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filterPrivacy="1" defaultThemeVersion="124226"/>
  <xr:revisionPtr revIDLastSave="0" documentId="13_ncr:1_{D27E0837-433D-1040-BFD8-29B4ADDDD011}" xr6:coauthVersionLast="47" xr6:coauthVersionMax="47" xr10:uidLastSave="{00000000-0000-0000-0000-000000000000}"/>
  <bookViews>
    <workbookView xWindow="0" yWindow="500" windowWidth="18940" windowHeight="21100" firstSheet="5" activeTab="5" xr2:uid="{00000000-000D-0000-FFFF-FFFF00000000}"/>
  </bookViews>
  <sheets>
    <sheet name="dist-GWP" sheetId="22" r:id="rId1"/>
    <sheet name="ladder-GWP" sheetId="2" r:id="rId2"/>
    <sheet name="sd_ladder-GWP" sheetId="10" r:id="rId3"/>
    <sheet name="SWL-GWP" sheetId="16" r:id="rId4"/>
    <sheet name="SWL-WVS3-5" sheetId="17" r:id="rId5"/>
    <sheet name="Happy-WVS3-5" sheetId="18" r:id="rId6"/>
    <sheet name="Happy-GWP" sheetId="19" r:id="rId7"/>
    <sheet name="SWL-ESS4" sheetId="9" r:id="rId8"/>
    <sheet name="affectpos-GWP" sheetId="12" r:id="rId9"/>
    <sheet name="affectneg-GWP" sheetId="13" r:id="rId10"/>
    <sheet name="affectnet-GWP" sheetId="14" r:id="rId11"/>
    <sheet name="hist-GWP" sheetId="20" r:id="rId12"/>
    <sheet name="hist-ESS4" sheetId="21" r:id="rId13"/>
    <sheet name="region defi" sheetId="4" r:id="rId14"/>
    <sheet name="Ranking-GWP" sheetId="7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8" l="1"/>
  <c r="E7" i="18"/>
  <c r="E42" i="18"/>
  <c r="E25" i="18"/>
  <c r="E11" i="18"/>
  <c r="E5" i="18"/>
  <c r="E71" i="18"/>
  <c r="E9" i="18"/>
  <c r="E18" i="18"/>
  <c r="E28" i="18"/>
  <c r="C12" i="22"/>
  <c r="D12" i="22"/>
  <c r="E12" i="22"/>
  <c r="F12" i="22"/>
  <c r="G12" i="22"/>
  <c r="H12" i="22"/>
  <c r="I12" i="22"/>
  <c r="J12" i="22"/>
  <c r="K12" i="22"/>
  <c r="L12" i="22"/>
  <c r="B12" i="22"/>
  <c r="M11" i="22"/>
  <c r="X11" i="22" s="1"/>
  <c r="M10" i="22"/>
  <c r="Y10" i="22" s="1"/>
  <c r="M9" i="22"/>
  <c r="X9" i="22" s="1"/>
  <c r="M8" i="22"/>
  <c r="Y8" i="22" s="1"/>
  <c r="M7" i="22"/>
  <c r="X7" i="22" s="1"/>
  <c r="M6" i="22"/>
  <c r="Y6" i="22" s="1"/>
  <c r="M5" i="22"/>
  <c r="X5" i="22" s="1"/>
  <c r="M4" i="22"/>
  <c r="Y4" i="22" s="1"/>
  <c r="M3" i="22"/>
  <c r="X3" i="22" s="1"/>
  <c r="Q3" i="22" l="1"/>
  <c r="Y3" i="22"/>
  <c r="Q5" i="22"/>
  <c r="U7" i="22"/>
  <c r="Y7" i="22"/>
  <c r="Q9" i="22"/>
  <c r="U9" i="22"/>
  <c r="Y9" i="22"/>
  <c r="Q11" i="22"/>
  <c r="U11" i="22"/>
  <c r="U3" i="22"/>
  <c r="U5" i="22"/>
  <c r="Y5" i="22"/>
  <c r="Q7" i="22"/>
  <c r="O3" i="22"/>
  <c r="S3" i="22"/>
  <c r="W3" i="22"/>
  <c r="O5" i="22"/>
  <c r="S5" i="22"/>
  <c r="W5" i="22"/>
  <c r="O7" i="22"/>
  <c r="S7" i="22"/>
  <c r="W7" i="22"/>
  <c r="O9" i="22"/>
  <c r="S9" i="22"/>
  <c r="W9" i="22"/>
  <c r="O11" i="22"/>
  <c r="S11" i="22"/>
  <c r="W11" i="22"/>
  <c r="Y11" i="22"/>
  <c r="P4" i="22"/>
  <c r="R4" i="22"/>
  <c r="T4" i="22"/>
  <c r="V4" i="22"/>
  <c r="X4" i="22"/>
  <c r="P6" i="22"/>
  <c r="R6" i="22"/>
  <c r="T6" i="22"/>
  <c r="V6" i="22"/>
  <c r="X6" i="22"/>
  <c r="P8" i="22"/>
  <c r="R8" i="22"/>
  <c r="T8" i="22"/>
  <c r="V8" i="22"/>
  <c r="X8" i="22"/>
  <c r="P10" i="22"/>
  <c r="R10" i="22"/>
  <c r="T10" i="22"/>
  <c r="V10" i="22"/>
  <c r="X10" i="22"/>
  <c r="P3" i="22"/>
  <c r="R3" i="22"/>
  <c r="T3" i="22"/>
  <c r="V3" i="22"/>
  <c r="O4" i="22"/>
  <c r="Q4" i="22"/>
  <c r="S4" i="22"/>
  <c r="U4" i="22"/>
  <c r="W4" i="22"/>
  <c r="P5" i="22"/>
  <c r="R5" i="22"/>
  <c r="T5" i="22"/>
  <c r="V5" i="22"/>
  <c r="O6" i="22"/>
  <c r="Q6" i="22"/>
  <c r="S6" i="22"/>
  <c r="U6" i="22"/>
  <c r="W6" i="22"/>
  <c r="P7" i="22"/>
  <c r="R7" i="22"/>
  <c r="T7" i="22"/>
  <c r="V7" i="22"/>
  <c r="O8" i="22"/>
  <c r="Q8" i="22"/>
  <c r="S8" i="22"/>
  <c r="U8" i="22"/>
  <c r="W8" i="22"/>
  <c r="P9" i="22"/>
  <c r="R9" i="22"/>
  <c r="T9" i="22"/>
  <c r="V9" i="22"/>
  <c r="O10" i="22"/>
  <c r="Q10" i="22"/>
  <c r="S10" i="22"/>
  <c r="U10" i="22"/>
  <c r="W10" i="22"/>
  <c r="P11" i="22"/>
  <c r="R11" i="22"/>
  <c r="T11" i="22"/>
  <c r="V11" i="22"/>
  <c r="Z11" i="22" l="1"/>
  <c r="Z7" i="22"/>
  <c r="Z3" i="22"/>
  <c r="Z9" i="22"/>
  <c r="Z5" i="22"/>
  <c r="Z8" i="22"/>
  <c r="Z4" i="22"/>
  <c r="Z10" i="22"/>
  <c r="Z6" i="22"/>
  <c r="E64" i="18"/>
  <c r="E37" i="18"/>
  <c r="E77" i="18"/>
  <c r="E44" i="18"/>
  <c r="E20" i="18"/>
  <c r="E67" i="18"/>
  <c r="E92" i="18"/>
  <c r="E69" i="18"/>
  <c r="E43" i="18"/>
  <c r="E90" i="18"/>
  <c r="E98" i="18"/>
  <c r="E8" i="18"/>
  <c r="E45" i="18"/>
  <c r="E66" i="18"/>
  <c r="E46" i="18"/>
  <c r="E19" i="18"/>
  <c r="E82" i="18"/>
  <c r="E35" i="18"/>
  <c r="E74" i="18"/>
  <c r="E52" i="18"/>
  <c r="E3" i="18"/>
  <c r="E76" i="18"/>
  <c r="E88" i="18"/>
  <c r="E39" i="18"/>
  <c r="E30" i="18"/>
  <c r="E84" i="18"/>
  <c r="E58" i="18"/>
  <c r="E31" i="18"/>
  <c r="E34" i="18"/>
  <c r="E73" i="18"/>
  <c r="E78" i="18"/>
  <c r="E60" i="18"/>
  <c r="E40" i="18"/>
  <c r="E75" i="18"/>
  <c r="E95" i="18"/>
  <c r="E57" i="18"/>
  <c r="E48" i="18"/>
  <c r="E38" i="18"/>
  <c r="E55" i="18"/>
  <c r="E63" i="18"/>
  <c r="E54" i="18"/>
  <c r="E85" i="18"/>
  <c r="E91" i="18"/>
  <c r="E24" i="18"/>
  <c r="E36" i="18"/>
  <c r="E32" i="18"/>
  <c r="E96" i="18"/>
  <c r="E53" i="18"/>
  <c r="E13" i="18"/>
  <c r="E23" i="18"/>
  <c r="E6" i="18"/>
  <c r="E27" i="18"/>
  <c r="E65" i="18"/>
  <c r="E70" i="18"/>
  <c r="E26" i="18"/>
  <c r="E50" i="18"/>
  <c r="E10" i="18"/>
  <c r="E93" i="18"/>
  <c r="E89" i="18"/>
  <c r="E68" i="18"/>
  <c r="E14" i="18"/>
  <c r="E33" i="18"/>
  <c r="E83" i="18"/>
  <c r="E29" i="18"/>
  <c r="E72" i="18"/>
  <c r="E47" i="18"/>
  <c r="E87" i="18"/>
  <c r="E51" i="18"/>
  <c r="E16" i="18"/>
  <c r="E15" i="18"/>
  <c r="E21" i="18"/>
  <c r="E12" i="18"/>
  <c r="E41" i="18"/>
  <c r="E56" i="18"/>
  <c r="E94" i="18"/>
  <c r="E80" i="18"/>
  <c r="E62" i="18"/>
  <c r="E22" i="18"/>
  <c r="E2" i="18"/>
  <c r="E17" i="18"/>
  <c r="E59" i="18"/>
  <c r="E49" i="18"/>
  <c r="E4" i="18"/>
  <c r="E79" i="18"/>
  <c r="E81" i="18"/>
  <c r="E86" i="18"/>
  <c r="E97" i="18"/>
  <c r="E118" i="19"/>
  <c r="E91" i="19"/>
  <c r="E123" i="19"/>
  <c r="E72" i="19"/>
  <c r="E99" i="19"/>
  <c r="E109" i="19"/>
  <c r="E78" i="19"/>
  <c r="E93" i="19"/>
  <c r="E32" i="19"/>
  <c r="E82" i="19"/>
  <c r="E11" i="19"/>
  <c r="E57" i="19"/>
  <c r="E13" i="19"/>
  <c r="E25" i="19"/>
  <c r="E29" i="19"/>
  <c r="E22" i="19"/>
  <c r="E103" i="19"/>
  <c r="E107" i="19"/>
  <c r="E98" i="19"/>
  <c r="E135" i="19"/>
  <c r="E138" i="19"/>
  <c r="E54" i="19"/>
  <c r="E129" i="19"/>
  <c r="E101" i="19"/>
  <c r="E105" i="19"/>
  <c r="E36" i="19"/>
  <c r="E110" i="19"/>
  <c r="E46" i="19"/>
  <c r="E61" i="19"/>
  <c r="E66" i="19"/>
  <c r="E38" i="19"/>
  <c r="E15" i="19"/>
  <c r="E20" i="19"/>
  <c r="E49" i="19"/>
  <c r="E30" i="19"/>
  <c r="E68" i="19"/>
  <c r="E74" i="19"/>
  <c r="E115" i="19"/>
  <c r="E48" i="19"/>
  <c r="E89" i="19"/>
  <c r="E126" i="19"/>
  <c r="E142" i="19"/>
  <c r="E51" i="19"/>
  <c r="E58" i="19"/>
  <c r="E5" i="19"/>
  <c r="E12" i="19"/>
  <c r="E8" i="19"/>
  <c r="E34" i="19"/>
  <c r="E86" i="19"/>
  <c r="E3" i="19"/>
  <c r="E35" i="19"/>
  <c r="E52" i="19"/>
  <c r="E4" i="19"/>
  <c r="E112" i="19"/>
  <c r="E77" i="19"/>
  <c r="E81" i="19"/>
  <c r="E47" i="19"/>
  <c r="E87" i="19"/>
  <c r="E80" i="19"/>
  <c r="E100" i="19"/>
  <c r="E56" i="19"/>
  <c r="E69" i="19"/>
  <c r="E97" i="19"/>
  <c r="E39" i="19"/>
  <c r="E88" i="19"/>
  <c r="E143" i="19"/>
  <c r="E134" i="19"/>
  <c r="E106" i="19"/>
  <c r="E122" i="19"/>
  <c r="E125" i="19"/>
  <c r="E139" i="19"/>
  <c r="E141" i="19"/>
  <c r="E133" i="19"/>
  <c r="E120" i="19"/>
  <c r="E127" i="19"/>
  <c r="E70" i="19"/>
  <c r="E23" i="19"/>
  <c r="E102" i="19"/>
  <c r="E131" i="19"/>
  <c r="E24" i="19"/>
  <c r="E132" i="19"/>
  <c r="E9" i="19"/>
  <c r="E140" i="19"/>
  <c r="E92" i="19"/>
  <c r="E43" i="19"/>
  <c r="E113" i="19"/>
  <c r="E144" i="19"/>
  <c r="E128" i="19"/>
  <c r="E130" i="19"/>
  <c r="E124" i="19"/>
  <c r="E53" i="19"/>
  <c r="E26" i="19"/>
  <c r="E71" i="19"/>
  <c r="E148" i="19"/>
  <c r="E145" i="19"/>
  <c r="E96" i="19"/>
  <c r="E59" i="19"/>
  <c r="E65" i="19"/>
  <c r="E31" i="19"/>
  <c r="E21" i="19"/>
  <c r="E28" i="19"/>
  <c r="E136" i="19"/>
  <c r="E14" i="19"/>
  <c r="E27" i="19"/>
  <c r="E85" i="19"/>
  <c r="E114" i="19"/>
  <c r="E33" i="19"/>
  <c r="E6" i="19"/>
  <c r="E137" i="19"/>
  <c r="E2" i="19"/>
  <c r="E121" i="19"/>
  <c r="E75" i="19"/>
  <c r="E146" i="19"/>
  <c r="E116" i="19"/>
  <c r="E108" i="19"/>
  <c r="E147" i="19"/>
  <c r="E18" i="19"/>
  <c r="E95" i="19"/>
  <c r="E19" i="19"/>
  <c r="E45" i="19"/>
  <c r="E63" i="19"/>
  <c r="E84" i="19"/>
  <c r="E73" i="19"/>
  <c r="E83" i="19"/>
  <c r="E44" i="19"/>
  <c r="E64" i="19"/>
  <c r="E10" i="19"/>
  <c r="E40" i="19"/>
  <c r="E42" i="19"/>
  <c r="E55" i="19"/>
  <c r="E60" i="19"/>
  <c r="E104" i="19"/>
  <c r="E111" i="19"/>
  <c r="E62" i="19"/>
  <c r="E90" i="19"/>
  <c r="E16" i="19"/>
  <c r="E79" i="19"/>
  <c r="E149" i="19"/>
  <c r="E37" i="19"/>
  <c r="E94" i="19"/>
  <c r="E17" i="19"/>
  <c r="E50" i="19"/>
  <c r="E67" i="19"/>
  <c r="E76" i="19"/>
  <c r="E119" i="19"/>
  <c r="E117" i="19"/>
  <c r="E41" i="19"/>
  <c r="E7" i="19"/>
  <c r="E39" i="17"/>
  <c r="E8" i="17"/>
  <c r="E5" i="17"/>
  <c r="E13" i="17"/>
  <c r="E6" i="17"/>
  <c r="E9" i="17"/>
  <c r="E52" i="17"/>
  <c r="E4" i="17"/>
  <c r="E21" i="17"/>
  <c r="E10" i="17"/>
  <c r="E73" i="17"/>
  <c r="E33" i="17"/>
  <c r="E80" i="17"/>
  <c r="E27" i="17"/>
  <c r="E24" i="17"/>
  <c r="E64" i="17"/>
  <c r="E96" i="17"/>
  <c r="E76" i="17"/>
  <c r="E25" i="17"/>
  <c r="E88" i="17"/>
  <c r="E95" i="17"/>
  <c r="E17" i="17"/>
  <c r="E37" i="17"/>
  <c r="E49" i="17"/>
  <c r="E54" i="17"/>
  <c r="E2" i="17"/>
  <c r="E62" i="17"/>
  <c r="E26" i="17"/>
  <c r="E58" i="17"/>
  <c r="E34" i="17"/>
  <c r="E23" i="17"/>
  <c r="E84" i="17"/>
  <c r="E83" i="17"/>
  <c r="E14" i="17"/>
  <c r="E42" i="17"/>
  <c r="E92" i="17"/>
  <c r="E36" i="17"/>
  <c r="E63" i="17"/>
  <c r="E11" i="17"/>
  <c r="E56" i="17"/>
  <c r="E69" i="17"/>
  <c r="E70" i="17"/>
  <c r="E41" i="17"/>
  <c r="E57" i="17"/>
  <c r="E91" i="17"/>
  <c r="E38" i="17"/>
  <c r="E43" i="17"/>
  <c r="E50" i="17"/>
  <c r="E59" i="17"/>
  <c r="E60" i="17"/>
  <c r="E55" i="17"/>
  <c r="E89" i="17"/>
  <c r="E85" i="17"/>
  <c r="E46" i="17"/>
  <c r="E65" i="17"/>
  <c r="E12" i="17"/>
  <c r="E93" i="17"/>
  <c r="E71" i="17"/>
  <c r="E18" i="17"/>
  <c r="E16" i="17"/>
  <c r="E48" i="17"/>
  <c r="E15" i="17"/>
  <c r="E90" i="17"/>
  <c r="E53" i="17"/>
  <c r="E47" i="17"/>
  <c r="E51" i="17"/>
  <c r="E3" i="17"/>
  <c r="E81" i="17"/>
  <c r="E82" i="17"/>
  <c r="E87" i="17"/>
  <c r="E29" i="17"/>
  <c r="E32" i="17"/>
  <c r="E66" i="17"/>
  <c r="E44" i="17"/>
  <c r="E45" i="17"/>
  <c r="E72" i="17"/>
  <c r="E97" i="17"/>
  <c r="E40" i="17"/>
  <c r="E19" i="17"/>
  <c r="E7" i="17"/>
  <c r="E31" i="17"/>
  <c r="E28" i="17"/>
  <c r="E61" i="17"/>
  <c r="E75" i="17"/>
  <c r="E94" i="17"/>
  <c r="E79" i="17"/>
  <c r="E78" i="17"/>
  <c r="E20" i="17"/>
  <c r="E98" i="17"/>
  <c r="E22" i="17"/>
  <c r="E77" i="17"/>
  <c r="E30" i="17"/>
  <c r="E35" i="17"/>
  <c r="E74" i="17"/>
  <c r="E67" i="17"/>
  <c r="E68" i="17"/>
  <c r="E86" i="17"/>
  <c r="E58" i="16"/>
  <c r="E70" i="16"/>
  <c r="E104" i="16"/>
  <c r="E19" i="16"/>
  <c r="E69" i="16"/>
  <c r="E64" i="16"/>
  <c r="E81" i="16"/>
  <c r="E87" i="16"/>
  <c r="E73" i="16"/>
  <c r="E92" i="16"/>
  <c r="E25" i="16"/>
  <c r="E35" i="16"/>
  <c r="E28" i="16"/>
  <c r="E17" i="16"/>
  <c r="E24" i="16"/>
  <c r="E21" i="16"/>
  <c r="E41" i="16"/>
  <c r="E51" i="16"/>
  <c r="E72" i="16"/>
  <c r="E39" i="16"/>
  <c r="E63" i="16"/>
  <c r="E9" i="16"/>
  <c r="E40" i="16"/>
  <c r="E3" i="16"/>
  <c r="E79" i="16"/>
  <c r="E48" i="16"/>
  <c r="E37" i="16"/>
  <c r="E42" i="16"/>
  <c r="E93" i="16"/>
  <c r="E82" i="16"/>
  <c r="E16" i="16"/>
  <c r="E23" i="16"/>
  <c r="E18" i="16"/>
  <c r="E102" i="16"/>
  <c r="E121" i="16"/>
  <c r="E130" i="16"/>
  <c r="E33" i="16"/>
  <c r="E98" i="16"/>
  <c r="E103" i="16"/>
  <c r="E107" i="16"/>
  <c r="E126" i="16"/>
  <c r="E120" i="16"/>
  <c r="E60" i="16"/>
  <c r="E100" i="16"/>
  <c r="E7" i="16"/>
  <c r="E10" i="16"/>
  <c r="E84" i="16"/>
  <c r="E95" i="16"/>
  <c r="E85" i="16"/>
  <c r="E57" i="16"/>
  <c r="E101" i="16"/>
  <c r="E59" i="16"/>
  <c r="E13" i="16"/>
  <c r="E112" i="16"/>
  <c r="E105" i="16"/>
  <c r="E118" i="16"/>
  <c r="E99" i="16"/>
  <c r="E117" i="16"/>
  <c r="E119" i="16"/>
  <c r="E114" i="16"/>
  <c r="E106" i="16"/>
  <c r="E111" i="16"/>
  <c r="E55" i="16"/>
  <c r="E54" i="16"/>
  <c r="E115" i="16"/>
  <c r="E77" i="16"/>
  <c r="E113" i="16"/>
  <c r="E61" i="16"/>
  <c r="E97" i="16"/>
  <c r="E76" i="16"/>
  <c r="E67" i="16"/>
  <c r="E90" i="16"/>
  <c r="E124" i="16"/>
  <c r="E116" i="16"/>
  <c r="E125" i="16"/>
  <c r="E128" i="16"/>
  <c r="E2" i="16"/>
  <c r="E80" i="16"/>
  <c r="E29" i="16"/>
  <c r="E96" i="16"/>
  <c r="E14" i="16"/>
  <c r="E91" i="16"/>
  <c r="E46" i="16"/>
  <c r="E50" i="16"/>
  <c r="E109" i="16"/>
  <c r="E127" i="16"/>
  <c r="E110" i="16"/>
  <c r="E88" i="16"/>
  <c r="E56" i="16"/>
  <c r="E26" i="16"/>
  <c r="E123" i="16"/>
  <c r="E30" i="16"/>
  <c r="E75" i="16"/>
  <c r="E22" i="16"/>
  <c r="E53" i="16"/>
  <c r="E45" i="16"/>
  <c r="E78" i="16"/>
  <c r="E6" i="16"/>
  <c r="E49" i="16"/>
  <c r="E36" i="16"/>
  <c r="E12" i="16"/>
  <c r="E83" i="16"/>
  <c r="E4" i="16"/>
  <c r="E108" i="16"/>
  <c r="E86" i="16"/>
  <c r="E122" i="16"/>
  <c r="E71" i="16"/>
  <c r="E20" i="16"/>
  <c r="E47" i="16"/>
  <c r="E32" i="16"/>
  <c r="E74" i="16"/>
  <c r="E89" i="16"/>
  <c r="E31" i="16"/>
  <c r="E5" i="16"/>
  <c r="E15" i="16"/>
  <c r="E38" i="16"/>
  <c r="E65" i="16"/>
  <c r="E68" i="16"/>
  <c r="E44" i="16"/>
  <c r="E52" i="16"/>
  <c r="E34" i="16"/>
  <c r="E8" i="16"/>
  <c r="E94" i="16"/>
  <c r="E129" i="16"/>
  <c r="E66" i="16"/>
  <c r="E27" i="16"/>
  <c r="E43" i="16"/>
  <c r="E62" i="16"/>
  <c r="E11" i="16"/>
  <c r="E120" i="14"/>
  <c r="E102" i="14"/>
  <c r="E152" i="14"/>
  <c r="E82" i="14"/>
  <c r="E109" i="14"/>
  <c r="E139" i="14"/>
  <c r="E134" i="14"/>
  <c r="E129" i="14"/>
  <c r="E23" i="14"/>
  <c r="E118" i="14"/>
  <c r="E26" i="14"/>
  <c r="E62" i="14"/>
  <c r="E38" i="14"/>
  <c r="E15" i="14"/>
  <c r="E37" i="14"/>
  <c r="E72" i="14"/>
  <c r="E98" i="14"/>
  <c r="E67" i="14"/>
  <c r="E105" i="14"/>
  <c r="E87" i="14"/>
  <c r="E128" i="14"/>
  <c r="E10" i="14"/>
  <c r="E90" i="14"/>
  <c r="E21" i="14"/>
  <c r="E147" i="14"/>
  <c r="E65" i="14"/>
  <c r="E85" i="14"/>
  <c r="E46" i="14"/>
  <c r="E16" i="14"/>
  <c r="E94" i="14"/>
  <c r="E14" i="14"/>
  <c r="E43" i="14"/>
  <c r="E25" i="14"/>
  <c r="E45" i="14"/>
  <c r="E33" i="14"/>
  <c r="E53" i="14"/>
  <c r="E108" i="14"/>
  <c r="E155" i="14"/>
  <c r="E61" i="14"/>
  <c r="E110" i="14"/>
  <c r="E133" i="14"/>
  <c r="E83" i="14"/>
  <c r="E54" i="14"/>
  <c r="E48" i="14"/>
  <c r="E13" i="14"/>
  <c r="E24" i="14"/>
  <c r="E75" i="14"/>
  <c r="E42" i="14"/>
  <c r="E97" i="14"/>
  <c r="E7" i="14"/>
  <c r="E86" i="14"/>
  <c r="E3" i="14"/>
  <c r="E52" i="14"/>
  <c r="E11" i="14"/>
  <c r="E127" i="14"/>
  <c r="E71" i="14"/>
  <c r="E143" i="14"/>
  <c r="E40" i="14"/>
  <c r="E30" i="14"/>
  <c r="E116" i="14"/>
  <c r="E50" i="14"/>
  <c r="E73" i="14"/>
  <c r="E51" i="14"/>
  <c r="E63" i="14"/>
  <c r="E99" i="14"/>
  <c r="E8" i="14"/>
  <c r="E131" i="14"/>
  <c r="E123" i="14"/>
  <c r="E151" i="14"/>
  <c r="E66" i="14"/>
  <c r="E76" i="14"/>
  <c r="E136" i="14"/>
  <c r="E106" i="14"/>
  <c r="E117" i="14"/>
  <c r="E112" i="14"/>
  <c r="E121" i="14"/>
  <c r="E153" i="14"/>
  <c r="E84" i="14"/>
  <c r="E12" i="14"/>
  <c r="E114" i="14"/>
  <c r="E145" i="14"/>
  <c r="E39" i="14"/>
  <c r="E156" i="14"/>
  <c r="E9" i="14"/>
  <c r="E142" i="14"/>
  <c r="E119" i="14"/>
  <c r="E64" i="14"/>
  <c r="E104" i="14"/>
  <c r="E146" i="14"/>
  <c r="E122" i="14"/>
  <c r="E124" i="14"/>
  <c r="E135" i="14"/>
  <c r="E126" i="14"/>
  <c r="E74" i="14"/>
  <c r="E55" i="14"/>
  <c r="E59" i="14"/>
  <c r="E149" i="14"/>
  <c r="E137" i="14"/>
  <c r="E125" i="14"/>
  <c r="E113" i="14"/>
  <c r="E57" i="14"/>
  <c r="E60" i="14"/>
  <c r="E77" i="14"/>
  <c r="E49" i="14"/>
  <c r="E27" i="14"/>
  <c r="E96" i="14"/>
  <c r="E32" i="14"/>
  <c r="E34" i="14"/>
  <c r="E101" i="14"/>
  <c r="E70" i="14"/>
  <c r="E132" i="14"/>
  <c r="E35" i="14"/>
  <c r="E2" i="14"/>
  <c r="E157" i="14"/>
  <c r="E4" i="14"/>
  <c r="E92" i="14"/>
  <c r="E41" i="14"/>
  <c r="E56" i="14"/>
  <c r="E100" i="14"/>
  <c r="E140" i="14"/>
  <c r="E130" i="14"/>
  <c r="E138" i="14"/>
  <c r="E31" i="14"/>
  <c r="E141" i="14"/>
  <c r="E29" i="14"/>
  <c r="E111" i="14"/>
  <c r="E81" i="14"/>
  <c r="E89" i="14"/>
  <c r="E144" i="14"/>
  <c r="E17" i="14"/>
  <c r="E78" i="14"/>
  <c r="E68" i="14"/>
  <c r="E18" i="14"/>
  <c r="E5" i="14"/>
  <c r="E19" i="14"/>
  <c r="E93" i="14"/>
  <c r="E88" i="14"/>
  <c r="E44" i="14"/>
  <c r="E91" i="14"/>
  <c r="E150" i="14"/>
  <c r="E103" i="14"/>
  <c r="E107" i="14"/>
  <c r="E79" i="14"/>
  <c r="E20" i="14"/>
  <c r="E95" i="14"/>
  <c r="E154" i="14"/>
  <c r="E36" i="14"/>
  <c r="E115" i="14"/>
  <c r="E22" i="14"/>
  <c r="E69" i="14"/>
  <c r="E58" i="14"/>
  <c r="E47" i="14"/>
  <c r="E148" i="14"/>
  <c r="E80" i="14"/>
  <c r="E6" i="14"/>
  <c r="E28" i="14"/>
  <c r="E137" i="13"/>
  <c r="E57" i="13"/>
  <c r="E148" i="13"/>
  <c r="E91" i="13"/>
  <c r="E118" i="13"/>
  <c r="E128" i="13"/>
  <c r="E140" i="13"/>
  <c r="E142" i="13"/>
  <c r="E48" i="13"/>
  <c r="E130" i="13"/>
  <c r="E65" i="13"/>
  <c r="E86" i="13"/>
  <c r="E36" i="13"/>
  <c r="E34" i="13"/>
  <c r="E73" i="13"/>
  <c r="E102" i="13"/>
  <c r="E97" i="13"/>
  <c r="E70" i="13"/>
  <c r="E107" i="13"/>
  <c r="E79" i="13"/>
  <c r="E117" i="13"/>
  <c r="E8" i="13"/>
  <c r="E76" i="13"/>
  <c r="E16" i="13"/>
  <c r="E153" i="13"/>
  <c r="E67" i="13"/>
  <c r="E45" i="13"/>
  <c r="E50" i="13"/>
  <c r="E13" i="13"/>
  <c r="E110" i="13"/>
  <c r="E32" i="13"/>
  <c r="E93" i="13"/>
  <c r="E60" i="13"/>
  <c r="E46" i="13"/>
  <c r="E14" i="13"/>
  <c r="E44" i="13"/>
  <c r="E138" i="13"/>
  <c r="E157" i="13"/>
  <c r="E42" i="13"/>
  <c r="E104" i="13"/>
  <c r="E114" i="13"/>
  <c r="E43" i="13"/>
  <c r="E29" i="13"/>
  <c r="E51" i="13"/>
  <c r="E68" i="13"/>
  <c r="E56" i="13"/>
  <c r="E146" i="13"/>
  <c r="E38" i="13"/>
  <c r="E55" i="13"/>
  <c r="E15" i="13"/>
  <c r="E134" i="13"/>
  <c r="E9" i="13"/>
  <c r="E2" i="13"/>
  <c r="E61" i="13"/>
  <c r="E125" i="13"/>
  <c r="E54" i="13"/>
  <c r="E127" i="13"/>
  <c r="E19" i="13"/>
  <c r="E6" i="13"/>
  <c r="E103" i="13"/>
  <c r="E12" i="13"/>
  <c r="E47" i="13"/>
  <c r="E31" i="13"/>
  <c r="E39" i="13"/>
  <c r="E88" i="13"/>
  <c r="E5" i="13"/>
  <c r="E109" i="13"/>
  <c r="E85" i="13"/>
  <c r="E90" i="13"/>
  <c r="E18" i="13"/>
  <c r="E7" i="13"/>
  <c r="E122" i="13"/>
  <c r="E35" i="13"/>
  <c r="E64" i="13"/>
  <c r="E84" i="13"/>
  <c r="E99" i="13"/>
  <c r="E147" i="13"/>
  <c r="E78" i="13"/>
  <c r="E72" i="13"/>
  <c r="E80" i="13"/>
  <c r="E139" i="13"/>
  <c r="E94" i="13"/>
  <c r="E155" i="13"/>
  <c r="E11" i="13"/>
  <c r="E96" i="13"/>
  <c r="E154" i="13"/>
  <c r="E95" i="13"/>
  <c r="E152" i="13"/>
  <c r="E143" i="13"/>
  <c r="E71" i="13"/>
  <c r="E41" i="13"/>
  <c r="E66" i="13"/>
  <c r="E77" i="13"/>
  <c r="E135" i="13"/>
  <c r="E120" i="13"/>
  <c r="E22" i="13"/>
  <c r="E126" i="13"/>
  <c r="E119" i="13"/>
  <c r="E106" i="13"/>
  <c r="E113" i="13"/>
  <c r="E101" i="13"/>
  <c r="E26" i="13"/>
  <c r="E124" i="13"/>
  <c r="E112" i="13"/>
  <c r="E83" i="13"/>
  <c r="E53" i="13"/>
  <c r="E25" i="13"/>
  <c r="E81" i="13"/>
  <c r="E115" i="13"/>
  <c r="E121" i="13"/>
  <c r="E133" i="13"/>
  <c r="E62" i="13"/>
  <c r="E4" i="13"/>
  <c r="E156" i="13"/>
  <c r="E28" i="13"/>
  <c r="E20" i="13"/>
  <c r="E52" i="13"/>
  <c r="E69" i="13"/>
  <c r="E74" i="13"/>
  <c r="E136" i="13"/>
  <c r="E123" i="13"/>
  <c r="E98" i="13"/>
  <c r="E49" i="13"/>
  <c r="E132" i="13"/>
  <c r="E33" i="13"/>
  <c r="E141" i="13"/>
  <c r="E111" i="13"/>
  <c r="E27" i="13"/>
  <c r="E149" i="13"/>
  <c r="E23" i="13"/>
  <c r="E37" i="13"/>
  <c r="E129" i="13"/>
  <c r="E24" i="13"/>
  <c r="E17" i="13"/>
  <c r="E59" i="13"/>
  <c r="E145" i="13"/>
  <c r="E116" i="13"/>
  <c r="E89" i="13"/>
  <c r="E82" i="13"/>
  <c r="E150" i="13"/>
  <c r="E105" i="13"/>
  <c r="E108" i="13"/>
  <c r="E87" i="13"/>
  <c r="E30" i="13"/>
  <c r="E40" i="13"/>
  <c r="E144" i="13"/>
  <c r="E63" i="13"/>
  <c r="E131" i="13"/>
  <c r="E10" i="13"/>
  <c r="E100" i="13"/>
  <c r="E92" i="13"/>
  <c r="E21" i="13"/>
  <c r="E151" i="13"/>
  <c r="E58" i="13"/>
  <c r="E3" i="13"/>
  <c r="E75" i="13"/>
  <c r="E111" i="12"/>
  <c r="E116" i="12"/>
  <c r="E147" i="12"/>
  <c r="E74" i="12"/>
  <c r="E99" i="12"/>
  <c r="E132" i="12"/>
  <c r="E119" i="12"/>
  <c r="E103" i="12"/>
  <c r="E24" i="12"/>
  <c r="E102" i="12"/>
  <c r="E16" i="12"/>
  <c r="E53" i="12"/>
  <c r="E47" i="12"/>
  <c r="E17" i="12"/>
  <c r="E30" i="12"/>
  <c r="E62" i="12"/>
  <c r="E88" i="12"/>
  <c r="E70" i="12"/>
  <c r="E92" i="12"/>
  <c r="E87" i="12"/>
  <c r="E122" i="12"/>
  <c r="E26" i="12"/>
  <c r="E89" i="12"/>
  <c r="E39" i="12"/>
  <c r="E121" i="12"/>
  <c r="E69" i="12"/>
  <c r="E98" i="12"/>
  <c r="E51" i="12"/>
  <c r="E36" i="12"/>
  <c r="E82" i="12"/>
  <c r="E15" i="12"/>
  <c r="E20" i="12"/>
  <c r="E19" i="12"/>
  <c r="E49" i="12"/>
  <c r="E60" i="12"/>
  <c r="E65" i="12"/>
  <c r="E85" i="12"/>
  <c r="E142" i="12"/>
  <c r="E71" i="12"/>
  <c r="E106" i="12"/>
  <c r="E134" i="12"/>
  <c r="E100" i="12"/>
  <c r="E73" i="12"/>
  <c r="E56" i="12"/>
  <c r="E5" i="12"/>
  <c r="E21" i="12"/>
  <c r="E22" i="12"/>
  <c r="E45" i="12"/>
  <c r="E113" i="12"/>
  <c r="E9" i="12"/>
  <c r="E57" i="12"/>
  <c r="E7" i="12"/>
  <c r="E107" i="12"/>
  <c r="E6" i="12"/>
  <c r="E123" i="12"/>
  <c r="E80" i="12"/>
  <c r="E144" i="12"/>
  <c r="E64" i="12"/>
  <c r="E55" i="12"/>
  <c r="E112" i="12"/>
  <c r="E75" i="12"/>
  <c r="E86" i="12"/>
  <c r="E66" i="12"/>
  <c r="E76" i="12"/>
  <c r="E95" i="12"/>
  <c r="E27" i="12"/>
  <c r="E130" i="12"/>
  <c r="E135" i="12"/>
  <c r="E157" i="12"/>
  <c r="E94" i="12"/>
  <c r="E108" i="12"/>
  <c r="E136" i="12"/>
  <c r="E127" i="12"/>
  <c r="E131" i="12"/>
  <c r="E117" i="12"/>
  <c r="E124" i="12"/>
  <c r="E151" i="12"/>
  <c r="E77" i="12"/>
  <c r="E4" i="12"/>
  <c r="E118" i="12"/>
  <c r="E149" i="12"/>
  <c r="E13" i="12"/>
  <c r="E154" i="12"/>
  <c r="E25" i="12"/>
  <c r="E150" i="12"/>
  <c r="E96" i="12"/>
  <c r="E61" i="12"/>
  <c r="E52" i="12"/>
  <c r="E138" i="12"/>
  <c r="E141" i="12"/>
  <c r="E148" i="12"/>
  <c r="E152" i="12"/>
  <c r="E140" i="12"/>
  <c r="E42" i="12"/>
  <c r="E29" i="12"/>
  <c r="E83" i="12"/>
  <c r="E156" i="12"/>
  <c r="E139" i="12"/>
  <c r="E120" i="12"/>
  <c r="E105" i="12"/>
  <c r="E38" i="12"/>
  <c r="E78" i="12"/>
  <c r="E59" i="12"/>
  <c r="E14" i="12"/>
  <c r="E10" i="12"/>
  <c r="E110" i="12"/>
  <c r="E48" i="12"/>
  <c r="E18" i="12"/>
  <c r="E84" i="12"/>
  <c r="E54" i="12"/>
  <c r="E129" i="12"/>
  <c r="E35" i="12"/>
  <c r="E2" i="12"/>
  <c r="E153" i="12"/>
  <c r="E3" i="12"/>
  <c r="E125" i="12"/>
  <c r="E41" i="12"/>
  <c r="E46" i="12"/>
  <c r="E109" i="12"/>
  <c r="E128" i="12"/>
  <c r="E133" i="12"/>
  <c r="E145" i="12"/>
  <c r="E34" i="12"/>
  <c r="E137" i="12"/>
  <c r="E37" i="12"/>
  <c r="E81" i="12"/>
  <c r="E68" i="12"/>
  <c r="E115" i="12"/>
  <c r="E126" i="12"/>
  <c r="E32" i="12"/>
  <c r="E91" i="12"/>
  <c r="E40" i="12"/>
  <c r="E31" i="12"/>
  <c r="E8" i="12"/>
  <c r="E12" i="12"/>
  <c r="E58" i="12"/>
  <c r="E72" i="12"/>
  <c r="E23" i="12"/>
  <c r="E79" i="12"/>
  <c r="E146" i="12"/>
  <c r="E93" i="12"/>
  <c r="E101" i="12"/>
  <c r="E90" i="12"/>
  <c r="E28" i="12"/>
  <c r="E114" i="12"/>
  <c r="E155" i="12"/>
  <c r="E33" i="12"/>
  <c r="E97" i="12"/>
  <c r="E44" i="12"/>
  <c r="E63" i="12"/>
  <c r="E43" i="12"/>
  <c r="E67" i="12"/>
  <c r="E143" i="12"/>
  <c r="E104" i="12"/>
  <c r="E50" i="12"/>
  <c r="E11" i="12"/>
  <c r="U26" i="9"/>
  <c r="U6" i="9"/>
  <c r="U5" i="9"/>
  <c r="U9" i="9"/>
  <c r="U7" i="9"/>
  <c r="U8" i="9"/>
  <c r="U15" i="9"/>
  <c r="U4" i="9"/>
  <c r="U12" i="9"/>
  <c r="U11" i="9"/>
  <c r="U14" i="9"/>
  <c r="U10" i="9"/>
  <c r="U17" i="9"/>
  <c r="U13" i="9"/>
  <c r="U18" i="9"/>
  <c r="U21" i="9"/>
  <c r="U19" i="9"/>
  <c r="U16" i="9"/>
  <c r="U20" i="9"/>
  <c r="U23" i="9"/>
  <c r="U22" i="9"/>
  <c r="U25" i="9"/>
  <c r="U27" i="9"/>
  <c r="U24" i="9"/>
  <c r="U28" i="9"/>
  <c r="U3" i="9"/>
  <c r="P4" i="9"/>
  <c r="P7" i="9"/>
  <c r="P5" i="9"/>
  <c r="P8" i="9"/>
  <c r="P6" i="9"/>
  <c r="P14" i="9"/>
  <c r="P11" i="9"/>
  <c r="P9" i="9"/>
  <c r="P13" i="9"/>
  <c r="P10" i="9"/>
  <c r="P12" i="9"/>
  <c r="P16" i="9"/>
  <c r="P20" i="9"/>
  <c r="P15" i="9"/>
  <c r="P21" i="9"/>
  <c r="P17" i="9"/>
  <c r="P19" i="9"/>
  <c r="P18" i="9"/>
  <c r="P24" i="9"/>
  <c r="P22" i="9"/>
  <c r="P23" i="9"/>
  <c r="P27" i="9"/>
  <c r="P26" i="9"/>
  <c r="P25" i="9"/>
  <c r="P28" i="9"/>
  <c r="P3" i="9"/>
  <c r="K14" i="9"/>
  <c r="K17" i="9"/>
  <c r="K15" i="9"/>
  <c r="K8" i="9"/>
  <c r="K10" i="9"/>
  <c r="K9" i="9"/>
  <c r="K18" i="9"/>
  <c r="K25" i="9"/>
  <c r="K19" i="9"/>
  <c r="K7" i="9"/>
  <c r="K20" i="9"/>
  <c r="K3" i="9"/>
  <c r="K11" i="9"/>
  <c r="K24" i="9"/>
  <c r="K27" i="9"/>
  <c r="K28" i="9"/>
  <c r="K12" i="9"/>
  <c r="K22" i="9"/>
  <c r="K4" i="9"/>
  <c r="K13" i="9"/>
  <c r="K6" i="9"/>
  <c r="K23" i="9"/>
  <c r="K21" i="9"/>
  <c r="K16" i="9"/>
  <c r="K5" i="9"/>
  <c r="K26" i="9"/>
  <c r="F14" i="9"/>
  <c r="F20" i="9"/>
  <c r="F15" i="9"/>
  <c r="F8" i="9"/>
  <c r="F11" i="9"/>
  <c r="F10" i="9"/>
  <c r="F17" i="9"/>
  <c r="F26" i="9"/>
  <c r="F18" i="9"/>
  <c r="F7" i="9"/>
  <c r="F22" i="9"/>
  <c r="F3" i="9"/>
  <c r="F9" i="9"/>
  <c r="F25" i="9"/>
  <c r="F28" i="9"/>
  <c r="F27" i="9"/>
  <c r="F13" i="9"/>
  <c r="F21" i="9"/>
  <c r="F5" i="9"/>
  <c r="F12" i="9"/>
  <c r="F6" i="9"/>
  <c r="F23" i="9"/>
  <c r="F19" i="9"/>
  <c r="F16" i="9"/>
  <c r="F4" i="9"/>
  <c r="F24" i="9"/>
  <c r="K38" i="7"/>
  <c r="K79" i="7"/>
  <c r="K66" i="7"/>
  <c r="K100" i="7"/>
  <c r="K60" i="7"/>
  <c r="K112" i="7"/>
  <c r="K119" i="7"/>
  <c r="K88" i="7"/>
  <c r="K52" i="7"/>
  <c r="K10" i="7"/>
  <c r="K123" i="7"/>
  <c r="K42" i="7"/>
  <c r="K44" i="7"/>
  <c r="K82" i="7"/>
  <c r="K12" i="7"/>
  <c r="K108" i="7"/>
  <c r="K57" i="7"/>
  <c r="K94" i="7"/>
  <c r="K49" i="7"/>
  <c r="K33" i="7"/>
  <c r="K97" i="7"/>
  <c r="K110" i="7"/>
  <c r="K46" i="7"/>
  <c r="K34" i="7"/>
  <c r="K53" i="7"/>
  <c r="K32" i="7"/>
  <c r="K103" i="7"/>
  <c r="K59" i="7"/>
  <c r="K27" i="7"/>
  <c r="K51" i="7"/>
  <c r="K127" i="7"/>
  <c r="K17" i="7"/>
  <c r="K76" i="7"/>
  <c r="K86" i="7"/>
  <c r="K62" i="7"/>
  <c r="K115" i="7"/>
  <c r="K56" i="7"/>
  <c r="K89" i="7"/>
  <c r="K45" i="7"/>
  <c r="K121" i="7"/>
  <c r="K14" i="7"/>
  <c r="K70" i="7"/>
  <c r="K71" i="7"/>
  <c r="K106" i="7"/>
  <c r="K23" i="7"/>
  <c r="K7" i="7"/>
  <c r="K93" i="7"/>
  <c r="K109" i="7"/>
  <c r="K128" i="7"/>
  <c r="K116" i="7"/>
  <c r="K21" i="7"/>
  <c r="K64" i="7"/>
  <c r="K83" i="7"/>
  <c r="K4" i="7"/>
  <c r="K16" i="7"/>
  <c r="K73" i="7"/>
  <c r="K75" i="7"/>
  <c r="K80" i="7"/>
  <c r="K85" i="7"/>
  <c r="K99" i="7"/>
  <c r="K101" i="7"/>
  <c r="K129" i="7"/>
  <c r="K107" i="7"/>
  <c r="K113" i="7"/>
  <c r="K2" i="7"/>
  <c r="K11" i="7"/>
  <c r="K43" i="7"/>
  <c r="K61" i="7"/>
  <c r="K63" i="7"/>
  <c r="K77" i="7"/>
  <c r="K98" i="7"/>
  <c r="K122" i="7"/>
  <c r="K19" i="7"/>
  <c r="K22" i="7"/>
  <c r="K102" i="7"/>
  <c r="K130" i="7"/>
  <c r="K30" i="7"/>
  <c r="K3" i="7"/>
  <c r="K5" i="7"/>
  <c r="K6" i="7"/>
  <c r="K8" i="7"/>
  <c r="K9" i="7"/>
  <c r="K13" i="7"/>
  <c r="K15" i="7"/>
  <c r="K18" i="7"/>
  <c r="K20" i="7"/>
  <c r="K24" i="7"/>
  <c r="K25" i="7"/>
  <c r="K26" i="7"/>
  <c r="K28" i="7"/>
  <c r="K29" i="7"/>
  <c r="K31" i="7"/>
  <c r="K35" i="7"/>
  <c r="K36" i="7"/>
  <c r="K37" i="7"/>
  <c r="K39" i="7"/>
  <c r="K40" i="7"/>
  <c r="K41" i="7"/>
  <c r="K47" i="7"/>
  <c r="K48" i="7"/>
  <c r="K50" i="7"/>
  <c r="K54" i="7"/>
  <c r="K55" i="7"/>
  <c r="K58" i="7"/>
  <c r="K65" i="7"/>
  <c r="K67" i="7"/>
  <c r="K68" i="7"/>
  <c r="K69" i="7"/>
  <c r="K72" i="7"/>
  <c r="K74" i="7"/>
  <c r="K78" i="7"/>
  <c r="K81" i="7"/>
  <c r="K84" i="7"/>
  <c r="K87" i="7"/>
  <c r="K90" i="7"/>
  <c r="K91" i="7"/>
  <c r="K92" i="7"/>
  <c r="K95" i="7"/>
  <c r="K96" i="7"/>
  <c r="K104" i="7"/>
  <c r="K105" i="7"/>
  <c r="K111" i="7"/>
  <c r="K114" i="7"/>
  <c r="K117" i="7"/>
  <c r="K118" i="7"/>
  <c r="K120" i="7"/>
  <c r="K125" i="7"/>
  <c r="K126" i="7"/>
  <c r="K124" i="7"/>
  <c r="E38" i="7"/>
  <c r="E79" i="7"/>
  <c r="E66" i="7"/>
  <c r="E100" i="7"/>
  <c r="E60" i="7"/>
  <c r="E112" i="7"/>
  <c r="E119" i="7"/>
  <c r="E88" i="7"/>
  <c r="E52" i="7"/>
  <c r="E10" i="7"/>
  <c r="E123" i="7"/>
  <c r="E42" i="7"/>
  <c r="E44" i="7"/>
  <c r="E82" i="7"/>
  <c r="E12" i="7"/>
  <c r="E108" i="7"/>
  <c r="E57" i="7"/>
  <c r="E94" i="7"/>
  <c r="E49" i="7"/>
  <c r="E32" i="7"/>
  <c r="E97" i="7"/>
  <c r="E110" i="7"/>
  <c r="E46" i="7"/>
  <c r="E34" i="7"/>
  <c r="E53" i="7"/>
  <c r="E33" i="7"/>
  <c r="E103" i="7"/>
  <c r="E59" i="7"/>
  <c r="E27" i="7"/>
  <c r="E51" i="7"/>
  <c r="E127" i="7"/>
  <c r="E17" i="7"/>
  <c r="E76" i="7"/>
  <c r="E86" i="7"/>
  <c r="E62" i="7"/>
  <c r="E115" i="7"/>
  <c r="E56" i="7"/>
  <c r="E89" i="7"/>
  <c r="E45" i="7"/>
  <c r="E121" i="7"/>
  <c r="E14" i="7"/>
  <c r="E70" i="7"/>
  <c r="E71" i="7"/>
  <c r="E106" i="7"/>
  <c r="E23" i="7"/>
  <c r="E7" i="7"/>
  <c r="E93" i="7"/>
  <c r="E109" i="7"/>
  <c r="E128" i="7"/>
  <c r="E116" i="7"/>
  <c r="E21" i="7"/>
  <c r="E64" i="7"/>
  <c r="E83" i="7"/>
  <c r="E4" i="7"/>
  <c r="E16" i="7"/>
  <c r="E73" i="7"/>
  <c r="E75" i="7"/>
  <c r="E80" i="7"/>
  <c r="E85" i="7"/>
  <c r="E99" i="7"/>
  <c r="E101" i="7"/>
  <c r="E129" i="7"/>
  <c r="E107" i="7"/>
  <c r="E113" i="7"/>
  <c r="E2" i="7"/>
  <c r="E11" i="7"/>
  <c r="E43" i="7"/>
  <c r="E61" i="7"/>
  <c r="E63" i="7"/>
  <c r="E77" i="7"/>
  <c r="E98" i="7"/>
  <c r="E122" i="7"/>
  <c r="E19" i="7"/>
  <c r="E22" i="7"/>
  <c r="E102" i="7"/>
  <c r="E130" i="7"/>
  <c r="E30" i="7"/>
  <c r="E3" i="7"/>
  <c r="E5" i="7"/>
  <c r="E6" i="7"/>
  <c r="E8" i="7"/>
  <c r="E9" i="7"/>
  <c r="E13" i="7"/>
  <c r="E15" i="7"/>
  <c r="E18" i="7"/>
  <c r="E20" i="7"/>
  <c r="E24" i="7"/>
  <c r="E25" i="7"/>
  <c r="E26" i="7"/>
  <c r="E28" i="7"/>
  <c r="E29" i="7"/>
  <c r="E31" i="7"/>
  <c r="E35" i="7"/>
  <c r="E36" i="7"/>
  <c r="E37" i="7"/>
  <c r="E39" i="7"/>
  <c r="E40" i="7"/>
  <c r="E41" i="7"/>
  <c r="E47" i="7"/>
  <c r="E48" i="7"/>
  <c r="E50" i="7"/>
  <c r="E54" i="7"/>
  <c r="E55" i="7"/>
  <c r="E58" i="7"/>
  <c r="E65" i="7"/>
  <c r="E67" i="7"/>
  <c r="E68" i="7"/>
  <c r="E69" i="7"/>
  <c r="E72" i="7"/>
  <c r="E74" i="7"/>
  <c r="E78" i="7"/>
  <c r="E81" i="7"/>
  <c r="E84" i="7"/>
  <c r="E87" i="7"/>
  <c r="E90" i="7"/>
  <c r="E91" i="7"/>
  <c r="E92" i="7"/>
  <c r="E95" i="7"/>
  <c r="E96" i="7"/>
  <c r="E104" i="7"/>
  <c r="E105" i="7"/>
  <c r="E111" i="7"/>
  <c r="E114" i="7"/>
  <c r="E117" i="7"/>
  <c r="E118" i="7"/>
  <c r="E120" i="7"/>
  <c r="E125" i="7"/>
  <c r="E126" i="7"/>
  <c r="E124" i="7"/>
  <c r="E102" i="2"/>
  <c r="E106" i="2"/>
  <c r="E93" i="2"/>
  <c r="E27" i="2"/>
  <c r="E55" i="2"/>
  <c r="E108" i="2"/>
  <c r="E79" i="2"/>
  <c r="E86" i="2"/>
  <c r="E84" i="2"/>
  <c r="E105" i="2"/>
  <c r="E19" i="2"/>
  <c r="E24" i="2"/>
  <c r="E31" i="2"/>
  <c r="E5" i="2"/>
  <c r="E16" i="2"/>
  <c r="E23" i="2"/>
  <c r="E29" i="2"/>
  <c r="E54" i="2"/>
  <c r="E97" i="2"/>
  <c r="E37" i="2"/>
  <c r="E81" i="2"/>
  <c r="E8" i="2"/>
  <c r="E43" i="2"/>
  <c r="E2" i="2"/>
  <c r="E85" i="2"/>
  <c r="E68" i="2"/>
  <c r="E34" i="2"/>
  <c r="E45" i="2"/>
  <c r="E113" i="2"/>
  <c r="E95" i="2"/>
  <c r="E20" i="2"/>
  <c r="E26" i="2"/>
  <c r="E25" i="2"/>
  <c r="E101" i="2"/>
  <c r="E135" i="2"/>
  <c r="E150" i="2"/>
  <c r="E15" i="2"/>
  <c r="E121" i="2"/>
  <c r="E109" i="2"/>
  <c r="E129" i="2"/>
  <c r="E156" i="2"/>
  <c r="E130" i="2"/>
  <c r="E115" i="2"/>
  <c r="E91" i="2"/>
  <c r="E6" i="2"/>
  <c r="E10" i="2"/>
  <c r="E104" i="2"/>
  <c r="E131" i="2"/>
  <c r="E66" i="2"/>
  <c r="E53" i="2"/>
  <c r="E139" i="2"/>
  <c r="E83" i="2"/>
  <c r="E75" i="2"/>
  <c r="E9" i="2"/>
  <c r="E136" i="2"/>
  <c r="E118" i="2"/>
  <c r="E140" i="2"/>
  <c r="E144" i="2"/>
  <c r="E114" i="2"/>
  <c r="E111" i="2"/>
  <c r="E138" i="2"/>
  <c r="E133" i="2"/>
  <c r="E126" i="2"/>
  <c r="E110" i="2"/>
  <c r="E57" i="2"/>
  <c r="E47" i="2"/>
  <c r="E132" i="2"/>
  <c r="E63" i="2"/>
  <c r="E147" i="2"/>
  <c r="E60" i="2"/>
  <c r="E103" i="2"/>
  <c r="E76" i="2"/>
  <c r="E77" i="2"/>
  <c r="E92" i="2"/>
  <c r="E145" i="2"/>
  <c r="E127" i="2"/>
  <c r="E154" i="2"/>
  <c r="E143" i="2"/>
  <c r="E13" i="2"/>
  <c r="E89" i="2"/>
  <c r="E72" i="2"/>
  <c r="E40" i="2"/>
  <c r="E123" i="2"/>
  <c r="E14" i="2"/>
  <c r="E117" i="2"/>
  <c r="E62" i="2"/>
  <c r="E35" i="2"/>
  <c r="E58" i="2"/>
  <c r="E100" i="2"/>
  <c r="E148" i="2"/>
  <c r="E153" i="2"/>
  <c r="E155" i="2"/>
  <c r="E146" i="2"/>
  <c r="E44" i="2"/>
  <c r="E42" i="2"/>
  <c r="E152" i="2"/>
  <c r="E142" i="2"/>
  <c r="E149" i="2"/>
  <c r="E59" i="2"/>
  <c r="E70" i="2"/>
  <c r="E36" i="2"/>
  <c r="E96" i="2"/>
  <c r="E94" i="2"/>
  <c r="E67" i="2"/>
  <c r="E49" i="2"/>
  <c r="E73" i="2"/>
  <c r="E3" i="2"/>
  <c r="E38" i="2"/>
  <c r="E137" i="2"/>
  <c r="E46" i="2"/>
  <c r="E151" i="2"/>
  <c r="E64" i="2"/>
  <c r="E21" i="2"/>
  <c r="E99" i="2"/>
  <c r="E11" i="2"/>
  <c r="E134" i="2"/>
  <c r="E41" i="2"/>
  <c r="E30" i="2"/>
  <c r="E107" i="2"/>
  <c r="E141" i="2"/>
  <c r="E82" i="2"/>
  <c r="E61" i="2"/>
  <c r="E17" i="2"/>
  <c r="E128" i="2"/>
  <c r="E52" i="2"/>
  <c r="E48" i="2"/>
  <c r="E65" i="2"/>
  <c r="E120" i="2"/>
  <c r="E87" i="2"/>
  <c r="E98" i="2"/>
  <c r="E122" i="2"/>
  <c r="E90" i="2"/>
  <c r="E4" i="2"/>
  <c r="E22" i="2"/>
  <c r="E71" i="2"/>
  <c r="E78" i="2"/>
  <c r="E74" i="2"/>
  <c r="E28" i="2"/>
  <c r="E32" i="2"/>
  <c r="E119" i="2"/>
  <c r="E56" i="2"/>
  <c r="E50" i="2"/>
  <c r="E125" i="2"/>
  <c r="E7" i="2"/>
  <c r="E116" i="2"/>
  <c r="E157" i="2"/>
  <c r="E39" i="2"/>
  <c r="E88" i="2"/>
  <c r="E33" i="2"/>
  <c r="E18" i="2"/>
  <c r="E51" i="2"/>
  <c r="E80" i="2"/>
  <c r="E124" i="2"/>
  <c r="E69" i="2"/>
  <c r="E112" i="2"/>
  <c r="E12" i="2"/>
</calcChain>
</file>

<file path=xl/sharedStrings.xml><?xml version="1.0" encoding="utf-8"?>
<sst xmlns="http://schemas.openxmlformats.org/spreadsheetml/2006/main" count="1735" uniqueCount="230">
  <si>
    <t>Europe</t>
    <phoneticPr fontId="1" type="noConversion"/>
  </si>
  <si>
    <t xml:space="preserve">Commonwealth Independent State </t>
    <phoneticPr fontId="1" type="noConversion"/>
  </si>
  <si>
    <t>Southeast Asia</t>
    <phoneticPr fontId="1" type="noConversion"/>
  </si>
  <si>
    <t>South Asia</t>
    <phoneticPr fontId="1" type="noConversion"/>
  </si>
  <si>
    <t>East Asia</t>
    <phoneticPr fontId="1" type="noConversion"/>
  </si>
  <si>
    <t>Latin America &amp; Caribbean</t>
    <phoneticPr fontId="1" type="noConversion"/>
  </si>
  <si>
    <t>Northern America &amp; ANZ</t>
    <phoneticPr fontId="1" type="noConversion"/>
  </si>
  <si>
    <t>Sub-Saharan Africa</t>
    <phoneticPr fontId="1" type="noConversion"/>
  </si>
  <si>
    <t>Egypt</t>
  </si>
  <si>
    <t>Morocco</t>
  </si>
  <si>
    <t>Lebanon</t>
  </si>
  <si>
    <t>Jordan</t>
  </si>
  <si>
    <t>Syria</t>
  </si>
  <si>
    <t>Turkey</t>
  </si>
  <si>
    <t>Pakistan</t>
  </si>
  <si>
    <t>Indonesia</t>
  </si>
  <si>
    <t>Bangladesh</t>
  </si>
  <si>
    <t>France</t>
  </si>
  <si>
    <t>Germany</t>
  </si>
  <si>
    <t>Netherlands</t>
  </si>
  <si>
    <t>Belgium</t>
  </si>
  <si>
    <t>Spain</t>
  </si>
  <si>
    <t>Italy</t>
  </si>
  <si>
    <t>Poland</t>
  </si>
  <si>
    <t>Hungary</t>
  </si>
  <si>
    <t>Romania</t>
  </si>
  <si>
    <t>Sweden</t>
  </si>
  <si>
    <t>Greece</t>
  </si>
  <si>
    <t>Denmark</t>
  </si>
  <si>
    <t>Iran</t>
  </si>
  <si>
    <t>Singapore</t>
  </si>
  <si>
    <t>Japan</t>
  </si>
  <si>
    <t>China</t>
  </si>
  <si>
    <t>India</t>
  </si>
  <si>
    <t>Venezuela</t>
  </si>
  <si>
    <t>Brazil</t>
  </si>
  <si>
    <t>Mexico</t>
  </si>
  <si>
    <t>Nigeria</t>
  </si>
  <si>
    <t>Kenya</t>
  </si>
  <si>
    <t>Tanzania</t>
  </si>
  <si>
    <t>Israel</t>
  </si>
  <si>
    <t>Ghana</t>
  </si>
  <si>
    <t>Uganda</t>
  </si>
  <si>
    <t>Benin</t>
  </si>
  <si>
    <t>Madagascar</t>
  </si>
  <si>
    <t>Malawi</t>
  </si>
  <si>
    <t>Canada</t>
  </si>
  <si>
    <t>Australia</t>
  </si>
  <si>
    <t>Philippines</t>
  </si>
  <si>
    <t>Vietnam</t>
  </si>
  <si>
    <t>Thailand</t>
  </si>
  <si>
    <t>Cambodia</t>
  </si>
  <si>
    <t>Laos</t>
  </si>
  <si>
    <t>Myanmar</t>
  </si>
  <si>
    <t>Angola</t>
  </si>
  <si>
    <t>Botswana</t>
  </si>
  <si>
    <t>Ethiopia</t>
  </si>
  <si>
    <t>Mali</t>
  </si>
  <si>
    <t>Mauritania</t>
  </si>
  <si>
    <t>Mozambique</t>
  </si>
  <si>
    <t>Niger</t>
  </si>
  <si>
    <t>Rwanda</t>
  </si>
  <si>
    <t>Senegal</t>
  </si>
  <si>
    <t>Zambia</t>
  </si>
  <si>
    <t>Taiwan</t>
  </si>
  <si>
    <t>Afghanistan</t>
  </si>
  <si>
    <t>Belarus</t>
  </si>
  <si>
    <t>Georgia</t>
  </si>
  <si>
    <t>Kazakhstan</t>
  </si>
  <si>
    <t>Kyrgyzstan</t>
  </si>
  <si>
    <t>Moldova</t>
  </si>
  <si>
    <t>Russia</t>
  </si>
  <si>
    <t>Ukraine</t>
  </si>
  <si>
    <t>Cameroon</t>
  </si>
  <si>
    <t>Zimbabwe</t>
  </si>
  <si>
    <t>Albania</t>
  </si>
  <si>
    <t>Algeria</t>
  </si>
  <si>
    <t>Argentina</t>
  </si>
  <si>
    <t>Armenia</t>
  </si>
  <si>
    <t>Austria</t>
  </si>
  <si>
    <t>Azerbaijan</t>
  </si>
  <si>
    <t>Bahrain</t>
  </si>
  <si>
    <t>Belize</t>
  </si>
  <si>
    <t>Bolivia</t>
  </si>
  <si>
    <t>Bulgaria</t>
  </si>
  <si>
    <t>Burundi</t>
  </si>
  <si>
    <t>Chad</t>
  </si>
  <si>
    <t>Chile</t>
  </si>
  <si>
    <t>Colombia</t>
  </si>
  <si>
    <t>Comoros</t>
  </si>
  <si>
    <t>Croatia</t>
  </si>
  <si>
    <t>Cuba</t>
  </si>
  <si>
    <t>Cyprus</t>
  </si>
  <si>
    <t>Djibouti</t>
  </si>
  <si>
    <t>Ecuador</t>
  </si>
  <si>
    <t>Estonia</t>
  </si>
  <si>
    <t>Finland</t>
  </si>
  <si>
    <t>Guatemala</t>
  </si>
  <si>
    <t>Guinea</t>
  </si>
  <si>
    <t>Guyana</t>
  </si>
  <si>
    <t>Haiti</t>
  </si>
  <si>
    <t>Honduras</t>
  </si>
  <si>
    <t>Iceland</t>
  </si>
  <si>
    <t>Iraq</t>
  </si>
  <si>
    <t>Ireland</t>
  </si>
  <si>
    <t>Jamaica</t>
  </si>
  <si>
    <t>Kuwait</t>
  </si>
  <si>
    <t>Latvia</t>
  </si>
  <si>
    <t>Liberia</t>
  </si>
  <si>
    <t>Libya</t>
  </si>
  <si>
    <t>Lithuania</t>
  </si>
  <si>
    <t>Luxembourg</t>
  </si>
  <si>
    <t>Macedonia</t>
  </si>
  <si>
    <t>Malaysia</t>
  </si>
  <si>
    <t>Malta</t>
  </si>
  <si>
    <t>Mauritius</t>
  </si>
  <si>
    <t>Mongolia</t>
  </si>
  <si>
    <t>Montenegro</t>
  </si>
  <si>
    <t>Namibia</t>
  </si>
  <si>
    <t>Nepal</t>
  </si>
  <si>
    <t>Nicaragua</t>
  </si>
  <si>
    <t>Norway</t>
  </si>
  <si>
    <t>Panama</t>
  </si>
  <si>
    <t>Paraguay</t>
  </si>
  <si>
    <t>Peru</t>
  </si>
  <si>
    <t>Portugal</t>
  </si>
  <si>
    <t>Qatar</t>
  </si>
  <si>
    <t>Serbia</t>
  </si>
  <si>
    <t>Slovakia</t>
  </si>
  <si>
    <t>Slovenia</t>
  </si>
  <si>
    <t>Sudan</t>
  </si>
  <si>
    <t>Switzerland</t>
  </si>
  <si>
    <t>Tajikistan</t>
  </si>
  <si>
    <t>Togo</t>
  </si>
  <si>
    <t>Tunisia</t>
  </si>
  <si>
    <t>Turkmenistan</t>
  </si>
  <si>
    <t>Uruguay</t>
  </si>
  <si>
    <t>Uzbekistan</t>
  </si>
  <si>
    <t>Yemen</t>
  </si>
  <si>
    <t>Kosovo</t>
  </si>
  <si>
    <t>wp5</t>
    <phoneticPr fontId="1" type="noConversion"/>
  </si>
  <si>
    <t>ladder</t>
    <phoneticPr fontId="1" type="noConversion"/>
  </si>
  <si>
    <t>se</t>
    <phoneticPr fontId="1" type="noConversion"/>
  </si>
  <si>
    <t>95% upper</t>
    <phoneticPr fontId="1" type="noConversion"/>
  </si>
  <si>
    <t>95% CI</t>
    <phoneticPr fontId="1" type="noConversion"/>
  </si>
  <si>
    <t>United States</t>
  </si>
  <si>
    <t>Saudi Arabia</t>
  </si>
  <si>
    <t>United Kingdom</t>
  </si>
  <si>
    <t>Czech Republic</t>
  </si>
  <si>
    <t>Hong Kong</t>
  </si>
  <si>
    <t>Palestinian Territories</t>
  </si>
  <si>
    <t>South Africa</t>
  </si>
  <si>
    <t>Sri Lanka</t>
  </si>
  <si>
    <t>New Zealand</t>
  </si>
  <si>
    <t>South Korea</t>
  </si>
  <si>
    <t>Burkina Faso</t>
  </si>
  <si>
    <t>Sierra Leone</t>
  </si>
  <si>
    <t>Costa Rica</t>
  </si>
  <si>
    <t>Bosnia and Herzegovina</t>
  </si>
  <si>
    <t>Central African Republic</t>
  </si>
  <si>
    <t>Congo (Kinshasa)</t>
    <phoneticPr fontId="1" type="noConversion"/>
  </si>
  <si>
    <t>Congo (Brazzaville)</t>
    <phoneticPr fontId="1" type="noConversion"/>
  </si>
  <si>
    <t>Dominican Republic</t>
  </si>
  <si>
    <t>El Salvador</t>
  </si>
  <si>
    <t>Ivory Coast</t>
  </si>
  <si>
    <t>Puerto Rico</t>
  </si>
  <si>
    <t>Trinidad &amp; Tobago</t>
  </si>
  <si>
    <t>United Arab Emirates</t>
  </si>
  <si>
    <t>Somaliland Region</t>
    <phoneticPr fontId="1" type="noConversion"/>
  </si>
  <si>
    <t>SE</t>
    <phoneticPr fontId="1" type="noConversion"/>
  </si>
  <si>
    <t>SWL</t>
    <phoneticPr fontId="1" type="noConversion"/>
  </si>
  <si>
    <t>Ladder</t>
    <phoneticPr fontId="1" type="noConversion"/>
  </si>
  <si>
    <t>Country</t>
    <phoneticPr fontId="1" type="noConversion"/>
  </si>
  <si>
    <t>Congo Brazzaville</t>
  </si>
  <si>
    <t>Order_SWL</t>
    <phoneticPr fontId="1" type="noConversion"/>
  </si>
  <si>
    <t>Order_ladder</t>
    <phoneticPr fontId="1" type="noConversion"/>
  </si>
  <si>
    <t>note: ladder data are taken from those country-year with SWL data</t>
    <phoneticPr fontId="1" type="noConversion"/>
  </si>
  <si>
    <t>Happiness</t>
    <phoneticPr fontId="1" type="noConversion"/>
  </si>
  <si>
    <t>GWP</t>
    <phoneticPr fontId="1" type="noConversion"/>
  </si>
  <si>
    <t>ESS round 4</t>
    <phoneticPr fontId="1" type="noConversion"/>
  </si>
  <si>
    <t>Slovakia</t>
    <phoneticPr fontId="1" type="noConversion"/>
  </si>
  <si>
    <t>Use 2008-09 data to match with ESS round 4, and 2010 data for Ireland</t>
    <phoneticPr fontId="1" type="noConversion"/>
  </si>
  <si>
    <t>Red: 2010; Purple: 2007; Otherwise 2008-09/2008/2009</t>
    <phoneticPr fontId="1" type="noConversion"/>
  </si>
  <si>
    <t>Notes</t>
    <phoneticPr fontId="1" type="noConversion"/>
  </si>
  <si>
    <t>ESS round 4 normally contains data in 2008-2009, except for Ireland in 2010.</t>
    <phoneticPr fontId="1" type="noConversion"/>
  </si>
  <si>
    <t>sd_ladder</t>
  </si>
  <si>
    <t>Middle East &amp; North Africa</t>
    <phoneticPr fontId="1" type="noConversion"/>
  </si>
  <si>
    <t>Positive Affect</t>
    <phoneticPr fontId="1" type="noConversion"/>
  </si>
  <si>
    <t>Costa Rica</t>
    <phoneticPr fontId="1" type="noConversion"/>
  </si>
  <si>
    <t>Congo (Kinshasa)</t>
  </si>
  <si>
    <t>Somaliland region</t>
  </si>
  <si>
    <t>Mauritius</t>
    <phoneticPr fontId="1" type="noConversion"/>
  </si>
  <si>
    <t>Net Affect</t>
    <phoneticPr fontId="1" type="noConversion"/>
  </si>
  <si>
    <t>Negative Affect</t>
    <phoneticPr fontId="1" type="noConversion"/>
  </si>
  <si>
    <t>Palestinian Territorie</t>
  </si>
  <si>
    <t>Life Satisfaction</t>
    <phoneticPr fontId="1" type="noConversion"/>
  </si>
  <si>
    <t>Northern Ireland</t>
  </si>
  <si>
    <t>Great Britain</t>
  </si>
  <si>
    <t>Andorra</t>
  </si>
  <si>
    <t>Serbia &amp; Montenegro</t>
  </si>
  <si>
    <t>Bosnia &amp; Herzegovina</t>
  </si>
  <si>
    <t>Vietnam</t>
    <phoneticPr fontId="1" type="noConversion"/>
  </si>
  <si>
    <t>Country</t>
    <phoneticPr fontId="1" type="noConversion"/>
  </si>
  <si>
    <t>Happiness</t>
    <phoneticPr fontId="1" type="noConversion"/>
  </si>
  <si>
    <t>Congo (Brazzaville)</t>
    <phoneticPr fontId="1" type="noConversion"/>
  </si>
  <si>
    <t>Country</t>
    <phoneticPr fontId="1" type="noConversion"/>
  </si>
  <si>
    <t>Bosnia &amp; Herzegovina</t>
    <phoneticPr fontId="1" type="noConversion"/>
  </si>
  <si>
    <t>Russia</t>
    <phoneticPr fontId="1" type="noConversion"/>
  </si>
  <si>
    <t>Trinidad &amp; Tobago</t>
    <phoneticPr fontId="1" type="noConversion"/>
  </si>
  <si>
    <t>Serbia &amp; Montenegro</t>
    <phoneticPr fontId="1" type="noConversion"/>
  </si>
  <si>
    <t>region sum</t>
    <phoneticPr fontId="1" type="noConversion"/>
  </si>
  <si>
    <t>World</t>
    <phoneticPr fontId="1" type="noConversion"/>
  </si>
  <si>
    <t>Tanzania</t>
    <phoneticPr fontId="1" type="noConversion"/>
  </si>
  <si>
    <t>El Salvador</t>
    <phoneticPr fontId="1" type="noConversion"/>
  </si>
  <si>
    <t>SV</t>
    <phoneticPr fontId="1" type="noConversion"/>
  </si>
  <si>
    <t>TZ</t>
    <phoneticPr fontId="1" type="noConversion"/>
  </si>
  <si>
    <t>Venezuela</t>
    <phoneticPr fontId="1" type="noConversion"/>
  </si>
  <si>
    <t>VE</t>
    <phoneticPr fontId="1" type="noConversion"/>
  </si>
  <si>
    <t>Nigeria</t>
    <phoneticPr fontId="1" type="noConversion"/>
  </si>
  <si>
    <t>NG</t>
    <phoneticPr fontId="1" type="noConversion"/>
  </si>
  <si>
    <t>TT</t>
    <phoneticPr fontId="1" type="noConversion"/>
  </si>
  <si>
    <t>Vietnam</t>
    <phoneticPr fontId="1" type="noConversion"/>
  </si>
  <si>
    <t>VN</t>
    <phoneticPr fontId="1" type="noConversion"/>
  </si>
  <si>
    <t>Ghana</t>
    <phoneticPr fontId="1" type="noConversion"/>
  </si>
  <si>
    <t>GH</t>
    <phoneticPr fontId="1" type="noConversion"/>
  </si>
  <si>
    <t>Austria</t>
    <phoneticPr fontId="1" type="noConversion"/>
  </si>
  <si>
    <t>Greece</t>
    <phoneticPr fontId="1" type="noConversion"/>
  </si>
  <si>
    <t>Iceland</t>
    <phoneticPr fontId="1" type="noConversion"/>
  </si>
  <si>
    <t>Ireland</t>
    <phoneticPr fontId="1" type="noConversion"/>
  </si>
  <si>
    <t>Malta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</si>
</sst>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_ "/>
    <numFmt numFmtId="165" formatCode="0_ "/>
  </numFmts>
  <fonts count="1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7030A0"/>
      <name val="Times New Roman"/>
      <family val="1"/>
    </font>
    <font>
      <sz val="11"/>
      <color rgb="FFFF0000"/>
      <name val="Calibri"/>
      <family val="2"/>
      <charset val="134"/>
      <scheme val="minor"/>
    </font>
    <font>
      <sz val="11"/>
      <color rgb="FFFF0000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64" fontId="3" fillId="0" borderId="0" xfId="0" applyNumberFormat="1" applyFont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64" fontId="8" fillId="0" borderId="0" xfId="0" applyNumberFormat="1" applyFont="1">
      <alignment vertical="center"/>
    </xf>
    <xf numFmtId="0" fontId="9" fillId="0" borderId="0" xfId="0" applyFont="1">
      <alignment vertical="center"/>
    </xf>
    <xf numFmtId="164" fontId="9" fillId="0" borderId="0" xfId="0" applyNumberFormat="1" applyFont="1">
      <alignment vertical="center"/>
    </xf>
    <xf numFmtId="0" fontId="0" fillId="2" borderId="0" xfId="0" applyFill="1">
      <alignment vertical="center"/>
    </xf>
    <xf numFmtId="164" fontId="0" fillId="2" borderId="0" xfId="0" applyNumberFormat="1" applyFill="1">
      <alignment vertic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>
      <alignment vertical="center"/>
    </xf>
    <xf numFmtId="165" fontId="4" fillId="0" borderId="0" xfId="0" applyNumberFormat="1" applyFont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164" fontId="11" fillId="0" borderId="0" xfId="0" applyNumberFormat="1" applyFont="1">
      <alignment vertical="center"/>
    </xf>
    <xf numFmtId="164" fontId="11" fillId="3" borderId="0" xfId="0" applyNumberFormat="1" applyFont="1" applyFill="1">
      <alignment vertical="center"/>
    </xf>
    <xf numFmtId="0" fontId="0" fillId="4" borderId="0" xfId="0" applyFill="1">
      <alignment vertical="center"/>
    </xf>
    <xf numFmtId="164" fontId="0" fillId="4" borderId="0" xfId="0" applyNumberFormat="1" applyFill="1">
      <alignment vertical="center"/>
    </xf>
    <xf numFmtId="165" fontId="0" fillId="2" borderId="0" xfId="0" applyNumberFormat="1" applyFill="1">
      <alignment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2.1: World Distribution of Cantril Ladder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05-11, Units: millions of population age 15+)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'dist-GWP'!$A$12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'dist-GWP'!$B$2:$L$2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'dist-GWP'!$B$12:$L$12</c:f>
              <c:numCache>
                <c:formatCode>0.000_ </c:formatCode>
                <c:ptCount val="11"/>
                <c:pt idx="0">
                  <c:v>74.264257600000008</c:v>
                </c:pt>
                <c:pt idx="1">
                  <c:v>91.144427500000006</c:v>
                </c:pt>
                <c:pt idx="2">
                  <c:v>178.78597000000002</c:v>
                </c:pt>
                <c:pt idx="3">
                  <c:v>385.39468499999998</c:v>
                </c:pt>
                <c:pt idx="4">
                  <c:v>550.77779999999996</c:v>
                </c:pt>
                <c:pt idx="5">
                  <c:v>1233.5201099999999</c:v>
                </c:pt>
                <c:pt idx="6">
                  <c:v>702.34637999999995</c:v>
                </c:pt>
                <c:pt idx="7">
                  <c:v>535.95456999999999</c:v>
                </c:pt>
                <c:pt idx="8">
                  <c:v>470.32742000000002</c:v>
                </c:pt>
                <c:pt idx="9">
                  <c:v>138.931918</c:v>
                </c:pt>
                <c:pt idx="10">
                  <c:v>133.20340999999999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D-4449-96A5-C169C2AB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61952"/>
        <c:axId val="69542272"/>
      </c:barChart>
      <c:catAx>
        <c:axId val="6926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542272"/>
        <c:crosses val="autoZero"/>
        <c:auto val="1"/>
        <c:lblAlgn val="ctr"/>
        <c:lblOffset val="100"/>
        <c:noMultiLvlLbl val="0"/>
      </c:catAx>
      <c:valAx>
        <c:axId val="69542272"/>
        <c:scaling>
          <c:orientation val="minMax"/>
        </c:scaling>
        <c:delete val="0"/>
        <c:axPos val="l"/>
        <c:majorGridlines/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261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2.2 - 8: Distribution of Cantril Ladder: South Asia 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05-11, Units: millions of population age 15+)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'dist-GWP'!$A$10</c:f>
              <c:strCache>
                <c:ptCount val="1"/>
                <c:pt idx="0">
                  <c:v>South Asia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numRef>
              <c:f>'dist-GWP'!$B$2:$L$2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'dist-GWP'!$B$10:$L$10</c:f>
              <c:numCache>
                <c:formatCode>0.000_ </c:formatCode>
                <c:ptCount val="11"/>
                <c:pt idx="0">
                  <c:v>18.37303</c:v>
                </c:pt>
                <c:pt idx="1">
                  <c:v>20.237349999999999</c:v>
                </c:pt>
                <c:pt idx="2">
                  <c:v>39.612009999999998</c:v>
                </c:pt>
                <c:pt idx="3">
                  <c:v>102.4113</c:v>
                </c:pt>
                <c:pt idx="4">
                  <c:v>160.0558</c:v>
                </c:pt>
                <c:pt idx="5">
                  <c:v>337.03879999999998</c:v>
                </c:pt>
                <c:pt idx="6">
                  <c:v>177.57060000000001</c:v>
                </c:pt>
                <c:pt idx="7">
                  <c:v>90.751429999999999</c:v>
                </c:pt>
                <c:pt idx="8">
                  <c:v>68.41489</c:v>
                </c:pt>
                <c:pt idx="9">
                  <c:v>8.4136159999999993</c:v>
                </c:pt>
                <c:pt idx="10">
                  <c:v>14.911899999999999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4-DE42-B720-965E4F48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0640"/>
        <c:axId val="69922176"/>
      </c:barChart>
      <c:catAx>
        <c:axId val="699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922176"/>
        <c:crosses val="autoZero"/>
        <c:auto val="1"/>
        <c:lblAlgn val="ctr"/>
        <c:lblOffset val="100"/>
        <c:noMultiLvlLbl val="0"/>
      </c:catAx>
      <c:valAx>
        <c:axId val="69922176"/>
        <c:scaling>
          <c:orientation val="minMax"/>
        </c:scaling>
        <c:delete val="0"/>
        <c:axPos val="l"/>
        <c:majorGridlines/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920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Figure 2.3: Average </a:t>
            </a:r>
            <a:r>
              <a:rPr lang="en-US" altLang="en-US" sz="1200" baseline="0">
                <a:latin typeface="Times New Roman" pitchFamily="18" charset="0"/>
                <a:cs typeface="Times New Roman" pitchFamily="18" charset="0"/>
              </a:rPr>
              <a:t>Cantril </a:t>
            </a: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Ladder by Country - Part</a:t>
            </a:r>
            <a:r>
              <a:rPr lang="en-US" altLang="en-US" sz="1200" baseline="0">
                <a:latin typeface="Times New Roman" pitchFamily="18" charset="0"/>
                <a:cs typeface="Times New Roman" pitchFamily="18" charset="0"/>
              </a:rPr>
              <a:t> 1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200" b="1" i="0" baseline="0"/>
              <a:t>(GWP 05-11)</a:t>
            </a:r>
            <a:endParaRPr lang="en-US" altLang="en-US" sz="12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'ladder-GWP'!$B$1</c:f>
              <c:strCache>
                <c:ptCount val="1"/>
                <c:pt idx="0">
                  <c:v>ladder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'ladder-GWP'!$E$2:$E$53</c:f>
                <c:numCache>
                  <c:formatCode>General</c:formatCode>
                  <c:ptCount val="52"/>
                  <c:pt idx="0">
                    <c:v>4.8270000000000479E-2</c:v>
                  </c:pt>
                  <c:pt idx="1">
                    <c:v>6.4359999999999751E-2</c:v>
                  </c:pt>
                  <c:pt idx="2">
                    <c:v>9.172799999999981E-2</c:v>
                  </c:pt>
                  <c:pt idx="3">
                    <c:v>5.5369999999999919E-2</c:v>
                  </c:pt>
                  <c:pt idx="4">
                    <c:v>5.9271999999999991E-2</c:v>
                  </c:pt>
                  <c:pt idx="5">
                    <c:v>7.6187000000000005E-2</c:v>
                  </c:pt>
                  <c:pt idx="6">
                    <c:v>5.0393999999999828E-2</c:v>
                  </c:pt>
                  <c:pt idx="7">
                    <c:v>7.3361999999999483E-2</c:v>
                  </c:pt>
                  <c:pt idx="8">
                    <c:v>5.524800000000063E-2</c:v>
                  </c:pt>
                  <c:pt idx="9">
                    <c:v>7.5928000000000218E-2</c:v>
                  </c:pt>
                  <c:pt idx="10">
                    <c:v>6.8306000000000644E-2</c:v>
                  </c:pt>
                  <c:pt idx="11">
                    <c:v>5.9825999999999269E-2</c:v>
                  </c:pt>
                  <c:pt idx="12">
                    <c:v>6.5326999999999913E-2</c:v>
                  </c:pt>
                  <c:pt idx="13">
                    <c:v>5.8347000000000371E-2</c:v>
                  </c:pt>
                  <c:pt idx="14">
                    <c:v>5.9710000000000818E-2</c:v>
                  </c:pt>
                  <c:pt idx="15">
                    <c:v>0.10201599999999988</c:v>
                  </c:pt>
                  <c:pt idx="16">
                    <c:v>5.5714000000000041E-2</c:v>
                  </c:pt>
                  <c:pt idx="17">
                    <c:v>5.752699999999944E-2</c:v>
                  </c:pt>
                  <c:pt idx="18">
                    <c:v>7.6189999999999536E-2</c:v>
                  </c:pt>
                  <c:pt idx="19">
                    <c:v>0.19599500000000081</c:v>
                  </c:pt>
                  <c:pt idx="20">
                    <c:v>6.6784999999999428E-2</c:v>
                  </c:pt>
                  <c:pt idx="21">
                    <c:v>6.5612999999999921E-2</c:v>
                  </c:pt>
                  <c:pt idx="22">
                    <c:v>6.1327000000000353E-2</c:v>
                  </c:pt>
                  <c:pt idx="23">
                    <c:v>7.2477000000000125E-2</c:v>
                  </c:pt>
                  <c:pt idx="24">
                    <c:v>6.8122000000000682E-2</c:v>
                  </c:pt>
                  <c:pt idx="25">
                    <c:v>4.828100000000024E-2</c:v>
                  </c:pt>
                  <c:pt idx="26">
                    <c:v>0.25463300000000011</c:v>
                  </c:pt>
                  <c:pt idx="27">
                    <c:v>7.3917999999999928E-2</c:v>
                  </c:pt>
                  <c:pt idx="28">
                    <c:v>4.2895000000000572E-2</c:v>
                  </c:pt>
                  <c:pt idx="29">
                    <c:v>4.4542000000000748E-2</c:v>
                  </c:pt>
                  <c:pt idx="30">
                    <c:v>7.0052000000000447E-2</c:v>
                  </c:pt>
                  <c:pt idx="31">
                    <c:v>0.11916499999999974</c:v>
                  </c:pt>
                  <c:pt idx="32">
                    <c:v>4.3224000000000373E-2</c:v>
                  </c:pt>
                  <c:pt idx="33">
                    <c:v>0.18552400000000002</c:v>
                  </c:pt>
                  <c:pt idx="34">
                    <c:v>9.5341000000000342E-2</c:v>
                  </c:pt>
                  <c:pt idx="35">
                    <c:v>6.5254999999999619E-2</c:v>
                  </c:pt>
                  <c:pt idx="36">
                    <c:v>6.6270999999999525E-2</c:v>
                  </c:pt>
                  <c:pt idx="37">
                    <c:v>0.15217800000000015</c:v>
                  </c:pt>
                  <c:pt idx="38">
                    <c:v>6.729900000000022E-2</c:v>
                  </c:pt>
                  <c:pt idx="39">
                    <c:v>0.17389400000000066</c:v>
                  </c:pt>
                  <c:pt idx="40">
                    <c:v>7.8092000000000716E-2</c:v>
                  </c:pt>
                  <c:pt idx="41">
                    <c:v>8.1700999999999802E-2</c:v>
                  </c:pt>
                  <c:pt idx="42">
                    <c:v>7.843499999999981E-2</c:v>
                  </c:pt>
                  <c:pt idx="43">
                    <c:v>5.2842000000000056E-2</c:v>
                  </c:pt>
                  <c:pt idx="44">
                    <c:v>0.17318999999999996</c:v>
                  </c:pt>
                  <c:pt idx="45">
                    <c:v>8.8468000000000657E-2</c:v>
                  </c:pt>
                  <c:pt idx="46">
                    <c:v>0.13318999999999992</c:v>
                  </c:pt>
                  <c:pt idx="47">
                    <c:v>6.6025999999999918E-2</c:v>
                  </c:pt>
                  <c:pt idx="48">
                    <c:v>0.10620999999999992</c:v>
                  </c:pt>
                  <c:pt idx="49">
                    <c:v>6.3718999999999859E-2</c:v>
                  </c:pt>
                  <c:pt idx="50">
                    <c:v>5.5138000000000353E-2</c:v>
                  </c:pt>
                  <c:pt idx="51">
                    <c:v>5.4988999999999955E-2</c:v>
                  </c:pt>
                </c:numCache>
              </c:numRef>
            </c:plus>
            <c:minus>
              <c:numRef>
                <c:f>'ladder-GWP'!$E$2:$E$53</c:f>
                <c:numCache>
                  <c:formatCode>General</c:formatCode>
                  <c:ptCount val="52"/>
                  <c:pt idx="0">
                    <c:v>4.8270000000000479E-2</c:v>
                  </c:pt>
                  <c:pt idx="1">
                    <c:v>6.4359999999999751E-2</c:v>
                  </c:pt>
                  <c:pt idx="2">
                    <c:v>9.172799999999981E-2</c:v>
                  </c:pt>
                  <c:pt idx="3">
                    <c:v>5.5369999999999919E-2</c:v>
                  </c:pt>
                  <c:pt idx="4">
                    <c:v>5.9271999999999991E-2</c:v>
                  </c:pt>
                  <c:pt idx="5">
                    <c:v>7.6187000000000005E-2</c:v>
                  </c:pt>
                  <c:pt idx="6">
                    <c:v>5.0393999999999828E-2</c:v>
                  </c:pt>
                  <c:pt idx="7">
                    <c:v>7.3361999999999483E-2</c:v>
                  </c:pt>
                  <c:pt idx="8">
                    <c:v>5.524800000000063E-2</c:v>
                  </c:pt>
                  <c:pt idx="9">
                    <c:v>7.5928000000000218E-2</c:v>
                  </c:pt>
                  <c:pt idx="10">
                    <c:v>6.8306000000000644E-2</c:v>
                  </c:pt>
                  <c:pt idx="11">
                    <c:v>5.9825999999999269E-2</c:v>
                  </c:pt>
                  <c:pt idx="12">
                    <c:v>6.5326999999999913E-2</c:v>
                  </c:pt>
                  <c:pt idx="13">
                    <c:v>5.8347000000000371E-2</c:v>
                  </c:pt>
                  <c:pt idx="14">
                    <c:v>5.9710000000000818E-2</c:v>
                  </c:pt>
                  <c:pt idx="15">
                    <c:v>0.10201599999999988</c:v>
                  </c:pt>
                  <c:pt idx="16">
                    <c:v>5.5714000000000041E-2</c:v>
                  </c:pt>
                  <c:pt idx="17">
                    <c:v>5.752699999999944E-2</c:v>
                  </c:pt>
                  <c:pt idx="18">
                    <c:v>7.6189999999999536E-2</c:v>
                  </c:pt>
                  <c:pt idx="19">
                    <c:v>0.19599500000000081</c:v>
                  </c:pt>
                  <c:pt idx="20">
                    <c:v>6.6784999999999428E-2</c:v>
                  </c:pt>
                  <c:pt idx="21">
                    <c:v>6.5612999999999921E-2</c:v>
                  </c:pt>
                  <c:pt idx="22">
                    <c:v>6.1327000000000353E-2</c:v>
                  </c:pt>
                  <c:pt idx="23">
                    <c:v>7.2477000000000125E-2</c:v>
                  </c:pt>
                  <c:pt idx="24">
                    <c:v>6.8122000000000682E-2</c:v>
                  </c:pt>
                  <c:pt idx="25">
                    <c:v>4.828100000000024E-2</c:v>
                  </c:pt>
                  <c:pt idx="26">
                    <c:v>0.25463300000000011</c:v>
                  </c:pt>
                  <c:pt idx="27">
                    <c:v>7.3917999999999928E-2</c:v>
                  </c:pt>
                  <c:pt idx="28">
                    <c:v>4.2895000000000572E-2</c:v>
                  </c:pt>
                  <c:pt idx="29">
                    <c:v>4.4542000000000748E-2</c:v>
                  </c:pt>
                  <c:pt idx="30">
                    <c:v>7.0052000000000447E-2</c:v>
                  </c:pt>
                  <c:pt idx="31">
                    <c:v>0.11916499999999974</c:v>
                  </c:pt>
                  <c:pt idx="32">
                    <c:v>4.3224000000000373E-2</c:v>
                  </c:pt>
                  <c:pt idx="33">
                    <c:v>0.18552400000000002</c:v>
                  </c:pt>
                  <c:pt idx="34">
                    <c:v>9.5341000000000342E-2</c:v>
                  </c:pt>
                  <c:pt idx="35">
                    <c:v>6.5254999999999619E-2</c:v>
                  </c:pt>
                  <c:pt idx="36">
                    <c:v>6.6270999999999525E-2</c:v>
                  </c:pt>
                  <c:pt idx="37">
                    <c:v>0.15217800000000015</c:v>
                  </c:pt>
                  <c:pt idx="38">
                    <c:v>6.729900000000022E-2</c:v>
                  </c:pt>
                  <c:pt idx="39">
                    <c:v>0.17389400000000066</c:v>
                  </c:pt>
                  <c:pt idx="40">
                    <c:v>7.8092000000000716E-2</c:v>
                  </c:pt>
                  <c:pt idx="41">
                    <c:v>8.1700999999999802E-2</c:v>
                  </c:pt>
                  <c:pt idx="42">
                    <c:v>7.843499999999981E-2</c:v>
                  </c:pt>
                  <c:pt idx="43">
                    <c:v>5.2842000000000056E-2</c:v>
                  </c:pt>
                  <c:pt idx="44">
                    <c:v>0.17318999999999996</c:v>
                  </c:pt>
                  <c:pt idx="45">
                    <c:v>8.8468000000000657E-2</c:v>
                  </c:pt>
                  <c:pt idx="46">
                    <c:v>0.13318999999999992</c:v>
                  </c:pt>
                  <c:pt idx="47">
                    <c:v>6.6025999999999918E-2</c:v>
                  </c:pt>
                  <c:pt idx="48">
                    <c:v>0.10620999999999992</c:v>
                  </c:pt>
                  <c:pt idx="49">
                    <c:v>6.3718999999999859E-2</c:v>
                  </c:pt>
                  <c:pt idx="50">
                    <c:v>5.5138000000000353E-2</c:v>
                  </c:pt>
                  <c:pt idx="51">
                    <c:v>5.4988999999999955E-2</c:v>
                  </c:pt>
                </c:numCache>
              </c:numRef>
            </c:minus>
          </c:errBars>
          <c:cat>
            <c:strRef>
              <c:f>'ladder-GWP'!$A$2:$A$53</c:f>
              <c:strCache>
                <c:ptCount val="52"/>
                <c:pt idx="0">
                  <c:v>Denmark</c:v>
                </c:pt>
                <c:pt idx="1">
                  <c:v>Finland</c:v>
                </c:pt>
                <c:pt idx="2">
                  <c:v>Norway</c:v>
                </c:pt>
                <c:pt idx="3">
                  <c:v>Netherlands</c:v>
                </c:pt>
                <c:pt idx="4">
                  <c:v>Canada</c:v>
                </c:pt>
                <c:pt idx="5">
                  <c:v>Switzerland</c:v>
                </c:pt>
                <c:pt idx="6">
                  <c:v>Sweden</c:v>
                </c:pt>
                <c:pt idx="7">
                  <c:v>New Zealand</c:v>
                </c:pt>
                <c:pt idx="8">
                  <c:v>Australia</c:v>
                </c:pt>
                <c:pt idx="9">
                  <c:v>Ireland</c:v>
                </c:pt>
                <c:pt idx="10">
                  <c:v>United States</c:v>
                </c:pt>
                <c:pt idx="11">
                  <c:v>Costa Rica</c:v>
                </c:pt>
                <c:pt idx="12">
                  <c:v>Austria</c:v>
                </c:pt>
                <c:pt idx="13">
                  <c:v>Israel</c:v>
                </c:pt>
                <c:pt idx="14">
                  <c:v>Belgium</c:v>
                </c:pt>
                <c:pt idx="15">
                  <c:v>Luxembourg</c:v>
                </c:pt>
                <c:pt idx="16">
                  <c:v>United Arab Emirates</c:v>
                </c:pt>
                <c:pt idx="17">
                  <c:v>United Kingdom</c:v>
                </c:pt>
                <c:pt idx="18">
                  <c:v>Venezuela</c:v>
                </c:pt>
                <c:pt idx="19">
                  <c:v>Iceland</c:v>
                </c:pt>
                <c:pt idx="20">
                  <c:v>Panama</c:v>
                </c:pt>
                <c:pt idx="21">
                  <c:v>Spain</c:v>
                </c:pt>
                <c:pt idx="22">
                  <c:v>France</c:v>
                </c:pt>
                <c:pt idx="23">
                  <c:v>Mexico</c:v>
                </c:pt>
                <c:pt idx="24">
                  <c:v>Brazil</c:v>
                </c:pt>
                <c:pt idx="25">
                  <c:v>Saudi Arabia</c:v>
                </c:pt>
                <c:pt idx="26">
                  <c:v>Puerto Rico</c:v>
                </c:pt>
                <c:pt idx="27">
                  <c:v>Italy</c:v>
                </c:pt>
                <c:pt idx="28">
                  <c:v>Kuwait</c:v>
                </c:pt>
                <c:pt idx="29">
                  <c:v>Germany</c:v>
                </c:pt>
                <c:pt idx="30">
                  <c:v>Qatar</c:v>
                </c:pt>
                <c:pt idx="31">
                  <c:v>Turkmenistan</c:v>
                </c:pt>
                <c:pt idx="32">
                  <c:v>Singapore</c:v>
                </c:pt>
                <c:pt idx="33">
                  <c:v>Belize</c:v>
                </c:pt>
                <c:pt idx="34">
                  <c:v>Cyprus</c:v>
                </c:pt>
                <c:pt idx="35">
                  <c:v>Czech Republic</c:v>
                </c:pt>
                <c:pt idx="36">
                  <c:v>Guatemala</c:v>
                </c:pt>
                <c:pt idx="37">
                  <c:v>Trinidad &amp; Tobago</c:v>
                </c:pt>
                <c:pt idx="38">
                  <c:v>Argentina</c:v>
                </c:pt>
                <c:pt idx="39">
                  <c:v>Jamaica</c:v>
                </c:pt>
                <c:pt idx="40">
                  <c:v>Colombia</c:v>
                </c:pt>
                <c:pt idx="41">
                  <c:v>Greece</c:v>
                </c:pt>
                <c:pt idx="42">
                  <c:v>Chile</c:v>
                </c:pt>
                <c:pt idx="43">
                  <c:v>Japan</c:v>
                </c:pt>
                <c:pt idx="44">
                  <c:v>Guyana</c:v>
                </c:pt>
                <c:pt idx="45">
                  <c:v>Taiwan</c:v>
                </c:pt>
                <c:pt idx="46">
                  <c:v>Malta</c:v>
                </c:pt>
                <c:pt idx="47">
                  <c:v>El Salvador</c:v>
                </c:pt>
                <c:pt idx="48">
                  <c:v>Slovenia</c:v>
                </c:pt>
                <c:pt idx="49">
                  <c:v>Uruguay</c:v>
                </c:pt>
                <c:pt idx="50">
                  <c:v>Malaysia</c:v>
                </c:pt>
                <c:pt idx="51">
                  <c:v>Thailand</c:v>
                </c:pt>
              </c:strCache>
            </c:strRef>
          </c:cat>
          <c:val>
            <c:numRef>
              <c:f>'ladder-GWP'!$B$2:$B$53</c:f>
              <c:numCache>
                <c:formatCode>0.000_ </c:formatCode>
                <c:ptCount val="52"/>
                <c:pt idx="0">
                  <c:v>7.8557399999999999</c:v>
                </c:pt>
                <c:pt idx="1">
                  <c:v>7.5790090000000001</c:v>
                </c:pt>
                <c:pt idx="2">
                  <c:v>7.5240010000000002</c:v>
                </c:pt>
                <c:pt idx="3">
                  <c:v>7.5123360000000003</c:v>
                </c:pt>
                <c:pt idx="4">
                  <c:v>7.4990889999999997</c:v>
                </c:pt>
                <c:pt idx="5">
                  <c:v>7.4989530000000002</c:v>
                </c:pt>
                <c:pt idx="6">
                  <c:v>7.3794630000000003</c:v>
                </c:pt>
                <c:pt idx="7">
                  <c:v>7.3724860000000003</c:v>
                </c:pt>
                <c:pt idx="8">
                  <c:v>7.3446249999999997</c:v>
                </c:pt>
                <c:pt idx="9">
                  <c:v>7.2844879999999996</c:v>
                </c:pt>
                <c:pt idx="10">
                  <c:v>7.2702429999999998</c:v>
                </c:pt>
                <c:pt idx="11">
                  <c:v>7.2511150000000004</c:v>
                </c:pt>
                <c:pt idx="12">
                  <c:v>7.2273160000000001</c:v>
                </c:pt>
                <c:pt idx="13">
                  <c:v>7.1987129999999997</c:v>
                </c:pt>
                <c:pt idx="14">
                  <c:v>7.1131779999999996</c:v>
                </c:pt>
                <c:pt idx="15">
                  <c:v>7.050853</c:v>
                </c:pt>
                <c:pt idx="16">
                  <c:v>6.9772429999999996</c:v>
                </c:pt>
                <c:pt idx="17">
                  <c:v>6.9363960000000002</c:v>
                </c:pt>
                <c:pt idx="18">
                  <c:v>6.9222580000000002</c:v>
                </c:pt>
                <c:pt idx="19">
                  <c:v>6.8882839999999996</c:v>
                </c:pt>
                <c:pt idx="20">
                  <c:v>6.8625610000000004</c:v>
                </c:pt>
                <c:pt idx="21">
                  <c:v>6.7612480000000001</c:v>
                </c:pt>
                <c:pt idx="22">
                  <c:v>6.7464589999999998</c:v>
                </c:pt>
                <c:pt idx="23">
                  <c:v>6.7402879999999996</c:v>
                </c:pt>
                <c:pt idx="24">
                  <c:v>6.6974989999999996</c:v>
                </c:pt>
                <c:pt idx="25">
                  <c:v>6.5973259999999998</c:v>
                </c:pt>
                <c:pt idx="26">
                  <c:v>6.5926340000000003</c:v>
                </c:pt>
                <c:pt idx="27">
                  <c:v>6.5781790000000004</c:v>
                </c:pt>
                <c:pt idx="28">
                  <c:v>6.5740749999999997</c:v>
                </c:pt>
                <c:pt idx="29">
                  <c:v>6.5721109999999996</c:v>
                </c:pt>
                <c:pt idx="30">
                  <c:v>6.5690559999999998</c:v>
                </c:pt>
                <c:pt idx="31">
                  <c:v>6.5677130000000004</c:v>
                </c:pt>
                <c:pt idx="32">
                  <c:v>6.549302</c:v>
                </c:pt>
                <c:pt idx="33">
                  <c:v>6.4506439999999996</c:v>
                </c:pt>
                <c:pt idx="34">
                  <c:v>6.4164589999999997</c:v>
                </c:pt>
                <c:pt idx="35">
                  <c:v>6.3596300000000001</c:v>
                </c:pt>
                <c:pt idx="36">
                  <c:v>6.2766820000000001</c:v>
                </c:pt>
                <c:pt idx="37">
                  <c:v>6.2626249999999999</c:v>
                </c:pt>
                <c:pt idx="38">
                  <c:v>6.2423570000000002</c:v>
                </c:pt>
                <c:pt idx="39">
                  <c:v>6.2078819999999997</c:v>
                </c:pt>
                <c:pt idx="40">
                  <c:v>6.2023219999999997</c:v>
                </c:pt>
                <c:pt idx="41">
                  <c:v>6.1329650000000004</c:v>
                </c:pt>
                <c:pt idx="42">
                  <c:v>6.1279700000000004</c:v>
                </c:pt>
                <c:pt idx="43">
                  <c:v>6.0590979999999997</c:v>
                </c:pt>
                <c:pt idx="44">
                  <c:v>5.992826</c:v>
                </c:pt>
                <c:pt idx="45">
                  <c:v>5.9876769999999997</c:v>
                </c:pt>
                <c:pt idx="46">
                  <c:v>5.9599780000000004</c:v>
                </c:pt>
                <c:pt idx="47">
                  <c:v>5.9558410000000004</c:v>
                </c:pt>
                <c:pt idx="48">
                  <c:v>5.9223239999999997</c:v>
                </c:pt>
                <c:pt idx="49">
                  <c:v>5.8982520000000003</c:v>
                </c:pt>
                <c:pt idx="50">
                  <c:v>5.823207</c:v>
                </c:pt>
                <c:pt idx="51">
                  <c:v>5.8036799999999999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9-A843-8794-B46C635B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48384"/>
        <c:axId val="69649920"/>
      </c:barChart>
      <c:catAx>
        <c:axId val="6964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649920"/>
        <c:crosses val="autoZero"/>
        <c:auto val="1"/>
        <c:lblAlgn val="ctr"/>
        <c:lblOffset val="100"/>
        <c:noMultiLvlLbl val="0"/>
      </c:catAx>
      <c:valAx>
        <c:axId val="69649920"/>
        <c:scaling>
          <c:orientation val="minMax"/>
          <c:max val="8"/>
          <c:min val="2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648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200" b="1" i="0" u="none" strike="noStrike" baseline="0">
                <a:latin typeface="Times New Roman" pitchFamily="18" charset="0"/>
                <a:cs typeface="Times New Roman" pitchFamily="18" charset="0"/>
              </a:rPr>
              <a:t>Figure 2.3: Average </a:t>
            </a: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Cantril Ladder by Country - Part 2</a:t>
            </a:r>
          </a:p>
          <a:p>
            <a:pPr algn="ctr">
              <a:defRPr/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05-11)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'ladder-GWP'!$B$1</c:f>
              <c:strCache>
                <c:ptCount val="1"/>
                <c:pt idx="0">
                  <c:v>ladder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'ladder-GWP'!$E$54:$E$105</c:f>
                <c:numCache>
                  <c:formatCode>General</c:formatCode>
                  <c:ptCount val="52"/>
                  <c:pt idx="0">
                    <c:v>7.242400000000071E-2</c:v>
                  </c:pt>
                  <c:pt idx="1">
                    <c:v>5.2344000000000612E-2</c:v>
                  </c:pt>
                  <c:pt idx="2">
                    <c:v>9.7836000000000034E-2</c:v>
                  </c:pt>
                  <c:pt idx="3">
                    <c:v>8.2502999999999993E-2</c:v>
                  </c:pt>
                  <c:pt idx="4">
                    <c:v>6.1958000000000624E-2</c:v>
                  </c:pt>
                  <c:pt idx="5">
                    <c:v>7.7557000000000542E-2</c:v>
                  </c:pt>
                  <c:pt idx="6">
                    <c:v>6.0977000000000281E-2</c:v>
                  </c:pt>
                  <c:pt idx="7">
                    <c:v>7.0196000000000147E-2</c:v>
                  </c:pt>
                  <c:pt idx="8">
                    <c:v>6.5053999999999945E-2</c:v>
                  </c:pt>
                  <c:pt idx="9">
                    <c:v>5.4354000000000013E-2</c:v>
                  </c:pt>
                  <c:pt idx="10">
                    <c:v>7.9648000000000607E-2</c:v>
                  </c:pt>
                  <c:pt idx="11">
                    <c:v>0.14098900000000025</c:v>
                  </c:pt>
                  <c:pt idx="12">
                    <c:v>4.5259999999999856E-2</c:v>
                  </c:pt>
                  <c:pt idx="13">
                    <c:v>6.6461000000000325E-2</c:v>
                  </c:pt>
                  <c:pt idx="14">
                    <c:v>8.1453999999999915E-2</c:v>
                  </c:pt>
                  <c:pt idx="15">
                    <c:v>7.6788999999999774E-2</c:v>
                  </c:pt>
                  <c:pt idx="16">
                    <c:v>0.13905099999999937</c:v>
                  </c:pt>
                  <c:pt idx="17">
                    <c:v>6.8946999999999647E-2</c:v>
                  </c:pt>
                  <c:pt idx="18">
                    <c:v>5.0214999999999677E-2</c:v>
                  </c:pt>
                  <c:pt idx="19">
                    <c:v>6.2568000000000623E-2</c:v>
                  </c:pt>
                  <c:pt idx="20">
                    <c:v>8.0925999999999831E-2</c:v>
                  </c:pt>
                  <c:pt idx="21">
                    <c:v>0.10131800000000002</c:v>
                  </c:pt>
                  <c:pt idx="22">
                    <c:v>5.741500000000066E-2</c:v>
                  </c:pt>
                  <c:pt idx="23">
                    <c:v>4.3122000000000327E-2</c:v>
                  </c:pt>
                  <c:pt idx="24">
                    <c:v>7.73419999999998E-2</c:v>
                  </c:pt>
                  <c:pt idx="25">
                    <c:v>6.9201000000000512E-2</c:v>
                  </c:pt>
                  <c:pt idx="26">
                    <c:v>6.374100000000027E-2</c:v>
                  </c:pt>
                  <c:pt idx="27">
                    <c:v>8.3168999999999826E-2</c:v>
                  </c:pt>
                  <c:pt idx="28">
                    <c:v>9.8574000000000161E-2</c:v>
                  </c:pt>
                  <c:pt idx="29">
                    <c:v>4.2114999999999903E-2</c:v>
                  </c:pt>
                  <c:pt idx="30">
                    <c:v>5.1575000000000593E-2</c:v>
                  </c:pt>
                  <c:pt idx="31">
                    <c:v>7.5986999999999583E-2</c:v>
                  </c:pt>
                  <c:pt idx="32">
                    <c:v>6.017899999999976E-2</c:v>
                  </c:pt>
                  <c:pt idx="33">
                    <c:v>0.11196099999999998</c:v>
                  </c:pt>
                  <c:pt idx="34">
                    <c:v>4.7486000000000139E-2</c:v>
                  </c:pt>
                  <c:pt idx="35">
                    <c:v>8.4675999999999974E-2</c:v>
                  </c:pt>
                  <c:pt idx="36">
                    <c:v>8.678600000000003E-2</c:v>
                  </c:pt>
                  <c:pt idx="37">
                    <c:v>6.976899999999997E-2</c:v>
                  </c:pt>
                  <c:pt idx="38">
                    <c:v>7.131099999999968E-2</c:v>
                  </c:pt>
                  <c:pt idx="39">
                    <c:v>5.8737999999999957E-2</c:v>
                  </c:pt>
                  <c:pt idx="40">
                    <c:v>0.10046799999999934</c:v>
                  </c:pt>
                  <c:pt idx="41">
                    <c:v>4.3057000000000123E-2</c:v>
                  </c:pt>
                  <c:pt idx="42">
                    <c:v>5.522999999999989E-2</c:v>
                  </c:pt>
                  <c:pt idx="43">
                    <c:v>7.8026999999999624E-2</c:v>
                  </c:pt>
                  <c:pt idx="44">
                    <c:v>0.1012379999999995</c:v>
                  </c:pt>
                  <c:pt idx="45">
                    <c:v>5.198500000000017E-2</c:v>
                  </c:pt>
                  <c:pt idx="46">
                    <c:v>8.7043000000000426E-2</c:v>
                  </c:pt>
                  <c:pt idx="47">
                    <c:v>5.8136000000000188E-2</c:v>
                  </c:pt>
                  <c:pt idx="48">
                    <c:v>5.3625000000000256E-2</c:v>
                  </c:pt>
                  <c:pt idx="49">
                    <c:v>5.1838000000000051E-2</c:v>
                  </c:pt>
                  <c:pt idx="50">
                    <c:v>8.1535999999999831E-2</c:v>
                  </c:pt>
                  <c:pt idx="51">
                    <c:v>5.057899999999993E-2</c:v>
                  </c:pt>
                </c:numCache>
              </c:numRef>
            </c:plus>
            <c:minus>
              <c:numRef>
                <c:f>'ladder-GWP'!$E$54:$E$105</c:f>
                <c:numCache>
                  <c:formatCode>General</c:formatCode>
                  <c:ptCount val="52"/>
                  <c:pt idx="0">
                    <c:v>7.242400000000071E-2</c:v>
                  </c:pt>
                  <c:pt idx="1">
                    <c:v>5.2344000000000612E-2</c:v>
                  </c:pt>
                  <c:pt idx="2">
                    <c:v>9.7836000000000034E-2</c:v>
                  </c:pt>
                  <c:pt idx="3">
                    <c:v>8.2502999999999993E-2</c:v>
                  </c:pt>
                  <c:pt idx="4">
                    <c:v>6.1958000000000624E-2</c:v>
                  </c:pt>
                  <c:pt idx="5">
                    <c:v>7.7557000000000542E-2</c:v>
                  </c:pt>
                  <c:pt idx="6">
                    <c:v>6.0977000000000281E-2</c:v>
                  </c:pt>
                  <c:pt idx="7">
                    <c:v>7.0196000000000147E-2</c:v>
                  </c:pt>
                  <c:pt idx="8">
                    <c:v>6.5053999999999945E-2</c:v>
                  </c:pt>
                  <c:pt idx="9">
                    <c:v>5.4354000000000013E-2</c:v>
                  </c:pt>
                  <c:pt idx="10">
                    <c:v>7.9648000000000607E-2</c:v>
                  </c:pt>
                  <c:pt idx="11">
                    <c:v>0.14098900000000025</c:v>
                  </c:pt>
                  <c:pt idx="12">
                    <c:v>4.5259999999999856E-2</c:v>
                  </c:pt>
                  <c:pt idx="13">
                    <c:v>6.6461000000000325E-2</c:v>
                  </c:pt>
                  <c:pt idx="14">
                    <c:v>8.1453999999999915E-2</c:v>
                  </c:pt>
                  <c:pt idx="15">
                    <c:v>7.6788999999999774E-2</c:v>
                  </c:pt>
                  <c:pt idx="16">
                    <c:v>0.13905099999999937</c:v>
                  </c:pt>
                  <c:pt idx="17">
                    <c:v>6.8946999999999647E-2</c:v>
                  </c:pt>
                  <c:pt idx="18">
                    <c:v>5.0214999999999677E-2</c:v>
                  </c:pt>
                  <c:pt idx="19">
                    <c:v>6.2568000000000623E-2</c:v>
                  </c:pt>
                  <c:pt idx="20">
                    <c:v>8.0925999999999831E-2</c:v>
                  </c:pt>
                  <c:pt idx="21">
                    <c:v>0.10131800000000002</c:v>
                  </c:pt>
                  <c:pt idx="22">
                    <c:v>5.741500000000066E-2</c:v>
                  </c:pt>
                  <c:pt idx="23">
                    <c:v>4.3122000000000327E-2</c:v>
                  </c:pt>
                  <c:pt idx="24">
                    <c:v>7.73419999999998E-2</c:v>
                  </c:pt>
                  <c:pt idx="25">
                    <c:v>6.9201000000000512E-2</c:v>
                  </c:pt>
                  <c:pt idx="26">
                    <c:v>6.374100000000027E-2</c:v>
                  </c:pt>
                  <c:pt idx="27">
                    <c:v>8.3168999999999826E-2</c:v>
                  </c:pt>
                  <c:pt idx="28">
                    <c:v>9.8574000000000161E-2</c:v>
                  </c:pt>
                  <c:pt idx="29">
                    <c:v>4.2114999999999903E-2</c:v>
                  </c:pt>
                  <c:pt idx="30">
                    <c:v>5.1575000000000593E-2</c:v>
                  </c:pt>
                  <c:pt idx="31">
                    <c:v>7.5986999999999583E-2</c:v>
                  </c:pt>
                  <c:pt idx="32">
                    <c:v>6.017899999999976E-2</c:v>
                  </c:pt>
                  <c:pt idx="33">
                    <c:v>0.11196099999999998</c:v>
                  </c:pt>
                  <c:pt idx="34">
                    <c:v>4.7486000000000139E-2</c:v>
                  </c:pt>
                  <c:pt idx="35">
                    <c:v>8.4675999999999974E-2</c:v>
                  </c:pt>
                  <c:pt idx="36">
                    <c:v>8.678600000000003E-2</c:v>
                  </c:pt>
                  <c:pt idx="37">
                    <c:v>6.976899999999997E-2</c:v>
                  </c:pt>
                  <c:pt idx="38">
                    <c:v>7.131099999999968E-2</c:v>
                  </c:pt>
                  <c:pt idx="39">
                    <c:v>5.8737999999999957E-2</c:v>
                  </c:pt>
                  <c:pt idx="40">
                    <c:v>0.10046799999999934</c:v>
                  </c:pt>
                  <c:pt idx="41">
                    <c:v>4.3057000000000123E-2</c:v>
                  </c:pt>
                  <c:pt idx="42">
                    <c:v>5.522999999999989E-2</c:v>
                  </c:pt>
                  <c:pt idx="43">
                    <c:v>7.8026999999999624E-2</c:v>
                  </c:pt>
                  <c:pt idx="44">
                    <c:v>0.1012379999999995</c:v>
                  </c:pt>
                  <c:pt idx="45">
                    <c:v>5.198500000000017E-2</c:v>
                  </c:pt>
                  <c:pt idx="46">
                    <c:v>8.7043000000000426E-2</c:v>
                  </c:pt>
                  <c:pt idx="47">
                    <c:v>5.8136000000000188E-2</c:v>
                  </c:pt>
                  <c:pt idx="48">
                    <c:v>5.3625000000000256E-2</c:v>
                  </c:pt>
                  <c:pt idx="49">
                    <c:v>5.1838000000000051E-2</c:v>
                  </c:pt>
                  <c:pt idx="50">
                    <c:v>8.1535999999999831E-2</c:v>
                  </c:pt>
                  <c:pt idx="51">
                    <c:v>5.057899999999993E-2</c:v>
                  </c:pt>
                </c:numCache>
              </c:numRef>
            </c:minus>
          </c:errBars>
          <c:cat>
            <c:strRef>
              <c:f>'ladder-GWP'!$A$54:$A$105</c:f>
              <c:strCache>
                <c:ptCount val="52"/>
                <c:pt idx="0">
                  <c:v>Poland</c:v>
                </c:pt>
                <c:pt idx="1">
                  <c:v>Jordan</c:v>
                </c:pt>
                <c:pt idx="2">
                  <c:v>Slovakia</c:v>
                </c:pt>
                <c:pt idx="3">
                  <c:v>South Korea</c:v>
                </c:pt>
                <c:pt idx="4">
                  <c:v>Bolivia</c:v>
                </c:pt>
                <c:pt idx="5">
                  <c:v>Croatia</c:v>
                </c:pt>
                <c:pt idx="6">
                  <c:v>Kazakhstan</c:v>
                </c:pt>
                <c:pt idx="7">
                  <c:v>Lithuania</c:v>
                </c:pt>
                <c:pt idx="8">
                  <c:v>Bahrain</c:v>
                </c:pt>
                <c:pt idx="9">
                  <c:v>Belarus</c:v>
                </c:pt>
                <c:pt idx="10">
                  <c:v>Honduras</c:v>
                </c:pt>
                <c:pt idx="11">
                  <c:v>Mauritius</c:v>
                </c:pt>
                <c:pt idx="12">
                  <c:v>Vietnam</c:v>
                </c:pt>
                <c:pt idx="13">
                  <c:v>Ecuador</c:v>
                </c:pt>
                <c:pt idx="14">
                  <c:v>Hong Kong</c:v>
                </c:pt>
                <c:pt idx="15">
                  <c:v>Kosovo</c:v>
                </c:pt>
                <c:pt idx="16">
                  <c:v>Cuba</c:v>
                </c:pt>
                <c:pt idx="17">
                  <c:v>Paraguay</c:v>
                </c:pt>
                <c:pt idx="18">
                  <c:v>Algeria</c:v>
                </c:pt>
                <c:pt idx="19">
                  <c:v>Estonia</c:v>
                </c:pt>
                <c:pt idx="20">
                  <c:v>Portugal</c:v>
                </c:pt>
                <c:pt idx="21">
                  <c:v>Myanmar</c:v>
                </c:pt>
                <c:pt idx="22">
                  <c:v>Moldova</c:v>
                </c:pt>
                <c:pt idx="23">
                  <c:v>Russia</c:v>
                </c:pt>
                <c:pt idx="24">
                  <c:v>Peru</c:v>
                </c:pt>
                <c:pt idx="25">
                  <c:v>Turkey</c:v>
                </c:pt>
                <c:pt idx="26">
                  <c:v>Uzbekistan</c:v>
                </c:pt>
                <c:pt idx="27">
                  <c:v>Romania</c:v>
                </c:pt>
                <c:pt idx="28">
                  <c:v>Libya</c:v>
                </c:pt>
                <c:pt idx="29">
                  <c:v>Laos</c:v>
                </c:pt>
                <c:pt idx="30">
                  <c:v>Indonesia</c:v>
                </c:pt>
                <c:pt idx="31">
                  <c:v>Iran</c:v>
                </c:pt>
                <c:pt idx="32">
                  <c:v>Pakistan</c:v>
                </c:pt>
                <c:pt idx="33">
                  <c:v>Montenegro</c:v>
                </c:pt>
                <c:pt idx="34">
                  <c:v>Tunisia</c:v>
                </c:pt>
                <c:pt idx="35">
                  <c:v>Albania</c:v>
                </c:pt>
                <c:pt idx="36">
                  <c:v>Nicaragua</c:v>
                </c:pt>
                <c:pt idx="37">
                  <c:v>South Africa</c:v>
                </c:pt>
                <c:pt idx="38">
                  <c:v>Ukraine</c:v>
                </c:pt>
                <c:pt idx="39">
                  <c:v>Lebanon</c:v>
                </c:pt>
                <c:pt idx="40">
                  <c:v>Dominican Republic</c:v>
                </c:pt>
                <c:pt idx="41">
                  <c:v>India</c:v>
                </c:pt>
                <c:pt idx="42">
                  <c:v>Djibouti</c:v>
                </c:pt>
                <c:pt idx="43">
                  <c:v>Hungary</c:v>
                </c:pt>
                <c:pt idx="44">
                  <c:v>Namibia</c:v>
                </c:pt>
                <c:pt idx="45">
                  <c:v>Iraq</c:v>
                </c:pt>
                <c:pt idx="46">
                  <c:v>Bosnia and Herzegovina</c:v>
                </c:pt>
                <c:pt idx="47">
                  <c:v>Nigeria</c:v>
                </c:pt>
                <c:pt idx="48">
                  <c:v>Egypt</c:v>
                </c:pt>
                <c:pt idx="49">
                  <c:v>Kyrgyzstan</c:v>
                </c:pt>
                <c:pt idx="50">
                  <c:v>Philippines</c:v>
                </c:pt>
                <c:pt idx="51">
                  <c:v>Bangladesh</c:v>
                </c:pt>
              </c:strCache>
            </c:strRef>
          </c:cat>
          <c:val>
            <c:numRef>
              <c:f>'ladder-GWP'!$B$54:$B$105</c:f>
              <c:numCache>
                <c:formatCode>0.000_ </c:formatCode>
                <c:ptCount val="52"/>
                <c:pt idx="0">
                  <c:v>5.8030429999999997</c:v>
                </c:pt>
                <c:pt idx="1">
                  <c:v>5.7061849999999996</c:v>
                </c:pt>
                <c:pt idx="2">
                  <c:v>5.6568360000000002</c:v>
                </c:pt>
                <c:pt idx="3">
                  <c:v>5.6434420000000003</c:v>
                </c:pt>
                <c:pt idx="4">
                  <c:v>5.6334929999999996</c:v>
                </c:pt>
                <c:pt idx="5">
                  <c:v>5.6226279999999997</c:v>
                </c:pt>
                <c:pt idx="6">
                  <c:v>5.5944880000000001</c:v>
                </c:pt>
                <c:pt idx="7">
                  <c:v>5.588069</c:v>
                </c:pt>
                <c:pt idx="8">
                  <c:v>5.567952</c:v>
                </c:pt>
                <c:pt idx="9">
                  <c:v>5.5663070000000001</c:v>
                </c:pt>
                <c:pt idx="10">
                  <c:v>5.5640109999999998</c:v>
                </c:pt>
                <c:pt idx="11">
                  <c:v>5.4770729999999999</c:v>
                </c:pt>
                <c:pt idx="12">
                  <c:v>5.4252929999999999</c:v>
                </c:pt>
                <c:pt idx="13">
                  <c:v>5.4248409999999998</c:v>
                </c:pt>
                <c:pt idx="14">
                  <c:v>5.423889</c:v>
                </c:pt>
                <c:pt idx="15">
                  <c:v>5.4201750000000004</c:v>
                </c:pt>
                <c:pt idx="16">
                  <c:v>5.4178680000000004</c:v>
                </c:pt>
                <c:pt idx="17">
                  <c:v>5.3982570000000001</c:v>
                </c:pt>
                <c:pt idx="18">
                  <c:v>5.3678270000000001</c:v>
                </c:pt>
                <c:pt idx="19">
                  <c:v>5.3299779999999997</c:v>
                </c:pt>
                <c:pt idx="20">
                  <c:v>5.3273140000000003</c:v>
                </c:pt>
                <c:pt idx="21">
                  <c:v>5.3219770000000004</c:v>
                </c:pt>
                <c:pt idx="22">
                  <c:v>5.3053999999999997</c:v>
                </c:pt>
                <c:pt idx="23">
                  <c:v>5.284313</c:v>
                </c:pt>
                <c:pt idx="24">
                  <c:v>5.2583799999999998</c:v>
                </c:pt>
                <c:pt idx="25">
                  <c:v>5.2339989999999998</c:v>
                </c:pt>
                <c:pt idx="26">
                  <c:v>5.2248320000000001</c:v>
                </c:pt>
                <c:pt idx="27">
                  <c:v>5.1784990000000004</c:v>
                </c:pt>
                <c:pt idx="28">
                  <c:v>5.1775989999999998</c:v>
                </c:pt>
                <c:pt idx="29">
                  <c:v>5.1610740000000002</c:v>
                </c:pt>
                <c:pt idx="30">
                  <c:v>5.1587509999999996</c:v>
                </c:pt>
                <c:pt idx="31">
                  <c:v>5.1494030000000004</c:v>
                </c:pt>
                <c:pt idx="32">
                  <c:v>5.1486999999999998</c:v>
                </c:pt>
                <c:pt idx="33">
                  <c:v>5.1468449999999999</c:v>
                </c:pt>
                <c:pt idx="34">
                  <c:v>5.140657</c:v>
                </c:pt>
                <c:pt idx="35">
                  <c:v>5.1337039999999998</c:v>
                </c:pt>
                <c:pt idx="36">
                  <c:v>5.1148660000000001</c:v>
                </c:pt>
                <c:pt idx="37">
                  <c:v>5.1005200000000004</c:v>
                </c:pt>
                <c:pt idx="38">
                  <c:v>5.0890820000000003</c:v>
                </c:pt>
                <c:pt idx="39">
                  <c:v>5.0492160000000004</c:v>
                </c:pt>
                <c:pt idx="40">
                  <c:v>5.0360060000000004</c:v>
                </c:pt>
                <c:pt idx="41">
                  <c:v>4.9745010000000001</c:v>
                </c:pt>
                <c:pt idx="42">
                  <c:v>4.9567310000000004</c:v>
                </c:pt>
                <c:pt idx="43">
                  <c:v>4.942787</c:v>
                </c:pt>
                <c:pt idx="44">
                  <c:v>4.8855870000000001</c:v>
                </c:pt>
                <c:pt idx="45">
                  <c:v>4.8816119999999996</c:v>
                </c:pt>
                <c:pt idx="46">
                  <c:v>4.8574349999999997</c:v>
                </c:pt>
                <c:pt idx="47">
                  <c:v>4.8559469999999996</c:v>
                </c:pt>
                <c:pt idx="48">
                  <c:v>4.8533999999999997</c:v>
                </c:pt>
                <c:pt idx="49">
                  <c:v>4.8282980000000002</c:v>
                </c:pt>
                <c:pt idx="50">
                  <c:v>4.8251369999999998</c:v>
                </c:pt>
                <c:pt idx="51">
                  <c:v>4.8070979999999999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9-4A43-A1C5-71AC7B3E9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05888"/>
        <c:axId val="70007424"/>
      </c:barChart>
      <c:catAx>
        <c:axId val="7000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007424"/>
        <c:crosses val="autoZero"/>
        <c:auto val="1"/>
        <c:lblAlgn val="ctr"/>
        <c:lblOffset val="100"/>
        <c:noMultiLvlLbl val="0"/>
      </c:catAx>
      <c:valAx>
        <c:axId val="70007424"/>
        <c:scaling>
          <c:orientation val="minMax"/>
          <c:max val="8"/>
          <c:min val="2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005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2.3: Average Cantril Ladder by Counry - Part 3</a:t>
            </a:r>
          </a:p>
          <a:p>
            <a:pPr>
              <a:defRPr/>
            </a:pPr>
            <a:r>
              <a:rPr lang="en-US" altLang="en-US" sz="1200" b="1" i="0" baseline="0">
                <a:latin typeface="Times New Roman" pitchFamily="18" charset="0"/>
                <a:cs typeface="Times New Roman" pitchFamily="18" charset="0"/>
              </a:rPr>
              <a:t>(GWP 05-11)</a:t>
            </a:r>
            <a:endParaRPr lang="en-US" altLang="en-US" sz="12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'ladder-GWP'!$B$1</c:f>
              <c:strCache>
                <c:ptCount val="1"/>
                <c:pt idx="0">
                  <c:v>ladder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'ladder-GWP'!$E$106:$E$157</c:f>
                <c:numCache>
                  <c:formatCode>General</c:formatCode>
                  <c:ptCount val="52"/>
                  <c:pt idx="0">
                    <c:v>4.796200000000006E-2</c:v>
                  </c:pt>
                  <c:pt idx="1">
                    <c:v>6.5161999999999942E-2</c:v>
                  </c:pt>
                  <c:pt idx="2">
                    <c:v>6.3203999999999816E-2</c:v>
                  </c:pt>
                  <c:pt idx="3">
                    <c:v>7.5815999999999661E-2</c:v>
                  </c:pt>
                  <c:pt idx="4">
                    <c:v>8.6218000000000572E-2</c:v>
                  </c:pt>
                  <c:pt idx="5">
                    <c:v>6.5913999999999362E-2</c:v>
                  </c:pt>
                  <c:pt idx="6">
                    <c:v>5.4114999999999469E-2</c:v>
                  </c:pt>
                  <c:pt idx="7">
                    <c:v>3.6369999999999791E-2</c:v>
                  </c:pt>
                  <c:pt idx="8">
                    <c:v>4.563399999999973E-2</c:v>
                  </c:pt>
                  <c:pt idx="9">
                    <c:v>9.9698000000000064E-2</c:v>
                  </c:pt>
                  <c:pt idx="10">
                    <c:v>5.0051999999999985E-2</c:v>
                  </c:pt>
                  <c:pt idx="11">
                    <c:v>5.600700000000014E-2</c:v>
                  </c:pt>
                  <c:pt idx="12">
                    <c:v>0.10647699999999993</c:v>
                  </c:pt>
                  <c:pt idx="13">
                    <c:v>8.2374999999999865E-2</c:v>
                  </c:pt>
                  <c:pt idx="14">
                    <c:v>6.7934000000000161E-2</c:v>
                  </c:pt>
                  <c:pt idx="15">
                    <c:v>5.9490999999999516E-2</c:v>
                  </c:pt>
                  <c:pt idx="16">
                    <c:v>5.2533999999999637E-2</c:v>
                  </c:pt>
                  <c:pt idx="17">
                    <c:v>6.2208000000000041E-2</c:v>
                  </c:pt>
                  <c:pt idx="18">
                    <c:v>6.9100000000000605E-2</c:v>
                  </c:pt>
                  <c:pt idx="19">
                    <c:v>5.83430000000007E-2</c:v>
                  </c:pt>
                  <c:pt idx="20">
                    <c:v>4.9499999999999211E-2</c:v>
                  </c:pt>
                  <c:pt idx="21">
                    <c:v>5.6906000000000567E-2</c:v>
                  </c:pt>
                  <c:pt idx="22">
                    <c:v>8.8645000000000529E-2</c:v>
                  </c:pt>
                  <c:pt idx="23">
                    <c:v>6.4580999999999555E-2</c:v>
                  </c:pt>
                  <c:pt idx="24">
                    <c:v>7.8761000000000081E-2</c:v>
                  </c:pt>
                  <c:pt idx="25">
                    <c:v>5.8980000000000032E-2</c:v>
                  </c:pt>
                  <c:pt idx="26">
                    <c:v>5.8111000000000246E-2</c:v>
                  </c:pt>
                  <c:pt idx="27">
                    <c:v>6.5548999999999857E-2</c:v>
                  </c:pt>
                  <c:pt idx="28">
                    <c:v>0.10445800000000016</c:v>
                  </c:pt>
                  <c:pt idx="29">
                    <c:v>5.2978000000000414E-2</c:v>
                  </c:pt>
                  <c:pt idx="30">
                    <c:v>0.12553899999999985</c:v>
                  </c:pt>
                  <c:pt idx="31">
                    <c:v>8.2921000000000689E-2</c:v>
                  </c:pt>
                  <c:pt idx="32">
                    <c:v>4.5878000000000085E-2</c:v>
                  </c:pt>
                  <c:pt idx="33">
                    <c:v>4.472300000000029E-2</c:v>
                  </c:pt>
                  <c:pt idx="34">
                    <c:v>0.10772000000000048</c:v>
                  </c:pt>
                  <c:pt idx="35">
                    <c:v>7.5075000000000003E-2</c:v>
                  </c:pt>
                  <c:pt idx="36">
                    <c:v>0.13202599999999975</c:v>
                  </c:pt>
                  <c:pt idx="37">
                    <c:v>6.5195000000000114E-2</c:v>
                  </c:pt>
                  <c:pt idx="38">
                    <c:v>5.6211000000000233E-2</c:v>
                  </c:pt>
                  <c:pt idx="39">
                    <c:v>5.1088999999999718E-2</c:v>
                  </c:pt>
                  <c:pt idx="40">
                    <c:v>5.7220000000000049E-2</c:v>
                  </c:pt>
                  <c:pt idx="41">
                    <c:v>5.8022999999999936E-2</c:v>
                  </c:pt>
                  <c:pt idx="42">
                    <c:v>8.0508000000000024E-2</c:v>
                  </c:pt>
                  <c:pt idx="43">
                    <c:v>0.16410999999999998</c:v>
                  </c:pt>
                  <c:pt idx="44">
                    <c:v>7.7904999999999891E-2</c:v>
                  </c:pt>
                  <c:pt idx="45">
                    <c:v>9.3345000000000233E-2</c:v>
                  </c:pt>
                  <c:pt idx="46">
                    <c:v>4.8982000000000081E-2</c:v>
                  </c:pt>
                  <c:pt idx="47">
                    <c:v>7.8616999999999937E-2</c:v>
                  </c:pt>
                  <c:pt idx="48">
                    <c:v>7.8879999999999839E-2</c:v>
                  </c:pt>
                  <c:pt idx="49">
                    <c:v>0.10237799999999986</c:v>
                  </c:pt>
                  <c:pt idx="50">
                    <c:v>8.9869999999999894E-2</c:v>
                  </c:pt>
                  <c:pt idx="51">
                    <c:v>9.5277000000000278E-2</c:v>
                  </c:pt>
                </c:numCache>
              </c:numRef>
            </c:plus>
            <c:minus>
              <c:numRef>
                <c:f>'ladder-GWP'!$E$106:$E$157</c:f>
                <c:numCache>
                  <c:formatCode>General</c:formatCode>
                  <c:ptCount val="52"/>
                  <c:pt idx="0">
                    <c:v>4.796200000000006E-2</c:v>
                  </c:pt>
                  <c:pt idx="1">
                    <c:v>6.5161999999999942E-2</c:v>
                  </c:pt>
                  <c:pt idx="2">
                    <c:v>6.3203999999999816E-2</c:v>
                  </c:pt>
                  <c:pt idx="3">
                    <c:v>7.5815999999999661E-2</c:v>
                  </c:pt>
                  <c:pt idx="4">
                    <c:v>8.6218000000000572E-2</c:v>
                  </c:pt>
                  <c:pt idx="5">
                    <c:v>6.5913999999999362E-2</c:v>
                  </c:pt>
                  <c:pt idx="6">
                    <c:v>5.4114999999999469E-2</c:v>
                  </c:pt>
                  <c:pt idx="7">
                    <c:v>3.6369999999999791E-2</c:v>
                  </c:pt>
                  <c:pt idx="8">
                    <c:v>4.563399999999973E-2</c:v>
                  </c:pt>
                  <c:pt idx="9">
                    <c:v>9.9698000000000064E-2</c:v>
                  </c:pt>
                  <c:pt idx="10">
                    <c:v>5.0051999999999985E-2</c:v>
                  </c:pt>
                  <c:pt idx="11">
                    <c:v>5.600700000000014E-2</c:v>
                  </c:pt>
                  <c:pt idx="12">
                    <c:v>0.10647699999999993</c:v>
                  </c:pt>
                  <c:pt idx="13">
                    <c:v>8.2374999999999865E-2</c:v>
                  </c:pt>
                  <c:pt idx="14">
                    <c:v>6.7934000000000161E-2</c:v>
                  </c:pt>
                  <c:pt idx="15">
                    <c:v>5.9490999999999516E-2</c:v>
                  </c:pt>
                  <c:pt idx="16">
                    <c:v>5.2533999999999637E-2</c:v>
                  </c:pt>
                  <c:pt idx="17">
                    <c:v>6.2208000000000041E-2</c:v>
                  </c:pt>
                  <c:pt idx="18">
                    <c:v>6.9100000000000605E-2</c:v>
                  </c:pt>
                  <c:pt idx="19">
                    <c:v>5.83430000000007E-2</c:v>
                  </c:pt>
                  <c:pt idx="20">
                    <c:v>4.9499999999999211E-2</c:v>
                  </c:pt>
                  <c:pt idx="21">
                    <c:v>5.6906000000000567E-2</c:v>
                  </c:pt>
                  <c:pt idx="22">
                    <c:v>8.8645000000000529E-2</c:v>
                  </c:pt>
                  <c:pt idx="23">
                    <c:v>6.4580999999999555E-2</c:v>
                  </c:pt>
                  <c:pt idx="24">
                    <c:v>7.8761000000000081E-2</c:v>
                  </c:pt>
                  <c:pt idx="25">
                    <c:v>5.8980000000000032E-2</c:v>
                  </c:pt>
                  <c:pt idx="26">
                    <c:v>5.8111000000000246E-2</c:v>
                  </c:pt>
                  <c:pt idx="27">
                    <c:v>6.5548999999999857E-2</c:v>
                  </c:pt>
                  <c:pt idx="28">
                    <c:v>0.10445800000000016</c:v>
                  </c:pt>
                  <c:pt idx="29">
                    <c:v>5.2978000000000414E-2</c:v>
                  </c:pt>
                  <c:pt idx="30">
                    <c:v>0.12553899999999985</c:v>
                  </c:pt>
                  <c:pt idx="31">
                    <c:v>8.2921000000000689E-2</c:v>
                  </c:pt>
                  <c:pt idx="32">
                    <c:v>4.5878000000000085E-2</c:v>
                  </c:pt>
                  <c:pt idx="33">
                    <c:v>4.472300000000029E-2</c:v>
                  </c:pt>
                  <c:pt idx="34">
                    <c:v>0.10772000000000048</c:v>
                  </c:pt>
                  <c:pt idx="35">
                    <c:v>7.5075000000000003E-2</c:v>
                  </c:pt>
                  <c:pt idx="36">
                    <c:v>0.13202599999999975</c:v>
                  </c:pt>
                  <c:pt idx="37">
                    <c:v>6.5195000000000114E-2</c:v>
                  </c:pt>
                  <c:pt idx="38">
                    <c:v>5.6211000000000233E-2</c:v>
                  </c:pt>
                  <c:pt idx="39">
                    <c:v>5.1088999999999718E-2</c:v>
                  </c:pt>
                  <c:pt idx="40">
                    <c:v>5.7220000000000049E-2</c:v>
                  </c:pt>
                  <c:pt idx="41">
                    <c:v>5.8022999999999936E-2</c:v>
                  </c:pt>
                  <c:pt idx="42">
                    <c:v>8.0508000000000024E-2</c:v>
                  </c:pt>
                  <c:pt idx="43">
                    <c:v>0.16410999999999998</c:v>
                  </c:pt>
                  <c:pt idx="44">
                    <c:v>7.7904999999999891E-2</c:v>
                  </c:pt>
                  <c:pt idx="45">
                    <c:v>9.3345000000000233E-2</c:v>
                  </c:pt>
                  <c:pt idx="46">
                    <c:v>4.8982000000000081E-2</c:v>
                  </c:pt>
                  <c:pt idx="47">
                    <c:v>7.8616999999999937E-2</c:v>
                  </c:pt>
                  <c:pt idx="48">
                    <c:v>7.8879999999999839E-2</c:v>
                  </c:pt>
                  <c:pt idx="49">
                    <c:v>0.10237799999999986</c:v>
                  </c:pt>
                  <c:pt idx="50">
                    <c:v>8.9869999999999894E-2</c:v>
                  </c:pt>
                  <c:pt idx="51">
                    <c:v>9.5277000000000278E-2</c:v>
                  </c:pt>
                </c:numCache>
              </c:numRef>
            </c:minus>
          </c:errBars>
          <c:cat>
            <c:strRef>
              <c:f>'ladder-GWP'!$A$106:$A$157</c:f>
              <c:strCache>
                <c:ptCount val="52"/>
                <c:pt idx="0">
                  <c:v>Morocco</c:v>
                </c:pt>
                <c:pt idx="1">
                  <c:v>Latvia</c:v>
                </c:pt>
                <c:pt idx="2">
                  <c:v>Syria</c:v>
                </c:pt>
                <c:pt idx="3">
                  <c:v>Ghana</c:v>
                </c:pt>
                <c:pt idx="4">
                  <c:v>Zambia</c:v>
                </c:pt>
                <c:pt idx="5">
                  <c:v>Mozambique</c:v>
                </c:pt>
                <c:pt idx="6">
                  <c:v>Somaliland Region</c:v>
                </c:pt>
                <c:pt idx="7">
                  <c:v>China</c:v>
                </c:pt>
                <c:pt idx="8">
                  <c:v>Mauritania</c:v>
                </c:pt>
                <c:pt idx="9">
                  <c:v>Malawi</c:v>
                </c:pt>
                <c:pt idx="10">
                  <c:v>Tajikistan</c:v>
                </c:pt>
                <c:pt idx="11">
                  <c:v>Azerbaijan</c:v>
                </c:pt>
                <c:pt idx="12">
                  <c:v>Botswana</c:v>
                </c:pt>
                <c:pt idx="13">
                  <c:v>Serbia</c:v>
                </c:pt>
                <c:pt idx="14">
                  <c:v>Mongolia</c:v>
                </c:pt>
                <c:pt idx="15">
                  <c:v>Palestinian Territories</c:v>
                </c:pt>
                <c:pt idx="16">
                  <c:v>Nepal</c:v>
                </c:pt>
                <c:pt idx="17">
                  <c:v>Armenia</c:v>
                </c:pt>
                <c:pt idx="18">
                  <c:v>Yemen</c:v>
                </c:pt>
                <c:pt idx="19">
                  <c:v>Sudan</c:v>
                </c:pt>
                <c:pt idx="20">
                  <c:v>Senegal</c:v>
                </c:pt>
                <c:pt idx="21">
                  <c:v>Cameroon</c:v>
                </c:pt>
                <c:pt idx="22">
                  <c:v>Macedonia</c:v>
                </c:pt>
                <c:pt idx="23">
                  <c:v>Uganda</c:v>
                </c:pt>
                <c:pt idx="24">
                  <c:v>Madagascar</c:v>
                </c:pt>
                <c:pt idx="25">
                  <c:v>Sri Lanka</c:v>
                </c:pt>
                <c:pt idx="26">
                  <c:v>Afghanistan</c:v>
                </c:pt>
                <c:pt idx="27">
                  <c:v>Rwanda</c:v>
                </c:pt>
                <c:pt idx="28">
                  <c:v>Ivory Coast</c:v>
                </c:pt>
                <c:pt idx="29">
                  <c:v>Kenya</c:v>
                </c:pt>
                <c:pt idx="30">
                  <c:v>Angola</c:v>
                </c:pt>
                <c:pt idx="31">
                  <c:v>Guinea</c:v>
                </c:pt>
                <c:pt idx="32">
                  <c:v>Niger</c:v>
                </c:pt>
                <c:pt idx="33">
                  <c:v>Cambodia</c:v>
                </c:pt>
                <c:pt idx="34">
                  <c:v>Ethiopia</c:v>
                </c:pt>
                <c:pt idx="35">
                  <c:v>Liberia</c:v>
                </c:pt>
                <c:pt idx="36">
                  <c:v>Congo (Kinshasa)</c:v>
                </c:pt>
                <c:pt idx="37">
                  <c:v>Zimbabwe</c:v>
                </c:pt>
                <c:pt idx="38">
                  <c:v>Mali</c:v>
                </c:pt>
                <c:pt idx="39">
                  <c:v>Burkina Faso</c:v>
                </c:pt>
                <c:pt idx="40">
                  <c:v>Chad</c:v>
                </c:pt>
                <c:pt idx="41">
                  <c:v>Georgia</c:v>
                </c:pt>
                <c:pt idx="42">
                  <c:v>Bulgaria</c:v>
                </c:pt>
                <c:pt idx="43">
                  <c:v>Congo (Brazzaville)</c:v>
                </c:pt>
                <c:pt idx="44">
                  <c:v>Tanzania</c:v>
                </c:pt>
                <c:pt idx="45">
                  <c:v>Haiti</c:v>
                </c:pt>
                <c:pt idx="46">
                  <c:v>Comoros</c:v>
                </c:pt>
                <c:pt idx="47">
                  <c:v>Burundi</c:v>
                </c:pt>
                <c:pt idx="48">
                  <c:v>Sierra Leone</c:v>
                </c:pt>
                <c:pt idx="49">
                  <c:v>Central African Republic</c:v>
                </c:pt>
                <c:pt idx="50">
                  <c:v>Benin</c:v>
                </c:pt>
                <c:pt idx="51">
                  <c:v>Togo</c:v>
                </c:pt>
              </c:strCache>
            </c:strRef>
          </c:cat>
          <c:val>
            <c:numRef>
              <c:f>'ladder-GWP'!$B$106:$B$157</c:f>
              <c:numCache>
                <c:formatCode>0.000_ </c:formatCode>
                <c:ptCount val="52"/>
                <c:pt idx="0">
                  <c:v>4.7931509999999999</c:v>
                </c:pt>
                <c:pt idx="1">
                  <c:v>4.7620100000000001</c:v>
                </c:pt>
                <c:pt idx="2">
                  <c:v>4.7353389999999997</c:v>
                </c:pt>
                <c:pt idx="3">
                  <c:v>4.7049510000000003</c:v>
                </c:pt>
                <c:pt idx="4">
                  <c:v>4.7045529999999998</c:v>
                </c:pt>
                <c:pt idx="5">
                  <c:v>4.6927640000000004</c:v>
                </c:pt>
                <c:pt idx="6">
                  <c:v>4.6909520000000002</c:v>
                </c:pt>
                <c:pt idx="7">
                  <c:v>4.6797180000000003</c:v>
                </c:pt>
                <c:pt idx="8">
                  <c:v>4.6428900000000004</c:v>
                </c:pt>
                <c:pt idx="9">
                  <c:v>4.6236709999999999</c:v>
                </c:pt>
                <c:pt idx="10">
                  <c:v>4.6137889999999997</c:v>
                </c:pt>
                <c:pt idx="11">
                  <c:v>4.5819380000000001</c:v>
                </c:pt>
                <c:pt idx="12">
                  <c:v>4.5805340000000001</c:v>
                </c:pt>
                <c:pt idx="13">
                  <c:v>4.564279</c:v>
                </c:pt>
                <c:pt idx="14">
                  <c:v>4.5620820000000002</c:v>
                </c:pt>
                <c:pt idx="15">
                  <c:v>4.5550100000000002</c:v>
                </c:pt>
                <c:pt idx="16">
                  <c:v>4.474119</c:v>
                </c:pt>
                <c:pt idx="17">
                  <c:v>4.4735290000000001</c:v>
                </c:pt>
                <c:pt idx="18">
                  <c:v>4.4536319999999998</c:v>
                </c:pt>
                <c:pt idx="19">
                  <c:v>4.4243629999999996</c:v>
                </c:pt>
                <c:pt idx="20">
                  <c:v>4.4141830000000004</c:v>
                </c:pt>
                <c:pt idx="21">
                  <c:v>4.3757349999999997</c:v>
                </c:pt>
                <c:pt idx="22">
                  <c:v>4.3692549999999999</c:v>
                </c:pt>
                <c:pt idx="23">
                  <c:v>4.3133210000000002</c:v>
                </c:pt>
                <c:pt idx="24">
                  <c:v>4.3093279999999998</c:v>
                </c:pt>
                <c:pt idx="25">
                  <c:v>4.2596100000000003</c:v>
                </c:pt>
                <c:pt idx="26">
                  <c:v>4.2583500000000001</c:v>
                </c:pt>
                <c:pt idx="27">
                  <c:v>4.2039090000000003</c:v>
                </c:pt>
                <c:pt idx="28">
                  <c:v>4.1971819999999997</c:v>
                </c:pt>
                <c:pt idx="29">
                  <c:v>4.1802729999999997</c:v>
                </c:pt>
                <c:pt idx="30">
                  <c:v>4.1783799999999998</c:v>
                </c:pt>
                <c:pt idx="31">
                  <c:v>4.1709379999999996</c:v>
                </c:pt>
                <c:pt idx="32">
                  <c:v>4.1218170000000001</c:v>
                </c:pt>
                <c:pt idx="33">
                  <c:v>4.1007150000000001</c:v>
                </c:pt>
                <c:pt idx="34">
                  <c:v>4.0642069999999997</c:v>
                </c:pt>
                <c:pt idx="35">
                  <c:v>4.0396510000000001</c:v>
                </c:pt>
                <c:pt idx="36">
                  <c:v>3.9838490000000002</c:v>
                </c:pt>
                <c:pt idx="37">
                  <c:v>3.978434</c:v>
                </c:pt>
                <c:pt idx="38">
                  <c:v>3.9668739999999998</c:v>
                </c:pt>
                <c:pt idx="39">
                  <c:v>3.9260280000000001</c:v>
                </c:pt>
                <c:pt idx="40">
                  <c:v>3.9194010000000001</c:v>
                </c:pt>
                <c:pt idx="41">
                  <c:v>3.8923239999999999</c:v>
                </c:pt>
                <c:pt idx="42">
                  <c:v>3.8894739999999999</c:v>
                </c:pt>
                <c:pt idx="43">
                  <c:v>3.8197920000000001</c:v>
                </c:pt>
                <c:pt idx="44">
                  <c:v>3.800163</c:v>
                </c:pt>
                <c:pt idx="45">
                  <c:v>3.7886519999999999</c:v>
                </c:pt>
                <c:pt idx="46">
                  <c:v>3.7000229999999998</c:v>
                </c:pt>
                <c:pt idx="47">
                  <c:v>3.6775600000000002</c:v>
                </c:pt>
                <c:pt idx="48">
                  <c:v>3.5858020000000002</c:v>
                </c:pt>
                <c:pt idx="49">
                  <c:v>3.5678920000000001</c:v>
                </c:pt>
                <c:pt idx="50">
                  <c:v>3.4929969999999999</c:v>
                </c:pt>
                <c:pt idx="51">
                  <c:v>3.0074869999999998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645-932A-37D60434D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52096"/>
        <c:axId val="70062080"/>
      </c:barChart>
      <c:catAx>
        <c:axId val="7005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062080"/>
        <c:crosses val="autoZero"/>
        <c:auto val="1"/>
        <c:lblAlgn val="ctr"/>
        <c:lblOffset val="100"/>
        <c:noMultiLvlLbl val="0"/>
      </c:catAx>
      <c:valAx>
        <c:axId val="70062080"/>
        <c:scaling>
          <c:orientation val="minMax"/>
          <c:max val="8"/>
          <c:min val="2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05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Figure</a:t>
            </a:r>
            <a:r>
              <a:rPr lang="en-US" altLang="en-US" sz="1200" baseline="0">
                <a:latin typeface="Times New Roman" pitchFamily="18" charset="0"/>
                <a:cs typeface="Times New Roman" pitchFamily="18" charset="0"/>
              </a:rPr>
              <a:t> 2.4: Standard Deviation of  Cantril L</a:t>
            </a: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adder by Country - Part I</a:t>
            </a: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(GWP 05-11)</a:t>
            </a:r>
          </a:p>
        </c:rich>
      </c:tx>
      <c:layout>
        <c:manualLayout>
          <c:xMode val="edge"/>
          <c:yMode val="edge"/>
          <c:x val="0.20644170263235948"/>
          <c:y val="2.10970464135021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'sd_ladder-GWP'!$B$1</c:f>
              <c:strCache>
                <c:ptCount val="1"/>
                <c:pt idx="0">
                  <c:v>sd_ladder</c:v>
                </c:pt>
              </c:strCache>
            </c:strRef>
          </c:tx>
          <c:invertIfNegative val="0"/>
          <c:cat>
            <c:strRef>
              <c:f>'sd_ladder-GWP'!$A$2:$A$53</c:f>
              <c:strCache>
                <c:ptCount val="52"/>
                <c:pt idx="0">
                  <c:v>Denmark</c:v>
                </c:pt>
                <c:pt idx="1">
                  <c:v>Finland</c:v>
                </c:pt>
                <c:pt idx="2">
                  <c:v>Norway</c:v>
                </c:pt>
                <c:pt idx="3">
                  <c:v>Netherlands</c:v>
                </c:pt>
                <c:pt idx="4">
                  <c:v>Canada</c:v>
                </c:pt>
                <c:pt idx="5">
                  <c:v>Switzerland</c:v>
                </c:pt>
                <c:pt idx="6">
                  <c:v>Sweden</c:v>
                </c:pt>
                <c:pt idx="7">
                  <c:v>New Zealand</c:v>
                </c:pt>
                <c:pt idx="8">
                  <c:v>Australia</c:v>
                </c:pt>
                <c:pt idx="9">
                  <c:v>Ireland</c:v>
                </c:pt>
                <c:pt idx="10">
                  <c:v>United States</c:v>
                </c:pt>
                <c:pt idx="11">
                  <c:v>Costa Rica</c:v>
                </c:pt>
                <c:pt idx="12">
                  <c:v>Austria</c:v>
                </c:pt>
                <c:pt idx="13">
                  <c:v>Israel</c:v>
                </c:pt>
                <c:pt idx="14">
                  <c:v>Belgium</c:v>
                </c:pt>
                <c:pt idx="15">
                  <c:v>Luxembourg</c:v>
                </c:pt>
                <c:pt idx="16">
                  <c:v>United Arab Emirates</c:v>
                </c:pt>
                <c:pt idx="17">
                  <c:v>United Kingdom</c:v>
                </c:pt>
                <c:pt idx="18">
                  <c:v>Venezuela</c:v>
                </c:pt>
                <c:pt idx="19">
                  <c:v>Iceland</c:v>
                </c:pt>
                <c:pt idx="20">
                  <c:v>Panama</c:v>
                </c:pt>
                <c:pt idx="21">
                  <c:v>Spain</c:v>
                </c:pt>
                <c:pt idx="22">
                  <c:v>France</c:v>
                </c:pt>
                <c:pt idx="23">
                  <c:v>Mexico</c:v>
                </c:pt>
                <c:pt idx="24">
                  <c:v>Brazil</c:v>
                </c:pt>
                <c:pt idx="25">
                  <c:v>Saudi Arabia</c:v>
                </c:pt>
                <c:pt idx="26">
                  <c:v>Puerto Rico</c:v>
                </c:pt>
                <c:pt idx="27">
                  <c:v>Italy</c:v>
                </c:pt>
                <c:pt idx="28">
                  <c:v>Kuwait</c:v>
                </c:pt>
                <c:pt idx="29">
                  <c:v>Germany</c:v>
                </c:pt>
                <c:pt idx="30">
                  <c:v>Qatar</c:v>
                </c:pt>
                <c:pt idx="31">
                  <c:v>Turkmenistan</c:v>
                </c:pt>
                <c:pt idx="32">
                  <c:v>Singapore</c:v>
                </c:pt>
                <c:pt idx="33">
                  <c:v>Belize</c:v>
                </c:pt>
                <c:pt idx="34">
                  <c:v>Cyprus</c:v>
                </c:pt>
                <c:pt idx="35">
                  <c:v>Czech Republic</c:v>
                </c:pt>
                <c:pt idx="36">
                  <c:v>Guatemala</c:v>
                </c:pt>
                <c:pt idx="37">
                  <c:v>Trinidad &amp; Tobago</c:v>
                </c:pt>
                <c:pt idx="38">
                  <c:v>Argentina</c:v>
                </c:pt>
                <c:pt idx="39">
                  <c:v>Jamaica</c:v>
                </c:pt>
                <c:pt idx="40">
                  <c:v>Colombia</c:v>
                </c:pt>
                <c:pt idx="41">
                  <c:v>Greece</c:v>
                </c:pt>
                <c:pt idx="42">
                  <c:v>Chile</c:v>
                </c:pt>
                <c:pt idx="43">
                  <c:v>Japan</c:v>
                </c:pt>
                <c:pt idx="44">
                  <c:v>Guyana</c:v>
                </c:pt>
                <c:pt idx="45">
                  <c:v>Taiwan</c:v>
                </c:pt>
                <c:pt idx="46">
                  <c:v>Malta</c:v>
                </c:pt>
                <c:pt idx="47">
                  <c:v>El Salvador</c:v>
                </c:pt>
                <c:pt idx="48">
                  <c:v>Slovenia</c:v>
                </c:pt>
                <c:pt idx="49">
                  <c:v>Uruguay</c:v>
                </c:pt>
                <c:pt idx="50">
                  <c:v>Malaysia</c:v>
                </c:pt>
                <c:pt idx="51">
                  <c:v>Thailand</c:v>
                </c:pt>
              </c:strCache>
            </c:strRef>
          </c:cat>
          <c:val>
            <c:numRef>
              <c:f>'sd_ladder-GWP'!$B$2:$B$53</c:f>
              <c:numCache>
                <c:formatCode>0.000_ </c:formatCode>
                <c:ptCount val="52"/>
                <c:pt idx="0">
                  <c:v>1.476391</c:v>
                </c:pt>
                <c:pt idx="1">
                  <c:v>1.4950479999999999</c:v>
                </c:pt>
                <c:pt idx="2">
                  <c:v>1.6478680000000001</c:v>
                </c:pt>
                <c:pt idx="3">
                  <c:v>1.2704880000000001</c:v>
                </c:pt>
                <c:pt idx="4">
                  <c:v>1.6864669999999999</c:v>
                </c:pt>
                <c:pt idx="5">
                  <c:v>1.59958</c:v>
                </c:pt>
                <c:pt idx="6">
                  <c:v>1.6252230000000001</c:v>
                </c:pt>
                <c:pt idx="7">
                  <c:v>1.683082</c:v>
                </c:pt>
                <c:pt idx="8">
                  <c:v>1.7045459999999999</c:v>
                </c:pt>
                <c:pt idx="9">
                  <c:v>1.7715160000000001</c:v>
                </c:pt>
                <c:pt idx="10">
                  <c:v>1.919476</c:v>
                </c:pt>
                <c:pt idx="11">
                  <c:v>2.0386890000000002</c:v>
                </c:pt>
                <c:pt idx="12">
                  <c:v>1.7416769999999999</c:v>
                </c:pt>
                <c:pt idx="13">
                  <c:v>1.8420160000000001</c:v>
                </c:pt>
                <c:pt idx="14">
                  <c:v>1.532753</c:v>
                </c:pt>
                <c:pt idx="15">
                  <c:v>1.6536869999999999</c:v>
                </c:pt>
                <c:pt idx="16">
                  <c:v>1.9101269999999999</c:v>
                </c:pt>
                <c:pt idx="17">
                  <c:v>1.798389</c:v>
                </c:pt>
                <c:pt idx="18">
                  <c:v>2.2892480000000002</c:v>
                </c:pt>
                <c:pt idx="19">
                  <c:v>1.9450860000000001</c:v>
                </c:pt>
                <c:pt idx="20">
                  <c:v>2.2085620000000001</c:v>
                </c:pt>
                <c:pt idx="21">
                  <c:v>1.9711989999999999</c:v>
                </c:pt>
                <c:pt idx="22">
                  <c:v>1.7787740000000001</c:v>
                </c:pt>
                <c:pt idx="23">
                  <c:v>2.1660309999999998</c:v>
                </c:pt>
                <c:pt idx="24">
                  <c:v>2.2997679999999998</c:v>
                </c:pt>
                <c:pt idx="25">
                  <c:v>1.959492</c:v>
                </c:pt>
                <c:pt idx="26">
                  <c:v>2.612994</c:v>
                </c:pt>
                <c:pt idx="27">
                  <c:v>1.9849829999999999</c:v>
                </c:pt>
                <c:pt idx="28">
                  <c:v>1.51885</c:v>
                </c:pt>
                <c:pt idx="29">
                  <c:v>1.8256559999999999</c:v>
                </c:pt>
                <c:pt idx="30">
                  <c:v>1.9309540000000001</c:v>
                </c:pt>
                <c:pt idx="31">
                  <c:v>1.7487159999999999</c:v>
                </c:pt>
                <c:pt idx="32">
                  <c:v>1.458078</c:v>
                </c:pt>
                <c:pt idx="33">
                  <c:v>2.0400140000000002</c:v>
                </c:pt>
                <c:pt idx="34">
                  <c:v>2.1173090000000001</c:v>
                </c:pt>
                <c:pt idx="35">
                  <c:v>1.956572</c:v>
                </c:pt>
                <c:pt idx="36">
                  <c:v>2.2142770000000001</c:v>
                </c:pt>
                <c:pt idx="37">
                  <c:v>2.253905</c:v>
                </c:pt>
                <c:pt idx="38">
                  <c:v>2.0764809999999998</c:v>
                </c:pt>
                <c:pt idx="39">
                  <c:v>1.9224909999999999</c:v>
                </c:pt>
                <c:pt idx="40">
                  <c:v>2.4575399999999998</c:v>
                </c:pt>
                <c:pt idx="41">
                  <c:v>2.2000380000000002</c:v>
                </c:pt>
                <c:pt idx="42">
                  <c:v>2.2688540000000001</c:v>
                </c:pt>
                <c:pt idx="43">
                  <c:v>1.92788</c:v>
                </c:pt>
                <c:pt idx="44">
                  <c:v>1.8410709999999999</c:v>
                </c:pt>
                <c:pt idx="45">
                  <c:v>2.0390549999999998</c:v>
                </c:pt>
                <c:pt idx="46">
                  <c:v>2.28823</c:v>
                </c:pt>
                <c:pt idx="47">
                  <c:v>2.2312180000000001</c:v>
                </c:pt>
                <c:pt idx="48">
                  <c:v>2.1144949999999998</c:v>
                </c:pt>
                <c:pt idx="49">
                  <c:v>2.1054469999999998</c:v>
                </c:pt>
                <c:pt idx="50">
                  <c:v>1.6190020000000001</c:v>
                </c:pt>
                <c:pt idx="51">
                  <c:v>1.7179690000000001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4-4D4C-9217-4C878D6ED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06496"/>
        <c:axId val="70116480"/>
      </c:barChart>
      <c:catAx>
        <c:axId val="7010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116480"/>
        <c:crosses val="autoZero"/>
        <c:auto val="1"/>
        <c:lblAlgn val="ctr"/>
        <c:lblOffset val="100"/>
        <c:noMultiLvlLbl val="0"/>
      </c:catAx>
      <c:valAx>
        <c:axId val="70116480"/>
        <c:scaling>
          <c:orientation val="minMax"/>
          <c:max val="3.2"/>
          <c:min val="1.2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106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Figure 2.4:</a:t>
            </a: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 S</a:t>
            </a:r>
            <a:r>
              <a:rPr lang="en-US" sz="1200">
                <a:latin typeface="Times New Roman" pitchFamily="18" charset="0"/>
                <a:cs typeface="Times New Roman" pitchFamily="18" charset="0"/>
              </a:rPr>
              <a:t>tandard Deviation of Cantril Ladder by Country - Part II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(GWP 05-11)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'sd_ladder-GWP'!$B$1</c:f>
              <c:strCache>
                <c:ptCount val="1"/>
                <c:pt idx="0">
                  <c:v>sd_ladder</c:v>
                </c:pt>
              </c:strCache>
            </c:strRef>
          </c:tx>
          <c:invertIfNegative val="0"/>
          <c:cat>
            <c:strRef>
              <c:f>'sd_ladder-GWP'!$A$54:$A$105</c:f>
              <c:strCache>
                <c:ptCount val="52"/>
                <c:pt idx="0">
                  <c:v>Poland</c:v>
                </c:pt>
                <c:pt idx="1">
                  <c:v>Jordan</c:v>
                </c:pt>
                <c:pt idx="2">
                  <c:v>Slovakia</c:v>
                </c:pt>
                <c:pt idx="3">
                  <c:v>South Korea</c:v>
                </c:pt>
                <c:pt idx="4">
                  <c:v>Bolivia</c:v>
                </c:pt>
                <c:pt idx="5">
                  <c:v>Croatia</c:v>
                </c:pt>
                <c:pt idx="6">
                  <c:v>Kazakhstan</c:v>
                </c:pt>
                <c:pt idx="7">
                  <c:v>Lithuania</c:v>
                </c:pt>
                <c:pt idx="8">
                  <c:v>Bahrain</c:v>
                </c:pt>
                <c:pt idx="9">
                  <c:v>Belarus</c:v>
                </c:pt>
                <c:pt idx="10">
                  <c:v>Honduras</c:v>
                </c:pt>
                <c:pt idx="11">
                  <c:v>Mauritius</c:v>
                </c:pt>
                <c:pt idx="12">
                  <c:v>Vietnam</c:v>
                </c:pt>
                <c:pt idx="13">
                  <c:v>Ecuador</c:v>
                </c:pt>
                <c:pt idx="14">
                  <c:v>Hong Kong</c:v>
                </c:pt>
                <c:pt idx="15">
                  <c:v>Kosovo</c:v>
                </c:pt>
                <c:pt idx="16">
                  <c:v>Cuba</c:v>
                </c:pt>
                <c:pt idx="17">
                  <c:v>Paraguay</c:v>
                </c:pt>
                <c:pt idx="18">
                  <c:v>Algeria</c:v>
                </c:pt>
                <c:pt idx="19">
                  <c:v>Estonia</c:v>
                </c:pt>
                <c:pt idx="20">
                  <c:v>Portugal</c:v>
                </c:pt>
                <c:pt idx="21">
                  <c:v>Myanmar</c:v>
                </c:pt>
                <c:pt idx="22">
                  <c:v>Moldova</c:v>
                </c:pt>
                <c:pt idx="23">
                  <c:v>Russia</c:v>
                </c:pt>
                <c:pt idx="24">
                  <c:v>Peru</c:v>
                </c:pt>
                <c:pt idx="25">
                  <c:v>Turkey</c:v>
                </c:pt>
                <c:pt idx="26">
                  <c:v>Uzbekistan</c:v>
                </c:pt>
                <c:pt idx="27">
                  <c:v>Romania</c:v>
                </c:pt>
                <c:pt idx="28">
                  <c:v>Libya</c:v>
                </c:pt>
                <c:pt idx="29">
                  <c:v>Laos</c:v>
                </c:pt>
                <c:pt idx="30">
                  <c:v>Indonesia</c:v>
                </c:pt>
                <c:pt idx="31">
                  <c:v>Iran</c:v>
                </c:pt>
                <c:pt idx="32">
                  <c:v>Pakistan</c:v>
                </c:pt>
                <c:pt idx="33">
                  <c:v>Montenegro</c:v>
                </c:pt>
                <c:pt idx="34">
                  <c:v>Tunisia</c:v>
                </c:pt>
                <c:pt idx="35">
                  <c:v>Albania</c:v>
                </c:pt>
                <c:pt idx="36">
                  <c:v>Nicaragua</c:v>
                </c:pt>
                <c:pt idx="37">
                  <c:v>South Africa</c:v>
                </c:pt>
                <c:pt idx="38">
                  <c:v>Ukraine</c:v>
                </c:pt>
                <c:pt idx="39">
                  <c:v>Lebanon</c:v>
                </c:pt>
                <c:pt idx="40">
                  <c:v>Dominican Republic</c:v>
                </c:pt>
                <c:pt idx="41">
                  <c:v>India</c:v>
                </c:pt>
                <c:pt idx="42">
                  <c:v>Djibouti</c:v>
                </c:pt>
                <c:pt idx="43">
                  <c:v>Hungary</c:v>
                </c:pt>
                <c:pt idx="44">
                  <c:v>Namibia</c:v>
                </c:pt>
                <c:pt idx="45">
                  <c:v>Iraq</c:v>
                </c:pt>
                <c:pt idx="46">
                  <c:v>Bosnia and Herzegovina</c:v>
                </c:pt>
                <c:pt idx="47">
                  <c:v>Nigeria</c:v>
                </c:pt>
                <c:pt idx="48">
                  <c:v>Egypt</c:v>
                </c:pt>
                <c:pt idx="49">
                  <c:v>Kyrgyzstan</c:v>
                </c:pt>
                <c:pt idx="50">
                  <c:v>Philippines</c:v>
                </c:pt>
                <c:pt idx="51">
                  <c:v>Bangladesh</c:v>
                </c:pt>
              </c:strCache>
            </c:strRef>
          </c:cat>
          <c:val>
            <c:numRef>
              <c:f>'sd_ladder-GWP'!$B$54:$B$105</c:f>
              <c:numCache>
                <c:formatCode>0.000_ </c:formatCode>
                <c:ptCount val="52"/>
                <c:pt idx="0">
                  <c:v>1.979609</c:v>
                </c:pt>
                <c:pt idx="1">
                  <c:v>2.1256309999999998</c:v>
                </c:pt>
                <c:pt idx="2">
                  <c:v>1.9473240000000001</c:v>
                </c:pt>
                <c:pt idx="3">
                  <c:v>2.094716</c:v>
                </c:pt>
                <c:pt idx="4">
                  <c:v>1.8967879999999999</c:v>
                </c:pt>
                <c:pt idx="5">
                  <c:v>2.0282230000000001</c:v>
                </c:pt>
                <c:pt idx="6">
                  <c:v>1.8177190000000001</c:v>
                </c:pt>
                <c:pt idx="7">
                  <c:v>1.9903120000000001</c:v>
                </c:pt>
                <c:pt idx="8">
                  <c:v>2.0471919999999999</c:v>
                </c:pt>
                <c:pt idx="9">
                  <c:v>1.831153</c:v>
                </c:pt>
                <c:pt idx="10">
                  <c:v>2.7042660000000001</c:v>
                </c:pt>
                <c:pt idx="11">
                  <c:v>1.95669</c:v>
                </c:pt>
                <c:pt idx="12">
                  <c:v>1.464513</c:v>
                </c:pt>
                <c:pt idx="13">
                  <c:v>2.2007729999999999</c:v>
                </c:pt>
                <c:pt idx="14">
                  <c:v>1.8805149999999999</c:v>
                </c:pt>
                <c:pt idx="15">
                  <c:v>1.9365110000000001</c:v>
                </c:pt>
                <c:pt idx="16">
                  <c:v>2.1301299999999999</c:v>
                </c:pt>
                <c:pt idx="17">
                  <c:v>2.1361530000000002</c:v>
                </c:pt>
                <c:pt idx="18">
                  <c:v>1.725087</c:v>
                </c:pt>
                <c:pt idx="19">
                  <c:v>1.732766</c:v>
                </c:pt>
                <c:pt idx="20">
                  <c:v>2.119996</c:v>
                </c:pt>
                <c:pt idx="21">
                  <c:v>1.456105</c:v>
                </c:pt>
                <c:pt idx="22">
                  <c:v>1.947964</c:v>
                </c:pt>
                <c:pt idx="23">
                  <c:v>2.020956</c:v>
                </c:pt>
                <c:pt idx="24">
                  <c:v>2.2711579999999998</c:v>
                </c:pt>
                <c:pt idx="25">
                  <c:v>2.1957119999999999</c:v>
                </c:pt>
                <c:pt idx="26">
                  <c:v>1.791444</c:v>
                </c:pt>
                <c:pt idx="27">
                  <c:v>2.2094</c:v>
                </c:pt>
                <c:pt idx="28">
                  <c:v>1.9360930000000001</c:v>
                </c:pt>
                <c:pt idx="29">
                  <c:v>1.055077</c:v>
                </c:pt>
                <c:pt idx="30">
                  <c:v>1.645132</c:v>
                </c:pt>
                <c:pt idx="31">
                  <c:v>2.187141</c:v>
                </c:pt>
                <c:pt idx="32">
                  <c:v>2.5465610000000001</c:v>
                </c:pt>
                <c:pt idx="33">
                  <c:v>2.137025</c:v>
                </c:pt>
                <c:pt idx="34">
                  <c:v>1.7445839999999999</c:v>
                </c:pt>
                <c:pt idx="35">
                  <c:v>1.884841</c:v>
                </c:pt>
                <c:pt idx="36">
                  <c:v>2.7172879999999999</c:v>
                </c:pt>
                <c:pt idx="37">
                  <c:v>1.981684</c:v>
                </c:pt>
                <c:pt idx="38">
                  <c:v>1.974458</c:v>
                </c:pt>
                <c:pt idx="39">
                  <c:v>2.3583560000000001</c:v>
                </c:pt>
                <c:pt idx="40">
                  <c:v>3.0855830000000002</c:v>
                </c:pt>
                <c:pt idx="41">
                  <c:v>1.87005</c:v>
                </c:pt>
                <c:pt idx="42">
                  <c:v>1.637375</c:v>
                </c:pt>
                <c:pt idx="43">
                  <c:v>2.0617019999999999</c:v>
                </c:pt>
                <c:pt idx="44">
                  <c:v>1.5063230000000001</c:v>
                </c:pt>
                <c:pt idx="45">
                  <c:v>1.726067</c:v>
                </c:pt>
                <c:pt idx="46">
                  <c:v>2.172447</c:v>
                </c:pt>
                <c:pt idx="47">
                  <c:v>1.799213</c:v>
                </c:pt>
                <c:pt idx="48">
                  <c:v>2.251703</c:v>
                </c:pt>
                <c:pt idx="49">
                  <c:v>1.611531</c:v>
                </c:pt>
                <c:pt idx="50">
                  <c:v>2.2296119999999999</c:v>
                </c:pt>
                <c:pt idx="51">
                  <c:v>1.8216680000000001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E-FB44-A907-AEDF2522F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64864"/>
        <c:axId val="70166400"/>
      </c:barChart>
      <c:catAx>
        <c:axId val="7016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166400"/>
        <c:crosses val="autoZero"/>
        <c:auto val="1"/>
        <c:lblAlgn val="ctr"/>
        <c:lblOffset val="100"/>
        <c:noMultiLvlLbl val="0"/>
      </c:catAx>
      <c:valAx>
        <c:axId val="70166400"/>
        <c:scaling>
          <c:orientation val="minMax"/>
          <c:max val="3.2"/>
          <c:min val="1.2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701648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2.4: Standard Deviation of Cantril Ladder by Country - Part III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05-11)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'sd_ladder-GWP'!$B$1</c:f>
              <c:strCache>
                <c:ptCount val="1"/>
                <c:pt idx="0">
                  <c:v>sd_ladder</c:v>
                </c:pt>
              </c:strCache>
            </c:strRef>
          </c:tx>
          <c:invertIfNegative val="0"/>
          <c:cat>
            <c:strRef>
              <c:f>'sd_ladder-GWP'!$A$106:$A$157</c:f>
              <c:strCache>
                <c:ptCount val="52"/>
                <c:pt idx="0">
                  <c:v>Morocco</c:v>
                </c:pt>
                <c:pt idx="1">
                  <c:v>Latvia</c:v>
                </c:pt>
                <c:pt idx="2">
                  <c:v>Syria</c:v>
                </c:pt>
                <c:pt idx="3">
                  <c:v>Ghana</c:v>
                </c:pt>
                <c:pt idx="4">
                  <c:v>Zambia</c:v>
                </c:pt>
                <c:pt idx="5">
                  <c:v>Mozambique</c:v>
                </c:pt>
                <c:pt idx="6">
                  <c:v>Somaliland Region</c:v>
                </c:pt>
                <c:pt idx="7">
                  <c:v>China</c:v>
                </c:pt>
                <c:pt idx="8">
                  <c:v>Mauritania</c:v>
                </c:pt>
                <c:pt idx="9">
                  <c:v>Malawi</c:v>
                </c:pt>
                <c:pt idx="10">
                  <c:v>Tajikistan</c:v>
                </c:pt>
                <c:pt idx="11">
                  <c:v>Azerbaijan</c:v>
                </c:pt>
                <c:pt idx="12">
                  <c:v>Botswana</c:v>
                </c:pt>
                <c:pt idx="13">
                  <c:v>Serbia</c:v>
                </c:pt>
                <c:pt idx="14">
                  <c:v>Mongolia</c:v>
                </c:pt>
                <c:pt idx="15">
                  <c:v>Palestinian Territories</c:v>
                </c:pt>
                <c:pt idx="16">
                  <c:v>Nepal</c:v>
                </c:pt>
                <c:pt idx="17">
                  <c:v>Armenia</c:v>
                </c:pt>
                <c:pt idx="18">
                  <c:v>Yemen</c:v>
                </c:pt>
                <c:pt idx="19">
                  <c:v>Sudan</c:v>
                </c:pt>
                <c:pt idx="20">
                  <c:v>Senegal</c:v>
                </c:pt>
                <c:pt idx="21">
                  <c:v>Cameroon</c:v>
                </c:pt>
                <c:pt idx="22">
                  <c:v>Macedonia</c:v>
                </c:pt>
                <c:pt idx="23">
                  <c:v>Uganda</c:v>
                </c:pt>
                <c:pt idx="24">
                  <c:v>Madagascar</c:v>
                </c:pt>
                <c:pt idx="25">
                  <c:v>Sri Lanka</c:v>
                </c:pt>
                <c:pt idx="26">
                  <c:v>Afghanistan</c:v>
                </c:pt>
                <c:pt idx="27">
                  <c:v>Rwanda</c:v>
                </c:pt>
                <c:pt idx="28">
                  <c:v>Ivory Coast</c:v>
                </c:pt>
                <c:pt idx="29">
                  <c:v>Kenya</c:v>
                </c:pt>
                <c:pt idx="30">
                  <c:v>Angola</c:v>
                </c:pt>
                <c:pt idx="31">
                  <c:v>Guinea</c:v>
                </c:pt>
                <c:pt idx="32">
                  <c:v>Niger</c:v>
                </c:pt>
                <c:pt idx="33">
                  <c:v>Cambodia</c:v>
                </c:pt>
                <c:pt idx="34">
                  <c:v>Ethiopia</c:v>
                </c:pt>
                <c:pt idx="35">
                  <c:v>Liberia</c:v>
                </c:pt>
                <c:pt idx="36">
                  <c:v>Congo (Kinshasa)</c:v>
                </c:pt>
                <c:pt idx="37">
                  <c:v>Zimbabwe</c:v>
                </c:pt>
                <c:pt idx="38">
                  <c:v>Mali</c:v>
                </c:pt>
                <c:pt idx="39">
                  <c:v>Burkina Faso</c:v>
                </c:pt>
                <c:pt idx="40">
                  <c:v>Chad</c:v>
                </c:pt>
                <c:pt idx="41">
                  <c:v>Georgia</c:v>
                </c:pt>
                <c:pt idx="42">
                  <c:v>Bulgaria</c:v>
                </c:pt>
                <c:pt idx="43">
                  <c:v>Congo (Brazzaville)</c:v>
                </c:pt>
                <c:pt idx="44">
                  <c:v>Tanzania</c:v>
                </c:pt>
                <c:pt idx="45">
                  <c:v>Haiti</c:v>
                </c:pt>
                <c:pt idx="46">
                  <c:v>Comoros</c:v>
                </c:pt>
                <c:pt idx="47">
                  <c:v>Burundi</c:v>
                </c:pt>
                <c:pt idx="48">
                  <c:v>Sierra Leone</c:v>
                </c:pt>
                <c:pt idx="49">
                  <c:v>Central African Republic</c:v>
                </c:pt>
                <c:pt idx="50">
                  <c:v>Benin</c:v>
                </c:pt>
                <c:pt idx="51">
                  <c:v>Togo</c:v>
                </c:pt>
              </c:strCache>
            </c:strRef>
          </c:cat>
          <c:val>
            <c:numRef>
              <c:f>'sd_ladder-GWP'!$B$106:$B$157</c:f>
              <c:numCache>
                <c:formatCode>0.000_ </c:formatCode>
                <c:ptCount val="52"/>
                <c:pt idx="0">
                  <c:v>1.7407570000000001</c:v>
                </c:pt>
                <c:pt idx="1">
                  <c:v>1.7395830000000001</c:v>
                </c:pt>
                <c:pt idx="2">
                  <c:v>2.1754730000000002</c:v>
                </c:pt>
                <c:pt idx="3">
                  <c:v>1.8433269999999999</c:v>
                </c:pt>
                <c:pt idx="4">
                  <c:v>1.9150450000000001</c:v>
                </c:pt>
                <c:pt idx="5">
                  <c:v>1.6512869999999999</c:v>
                </c:pt>
                <c:pt idx="6">
                  <c:v>1.790273</c:v>
                </c:pt>
                <c:pt idx="7">
                  <c:v>1.8584130000000001</c:v>
                </c:pt>
                <c:pt idx="8">
                  <c:v>1.7259180000000001</c:v>
                </c:pt>
                <c:pt idx="9">
                  <c:v>2.2060420000000001</c:v>
                </c:pt>
                <c:pt idx="10">
                  <c:v>1.5384640000000001</c:v>
                </c:pt>
                <c:pt idx="11">
                  <c:v>1.7865960000000001</c:v>
                </c:pt>
                <c:pt idx="12">
                  <c:v>2.2904719999999998</c:v>
                </c:pt>
                <c:pt idx="13">
                  <c:v>2.0447109999999999</c:v>
                </c:pt>
                <c:pt idx="14">
                  <c:v>1.6712739999999999</c:v>
                </c:pt>
                <c:pt idx="15">
                  <c:v>2.276885</c:v>
                </c:pt>
                <c:pt idx="16">
                  <c:v>1.691009</c:v>
                </c:pt>
                <c:pt idx="17">
                  <c:v>2.007031</c:v>
                </c:pt>
                <c:pt idx="18">
                  <c:v>2.2351269999999999</c:v>
                </c:pt>
                <c:pt idx="19">
                  <c:v>1.766435</c:v>
                </c:pt>
                <c:pt idx="20">
                  <c:v>1.5407219999999999</c:v>
                </c:pt>
                <c:pt idx="21">
                  <c:v>1.7961990000000001</c:v>
                </c:pt>
                <c:pt idx="22">
                  <c:v>2.1244679999999998</c:v>
                </c:pt>
                <c:pt idx="23">
                  <c:v>1.7516689999999999</c:v>
                </c:pt>
                <c:pt idx="24">
                  <c:v>1.452027</c:v>
                </c:pt>
                <c:pt idx="25">
                  <c:v>1.813623</c:v>
                </c:pt>
                <c:pt idx="26">
                  <c:v>1.7517100000000001</c:v>
                </c:pt>
                <c:pt idx="27">
                  <c:v>1.5542339999999999</c:v>
                </c:pt>
                <c:pt idx="28">
                  <c:v>1.481271</c:v>
                </c:pt>
                <c:pt idx="29">
                  <c:v>1.5868549999999999</c:v>
                </c:pt>
                <c:pt idx="30">
                  <c:v>1.93895</c:v>
                </c:pt>
                <c:pt idx="31">
                  <c:v>1.619337</c:v>
                </c:pt>
                <c:pt idx="32">
                  <c:v>1.439808</c:v>
                </c:pt>
                <c:pt idx="33">
                  <c:v>1.4442360000000001</c:v>
                </c:pt>
                <c:pt idx="34">
                  <c:v>1.75041</c:v>
                </c:pt>
                <c:pt idx="35">
                  <c:v>1.662012</c:v>
                </c:pt>
                <c:pt idx="36">
                  <c:v>1.6981390000000001</c:v>
                </c:pt>
                <c:pt idx="37">
                  <c:v>1.9357519999999999</c:v>
                </c:pt>
                <c:pt idx="38">
                  <c:v>1.5775619999999999</c:v>
                </c:pt>
                <c:pt idx="39">
                  <c:v>1.42258</c:v>
                </c:pt>
                <c:pt idx="40">
                  <c:v>1.5181579999999999</c:v>
                </c:pt>
                <c:pt idx="41">
                  <c:v>1.9164559999999999</c:v>
                </c:pt>
                <c:pt idx="42">
                  <c:v>1.960737</c:v>
                </c:pt>
                <c:pt idx="43">
                  <c:v>1.9956670000000001</c:v>
                </c:pt>
                <c:pt idx="44">
                  <c:v>1.839734</c:v>
                </c:pt>
                <c:pt idx="45">
                  <c:v>1.7606360000000001</c:v>
                </c:pt>
                <c:pt idx="46">
                  <c:v>1.556996</c:v>
                </c:pt>
                <c:pt idx="47">
                  <c:v>1.5231269999999999</c:v>
                </c:pt>
                <c:pt idx="48">
                  <c:v>2.0386479999999998</c:v>
                </c:pt>
                <c:pt idx="49">
                  <c:v>1.5019119999999999</c:v>
                </c:pt>
                <c:pt idx="50">
                  <c:v>1.6338820000000001</c:v>
                </c:pt>
                <c:pt idx="51">
                  <c:v>1.7462610000000001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F-444E-B3C3-FA0C5389A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86112"/>
        <c:axId val="70187648"/>
      </c:barChart>
      <c:catAx>
        <c:axId val="7018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187648"/>
        <c:crosses val="autoZero"/>
        <c:auto val="1"/>
        <c:lblAlgn val="ctr"/>
        <c:lblOffset val="100"/>
        <c:noMultiLvlLbl val="0"/>
      </c:catAx>
      <c:valAx>
        <c:axId val="70187648"/>
        <c:scaling>
          <c:orientation val="minMax"/>
          <c:max val="3.2"/>
          <c:min val="1.2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186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2.5 Average Life Satisfaction by Country - Part 1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07-10)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'SWL-GWP'!$B$1</c:f>
              <c:strCache>
                <c:ptCount val="1"/>
                <c:pt idx="0">
                  <c:v>Life Satisfaction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'SWL-GWP'!$E$2:$E$66</c:f>
                <c:numCache>
                  <c:formatCode>General</c:formatCode>
                  <c:ptCount val="65"/>
                  <c:pt idx="0">
                    <c:v>0.10593900000000112</c:v>
                  </c:pt>
                  <c:pt idx="1">
                    <c:v>7.4843000000001325E-2</c:v>
                  </c:pt>
                  <c:pt idx="2">
                    <c:v>0.1159510000000008</c:v>
                  </c:pt>
                  <c:pt idx="3">
                    <c:v>0.1184460000000005</c:v>
                  </c:pt>
                  <c:pt idx="4">
                    <c:v>9.928199999999876E-2</c:v>
                  </c:pt>
                  <c:pt idx="5">
                    <c:v>0.1427309999999995</c:v>
                  </c:pt>
                  <c:pt idx="6">
                    <c:v>0.10327000000000019</c:v>
                  </c:pt>
                  <c:pt idx="7">
                    <c:v>7.859000000000016E-2</c:v>
                  </c:pt>
                  <c:pt idx="8">
                    <c:v>0.125776000000001</c:v>
                  </c:pt>
                  <c:pt idx="9">
                    <c:v>0.16510599999999975</c:v>
                  </c:pt>
                  <c:pt idx="10">
                    <c:v>0.18191999999999986</c:v>
                  </c:pt>
                  <c:pt idx="11">
                    <c:v>0.13582200000000011</c:v>
                  </c:pt>
                  <c:pt idx="12">
                    <c:v>0.13123400000000007</c:v>
                  </c:pt>
                  <c:pt idx="13">
                    <c:v>0.1253289999999998</c:v>
                  </c:pt>
                  <c:pt idx="14">
                    <c:v>0.13710600000000017</c:v>
                  </c:pt>
                  <c:pt idx="15">
                    <c:v>6.0908000000000406E-2</c:v>
                  </c:pt>
                  <c:pt idx="16">
                    <c:v>0.14013700000000018</c:v>
                  </c:pt>
                  <c:pt idx="17">
                    <c:v>0.10603699999999971</c:v>
                  </c:pt>
                  <c:pt idx="18">
                    <c:v>0.15086999999999939</c:v>
                  </c:pt>
                  <c:pt idx="19">
                    <c:v>8.5983000000000587E-2</c:v>
                  </c:pt>
                  <c:pt idx="20">
                    <c:v>0.16745199999999993</c:v>
                  </c:pt>
                  <c:pt idx="21">
                    <c:v>0.13139199999999995</c:v>
                  </c:pt>
                  <c:pt idx="22">
                    <c:v>7.6614999999999434E-2</c:v>
                  </c:pt>
                  <c:pt idx="23">
                    <c:v>0.13016399999999972</c:v>
                  </c:pt>
                  <c:pt idx="24">
                    <c:v>0.14329400000000003</c:v>
                  </c:pt>
                  <c:pt idx="25">
                    <c:v>0.1168319999999996</c:v>
                  </c:pt>
                  <c:pt idx="26">
                    <c:v>6.5724000000000338E-2</c:v>
                  </c:pt>
                  <c:pt idx="27">
                    <c:v>0.1183929999999993</c:v>
                  </c:pt>
                  <c:pt idx="28">
                    <c:v>0.20286299999999979</c:v>
                  </c:pt>
                  <c:pt idx="29">
                    <c:v>0.15535000000000032</c:v>
                  </c:pt>
                  <c:pt idx="30">
                    <c:v>0.21251700000000007</c:v>
                  </c:pt>
                  <c:pt idx="31">
                    <c:v>0.13508500000000012</c:v>
                  </c:pt>
                  <c:pt idx="32">
                    <c:v>0.22646299999999986</c:v>
                  </c:pt>
                  <c:pt idx="33">
                    <c:v>0.13948300000000025</c:v>
                  </c:pt>
                  <c:pt idx="34">
                    <c:v>0.15498300000000054</c:v>
                  </c:pt>
                  <c:pt idx="35">
                    <c:v>6.7064000000000235E-2</c:v>
                  </c:pt>
                  <c:pt idx="36">
                    <c:v>0.13569999999999993</c:v>
                  </c:pt>
                  <c:pt idx="37">
                    <c:v>0.12569100000000066</c:v>
                  </c:pt>
                  <c:pt idx="38">
                    <c:v>0.11472500000000085</c:v>
                  </c:pt>
                  <c:pt idx="39">
                    <c:v>0.10146700000000042</c:v>
                  </c:pt>
                  <c:pt idx="40">
                    <c:v>0.11409400000000058</c:v>
                  </c:pt>
                  <c:pt idx="41">
                    <c:v>0.12657400000000063</c:v>
                  </c:pt>
                  <c:pt idx="42">
                    <c:v>0.1393930000000001</c:v>
                  </c:pt>
                  <c:pt idx="43">
                    <c:v>0.12561999999999962</c:v>
                  </c:pt>
                  <c:pt idx="44">
                    <c:v>0.18141499999999944</c:v>
                  </c:pt>
                  <c:pt idx="45">
                    <c:v>9.9397999999999875E-2</c:v>
                  </c:pt>
                  <c:pt idx="46">
                    <c:v>0.19726800000000022</c:v>
                  </c:pt>
                  <c:pt idx="47">
                    <c:v>0.18550600000000017</c:v>
                  </c:pt>
                  <c:pt idx="48">
                    <c:v>0.1270389999999999</c:v>
                  </c:pt>
                  <c:pt idx="49">
                    <c:v>0.13030700000000017</c:v>
                  </c:pt>
                  <c:pt idx="50">
                    <c:v>0.15466099999999994</c:v>
                  </c:pt>
                  <c:pt idx="51">
                    <c:v>0.12726900000000008</c:v>
                  </c:pt>
                  <c:pt idx="52">
                    <c:v>0.14032499999999981</c:v>
                  </c:pt>
                  <c:pt idx="53">
                    <c:v>0.14557500000000001</c:v>
                  </c:pt>
                  <c:pt idx="54">
                    <c:v>0.18688099999999963</c:v>
                  </c:pt>
                  <c:pt idx="55">
                    <c:v>0.11807400000000001</c:v>
                  </c:pt>
                  <c:pt idx="56">
                    <c:v>0.11318099999999998</c:v>
                  </c:pt>
                  <c:pt idx="57">
                    <c:v>0.11275899999999961</c:v>
                  </c:pt>
                  <c:pt idx="58">
                    <c:v>0.19896499999999939</c:v>
                  </c:pt>
                  <c:pt idx="59">
                    <c:v>0.15023000000000053</c:v>
                  </c:pt>
                  <c:pt idx="60">
                    <c:v>0.14558099999999996</c:v>
                  </c:pt>
                  <c:pt idx="61">
                    <c:v>0.14843999999999991</c:v>
                  </c:pt>
                  <c:pt idx="62">
                    <c:v>0.16827599999999965</c:v>
                  </c:pt>
                  <c:pt idx="63">
                    <c:v>0.14808600000000016</c:v>
                  </c:pt>
                  <c:pt idx="64">
                    <c:v>0.12934800000000024</c:v>
                  </c:pt>
                </c:numCache>
              </c:numRef>
            </c:plus>
            <c:minus>
              <c:numRef>
                <c:f>'SWL-GWP'!$E$2:$E$66</c:f>
                <c:numCache>
                  <c:formatCode>General</c:formatCode>
                  <c:ptCount val="65"/>
                  <c:pt idx="0">
                    <c:v>0.10593900000000112</c:v>
                  </c:pt>
                  <c:pt idx="1">
                    <c:v>7.4843000000001325E-2</c:v>
                  </c:pt>
                  <c:pt idx="2">
                    <c:v>0.1159510000000008</c:v>
                  </c:pt>
                  <c:pt idx="3">
                    <c:v>0.1184460000000005</c:v>
                  </c:pt>
                  <c:pt idx="4">
                    <c:v>9.928199999999876E-2</c:v>
                  </c:pt>
                  <c:pt idx="5">
                    <c:v>0.1427309999999995</c:v>
                  </c:pt>
                  <c:pt idx="6">
                    <c:v>0.10327000000000019</c:v>
                  </c:pt>
                  <c:pt idx="7">
                    <c:v>7.859000000000016E-2</c:v>
                  </c:pt>
                  <c:pt idx="8">
                    <c:v>0.125776000000001</c:v>
                  </c:pt>
                  <c:pt idx="9">
                    <c:v>0.16510599999999975</c:v>
                  </c:pt>
                  <c:pt idx="10">
                    <c:v>0.18191999999999986</c:v>
                  </c:pt>
                  <c:pt idx="11">
                    <c:v>0.13582200000000011</c:v>
                  </c:pt>
                  <c:pt idx="12">
                    <c:v>0.13123400000000007</c:v>
                  </c:pt>
                  <c:pt idx="13">
                    <c:v>0.1253289999999998</c:v>
                  </c:pt>
                  <c:pt idx="14">
                    <c:v>0.13710600000000017</c:v>
                  </c:pt>
                  <c:pt idx="15">
                    <c:v>6.0908000000000406E-2</c:v>
                  </c:pt>
                  <c:pt idx="16">
                    <c:v>0.14013700000000018</c:v>
                  </c:pt>
                  <c:pt idx="17">
                    <c:v>0.10603699999999971</c:v>
                  </c:pt>
                  <c:pt idx="18">
                    <c:v>0.15086999999999939</c:v>
                  </c:pt>
                  <c:pt idx="19">
                    <c:v>8.5983000000000587E-2</c:v>
                  </c:pt>
                  <c:pt idx="20">
                    <c:v>0.16745199999999993</c:v>
                  </c:pt>
                  <c:pt idx="21">
                    <c:v>0.13139199999999995</c:v>
                  </c:pt>
                  <c:pt idx="22">
                    <c:v>7.6614999999999434E-2</c:v>
                  </c:pt>
                  <c:pt idx="23">
                    <c:v>0.13016399999999972</c:v>
                  </c:pt>
                  <c:pt idx="24">
                    <c:v>0.14329400000000003</c:v>
                  </c:pt>
                  <c:pt idx="25">
                    <c:v>0.1168319999999996</c:v>
                  </c:pt>
                  <c:pt idx="26">
                    <c:v>6.5724000000000338E-2</c:v>
                  </c:pt>
                  <c:pt idx="27">
                    <c:v>0.1183929999999993</c:v>
                  </c:pt>
                  <c:pt idx="28">
                    <c:v>0.20286299999999979</c:v>
                  </c:pt>
                  <c:pt idx="29">
                    <c:v>0.15535000000000032</c:v>
                  </c:pt>
                  <c:pt idx="30">
                    <c:v>0.21251700000000007</c:v>
                  </c:pt>
                  <c:pt idx="31">
                    <c:v>0.13508500000000012</c:v>
                  </c:pt>
                  <c:pt idx="32">
                    <c:v>0.22646299999999986</c:v>
                  </c:pt>
                  <c:pt idx="33">
                    <c:v>0.13948300000000025</c:v>
                  </c:pt>
                  <c:pt idx="34">
                    <c:v>0.15498300000000054</c:v>
                  </c:pt>
                  <c:pt idx="35">
                    <c:v>6.7064000000000235E-2</c:v>
                  </c:pt>
                  <c:pt idx="36">
                    <c:v>0.13569999999999993</c:v>
                  </c:pt>
                  <c:pt idx="37">
                    <c:v>0.12569100000000066</c:v>
                  </c:pt>
                  <c:pt idx="38">
                    <c:v>0.11472500000000085</c:v>
                  </c:pt>
                  <c:pt idx="39">
                    <c:v>0.10146700000000042</c:v>
                  </c:pt>
                  <c:pt idx="40">
                    <c:v>0.11409400000000058</c:v>
                  </c:pt>
                  <c:pt idx="41">
                    <c:v>0.12657400000000063</c:v>
                  </c:pt>
                  <c:pt idx="42">
                    <c:v>0.1393930000000001</c:v>
                  </c:pt>
                  <c:pt idx="43">
                    <c:v>0.12561999999999962</c:v>
                  </c:pt>
                  <c:pt idx="44">
                    <c:v>0.18141499999999944</c:v>
                  </c:pt>
                  <c:pt idx="45">
                    <c:v>9.9397999999999875E-2</c:v>
                  </c:pt>
                  <c:pt idx="46">
                    <c:v>0.19726800000000022</c:v>
                  </c:pt>
                  <c:pt idx="47">
                    <c:v>0.18550600000000017</c:v>
                  </c:pt>
                  <c:pt idx="48">
                    <c:v>0.1270389999999999</c:v>
                  </c:pt>
                  <c:pt idx="49">
                    <c:v>0.13030700000000017</c:v>
                  </c:pt>
                  <c:pt idx="50">
                    <c:v>0.15466099999999994</c:v>
                  </c:pt>
                  <c:pt idx="51">
                    <c:v>0.12726900000000008</c:v>
                  </c:pt>
                  <c:pt idx="52">
                    <c:v>0.14032499999999981</c:v>
                  </c:pt>
                  <c:pt idx="53">
                    <c:v>0.14557500000000001</c:v>
                  </c:pt>
                  <c:pt idx="54">
                    <c:v>0.18688099999999963</c:v>
                  </c:pt>
                  <c:pt idx="55">
                    <c:v>0.11807400000000001</c:v>
                  </c:pt>
                  <c:pt idx="56">
                    <c:v>0.11318099999999998</c:v>
                  </c:pt>
                  <c:pt idx="57">
                    <c:v>0.11275899999999961</c:v>
                  </c:pt>
                  <c:pt idx="58">
                    <c:v>0.19896499999999939</c:v>
                  </c:pt>
                  <c:pt idx="59">
                    <c:v>0.15023000000000053</c:v>
                  </c:pt>
                  <c:pt idx="60">
                    <c:v>0.14558099999999996</c:v>
                  </c:pt>
                  <c:pt idx="61">
                    <c:v>0.14843999999999991</c:v>
                  </c:pt>
                  <c:pt idx="62">
                    <c:v>0.16827599999999965</c:v>
                  </c:pt>
                  <c:pt idx="63">
                    <c:v>0.14808600000000016</c:v>
                  </c:pt>
                  <c:pt idx="64">
                    <c:v>0.12934800000000024</c:v>
                  </c:pt>
                </c:numCache>
              </c:numRef>
            </c:minus>
          </c:errBars>
          <c:cat>
            <c:strRef>
              <c:f>'SWL-GWP'!$A$2:$A$66</c:f>
              <c:strCache>
                <c:ptCount val="65"/>
                <c:pt idx="0">
                  <c:v>Costa Rica</c:v>
                </c:pt>
                <c:pt idx="1">
                  <c:v>Denmark</c:v>
                </c:pt>
                <c:pt idx="2">
                  <c:v>Ireland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Switzerland</c:v>
                </c:pt>
                <c:pt idx="7">
                  <c:v>Sweden</c:v>
                </c:pt>
                <c:pt idx="8">
                  <c:v>Australia</c:v>
                </c:pt>
                <c:pt idx="9">
                  <c:v>United States</c:v>
                </c:pt>
                <c:pt idx="10">
                  <c:v>Iceland</c:v>
                </c:pt>
                <c:pt idx="11">
                  <c:v>New Zealand</c:v>
                </c:pt>
                <c:pt idx="12">
                  <c:v>Austria</c:v>
                </c:pt>
                <c:pt idx="13">
                  <c:v>Panama</c:v>
                </c:pt>
                <c:pt idx="14">
                  <c:v>Venezuela</c:v>
                </c:pt>
                <c:pt idx="15">
                  <c:v>Netherlands</c:v>
                </c:pt>
                <c:pt idx="16">
                  <c:v>Mexico</c:v>
                </c:pt>
                <c:pt idx="17">
                  <c:v>Saudi Arabia</c:v>
                </c:pt>
                <c:pt idx="18">
                  <c:v>Luxembourg</c:v>
                </c:pt>
                <c:pt idx="19">
                  <c:v>Spain</c:v>
                </c:pt>
                <c:pt idx="20">
                  <c:v>Dominican Republic</c:v>
                </c:pt>
                <c:pt idx="21">
                  <c:v>Brazil</c:v>
                </c:pt>
                <c:pt idx="22">
                  <c:v>Belgium</c:v>
                </c:pt>
                <c:pt idx="23">
                  <c:v>United Kingdom</c:v>
                </c:pt>
                <c:pt idx="24">
                  <c:v>Colombia</c:v>
                </c:pt>
                <c:pt idx="25">
                  <c:v>Turkmenistan</c:v>
                </c:pt>
                <c:pt idx="26">
                  <c:v>Germany</c:v>
                </c:pt>
                <c:pt idx="27">
                  <c:v>Argentina</c:v>
                </c:pt>
                <c:pt idx="28">
                  <c:v>Cyprus</c:v>
                </c:pt>
                <c:pt idx="29">
                  <c:v>Nicaragua</c:v>
                </c:pt>
                <c:pt idx="30">
                  <c:v>Malta</c:v>
                </c:pt>
                <c:pt idx="31">
                  <c:v>Israel</c:v>
                </c:pt>
                <c:pt idx="32">
                  <c:v>Slovenia</c:v>
                </c:pt>
                <c:pt idx="33">
                  <c:v>France</c:v>
                </c:pt>
                <c:pt idx="34">
                  <c:v>Honduras</c:v>
                </c:pt>
                <c:pt idx="35">
                  <c:v>Singapore</c:v>
                </c:pt>
                <c:pt idx="36">
                  <c:v>Paraguay</c:v>
                </c:pt>
                <c:pt idx="37">
                  <c:v>Czech Republic</c:v>
                </c:pt>
                <c:pt idx="38">
                  <c:v>Greece</c:v>
                </c:pt>
                <c:pt idx="39">
                  <c:v>Italy</c:v>
                </c:pt>
                <c:pt idx="40">
                  <c:v>Japan</c:v>
                </c:pt>
                <c:pt idx="41">
                  <c:v>Uruguay</c:v>
                </c:pt>
                <c:pt idx="42">
                  <c:v>Qatar</c:v>
                </c:pt>
                <c:pt idx="43">
                  <c:v>El Salvador</c:v>
                </c:pt>
                <c:pt idx="44">
                  <c:v>Belize</c:v>
                </c:pt>
                <c:pt idx="45">
                  <c:v>Malaysia</c:v>
                </c:pt>
                <c:pt idx="46">
                  <c:v>Hong Kong</c:v>
                </c:pt>
                <c:pt idx="47">
                  <c:v>Guyana</c:v>
                </c:pt>
                <c:pt idx="48">
                  <c:v>Bolivia</c:v>
                </c:pt>
                <c:pt idx="49">
                  <c:v>Poland</c:v>
                </c:pt>
                <c:pt idx="50">
                  <c:v>Slovakia</c:v>
                </c:pt>
                <c:pt idx="51">
                  <c:v>Ecuador</c:v>
                </c:pt>
                <c:pt idx="52">
                  <c:v>Taiwan</c:v>
                </c:pt>
                <c:pt idx="53">
                  <c:v>South Korea</c:v>
                </c:pt>
                <c:pt idx="54">
                  <c:v>Chile</c:v>
                </c:pt>
                <c:pt idx="55">
                  <c:v>Thailand</c:v>
                </c:pt>
                <c:pt idx="56">
                  <c:v>Egypt</c:v>
                </c:pt>
                <c:pt idx="57">
                  <c:v>Laos</c:v>
                </c:pt>
                <c:pt idx="58">
                  <c:v>Malawi</c:v>
                </c:pt>
                <c:pt idx="59">
                  <c:v>Kazakhstan</c:v>
                </c:pt>
                <c:pt idx="60">
                  <c:v>Uzbekistan</c:v>
                </c:pt>
                <c:pt idx="61">
                  <c:v>Romania</c:v>
                </c:pt>
                <c:pt idx="62">
                  <c:v>Syria</c:v>
                </c:pt>
                <c:pt idx="63">
                  <c:v>Peru</c:v>
                </c:pt>
                <c:pt idx="64">
                  <c:v>Tunisia</c:v>
                </c:pt>
              </c:strCache>
            </c:strRef>
          </c:cat>
          <c:val>
            <c:numRef>
              <c:f>'SWL-GWP'!$B$2:$B$66</c:f>
              <c:numCache>
                <c:formatCode>0.000_ </c:formatCode>
                <c:ptCount val="65"/>
                <c:pt idx="0">
                  <c:v>8.4997059999999998</c:v>
                </c:pt>
                <c:pt idx="1">
                  <c:v>8.1559969999999993</c:v>
                </c:pt>
                <c:pt idx="2">
                  <c:v>8.1439959999999996</c:v>
                </c:pt>
                <c:pt idx="3">
                  <c:v>8.0915280000000003</c:v>
                </c:pt>
                <c:pt idx="4">
                  <c:v>8.0231960000000004</c:v>
                </c:pt>
                <c:pt idx="5">
                  <c:v>7.9667089999999998</c:v>
                </c:pt>
                <c:pt idx="6">
                  <c:v>7.9531539999999996</c:v>
                </c:pt>
                <c:pt idx="7">
                  <c:v>7.8787630000000002</c:v>
                </c:pt>
                <c:pt idx="8">
                  <c:v>7.8770239999999996</c:v>
                </c:pt>
                <c:pt idx="9">
                  <c:v>7.8519030000000001</c:v>
                </c:pt>
                <c:pt idx="10">
                  <c:v>7.8392520000000001</c:v>
                </c:pt>
                <c:pt idx="11">
                  <c:v>7.8113760000000001</c:v>
                </c:pt>
                <c:pt idx="12">
                  <c:v>7.7989990000000002</c:v>
                </c:pt>
                <c:pt idx="13">
                  <c:v>7.7930720000000004</c:v>
                </c:pt>
                <c:pt idx="14">
                  <c:v>7.7526760000000001</c:v>
                </c:pt>
                <c:pt idx="15">
                  <c:v>7.746327</c:v>
                </c:pt>
                <c:pt idx="16">
                  <c:v>7.7157609999999996</c:v>
                </c:pt>
                <c:pt idx="17">
                  <c:v>7.7045060000000003</c:v>
                </c:pt>
                <c:pt idx="18">
                  <c:v>7.6634830000000003</c:v>
                </c:pt>
                <c:pt idx="19">
                  <c:v>7.5786179999999996</c:v>
                </c:pt>
                <c:pt idx="20">
                  <c:v>7.5758159999999997</c:v>
                </c:pt>
                <c:pt idx="21">
                  <c:v>7.5727989999999998</c:v>
                </c:pt>
                <c:pt idx="22">
                  <c:v>7.4728570000000003</c:v>
                </c:pt>
                <c:pt idx="23">
                  <c:v>7.4174160000000002</c:v>
                </c:pt>
                <c:pt idx="24">
                  <c:v>7.330203</c:v>
                </c:pt>
                <c:pt idx="25">
                  <c:v>7.1939770000000003</c:v>
                </c:pt>
                <c:pt idx="26">
                  <c:v>7.1602639999999997</c:v>
                </c:pt>
                <c:pt idx="27">
                  <c:v>7.1354620000000004</c:v>
                </c:pt>
                <c:pt idx="28">
                  <c:v>7.1246130000000001</c:v>
                </c:pt>
                <c:pt idx="29">
                  <c:v>7.0909839999999997</c:v>
                </c:pt>
                <c:pt idx="30">
                  <c:v>7.0840329999999998</c:v>
                </c:pt>
                <c:pt idx="31">
                  <c:v>7.0782340000000001</c:v>
                </c:pt>
                <c:pt idx="32">
                  <c:v>7.0679959999999999</c:v>
                </c:pt>
                <c:pt idx="33">
                  <c:v>7.056565</c:v>
                </c:pt>
                <c:pt idx="34">
                  <c:v>7.0224909999999996</c:v>
                </c:pt>
                <c:pt idx="35">
                  <c:v>6.907673</c:v>
                </c:pt>
                <c:pt idx="36">
                  <c:v>6.8656280000000001</c:v>
                </c:pt>
                <c:pt idx="37">
                  <c:v>6.8506169999999997</c:v>
                </c:pt>
                <c:pt idx="38">
                  <c:v>6.8378119999999996</c:v>
                </c:pt>
                <c:pt idx="39">
                  <c:v>6.8307019999999996</c:v>
                </c:pt>
                <c:pt idx="40">
                  <c:v>6.7523499999999999</c:v>
                </c:pt>
                <c:pt idx="41">
                  <c:v>6.7513389999999998</c:v>
                </c:pt>
                <c:pt idx="42">
                  <c:v>6.7483880000000003</c:v>
                </c:pt>
                <c:pt idx="43">
                  <c:v>6.6804750000000004</c:v>
                </c:pt>
                <c:pt idx="44">
                  <c:v>6.6178270000000001</c:v>
                </c:pt>
                <c:pt idx="45">
                  <c:v>6.5981100000000001</c:v>
                </c:pt>
                <c:pt idx="46">
                  <c:v>6.5820129999999999</c:v>
                </c:pt>
                <c:pt idx="47">
                  <c:v>6.5272519999999998</c:v>
                </c:pt>
                <c:pt idx="48">
                  <c:v>6.5042330000000002</c:v>
                </c:pt>
                <c:pt idx="49">
                  <c:v>6.4790679999999998</c:v>
                </c:pt>
                <c:pt idx="50">
                  <c:v>6.452572</c:v>
                </c:pt>
                <c:pt idx="51">
                  <c:v>6.4273990000000003</c:v>
                </c:pt>
                <c:pt idx="52">
                  <c:v>6.3983629999999998</c:v>
                </c:pt>
                <c:pt idx="53">
                  <c:v>6.305536</c:v>
                </c:pt>
                <c:pt idx="54">
                  <c:v>6.2888590000000004</c:v>
                </c:pt>
                <c:pt idx="55">
                  <c:v>6.2513620000000003</c:v>
                </c:pt>
                <c:pt idx="56">
                  <c:v>6.2416419999999997</c:v>
                </c:pt>
                <c:pt idx="57">
                  <c:v>6.2366900000000003</c:v>
                </c:pt>
                <c:pt idx="58">
                  <c:v>6.2217460000000004</c:v>
                </c:pt>
                <c:pt idx="59">
                  <c:v>6.1296689999999998</c:v>
                </c:pt>
                <c:pt idx="60">
                  <c:v>6.0355220000000003</c:v>
                </c:pt>
                <c:pt idx="61">
                  <c:v>5.9216150000000001</c:v>
                </c:pt>
                <c:pt idx="62">
                  <c:v>5.9030740000000002</c:v>
                </c:pt>
                <c:pt idx="63">
                  <c:v>5.8989310000000001</c:v>
                </c:pt>
                <c:pt idx="64">
                  <c:v>5.8926439999999998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B-E74F-9494-09DA5DB7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18720"/>
        <c:axId val="70193536"/>
      </c:barChart>
      <c:catAx>
        <c:axId val="7031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193536"/>
        <c:crosses val="autoZero"/>
        <c:auto val="1"/>
        <c:lblAlgn val="ctr"/>
        <c:lblOffset val="100"/>
        <c:noMultiLvlLbl val="0"/>
      </c:catAx>
      <c:valAx>
        <c:axId val="70193536"/>
        <c:scaling>
          <c:orientation val="minMax"/>
          <c:max val="9"/>
          <c:min val="2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318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defTabSz="914400" rtl="0" eaLnBrk="1" fontAlgn="base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2.5 Average Life Satisfaction by Country - Part 2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  <a:p>
            <a:pPr marL="0" marR="0" indent="0" defTabSz="914400" rtl="0" eaLnBrk="1" fontAlgn="base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07-10)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'SWL-GWP'!$B$1</c:f>
              <c:strCache>
                <c:ptCount val="1"/>
                <c:pt idx="0">
                  <c:v>Life Satisfaction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'SWL-GWP'!$E$67:$E$130</c:f>
                <c:numCache>
                  <c:formatCode>General</c:formatCode>
                  <c:ptCount val="64"/>
                  <c:pt idx="0">
                    <c:v>0.10507500000000025</c:v>
                  </c:pt>
                  <c:pt idx="1">
                    <c:v>0.15391200000000005</c:v>
                  </c:pt>
                  <c:pt idx="2">
                    <c:v>9.3548999999999438E-2</c:v>
                  </c:pt>
                  <c:pt idx="3">
                    <c:v>0.11393500000000056</c:v>
                  </c:pt>
                  <c:pt idx="4">
                    <c:v>0.21341499999999947</c:v>
                  </c:pt>
                  <c:pt idx="5">
                    <c:v>0.16276600000000041</c:v>
                  </c:pt>
                  <c:pt idx="6">
                    <c:v>0.11994300000000013</c:v>
                  </c:pt>
                  <c:pt idx="7">
                    <c:v>0.17180600000000013</c:v>
                  </c:pt>
                  <c:pt idx="8">
                    <c:v>0.17681799999999992</c:v>
                  </c:pt>
                  <c:pt idx="9">
                    <c:v>0.13521200000000011</c:v>
                  </c:pt>
                  <c:pt idx="10">
                    <c:v>8.4191999999999823E-2</c:v>
                  </c:pt>
                  <c:pt idx="11">
                    <c:v>0.15186100000000025</c:v>
                  </c:pt>
                  <c:pt idx="12">
                    <c:v>0.14947100000000013</c:v>
                  </c:pt>
                  <c:pt idx="13">
                    <c:v>0.14203399999999977</c:v>
                  </c:pt>
                  <c:pt idx="14">
                    <c:v>0.13929200000000019</c:v>
                  </c:pt>
                  <c:pt idx="15">
                    <c:v>0.13626000000000005</c:v>
                  </c:pt>
                  <c:pt idx="16">
                    <c:v>0.15319600000000033</c:v>
                  </c:pt>
                  <c:pt idx="17">
                    <c:v>0.15863199999999988</c:v>
                  </c:pt>
                  <c:pt idx="18">
                    <c:v>0.11663900000000016</c:v>
                  </c:pt>
                  <c:pt idx="19">
                    <c:v>0.17769499999999994</c:v>
                  </c:pt>
                  <c:pt idx="20">
                    <c:v>0.17663699999999949</c:v>
                  </c:pt>
                  <c:pt idx="21">
                    <c:v>0.22261500000000023</c:v>
                  </c:pt>
                  <c:pt idx="22">
                    <c:v>0.12342100000000045</c:v>
                  </c:pt>
                  <c:pt idx="23">
                    <c:v>0.16444300000000034</c:v>
                  </c:pt>
                  <c:pt idx="24">
                    <c:v>0.15586699999999976</c:v>
                  </c:pt>
                  <c:pt idx="25">
                    <c:v>0.14602999999999966</c:v>
                  </c:pt>
                  <c:pt idx="26">
                    <c:v>8.5103000000000151E-2</c:v>
                  </c:pt>
                  <c:pt idx="27">
                    <c:v>0.1255430000000004</c:v>
                  </c:pt>
                  <c:pt idx="28">
                    <c:v>0.11746299999999987</c:v>
                  </c:pt>
                  <c:pt idx="29">
                    <c:v>0.14522200000000041</c:v>
                  </c:pt>
                  <c:pt idx="30">
                    <c:v>0.13511600000000001</c:v>
                  </c:pt>
                  <c:pt idx="31">
                    <c:v>0.16444799999999926</c:v>
                  </c:pt>
                  <c:pt idx="32">
                    <c:v>0.20911800000000014</c:v>
                  </c:pt>
                  <c:pt idx="33">
                    <c:v>0.22355899999999984</c:v>
                  </c:pt>
                  <c:pt idx="34">
                    <c:v>0.16112400000000004</c:v>
                  </c:pt>
                  <c:pt idx="35">
                    <c:v>0.12857699999999994</c:v>
                  </c:pt>
                  <c:pt idx="36">
                    <c:v>0.14686600000000016</c:v>
                  </c:pt>
                  <c:pt idx="37">
                    <c:v>0.17806999999999995</c:v>
                  </c:pt>
                  <c:pt idx="38">
                    <c:v>0.20737900000000042</c:v>
                  </c:pt>
                  <c:pt idx="39">
                    <c:v>0.13810199999999995</c:v>
                  </c:pt>
                  <c:pt idx="40">
                    <c:v>0.18167299999999997</c:v>
                  </c:pt>
                  <c:pt idx="41">
                    <c:v>0.11507699999999943</c:v>
                  </c:pt>
                  <c:pt idx="42">
                    <c:v>0.16167899999999946</c:v>
                  </c:pt>
                  <c:pt idx="43">
                    <c:v>0.1190920000000002</c:v>
                  </c:pt>
                  <c:pt idx="44">
                    <c:v>0.24481999999999982</c:v>
                  </c:pt>
                  <c:pt idx="45">
                    <c:v>0.24126400000000015</c:v>
                  </c:pt>
                  <c:pt idx="46">
                    <c:v>0.13219700000000056</c:v>
                  </c:pt>
                  <c:pt idx="47">
                    <c:v>0.1846779999999999</c:v>
                  </c:pt>
                  <c:pt idx="48">
                    <c:v>0.15384799999999998</c:v>
                  </c:pt>
                  <c:pt idx="49">
                    <c:v>0.1284320000000001</c:v>
                  </c:pt>
                  <c:pt idx="50">
                    <c:v>0.12922999999999973</c:v>
                  </c:pt>
                  <c:pt idx="51">
                    <c:v>0.22834899999999969</c:v>
                  </c:pt>
                  <c:pt idx="52">
                    <c:v>0.11894699999999991</c:v>
                  </c:pt>
                  <c:pt idx="53">
                    <c:v>0.14878999999999998</c:v>
                  </c:pt>
                  <c:pt idx="54">
                    <c:v>0.10877500000000007</c:v>
                  </c:pt>
                  <c:pt idx="55">
                    <c:v>0.17596699999999998</c:v>
                  </c:pt>
                  <c:pt idx="56">
                    <c:v>0.23660900000000007</c:v>
                  </c:pt>
                  <c:pt idx="57">
                    <c:v>0.13037399999999977</c:v>
                  </c:pt>
                  <c:pt idx="58">
                    <c:v>0.19837900000000008</c:v>
                  </c:pt>
                  <c:pt idx="59">
                    <c:v>0.190693</c:v>
                  </c:pt>
                  <c:pt idx="60">
                    <c:v>0.14754899999999971</c:v>
                  </c:pt>
                  <c:pt idx="61">
                    <c:v>0.15715199999999996</c:v>
                  </c:pt>
                  <c:pt idx="62">
                    <c:v>0.18138500000000013</c:v>
                  </c:pt>
                  <c:pt idx="63">
                    <c:v>0.19624099999999967</c:v>
                  </c:pt>
                </c:numCache>
              </c:numRef>
            </c:plus>
            <c:minus>
              <c:numRef>
                <c:f>'SWL-GWP'!$E$67:$E$130</c:f>
                <c:numCache>
                  <c:formatCode>General</c:formatCode>
                  <c:ptCount val="64"/>
                  <c:pt idx="0">
                    <c:v>0.10507500000000025</c:v>
                  </c:pt>
                  <c:pt idx="1">
                    <c:v>0.15391200000000005</c:v>
                  </c:pt>
                  <c:pt idx="2">
                    <c:v>9.3548999999999438E-2</c:v>
                  </c:pt>
                  <c:pt idx="3">
                    <c:v>0.11393500000000056</c:v>
                  </c:pt>
                  <c:pt idx="4">
                    <c:v>0.21341499999999947</c:v>
                  </c:pt>
                  <c:pt idx="5">
                    <c:v>0.16276600000000041</c:v>
                  </c:pt>
                  <c:pt idx="6">
                    <c:v>0.11994300000000013</c:v>
                  </c:pt>
                  <c:pt idx="7">
                    <c:v>0.17180600000000013</c:v>
                  </c:pt>
                  <c:pt idx="8">
                    <c:v>0.17681799999999992</c:v>
                  </c:pt>
                  <c:pt idx="9">
                    <c:v>0.13521200000000011</c:v>
                  </c:pt>
                  <c:pt idx="10">
                    <c:v>8.4191999999999823E-2</c:v>
                  </c:pt>
                  <c:pt idx="11">
                    <c:v>0.15186100000000025</c:v>
                  </c:pt>
                  <c:pt idx="12">
                    <c:v>0.14947100000000013</c:v>
                  </c:pt>
                  <c:pt idx="13">
                    <c:v>0.14203399999999977</c:v>
                  </c:pt>
                  <c:pt idx="14">
                    <c:v>0.13929200000000019</c:v>
                  </c:pt>
                  <c:pt idx="15">
                    <c:v>0.13626000000000005</c:v>
                  </c:pt>
                  <c:pt idx="16">
                    <c:v>0.15319600000000033</c:v>
                  </c:pt>
                  <c:pt idx="17">
                    <c:v>0.15863199999999988</c:v>
                  </c:pt>
                  <c:pt idx="18">
                    <c:v>0.11663900000000016</c:v>
                  </c:pt>
                  <c:pt idx="19">
                    <c:v>0.17769499999999994</c:v>
                  </c:pt>
                  <c:pt idx="20">
                    <c:v>0.17663699999999949</c:v>
                  </c:pt>
                  <c:pt idx="21">
                    <c:v>0.22261500000000023</c:v>
                  </c:pt>
                  <c:pt idx="22">
                    <c:v>0.12342100000000045</c:v>
                  </c:pt>
                  <c:pt idx="23">
                    <c:v>0.16444300000000034</c:v>
                  </c:pt>
                  <c:pt idx="24">
                    <c:v>0.15586699999999976</c:v>
                  </c:pt>
                  <c:pt idx="25">
                    <c:v>0.14602999999999966</c:v>
                  </c:pt>
                  <c:pt idx="26">
                    <c:v>8.5103000000000151E-2</c:v>
                  </c:pt>
                  <c:pt idx="27">
                    <c:v>0.1255430000000004</c:v>
                  </c:pt>
                  <c:pt idx="28">
                    <c:v>0.11746299999999987</c:v>
                  </c:pt>
                  <c:pt idx="29">
                    <c:v>0.14522200000000041</c:v>
                  </c:pt>
                  <c:pt idx="30">
                    <c:v>0.13511600000000001</c:v>
                  </c:pt>
                  <c:pt idx="31">
                    <c:v>0.16444799999999926</c:v>
                  </c:pt>
                  <c:pt idx="32">
                    <c:v>0.20911800000000014</c:v>
                  </c:pt>
                  <c:pt idx="33">
                    <c:v>0.22355899999999984</c:v>
                  </c:pt>
                  <c:pt idx="34">
                    <c:v>0.16112400000000004</c:v>
                  </c:pt>
                  <c:pt idx="35">
                    <c:v>0.12857699999999994</c:v>
                  </c:pt>
                  <c:pt idx="36">
                    <c:v>0.14686600000000016</c:v>
                  </c:pt>
                  <c:pt idx="37">
                    <c:v>0.17806999999999995</c:v>
                  </c:pt>
                  <c:pt idx="38">
                    <c:v>0.20737900000000042</c:v>
                  </c:pt>
                  <c:pt idx="39">
                    <c:v>0.13810199999999995</c:v>
                  </c:pt>
                  <c:pt idx="40">
                    <c:v>0.18167299999999997</c:v>
                  </c:pt>
                  <c:pt idx="41">
                    <c:v>0.11507699999999943</c:v>
                  </c:pt>
                  <c:pt idx="42">
                    <c:v>0.16167899999999946</c:v>
                  </c:pt>
                  <c:pt idx="43">
                    <c:v>0.1190920000000002</c:v>
                  </c:pt>
                  <c:pt idx="44">
                    <c:v>0.24481999999999982</c:v>
                  </c:pt>
                  <c:pt idx="45">
                    <c:v>0.24126400000000015</c:v>
                  </c:pt>
                  <c:pt idx="46">
                    <c:v>0.13219700000000056</c:v>
                  </c:pt>
                  <c:pt idx="47">
                    <c:v>0.1846779999999999</c:v>
                  </c:pt>
                  <c:pt idx="48">
                    <c:v>0.15384799999999998</c:v>
                  </c:pt>
                  <c:pt idx="49">
                    <c:v>0.1284320000000001</c:v>
                  </c:pt>
                  <c:pt idx="50">
                    <c:v>0.12922999999999973</c:v>
                  </c:pt>
                  <c:pt idx="51">
                    <c:v>0.22834899999999969</c:v>
                  </c:pt>
                  <c:pt idx="52">
                    <c:v>0.11894699999999991</c:v>
                  </c:pt>
                  <c:pt idx="53">
                    <c:v>0.14878999999999998</c:v>
                  </c:pt>
                  <c:pt idx="54">
                    <c:v>0.10877500000000007</c:v>
                  </c:pt>
                  <c:pt idx="55">
                    <c:v>0.17596699999999998</c:v>
                  </c:pt>
                  <c:pt idx="56">
                    <c:v>0.23660900000000007</c:v>
                  </c:pt>
                  <c:pt idx="57">
                    <c:v>0.13037399999999977</c:v>
                  </c:pt>
                  <c:pt idx="58">
                    <c:v>0.19837900000000008</c:v>
                  </c:pt>
                  <c:pt idx="59">
                    <c:v>0.190693</c:v>
                  </c:pt>
                  <c:pt idx="60">
                    <c:v>0.14754899999999971</c:v>
                  </c:pt>
                  <c:pt idx="61">
                    <c:v>0.15715199999999996</c:v>
                  </c:pt>
                  <c:pt idx="62">
                    <c:v>0.18138500000000013</c:v>
                  </c:pt>
                  <c:pt idx="63">
                    <c:v>0.19624099999999967</c:v>
                  </c:pt>
                </c:numCache>
              </c:numRef>
            </c:minus>
          </c:errBars>
          <c:cat>
            <c:strRef>
              <c:f>'SWL-GWP'!$A$67:$A$130</c:f>
              <c:strCache>
                <c:ptCount val="64"/>
                <c:pt idx="0">
                  <c:v>Russia</c:v>
                </c:pt>
                <c:pt idx="1">
                  <c:v>Portugal</c:v>
                </c:pt>
                <c:pt idx="2">
                  <c:v>Jordan</c:v>
                </c:pt>
                <c:pt idx="3">
                  <c:v>Morocco</c:v>
                </c:pt>
                <c:pt idx="4">
                  <c:v>Lithuania</c:v>
                </c:pt>
                <c:pt idx="5">
                  <c:v>Hungary</c:v>
                </c:pt>
                <c:pt idx="6">
                  <c:v>Indonesia</c:v>
                </c:pt>
                <c:pt idx="7">
                  <c:v>Mongolia</c:v>
                </c:pt>
                <c:pt idx="8">
                  <c:v>Djibouti</c:v>
                </c:pt>
                <c:pt idx="9">
                  <c:v>Moldova</c:v>
                </c:pt>
                <c:pt idx="10">
                  <c:v>Belarus</c:v>
                </c:pt>
                <c:pt idx="11">
                  <c:v>Estonia</c:v>
                </c:pt>
                <c:pt idx="12">
                  <c:v>Iran</c:v>
                </c:pt>
                <c:pt idx="13">
                  <c:v>Algeria</c:v>
                </c:pt>
                <c:pt idx="14">
                  <c:v>Turkey</c:v>
                </c:pt>
                <c:pt idx="15">
                  <c:v>India</c:v>
                </c:pt>
                <c:pt idx="16">
                  <c:v>Iraq</c:v>
                </c:pt>
                <c:pt idx="17">
                  <c:v>Philippines</c:v>
                </c:pt>
                <c:pt idx="18">
                  <c:v>Vietnam</c:v>
                </c:pt>
                <c:pt idx="19">
                  <c:v>Latvia</c:v>
                </c:pt>
                <c:pt idx="20">
                  <c:v>Pakistan</c:v>
                </c:pt>
                <c:pt idx="21">
                  <c:v>Chad</c:v>
                </c:pt>
                <c:pt idx="22">
                  <c:v>Nepal</c:v>
                </c:pt>
                <c:pt idx="23">
                  <c:v>Ukraine</c:v>
                </c:pt>
                <c:pt idx="24">
                  <c:v>Azerbaijan</c:v>
                </c:pt>
                <c:pt idx="25">
                  <c:v>Bangladesh</c:v>
                </c:pt>
                <c:pt idx="26">
                  <c:v>China</c:v>
                </c:pt>
                <c:pt idx="27">
                  <c:v>Tajikistan</c:v>
                </c:pt>
                <c:pt idx="28">
                  <c:v>Sri Lanka</c:v>
                </c:pt>
                <c:pt idx="29">
                  <c:v>Armenia</c:v>
                </c:pt>
                <c:pt idx="30">
                  <c:v>Kyrgyzstan</c:v>
                </c:pt>
                <c:pt idx="31">
                  <c:v>Palestinian Territorie</c:v>
                </c:pt>
                <c:pt idx="32">
                  <c:v>Mauritania</c:v>
                </c:pt>
                <c:pt idx="33">
                  <c:v>South Africa</c:v>
                </c:pt>
                <c:pt idx="34">
                  <c:v>Cambodia</c:v>
                </c:pt>
                <c:pt idx="35">
                  <c:v>Nigeria</c:v>
                </c:pt>
                <c:pt idx="36">
                  <c:v>Ghana</c:v>
                </c:pt>
                <c:pt idx="37">
                  <c:v>Lebanon</c:v>
                </c:pt>
                <c:pt idx="38">
                  <c:v>Botswana</c:v>
                </c:pt>
                <c:pt idx="39">
                  <c:v>Senegal</c:v>
                </c:pt>
                <c:pt idx="40">
                  <c:v>Uganda</c:v>
                </c:pt>
                <c:pt idx="41">
                  <c:v>Ivory Coast</c:v>
                </c:pt>
                <c:pt idx="42">
                  <c:v>Bulgaria</c:v>
                </c:pt>
                <c:pt idx="43">
                  <c:v>Central African Republic</c:v>
                </c:pt>
                <c:pt idx="44">
                  <c:v>Zambia</c:v>
                </c:pt>
                <c:pt idx="45">
                  <c:v>Angola</c:v>
                </c:pt>
                <c:pt idx="46">
                  <c:v>Georgia</c:v>
                </c:pt>
                <c:pt idx="47">
                  <c:v>Rwanda</c:v>
                </c:pt>
                <c:pt idx="48">
                  <c:v>Afghanistan</c:v>
                </c:pt>
                <c:pt idx="49">
                  <c:v>Cameroon</c:v>
                </c:pt>
                <c:pt idx="50">
                  <c:v>Mozambique</c:v>
                </c:pt>
                <c:pt idx="51">
                  <c:v>Mali</c:v>
                </c:pt>
                <c:pt idx="52">
                  <c:v>Niger</c:v>
                </c:pt>
                <c:pt idx="53">
                  <c:v>Madagascar</c:v>
                </c:pt>
                <c:pt idx="54">
                  <c:v>Kenya</c:v>
                </c:pt>
                <c:pt idx="55">
                  <c:v>Liberia</c:v>
                </c:pt>
                <c:pt idx="56">
                  <c:v>Congo Brazzaville</c:v>
                </c:pt>
                <c:pt idx="57">
                  <c:v>Burkina Faso</c:v>
                </c:pt>
                <c:pt idx="58">
                  <c:v>Sierra Leone</c:v>
                </c:pt>
                <c:pt idx="59">
                  <c:v>Benin</c:v>
                </c:pt>
                <c:pt idx="60">
                  <c:v>Burundi</c:v>
                </c:pt>
                <c:pt idx="61">
                  <c:v>Zimbabwe</c:v>
                </c:pt>
                <c:pt idx="62">
                  <c:v>Togo</c:v>
                </c:pt>
                <c:pt idx="63">
                  <c:v>Tanzania</c:v>
                </c:pt>
              </c:strCache>
            </c:strRef>
          </c:cat>
          <c:val>
            <c:numRef>
              <c:f>'SWL-GWP'!$B$67:$B$130</c:f>
              <c:numCache>
                <c:formatCode>0.000_ </c:formatCode>
                <c:ptCount val="64"/>
                <c:pt idx="0">
                  <c:v>5.8663939999999997</c:v>
                </c:pt>
                <c:pt idx="1">
                  <c:v>5.8510400000000002</c:v>
                </c:pt>
                <c:pt idx="2">
                  <c:v>5.8456700000000001</c:v>
                </c:pt>
                <c:pt idx="3">
                  <c:v>5.8083359999999997</c:v>
                </c:pt>
                <c:pt idx="4">
                  <c:v>5.7620760000000004</c:v>
                </c:pt>
                <c:pt idx="5">
                  <c:v>5.7345499999999996</c:v>
                </c:pt>
                <c:pt idx="6">
                  <c:v>5.6696169999999997</c:v>
                </c:pt>
                <c:pt idx="7">
                  <c:v>5.6605679999999996</c:v>
                </c:pt>
                <c:pt idx="8">
                  <c:v>5.6594639999999998</c:v>
                </c:pt>
                <c:pt idx="9">
                  <c:v>5.6523289999999999</c:v>
                </c:pt>
                <c:pt idx="10">
                  <c:v>5.6470840000000004</c:v>
                </c:pt>
                <c:pt idx="11">
                  <c:v>5.6354829999999998</c:v>
                </c:pt>
                <c:pt idx="12">
                  <c:v>5.6335800000000003</c:v>
                </c:pt>
                <c:pt idx="13">
                  <c:v>5.5881059999999998</c:v>
                </c:pt>
                <c:pt idx="14">
                  <c:v>5.5214460000000001</c:v>
                </c:pt>
                <c:pt idx="15">
                  <c:v>5.5124110000000002</c:v>
                </c:pt>
                <c:pt idx="16">
                  <c:v>5.4821949999999999</c:v>
                </c:pt>
                <c:pt idx="17">
                  <c:v>5.4734660000000002</c:v>
                </c:pt>
                <c:pt idx="18">
                  <c:v>5.4335560000000003</c:v>
                </c:pt>
                <c:pt idx="19">
                  <c:v>5.4312750000000003</c:v>
                </c:pt>
                <c:pt idx="20">
                  <c:v>5.3943760000000003</c:v>
                </c:pt>
                <c:pt idx="21">
                  <c:v>5.3571929999999996</c:v>
                </c:pt>
                <c:pt idx="22">
                  <c:v>5.3206829999999998</c:v>
                </c:pt>
                <c:pt idx="23">
                  <c:v>5.3008379999999997</c:v>
                </c:pt>
                <c:pt idx="24">
                  <c:v>5.2779699999999998</c:v>
                </c:pt>
                <c:pt idx="25">
                  <c:v>5.250413</c:v>
                </c:pt>
                <c:pt idx="26">
                  <c:v>5.2402259999999998</c:v>
                </c:pt>
                <c:pt idx="27">
                  <c:v>5.103021</c:v>
                </c:pt>
                <c:pt idx="28">
                  <c:v>5.0617640000000002</c:v>
                </c:pt>
                <c:pt idx="29">
                  <c:v>5.0315909999999997</c:v>
                </c:pt>
                <c:pt idx="30">
                  <c:v>4.9793599999999998</c:v>
                </c:pt>
                <c:pt idx="31">
                  <c:v>4.9547990000000004</c:v>
                </c:pt>
                <c:pt idx="32">
                  <c:v>4.9519070000000003</c:v>
                </c:pt>
                <c:pt idx="33">
                  <c:v>4.9514719999999999</c:v>
                </c:pt>
                <c:pt idx="34">
                  <c:v>4.8900090000000001</c:v>
                </c:pt>
                <c:pt idx="35">
                  <c:v>4.7762690000000001</c:v>
                </c:pt>
                <c:pt idx="36">
                  <c:v>4.7350969999999997</c:v>
                </c:pt>
                <c:pt idx="37">
                  <c:v>4.7084900000000003</c:v>
                </c:pt>
                <c:pt idx="38">
                  <c:v>4.7004539999999997</c:v>
                </c:pt>
                <c:pt idx="39">
                  <c:v>4.4824869999999999</c:v>
                </c:pt>
                <c:pt idx="40">
                  <c:v>4.4800190000000004</c:v>
                </c:pt>
                <c:pt idx="41">
                  <c:v>4.4546320000000001</c:v>
                </c:pt>
                <c:pt idx="42">
                  <c:v>4.4146650000000003</c:v>
                </c:pt>
                <c:pt idx="43">
                  <c:v>4.405532</c:v>
                </c:pt>
                <c:pt idx="44">
                  <c:v>4.3145850000000001</c:v>
                </c:pt>
                <c:pt idx="45">
                  <c:v>4.266095</c:v>
                </c:pt>
                <c:pt idx="46">
                  <c:v>4.2578329999999998</c:v>
                </c:pt>
                <c:pt idx="47">
                  <c:v>4.2317720000000003</c:v>
                </c:pt>
                <c:pt idx="48">
                  <c:v>4.127561</c:v>
                </c:pt>
                <c:pt idx="49">
                  <c:v>3.9381409999999999</c:v>
                </c:pt>
                <c:pt idx="50">
                  <c:v>3.8419720000000002</c:v>
                </c:pt>
                <c:pt idx="51">
                  <c:v>3.7623280000000001</c:v>
                </c:pt>
                <c:pt idx="52">
                  <c:v>3.7547090000000001</c:v>
                </c:pt>
                <c:pt idx="53">
                  <c:v>3.733501</c:v>
                </c:pt>
                <c:pt idx="54">
                  <c:v>3.6727349999999999</c:v>
                </c:pt>
                <c:pt idx="55">
                  <c:v>3.651132</c:v>
                </c:pt>
                <c:pt idx="56">
                  <c:v>3.6492529999999999</c:v>
                </c:pt>
                <c:pt idx="57">
                  <c:v>3.6395050000000002</c:v>
                </c:pt>
                <c:pt idx="58">
                  <c:v>3.551415</c:v>
                </c:pt>
                <c:pt idx="59">
                  <c:v>3.017503</c:v>
                </c:pt>
                <c:pt idx="60">
                  <c:v>2.9417140000000002</c:v>
                </c:pt>
                <c:pt idx="61">
                  <c:v>2.8270729999999999</c:v>
                </c:pt>
                <c:pt idx="62">
                  <c:v>2.621842</c:v>
                </c:pt>
                <c:pt idx="63">
                  <c:v>2.4462160000000002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4-D547-B7F4-20A423C7F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38208"/>
        <c:axId val="70239744"/>
      </c:barChart>
      <c:catAx>
        <c:axId val="7023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239744"/>
        <c:crosses val="autoZero"/>
        <c:auto val="1"/>
        <c:lblAlgn val="ctr"/>
        <c:lblOffset val="100"/>
        <c:noMultiLvlLbl val="0"/>
      </c:catAx>
      <c:valAx>
        <c:axId val="70239744"/>
        <c:scaling>
          <c:orientation val="minMax"/>
          <c:max val="9"/>
          <c:min val="2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238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Figure 2.6 Average Life Satisfaction by Country - Part 1</a:t>
            </a: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(WVS wave</a:t>
            </a:r>
            <a:r>
              <a:rPr lang="en-US" altLang="en-US" sz="1200" baseline="0">
                <a:latin typeface="Times New Roman" pitchFamily="18" charset="0"/>
                <a:cs typeface="Times New Roman" pitchFamily="18" charset="0"/>
              </a:rPr>
              <a:t> 3-5</a:t>
            </a: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'SWL-WVS3-5'!$B$1</c:f>
              <c:strCache>
                <c:ptCount val="1"/>
                <c:pt idx="0">
                  <c:v>Life Satisfaction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'SWL-WVS3-5'!$E$2:$E$50</c:f>
                <c:numCache>
                  <c:formatCode>General</c:formatCode>
                  <c:ptCount val="49"/>
                  <c:pt idx="0">
                    <c:v>4.085300000000025E-2</c:v>
                  </c:pt>
                  <c:pt idx="1">
                    <c:v>9.6360999999999919E-2</c:v>
                  </c:pt>
                  <c:pt idx="2">
                    <c:v>0.11180899999999916</c:v>
                  </c:pt>
                  <c:pt idx="3">
                    <c:v>0.10103200000000001</c:v>
                  </c:pt>
                  <c:pt idx="4">
                    <c:v>0.12157299999999971</c:v>
                  </c:pt>
                  <c:pt idx="5">
                    <c:v>7.1692000000000533E-2</c:v>
                  </c:pt>
                  <c:pt idx="6">
                    <c:v>0.11503300000000038</c:v>
                  </c:pt>
                  <c:pt idx="7">
                    <c:v>0.10028300000000101</c:v>
                  </c:pt>
                  <c:pt idx="8">
                    <c:v>0.11090299999999864</c:v>
                  </c:pt>
                  <c:pt idx="9">
                    <c:v>0.12928899999999999</c:v>
                  </c:pt>
                  <c:pt idx="10">
                    <c:v>6.0424000000000255E-2</c:v>
                  </c:pt>
                  <c:pt idx="11">
                    <c:v>0.11415699999999962</c:v>
                  </c:pt>
                  <c:pt idx="12">
                    <c:v>7.3452999999999768E-2</c:v>
                  </c:pt>
                  <c:pt idx="13">
                    <c:v>7.2438999999999254E-2</c:v>
                  </c:pt>
                  <c:pt idx="14">
                    <c:v>8.3807999999999439E-2</c:v>
                  </c:pt>
                  <c:pt idx="15">
                    <c:v>6.4763999999999378E-2</c:v>
                  </c:pt>
                  <c:pt idx="16">
                    <c:v>8.4632000000000041E-2</c:v>
                  </c:pt>
                  <c:pt idx="17">
                    <c:v>6.3674999999999926E-2</c:v>
                  </c:pt>
                  <c:pt idx="18">
                    <c:v>7.782800000000023E-2</c:v>
                  </c:pt>
                  <c:pt idx="19">
                    <c:v>0.10074700000000014</c:v>
                  </c:pt>
                  <c:pt idx="20">
                    <c:v>6.310099999999963E-2</c:v>
                  </c:pt>
                  <c:pt idx="21">
                    <c:v>0.1355770000000005</c:v>
                  </c:pt>
                  <c:pt idx="22">
                    <c:v>6.4407000000000103E-2</c:v>
                  </c:pt>
                  <c:pt idx="23">
                    <c:v>9.079999999999977E-2</c:v>
                  </c:pt>
                  <c:pt idx="24">
                    <c:v>0.1286290000000001</c:v>
                  </c:pt>
                  <c:pt idx="25">
                    <c:v>7.7120999999999995E-2</c:v>
                  </c:pt>
                  <c:pt idx="26">
                    <c:v>0.14361900000000016</c:v>
                  </c:pt>
                  <c:pt idx="27">
                    <c:v>0.11525600000000047</c:v>
                  </c:pt>
                  <c:pt idx="28">
                    <c:v>0.10112299999999941</c:v>
                  </c:pt>
                  <c:pt idx="29">
                    <c:v>9.0416000000000274E-2</c:v>
                  </c:pt>
                  <c:pt idx="30">
                    <c:v>0.10562399999999972</c:v>
                  </c:pt>
                  <c:pt idx="31">
                    <c:v>0.11189800000000005</c:v>
                  </c:pt>
                  <c:pt idx="32">
                    <c:v>0.23841900000000038</c:v>
                  </c:pt>
                  <c:pt idx="33">
                    <c:v>0.11181600000000014</c:v>
                  </c:pt>
                  <c:pt idx="34">
                    <c:v>6.5799000000000163E-2</c:v>
                  </c:pt>
                  <c:pt idx="35">
                    <c:v>7.7236000000000082E-2</c:v>
                  </c:pt>
                  <c:pt idx="36">
                    <c:v>0.12349800000000055</c:v>
                  </c:pt>
                  <c:pt idx="37">
                    <c:v>0.16327400000000036</c:v>
                  </c:pt>
                  <c:pt idx="38">
                    <c:v>5.8695000000000164E-2</c:v>
                  </c:pt>
                  <c:pt idx="39">
                    <c:v>7.7378999999999643E-2</c:v>
                  </c:pt>
                  <c:pt idx="40">
                    <c:v>0.11949399999999955</c:v>
                  </c:pt>
                  <c:pt idx="41">
                    <c:v>0.10756800000000055</c:v>
                  </c:pt>
                  <c:pt idx="42">
                    <c:v>7.8020000000000422E-2</c:v>
                  </c:pt>
                  <c:pt idx="43">
                    <c:v>9.0207999999999622E-2</c:v>
                  </c:pt>
                  <c:pt idx="44">
                    <c:v>0.10120400000000007</c:v>
                  </c:pt>
                  <c:pt idx="45">
                    <c:v>0.10192099999999993</c:v>
                  </c:pt>
                  <c:pt idx="46">
                    <c:v>7.8250999999999848E-2</c:v>
                  </c:pt>
                  <c:pt idx="47">
                    <c:v>7.1240000000000414E-2</c:v>
                  </c:pt>
                  <c:pt idx="48">
                    <c:v>6.6158000000000605E-2</c:v>
                  </c:pt>
                </c:numCache>
              </c:numRef>
            </c:plus>
            <c:minus>
              <c:numRef>
                <c:f>'SWL-WVS3-5'!$E$2:$E$50</c:f>
                <c:numCache>
                  <c:formatCode>General</c:formatCode>
                  <c:ptCount val="49"/>
                  <c:pt idx="0">
                    <c:v>4.085300000000025E-2</c:v>
                  </c:pt>
                  <c:pt idx="1">
                    <c:v>9.6360999999999919E-2</c:v>
                  </c:pt>
                  <c:pt idx="2">
                    <c:v>0.11180899999999916</c:v>
                  </c:pt>
                  <c:pt idx="3">
                    <c:v>0.10103200000000001</c:v>
                  </c:pt>
                  <c:pt idx="4">
                    <c:v>0.12157299999999971</c:v>
                  </c:pt>
                  <c:pt idx="5">
                    <c:v>7.1692000000000533E-2</c:v>
                  </c:pt>
                  <c:pt idx="6">
                    <c:v>0.11503300000000038</c:v>
                  </c:pt>
                  <c:pt idx="7">
                    <c:v>0.10028300000000101</c:v>
                  </c:pt>
                  <c:pt idx="8">
                    <c:v>0.11090299999999864</c:v>
                  </c:pt>
                  <c:pt idx="9">
                    <c:v>0.12928899999999999</c:v>
                  </c:pt>
                  <c:pt idx="10">
                    <c:v>6.0424000000000255E-2</c:v>
                  </c:pt>
                  <c:pt idx="11">
                    <c:v>0.11415699999999962</c:v>
                  </c:pt>
                  <c:pt idx="12">
                    <c:v>7.3452999999999768E-2</c:v>
                  </c:pt>
                  <c:pt idx="13">
                    <c:v>7.2438999999999254E-2</c:v>
                  </c:pt>
                  <c:pt idx="14">
                    <c:v>8.3807999999999439E-2</c:v>
                  </c:pt>
                  <c:pt idx="15">
                    <c:v>6.4763999999999378E-2</c:v>
                  </c:pt>
                  <c:pt idx="16">
                    <c:v>8.4632000000000041E-2</c:v>
                  </c:pt>
                  <c:pt idx="17">
                    <c:v>6.3674999999999926E-2</c:v>
                  </c:pt>
                  <c:pt idx="18">
                    <c:v>7.782800000000023E-2</c:v>
                  </c:pt>
                  <c:pt idx="19">
                    <c:v>0.10074700000000014</c:v>
                  </c:pt>
                  <c:pt idx="20">
                    <c:v>6.310099999999963E-2</c:v>
                  </c:pt>
                  <c:pt idx="21">
                    <c:v>0.1355770000000005</c:v>
                  </c:pt>
                  <c:pt idx="22">
                    <c:v>6.4407000000000103E-2</c:v>
                  </c:pt>
                  <c:pt idx="23">
                    <c:v>9.079999999999977E-2</c:v>
                  </c:pt>
                  <c:pt idx="24">
                    <c:v>0.1286290000000001</c:v>
                  </c:pt>
                  <c:pt idx="25">
                    <c:v>7.7120999999999995E-2</c:v>
                  </c:pt>
                  <c:pt idx="26">
                    <c:v>0.14361900000000016</c:v>
                  </c:pt>
                  <c:pt idx="27">
                    <c:v>0.11525600000000047</c:v>
                  </c:pt>
                  <c:pt idx="28">
                    <c:v>0.10112299999999941</c:v>
                  </c:pt>
                  <c:pt idx="29">
                    <c:v>9.0416000000000274E-2</c:v>
                  </c:pt>
                  <c:pt idx="30">
                    <c:v>0.10562399999999972</c:v>
                  </c:pt>
                  <c:pt idx="31">
                    <c:v>0.11189800000000005</c:v>
                  </c:pt>
                  <c:pt idx="32">
                    <c:v>0.23841900000000038</c:v>
                  </c:pt>
                  <c:pt idx="33">
                    <c:v>0.11181600000000014</c:v>
                  </c:pt>
                  <c:pt idx="34">
                    <c:v>6.5799000000000163E-2</c:v>
                  </c:pt>
                  <c:pt idx="35">
                    <c:v>7.7236000000000082E-2</c:v>
                  </c:pt>
                  <c:pt idx="36">
                    <c:v>0.12349800000000055</c:v>
                  </c:pt>
                  <c:pt idx="37">
                    <c:v>0.16327400000000036</c:v>
                  </c:pt>
                  <c:pt idx="38">
                    <c:v>5.8695000000000164E-2</c:v>
                  </c:pt>
                  <c:pt idx="39">
                    <c:v>7.7378999999999643E-2</c:v>
                  </c:pt>
                  <c:pt idx="40">
                    <c:v>0.11949399999999955</c:v>
                  </c:pt>
                  <c:pt idx="41">
                    <c:v>0.10756800000000055</c:v>
                  </c:pt>
                  <c:pt idx="42">
                    <c:v>7.8020000000000422E-2</c:v>
                  </c:pt>
                  <c:pt idx="43">
                    <c:v>9.0207999999999622E-2</c:v>
                  </c:pt>
                  <c:pt idx="44">
                    <c:v>0.10120400000000007</c:v>
                  </c:pt>
                  <c:pt idx="45">
                    <c:v>0.10192099999999993</c:v>
                  </c:pt>
                  <c:pt idx="46">
                    <c:v>7.8250999999999848E-2</c:v>
                  </c:pt>
                  <c:pt idx="47">
                    <c:v>7.1240000000000414E-2</c:v>
                  </c:pt>
                  <c:pt idx="48">
                    <c:v>6.6158000000000605E-2</c:v>
                  </c:pt>
                </c:numCache>
              </c:numRef>
            </c:minus>
          </c:errBars>
          <c:cat>
            <c:strRef>
              <c:f>'SWL-WVS3-5'!$A$2:$A$50</c:f>
              <c:strCache>
                <c:ptCount val="49"/>
                <c:pt idx="0">
                  <c:v>Colombia</c:v>
                </c:pt>
                <c:pt idx="1">
                  <c:v>Puerto Rico</c:v>
                </c:pt>
                <c:pt idx="2">
                  <c:v>Denmark</c:v>
                </c:pt>
                <c:pt idx="3">
                  <c:v>Malta</c:v>
                </c:pt>
                <c:pt idx="4">
                  <c:v>Ireland</c:v>
                </c:pt>
                <c:pt idx="5">
                  <c:v>Switzerland</c:v>
                </c:pt>
                <c:pt idx="6">
                  <c:v>Northern Ireland</c:v>
                </c:pt>
                <c:pt idx="7">
                  <c:v>Iceland</c:v>
                </c:pt>
                <c:pt idx="8">
                  <c:v>Austria</c:v>
                </c:pt>
                <c:pt idx="9">
                  <c:v>Guatemala</c:v>
                </c:pt>
                <c:pt idx="10">
                  <c:v>Mexico</c:v>
                </c:pt>
                <c:pt idx="11">
                  <c:v>Luxembourg</c:v>
                </c:pt>
                <c:pt idx="12">
                  <c:v>Finland</c:v>
                </c:pt>
                <c:pt idx="13">
                  <c:v>Norway</c:v>
                </c:pt>
                <c:pt idx="14">
                  <c:v>New Zealand</c:v>
                </c:pt>
                <c:pt idx="15">
                  <c:v>Canada</c:v>
                </c:pt>
                <c:pt idx="16">
                  <c:v>Netherlands</c:v>
                </c:pt>
                <c:pt idx="17">
                  <c:v>Sweden</c:v>
                </c:pt>
                <c:pt idx="18">
                  <c:v>Great Britain</c:v>
                </c:pt>
                <c:pt idx="19">
                  <c:v>Belgium</c:v>
                </c:pt>
                <c:pt idx="20">
                  <c:v>United States</c:v>
                </c:pt>
                <c:pt idx="21">
                  <c:v>El Salvador</c:v>
                </c:pt>
                <c:pt idx="22">
                  <c:v>Australia</c:v>
                </c:pt>
                <c:pt idx="23">
                  <c:v>Brazil</c:v>
                </c:pt>
                <c:pt idx="24">
                  <c:v>Cyprus</c:v>
                </c:pt>
                <c:pt idx="25">
                  <c:v>Argentina</c:v>
                </c:pt>
                <c:pt idx="26">
                  <c:v>Trinidad &amp; Tobago</c:v>
                </c:pt>
                <c:pt idx="27">
                  <c:v>Saudi Arabia</c:v>
                </c:pt>
                <c:pt idx="28">
                  <c:v>Uruguay</c:v>
                </c:pt>
                <c:pt idx="29">
                  <c:v>Thailand</c:v>
                </c:pt>
                <c:pt idx="30">
                  <c:v>Singapore</c:v>
                </c:pt>
                <c:pt idx="31">
                  <c:v>Andorra</c:v>
                </c:pt>
                <c:pt idx="32">
                  <c:v>Dominican Republic</c:v>
                </c:pt>
                <c:pt idx="33">
                  <c:v>Venezuela</c:v>
                </c:pt>
                <c:pt idx="34">
                  <c:v>Germany</c:v>
                </c:pt>
                <c:pt idx="35">
                  <c:v>Chile</c:v>
                </c:pt>
                <c:pt idx="36">
                  <c:v>Israel</c:v>
                </c:pt>
                <c:pt idx="37">
                  <c:v>Portugal</c:v>
                </c:pt>
                <c:pt idx="38">
                  <c:v>Spain</c:v>
                </c:pt>
                <c:pt idx="39">
                  <c:v>Indonesia</c:v>
                </c:pt>
                <c:pt idx="40">
                  <c:v>France</c:v>
                </c:pt>
                <c:pt idx="41">
                  <c:v>Italy</c:v>
                </c:pt>
                <c:pt idx="42">
                  <c:v>Vietnam</c:v>
                </c:pt>
                <c:pt idx="43">
                  <c:v>Slovenia</c:v>
                </c:pt>
                <c:pt idx="44">
                  <c:v>Malaysia</c:v>
                </c:pt>
                <c:pt idx="45">
                  <c:v>Philippines</c:v>
                </c:pt>
                <c:pt idx="46">
                  <c:v>Nigeria</c:v>
                </c:pt>
                <c:pt idx="47">
                  <c:v>China</c:v>
                </c:pt>
                <c:pt idx="48">
                  <c:v>Japan</c:v>
                </c:pt>
              </c:strCache>
            </c:strRef>
          </c:cat>
          <c:val>
            <c:numRef>
              <c:f>'SWL-WVS3-5'!$B$2:$B$50</c:f>
              <c:numCache>
                <c:formatCode>0.000_ </c:formatCode>
                <c:ptCount val="49"/>
                <c:pt idx="0">
                  <c:v>8.3064730000000004</c:v>
                </c:pt>
                <c:pt idx="1">
                  <c:v>8.2501329999999999</c:v>
                </c:pt>
                <c:pt idx="2">
                  <c:v>8.2403940000000002</c:v>
                </c:pt>
                <c:pt idx="3">
                  <c:v>8.2063369999999995</c:v>
                </c:pt>
                <c:pt idx="4">
                  <c:v>8.1651059999999998</c:v>
                </c:pt>
                <c:pt idx="5">
                  <c:v>8.0749089999999999</c:v>
                </c:pt>
                <c:pt idx="6">
                  <c:v>8.0687929999999994</c:v>
                </c:pt>
                <c:pt idx="7">
                  <c:v>8.0527949999999997</c:v>
                </c:pt>
                <c:pt idx="8">
                  <c:v>8.0193910000000006</c:v>
                </c:pt>
                <c:pt idx="9">
                  <c:v>7.9509509999999999</c:v>
                </c:pt>
                <c:pt idx="10">
                  <c:v>7.8993500000000001</c:v>
                </c:pt>
                <c:pt idx="11">
                  <c:v>7.870997</c:v>
                </c:pt>
                <c:pt idx="12">
                  <c:v>7.8076930000000004</c:v>
                </c:pt>
                <c:pt idx="13">
                  <c:v>7.7998130000000003</c:v>
                </c:pt>
                <c:pt idx="14">
                  <c:v>7.7856120000000004</c:v>
                </c:pt>
                <c:pt idx="15">
                  <c:v>7.7794600000000003</c:v>
                </c:pt>
                <c:pt idx="16">
                  <c:v>7.7553609999999997</c:v>
                </c:pt>
                <c:pt idx="17">
                  <c:v>7.7213589999999996</c:v>
                </c:pt>
                <c:pt idx="18">
                  <c:v>7.594563</c:v>
                </c:pt>
                <c:pt idx="19">
                  <c:v>7.5598260000000002</c:v>
                </c:pt>
                <c:pt idx="20">
                  <c:v>7.5575080000000003</c:v>
                </c:pt>
                <c:pt idx="21">
                  <c:v>7.4955249999999998</c:v>
                </c:pt>
                <c:pt idx="22">
                  <c:v>7.4395920000000002</c:v>
                </c:pt>
                <c:pt idx="23">
                  <c:v>7.4354149999999999</c:v>
                </c:pt>
                <c:pt idx="24">
                  <c:v>7.3720059999999998</c:v>
                </c:pt>
                <c:pt idx="25">
                  <c:v>7.3341060000000002</c:v>
                </c:pt>
                <c:pt idx="26">
                  <c:v>7.3266159999999996</c:v>
                </c:pt>
                <c:pt idx="27">
                  <c:v>7.2817939999999997</c:v>
                </c:pt>
                <c:pt idx="28">
                  <c:v>7.2610200000000003</c:v>
                </c:pt>
                <c:pt idx="29">
                  <c:v>7.2127939999999997</c:v>
                </c:pt>
                <c:pt idx="30">
                  <c:v>7.1344190000000003</c:v>
                </c:pt>
                <c:pt idx="31">
                  <c:v>7.1323629999999998</c:v>
                </c:pt>
                <c:pt idx="32">
                  <c:v>7.1268289999999999</c:v>
                </c:pt>
                <c:pt idx="33">
                  <c:v>7.1220129999999999</c:v>
                </c:pt>
                <c:pt idx="34">
                  <c:v>7.1134300000000001</c:v>
                </c:pt>
                <c:pt idx="35">
                  <c:v>7.0667140000000002</c:v>
                </c:pt>
                <c:pt idx="36">
                  <c:v>7.0260499999999997</c:v>
                </c:pt>
                <c:pt idx="37">
                  <c:v>6.9840429999999998</c:v>
                </c:pt>
                <c:pt idx="38">
                  <c:v>6.9741439999999999</c:v>
                </c:pt>
                <c:pt idx="39">
                  <c:v>6.925414</c:v>
                </c:pt>
                <c:pt idx="40">
                  <c:v>6.9096330000000004</c:v>
                </c:pt>
                <c:pt idx="41">
                  <c:v>6.8876739999999996</c:v>
                </c:pt>
                <c:pt idx="42">
                  <c:v>6.8629749999999996</c:v>
                </c:pt>
                <c:pt idx="43">
                  <c:v>6.8598129999999999</c:v>
                </c:pt>
                <c:pt idx="44">
                  <c:v>6.8375000000000004</c:v>
                </c:pt>
                <c:pt idx="45">
                  <c:v>6.7549140000000003</c:v>
                </c:pt>
                <c:pt idx="46">
                  <c:v>6.7388729999999999</c:v>
                </c:pt>
                <c:pt idx="47">
                  <c:v>6.7345329999999999</c:v>
                </c:pt>
                <c:pt idx="48">
                  <c:v>6.7142929999999996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F-C94D-BBEE-215BB75A8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1664"/>
        <c:axId val="70323200"/>
      </c:barChart>
      <c:catAx>
        <c:axId val="7032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323200"/>
        <c:crosses val="autoZero"/>
        <c:auto val="1"/>
        <c:lblAlgn val="ctr"/>
        <c:lblOffset val="100"/>
        <c:noMultiLvlLbl val="0"/>
      </c:catAx>
      <c:valAx>
        <c:axId val="70323200"/>
        <c:scaling>
          <c:orientation val="minMax"/>
          <c:min val="3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32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2.2 - 1: Distribution of Cantril Ladder: Northern America &amp; ANZ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05-11, Units: millions of population age 15+)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'dist-GWP'!$A$3</c:f>
              <c:strCache>
                <c:ptCount val="1"/>
                <c:pt idx="0">
                  <c:v>Northern America &amp; ANZ</c:v>
                </c:pt>
              </c:strCache>
            </c:strRef>
          </c:tx>
          <c:invertIfNegative val="0"/>
          <c:cat>
            <c:numRef>
              <c:f>'dist-GWP'!$B$2:$L$2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'dist-GWP'!$B$3:$L$3</c:f>
              <c:numCache>
                <c:formatCode>0.000_ </c:formatCode>
                <c:ptCount val="11"/>
                <c:pt idx="0">
                  <c:v>0.77659160000000005</c:v>
                </c:pt>
                <c:pt idx="1">
                  <c:v>0.73820549999999996</c:v>
                </c:pt>
                <c:pt idx="2">
                  <c:v>3.721044</c:v>
                </c:pt>
                <c:pt idx="3">
                  <c:v>4.7488289999999997</c:v>
                </c:pt>
                <c:pt idx="4">
                  <c:v>9.3545099999999994</c:v>
                </c:pt>
                <c:pt idx="5">
                  <c:v>28.837219999999999</c:v>
                </c:pt>
                <c:pt idx="6">
                  <c:v>26.197900000000001</c:v>
                </c:pt>
                <c:pt idx="7">
                  <c:v>57.483040000000003</c:v>
                </c:pt>
                <c:pt idx="8">
                  <c:v>95.29204</c:v>
                </c:pt>
                <c:pt idx="9">
                  <c:v>41.396509999999999</c:v>
                </c:pt>
                <c:pt idx="10">
                  <c:v>22.862960000000001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1-5D46-A302-F183B6D7F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91040"/>
        <c:axId val="69592576"/>
      </c:barChart>
      <c:catAx>
        <c:axId val="695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592576"/>
        <c:crosses val="autoZero"/>
        <c:auto val="1"/>
        <c:lblAlgn val="ctr"/>
        <c:lblOffset val="100"/>
        <c:noMultiLvlLbl val="0"/>
      </c:catAx>
      <c:valAx>
        <c:axId val="69592576"/>
        <c:scaling>
          <c:orientation val="minMax"/>
        </c:scaling>
        <c:delete val="0"/>
        <c:axPos val="l"/>
        <c:majorGridlines/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59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2.6 Average Life Satisfaction by Country - Part 2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(WVS wave 3-5)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'SWL-WVS3-5'!$B$1</c:f>
              <c:strCache>
                <c:ptCount val="1"/>
                <c:pt idx="0">
                  <c:v>Life Satisfaction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'SWL-WVS3-5'!$E$51:$E$98</c:f>
                <c:numCache>
                  <c:formatCode>General</c:formatCode>
                  <c:ptCount val="48"/>
                  <c:pt idx="0">
                    <c:v>9.8379000000000438E-2</c:v>
                  </c:pt>
                  <c:pt idx="1">
                    <c:v>0.12765999999999966</c:v>
                  </c:pt>
                  <c:pt idx="2">
                    <c:v>7.2150999999999854E-2</c:v>
                  </c:pt>
                  <c:pt idx="3">
                    <c:v>9.5912000000000219E-2</c:v>
                  </c:pt>
                  <c:pt idx="4">
                    <c:v>0.15614600000000056</c:v>
                  </c:pt>
                  <c:pt idx="5">
                    <c:v>0.10709699999999955</c:v>
                  </c:pt>
                  <c:pt idx="6">
                    <c:v>6.5574000000000687E-2</c:v>
                  </c:pt>
                  <c:pt idx="7">
                    <c:v>0.11894600000000022</c:v>
                  </c:pt>
                  <c:pt idx="8">
                    <c:v>0.12753100000000028</c:v>
                  </c:pt>
                  <c:pt idx="9">
                    <c:v>0.10426499999999983</c:v>
                  </c:pt>
                  <c:pt idx="10">
                    <c:v>8.1062000000000189E-2</c:v>
                  </c:pt>
                  <c:pt idx="11">
                    <c:v>0.12089800000000039</c:v>
                  </c:pt>
                  <c:pt idx="12">
                    <c:v>0.13180800000000037</c:v>
                  </c:pt>
                  <c:pt idx="13">
                    <c:v>8.0345000000000333E-2</c:v>
                  </c:pt>
                  <c:pt idx="14">
                    <c:v>0.13429100000000016</c:v>
                  </c:pt>
                  <c:pt idx="15">
                    <c:v>0.13294099999999975</c:v>
                  </c:pt>
                  <c:pt idx="16">
                    <c:v>0.12790400000000002</c:v>
                  </c:pt>
                  <c:pt idx="17">
                    <c:v>0.11929699999999954</c:v>
                  </c:pt>
                  <c:pt idx="18">
                    <c:v>0.17537499999999984</c:v>
                  </c:pt>
                  <c:pt idx="19">
                    <c:v>6.3423000000000229E-2</c:v>
                  </c:pt>
                  <c:pt idx="20">
                    <c:v>8.770599999999984E-2</c:v>
                  </c:pt>
                  <c:pt idx="21">
                    <c:v>0.12792300000000001</c:v>
                  </c:pt>
                  <c:pt idx="22">
                    <c:v>0.15752900000000025</c:v>
                  </c:pt>
                  <c:pt idx="23">
                    <c:v>9.359900000000021E-2</c:v>
                  </c:pt>
                  <c:pt idx="24">
                    <c:v>0.18121999999999971</c:v>
                  </c:pt>
                  <c:pt idx="25">
                    <c:v>9.2309000000000196E-2</c:v>
                  </c:pt>
                  <c:pt idx="26">
                    <c:v>0.1103550000000002</c:v>
                  </c:pt>
                  <c:pt idx="27">
                    <c:v>7.8083999999999598E-2</c:v>
                  </c:pt>
                  <c:pt idx="28">
                    <c:v>0.10856599999999972</c:v>
                  </c:pt>
                  <c:pt idx="29">
                    <c:v>0.10139299999999984</c:v>
                  </c:pt>
                  <c:pt idx="30">
                    <c:v>8.9781999999999584E-2</c:v>
                  </c:pt>
                  <c:pt idx="31">
                    <c:v>8.3044000000000118E-2</c:v>
                  </c:pt>
                  <c:pt idx="32">
                    <c:v>0.13940099999999944</c:v>
                  </c:pt>
                  <c:pt idx="33">
                    <c:v>0.1022470000000002</c:v>
                  </c:pt>
                  <c:pt idx="34">
                    <c:v>0.16237800000000036</c:v>
                  </c:pt>
                  <c:pt idx="35">
                    <c:v>9.0244000000000213E-2</c:v>
                  </c:pt>
                  <c:pt idx="36">
                    <c:v>0.10675800000000013</c:v>
                  </c:pt>
                  <c:pt idx="37">
                    <c:v>0.10346499999999992</c:v>
                  </c:pt>
                  <c:pt idx="38">
                    <c:v>0.12609000000000048</c:v>
                  </c:pt>
                  <c:pt idx="39">
                    <c:v>6.9696000000000424E-2</c:v>
                  </c:pt>
                  <c:pt idx="40">
                    <c:v>6.7719999999999558E-2</c:v>
                  </c:pt>
                  <c:pt idx="41">
                    <c:v>8.2055999999999685E-2</c:v>
                  </c:pt>
                  <c:pt idx="42">
                    <c:v>8.7341999999999587E-2</c:v>
                  </c:pt>
                  <c:pt idx="43">
                    <c:v>8.2686999999999955E-2</c:v>
                  </c:pt>
                  <c:pt idx="44">
                    <c:v>9.4330000000000247E-2</c:v>
                  </c:pt>
                  <c:pt idx="45">
                    <c:v>0.10395800000000044</c:v>
                  </c:pt>
                  <c:pt idx="46">
                    <c:v>0.18648500000000023</c:v>
                  </c:pt>
                  <c:pt idx="47">
                    <c:v>0.18645400000000034</c:v>
                  </c:pt>
                </c:numCache>
              </c:numRef>
            </c:plus>
            <c:minus>
              <c:numRef>
                <c:f>'SWL-WVS3-5'!$E$51:$E$98</c:f>
                <c:numCache>
                  <c:formatCode>General</c:formatCode>
                  <c:ptCount val="48"/>
                  <c:pt idx="0">
                    <c:v>9.8379000000000438E-2</c:v>
                  </c:pt>
                  <c:pt idx="1">
                    <c:v>0.12765999999999966</c:v>
                  </c:pt>
                  <c:pt idx="2">
                    <c:v>7.2150999999999854E-2</c:v>
                  </c:pt>
                  <c:pt idx="3">
                    <c:v>9.5912000000000219E-2</c:v>
                  </c:pt>
                  <c:pt idx="4">
                    <c:v>0.15614600000000056</c:v>
                  </c:pt>
                  <c:pt idx="5">
                    <c:v>0.10709699999999955</c:v>
                  </c:pt>
                  <c:pt idx="6">
                    <c:v>6.5574000000000687E-2</c:v>
                  </c:pt>
                  <c:pt idx="7">
                    <c:v>0.11894600000000022</c:v>
                  </c:pt>
                  <c:pt idx="8">
                    <c:v>0.12753100000000028</c:v>
                  </c:pt>
                  <c:pt idx="9">
                    <c:v>0.10426499999999983</c:v>
                  </c:pt>
                  <c:pt idx="10">
                    <c:v>8.1062000000000189E-2</c:v>
                  </c:pt>
                  <c:pt idx="11">
                    <c:v>0.12089800000000039</c:v>
                  </c:pt>
                  <c:pt idx="12">
                    <c:v>0.13180800000000037</c:v>
                  </c:pt>
                  <c:pt idx="13">
                    <c:v>8.0345000000000333E-2</c:v>
                  </c:pt>
                  <c:pt idx="14">
                    <c:v>0.13429100000000016</c:v>
                  </c:pt>
                  <c:pt idx="15">
                    <c:v>0.13294099999999975</c:v>
                  </c:pt>
                  <c:pt idx="16">
                    <c:v>0.12790400000000002</c:v>
                  </c:pt>
                  <c:pt idx="17">
                    <c:v>0.11929699999999954</c:v>
                  </c:pt>
                  <c:pt idx="18">
                    <c:v>0.17537499999999984</c:v>
                  </c:pt>
                  <c:pt idx="19">
                    <c:v>6.3423000000000229E-2</c:v>
                  </c:pt>
                  <c:pt idx="20">
                    <c:v>8.770599999999984E-2</c:v>
                  </c:pt>
                  <c:pt idx="21">
                    <c:v>0.12792300000000001</c:v>
                  </c:pt>
                  <c:pt idx="22">
                    <c:v>0.15752900000000025</c:v>
                  </c:pt>
                  <c:pt idx="23">
                    <c:v>9.359900000000021E-2</c:v>
                  </c:pt>
                  <c:pt idx="24">
                    <c:v>0.18121999999999971</c:v>
                  </c:pt>
                  <c:pt idx="25">
                    <c:v>9.2309000000000196E-2</c:v>
                  </c:pt>
                  <c:pt idx="26">
                    <c:v>0.1103550000000002</c:v>
                  </c:pt>
                  <c:pt idx="27">
                    <c:v>7.8083999999999598E-2</c:v>
                  </c:pt>
                  <c:pt idx="28">
                    <c:v>0.10856599999999972</c:v>
                  </c:pt>
                  <c:pt idx="29">
                    <c:v>0.10139299999999984</c:v>
                  </c:pt>
                  <c:pt idx="30">
                    <c:v>8.9781999999999584E-2</c:v>
                  </c:pt>
                  <c:pt idx="31">
                    <c:v>8.3044000000000118E-2</c:v>
                  </c:pt>
                  <c:pt idx="32">
                    <c:v>0.13940099999999944</c:v>
                  </c:pt>
                  <c:pt idx="33">
                    <c:v>0.1022470000000002</c:v>
                  </c:pt>
                  <c:pt idx="34">
                    <c:v>0.16237800000000036</c:v>
                  </c:pt>
                  <c:pt idx="35">
                    <c:v>9.0244000000000213E-2</c:v>
                  </c:pt>
                  <c:pt idx="36">
                    <c:v>0.10675800000000013</c:v>
                  </c:pt>
                  <c:pt idx="37">
                    <c:v>0.10346499999999992</c:v>
                  </c:pt>
                  <c:pt idx="38">
                    <c:v>0.12609000000000048</c:v>
                  </c:pt>
                  <c:pt idx="39">
                    <c:v>6.9696000000000424E-2</c:v>
                  </c:pt>
                  <c:pt idx="40">
                    <c:v>6.7719999999999558E-2</c:v>
                  </c:pt>
                  <c:pt idx="41">
                    <c:v>8.2055999999999685E-2</c:v>
                  </c:pt>
                  <c:pt idx="42">
                    <c:v>8.7341999999999587E-2</c:v>
                  </c:pt>
                  <c:pt idx="43">
                    <c:v>8.2686999999999955E-2</c:v>
                  </c:pt>
                  <c:pt idx="44">
                    <c:v>9.4330000000000247E-2</c:v>
                  </c:pt>
                  <c:pt idx="45">
                    <c:v>0.10395800000000044</c:v>
                  </c:pt>
                  <c:pt idx="46">
                    <c:v>0.18648500000000023</c:v>
                  </c:pt>
                  <c:pt idx="47">
                    <c:v>0.18645400000000034</c:v>
                  </c:pt>
                </c:numCache>
              </c:numRef>
            </c:minus>
          </c:errBars>
          <c:cat>
            <c:strRef>
              <c:f>'SWL-WVS3-5'!$A$51:$A$98</c:f>
              <c:strCache>
                <c:ptCount val="48"/>
                <c:pt idx="0">
                  <c:v>Poland</c:v>
                </c:pt>
                <c:pt idx="1">
                  <c:v>Greece</c:v>
                </c:pt>
                <c:pt idx="2">
                  <c:v>Peru</c:v>
                </c:pt>
                <c:pt idx="3">
                  <c:v>Taiwan</c:v>
                </c:pt>
                <c:pt idx="4">
                  <c:v>Kyrgyzstan</c:v>
                </c:pt>
                <c:pt idx="5">
                  <c:v>Hong Kong</c:v>
                </c:pt>
                <c:pt idx="6">
                  <c:v>Iran</c:v>
                </c:pt>
                <c:pt idx="7">
                  <c:v>Czech Republic</c:v>
                </c:pt>
                <c:pt idx="8">
                  <c:v>Jordan</c:v>
                </c:pt>
                <c:pt idx="9">
                  <c:v>South Korea</c:v>
                </c:pt>
                <c:pt idx="10">
                  <c:v>Turkey</c:v>
                </c:pt>
                <c:pt idx="11">
                  <c:v>Croatia</c:v>
                </c:pt>
                <c:pt idx="12">
                  <c:v>Ghana</c:v>
                </c:pt>
                <c:pt idx="13">
                  <c:v>Bangladesh</c:v>
                </c:pt>
                <c:pt idx="14">
                  <c:v>Mali</c:v>
                </c:pt>
                <c:pt idx="15">
                  <c:v>Slovakia</c:v>
                </c:pt>
                <c:pt idx="16">
                  <c:v>Zambia</c:v>
                </c:pt>
                <c:pt idx="17">
                  <c:v>Serbia</c:v>
                </c:pt>
                <c:pt idx="18">
                  <c:v>Hungary</c:v>
                </c:pt>
                <c:pt idx="19">
                  <c:v>India</c:v>
                </c:pt>
                <c:pt idx="20">
                  <c:v>Morocco</c:v>
                </c:pt>
                <c:pt idx="21">
                  <c:v>South Africa</c:v>
                </c:pt>
                <c:pt idx="22">
                  <c:v>Algeria</c:v>
                </c:pt>
                <c:pt idx="23">
                  <c:v>Serbia &amp; Montenegro</c:v>
                </c:pt>
                <c:pt idx="24">
                  <c:v>Uganda</c:v>
                </c:pt>
                <c:pt idx="25">
                  <c:v>Bosnia &amp; Herzegovina</c:v>
                </c:pt>
                <c:pt idx="26">
                  <c:v>Burkina Faso</c:v>
                </c:pt>
                <c:pt idx="27">
                  <c:v>Egypt</c:v>
                </c:pt>
                <c:pt idx="28">
                  <c:v>Macedonia</c:v>
                </c:pt>
                <c:pt idx="29">
                  <c:v>Azerbaijan</c:v>
                </c:pt>
                <c:pt idx="30">
                  <c:v>Romania</c:v>
                </c:pt>
                <c:pt idx="31">
                  <c:v>Russia</c:v>
                </c:pt>
                <c:pt idx="32">
                  <c:v>Estonia</c:v>
                </c:pt>
                <c:pt idx="33">
                  <c:v>Ethiopia</c:v>
                </c:pt>
                <c:pt idx="34">
                  <c:v>Lithuania</c:v>
                </c:pt>
                <c:pt idx="35">
                  <c:v>Albania</c:v>
                </c:pt>
                <c:pt idx="36">
                  <c:v>Rwanda</c:v>
                </c:pt>
                <c:pt idx="37">
                  <c:v>Bulgaria</c:v>
                </c:pt>
                <c:pt idx="38">
                  <c:v>Latvia</c:v>
                </c:pt>
                <c:pt idx="39">
                  <c:v>Pakistan</c:v>
                </c:pt>
                <c:pt idx="40">
                  <c:v>Iraq</c:v>
                </c:pt>
                <c:pt idx="41">
                  <c:v>Georgia</c:v>
                </c:pt>
                <c:pt idx="42">
                  <c:v>Moldova</c:v>
                </c:pt>
                <c:pt idx="43">
                  <c:v>Ukraine</c:v>
                </c:pt>
                <c:pt idx="44">
                  <c:v>Belarus</c:v>
                </c:pt>
                <c:pt idx="45">
                  <c:v>Armenia</c:v>
                </c:pt>
                <c:pt idx="46">
                  <c:v>Zimbabwe</c:v>
                </c:pt>
                <c:pt idx="47">
                  <c:v>Tanzania</c:v>
                </c:pt>
              </c:strCache>
            </c:strRef>
          </c:cat>
          <c:val>
            <c:numRef>
              <c:f>'SWL-WVS3-5'!$B$51:$B$98</c:f>
              <c:numCache>
                <c:formatCode>0.000_ </c:formatCode>
                <c:ptCount val="48"/>
                <c:pt idx="0">
                  <c:v>6.7004679999999999</c:v>
                </c:pt>
                <c:pt idx="1">
                  <c:v>6.6725510000000003</c:v>
                </c:pt>
                <c:pt idx="2">
                  <c:v>6.6316649999999999</c:v>
                </c:pt>
                <c:pt idx="3">
                  <c:v>6.5745889999999996</c:v>
                </c:pt>
                <c:pt idx="4">
                  <c:v>6.4822629999999997</c:v>
                </c:pt>
                <c:pt idx="5">
                  <c:v>6.4083600000000001</c:v>
                </c:pt>
                <c:pt idx="6">
                  <c:v>6.4028229999999997</c:v>
                </c:pt>
                <c:pt idx="7">
                  <c:v>6.3947370000000001</c:v>
                </c:pt>
                <c:pt idx="8">
                  <c:v>6.3765260000000001</c:v>
                </c:pt>
                <c:pt idx="9">
                  <c:v>6.2841120000000004</c:v>
                </c:pt>
                <c:pt idx="10">
                  <c:v>6.2558379999999998</c:v>
                </c:pt>
                <c:pt idx="11">
                  <c:v>6.1828859999999999</c:v>
                </c:pt>
                <c:pt idx="12">
                  <c:v>6.119764</c:v>
                </c:pt>
                <c:pt idx="13">
                  <c:v>6.09375</c:v>
                </c:pt>
                <c:pt idx="14">
                  <c:v>6.0923080000000001</c:v>
                </c:pt>
                <c:pt idx="15">
                  <c:v>6.066789</c:v>
                </c:pt>
                <c:pt idx="16">
                  <c:v>6.058783</c:v>
                </c:pt>
                <c:pt idx="17">
                  <c:v>6.0093620000000003</c:v>
                </c:pt>
                <c:pt idx="18">
                  <c:v>5.8608960000000003</c:v>
                </c:pt>
                <c:pt idx="19">
                  <c:v>5.8156679999999996</c:v>
                </c:pt>
                <c:pt idx="20">
                  <c:v>5.7713929999999998</c:v>
                </c:pt>
                <c:pt idx="21">
                  <c:v>5.7712510000000004</c:v>
                </c:pt>
                <c:pt idx="22">
                  <c:v>5.6745469999999996</c:v>
                </c:pt>
                <c:pt idx="23">
                  <c:v>5.6203279999999998</c:v>
                </c:pt>
                <c:pt idx="24">
                  <c:v>5.6188609999999999</c:v>
                </c:pt>
                <c:pt idx="25">
                  <c:v>5.6132669999999996</c:v>
                </c:pt>
                <c:pt idx="26">
                  <c:v>5.5703800000000001</c:v>
                </c:pt>
                <c:pt idx="27">
                  <c:v>5.5501110000000002</c:v>
                </c:pt>
                <c:pt idx="28">
                  <c:v>5.4017860000000004</c:v>
                </c:pt>
                <c:pt idx="29">
                  <c:v>5.3927659999999999</c:v>
                </c:pt>
                <c:pt idx="30">
                  <c:v>5.3720610000000004</c:v>
                </c:pt>
                <c:pt idx="31">
                  <c:v>5.272519</c:v>
                </c:pt>
                <c:pt idx="32">
                  <c:v>4.9970590000000001</c:v>
                </c:pt>
                <c:pt idx="33">
                  <c:v>4.9932889999999999</c:v>
                </c:pt>
                <c:pt idx="34">
                  <c:v>4.9869479999999999</c:v>
                </c:pt>
                <c:pt idx="35">
                  <c:v>4.965846</c:v>
                </c:pt>
                <c:pt idx="36">
                  <c:v>4.9654030000000002</c:v>
                </c:pt>
                <c:pt idx="37">
                  <c:v>4.9256489999999999</c:v>
                </c:pt>
                <c:pt idx="38">
                  <c:v>4.8983189999999999</c:v>
                </c:pt>
                <c:pt idx="39">
                  <c:v>4.8529239999999998</c:v>
                </c:pt>
                <c:pt idx="40">
                  <c:v>4.8180180000000004</c:v>
                </c:pt>
                <c:pt idx="41">
                  <c:v>4.7975810000000001</c:v>
                </c:pt>
                <c:pt idx="42">
                  <c:v>4.5995020000000002</c:v>
                </c:pt>
                <c:pt idx="43">
                  <c:v>4.4187669999999999</c:v>
                </c:pt>
                <c:pt idx="44">
                  <c:v>4.3484559999999997</c:v>
                </c:pt>
                <c:pt idx="45">
                  <c:v>4.3182499999999999</c:v>
                </c:pt>
                <c:pt idx="46">
                  <c:v>3.9355099999999998</c:v>
                </c:pt>
                <c:pt idx="47">
                  <c:v>3.8663759999999998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C-0B41-8915-A3A7FD770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65184"/>
        <c:axId val="70366720"/>
      </c:barChart>
      <c:catAx>
        <c:axId val="7036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366720"/>
        <c:crosses val="autoZero"/>
        <c:auto val="1"/>
        <c:lblAlgn val="ctr"/>
        <c:lblOffset val="100"/>
        <c:noMultiLvlLbl val="0"/>
      </c:catAx>
      <c:valAx>
        <c:axId val="70366720"/>
        <c:scaling>
          <c:orientation val="minMax"/>
          <c:max val="9"/>
          <c:min val="3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36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Figure 2.10 Average Happiness by</a:t>
            </a:r>
            <a:r>
              <a:rPr lang="en-US" altLang="en-US" sz="1200" baseline="0">
                <a:latin typeface="Times New Roman" pitchFamily="18" charset="0"/>
                <a:cs typeface="Times New Roman" pitchFamily="18" charset="0"/>
              </a:rPr>
              <a:t> Country - Part 1</a:t>
            </a: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 baseline="0">
                <a:latin typeface="Times New Roman" pitchFamily="18" charset="0"/>
                <a:cs typeface="Times New Roman" pitchFamily="18" charset="0"/>
              </a:rPr>
              <a:t>(GWP  08-11)</a:t>
            </a:r>
            <a:endParaRPr lang="en-US" altLang="en-US" sz="12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'Happy-GWP'!$B$1</c:f>
              <c:strCache>
                <c:ptCount val="1"/>
                <c:pt idx="0">
                  <c:v>Happiness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'Happy-GWP'!$E$2:$E$51</c:f>
                <c:numCache>
                  <c:formatCode>General</c:formatCode>
                  <c:ptCount val="50"/>
                  <c:pt idx="0">
                    <c:v>1.329670000000005E-2</c:v>
                  </c:pt>
                  <c:pt idx="1">
                    <c:v>1.2450899999999931E-2</c:v>
                  </c:pt>
                  <c:pt idx="2">
                    <c:v>1.6321299999999983E-2</c:v>
                  </c:pt>
                  <c:pt idx="3">
                    <c:v>1.2400199999999972E-2</c:v>
                  </c:pt>
                  <c:pt idx="4">
                    <c:v>2.8774399999999978E-2</c:v>
                  </c:pt>
                  <c:pt idx="5">
                    <c:v>1.3362800000000008E-2</c:v>
                  </c:pt>
                  <c:pt idx="6">
                    <c:v>1.3956000000000079E-2</c:v>
                  </c:pt>
                  <c:pt idx="7">
                    <c:v>1.4402899999999996E-2</c:v>
                  </c:pt>
                  <c:pt idx="8">
                    <c:v>1.2666100000000013E-2</c:v>
                  </c:pt>
                  <c:pt idx="9">
                    <c:v>1.4152500000000012E-2</c:v>
                  </c:pt>
                  <c:pt idx="10">
                    <c:v>1.445479999999999E-2</c:v>
                  </c:pt>
                  <c:pt idx="11">
                    <c:v>1.1469700000000027E-2</c:v>
                  </c:pt>
                  <c:pt idx="12">
                    <c:v>1.8081100000000072E-2</c:v>
                  </c:pt>
                  <c:pt idx="13">
                    <c:v>1.3343600000000011E-2</c:v>
                  </c:pt>
                  <c:pt idx="14">
                    <c:v>2.4571099999999957E-2</c:v>
                  </c:pt>
                  <c:pt idx="15">
                    <c:v>2.3013800000000084E-2</c:v>
                  </c:pt>
                  <c:pt idx="16">
                    <c:v>2.0298200000000044E-2</c:v>
                  </c:pt>
                  <c:pt idx="17">
                    <c:v>1.6961000000000004E-2</c:v>
                  </c:pt>
                  <c:pt idx="18">
                    <c:v>1.5935400000000044E-2</c:v>
                  </c:pt>
                  <c:pt idx="19">
                    <c:v>1.4683899999999972E-2</c:v>
                  </c:pt>
                  <c:pt idx="20">
                    <c:v>1.6448000000000018E-2</c:v>
                  </c:pt>
                  <c:pt idx="21">
                    <c:v>1.4627899999999916E-2</c:v>
                  </c:pt>
                  <c:pt idx="22">
                    <c:v>1.6556000000000015E-2</c:v>
                  </c:pt>
                  <c:pt idx="23">
                    <c:v>2.1360900000000016E-2</c:v>
                  </c:pt>
                  <c:pt idx="24">
                    <c:v>1.6285500000000064E-2</c:v>
                  </c:pt>
                  <c:pt idx="25">
                    <c:v>1.5054699999999976E-2</c:v>
                  </c:pt>
                  <c:pt idx="26">
                    <c:v>1.5257100000000023E-2</c:v>
                  </c:pt>
                  <c:pt idx="27">
                    <c:v>2.2197400000000034E-2</c:v>
                  </c:pt>
                  <c:pt idx="28">
                    <c:v>1.4453500000000008E-2</c:v>
                  </c:pt>
                  <c:pt idx="29">
                    <c:v>1.6622499999999985E-2</c:v>
                  </c:pt>
                  <c:pt idx="30">
                    <c:v>1.6406400000000043E-2</c:v>
                  </c:pt>
                  <c:pt idx="31">
                    <c:v>1.5238599999999991E-2</c:v>
                  </c:pt>
                  <c:pt idx="32">
                    <c:v>1.6439700000000057E-2</c:v>
                  </c:pt>
                  <c:pt idx="33">
                    <c:v>1.5237600000000073E-2</c:v>
                  </c:pt>
                  <c:pt idx="34">
                    <c:v>2.0963800000000088E-2</c:v>
                  </c:pt>
                  <c:pt idx="35">
                    <c:v>4.0042600000000039E-2</c:v>
                  </c:pt>
                  <c:pt idx="36">
                    <c:v>1.8160900000000035E-2</c:v>
                  </c:pt>
                  <c:pt idx="37">
                    <c:v>2.0742900000000009E-2</c:v>
                  </c:pt>
                  <c:pt idx="38">
                    <c:v>1.6313599999999928E-2</c:v>
                  </c:pt>
                  <c:pt idx="39">
                    <c:v>1.2557099999999988E-2</c:v>
                  </c:pt>
                  <c:pt idx="40">
                    <c:v>1.8425599999999931E-2</c:v>
                  </c:pt>
                  <c:pt idx="41">
                    <c:v>1.7853200000000014E-2</c:v>
                  </c:pt>
                  <c:pt idx="42">
                    <c:v>1.6259299999999977E-2</c:v>
                  </c:pt>
                  <c:pt idx="43">
                    <c:v>2.4340700000000104E-2</c:v>
                  </c:pt>
                  <c:pt idx="44">
                    <c:v>1.5422199999999942E-2</c:v>
                  </c:pt>
                  <c:pt idx="45">
                    <c:v>1.3677200000000056E-2</c:v>
                  </c:pt>
                  <c:pt idx="46">
                    <c:v>1.9779699999999956E-2</c:v>
                  </c:pt>
                  <c:pt idx="47">
                    <c:v>1.7595000000000027E-2</c:v>
                  </c:pt>
                  <c:pt idx="48">
                    <c:v>1.3688500000000103E-2</c:v>
                  </c:pt>
                  <c:pt idx="49">
                    <c:v>3.1369299999999933E-2</c:v>
                  </c:pt>
                </c:numCache>
              </c:numRef>
            </c:plus>
            <c:minus>
              <c:numRef>
                <c:f>'Happy-GWP'!$E$2:$E$51</c:f>
                <c:numCache>
                  <c:formatCode>General</c:formatCode>
                  <c:ptCount val="50"/>
                  <c:pt idx="0">
                    <c:v>1.329670000000005E-2</c:v>
                  </c:pt>
                  <c:pt idx="1">
                    <c:v>1.2450899999999931E-2</c:v>
                  </c:pt>
                  <c:pt idx="2">
                    <c:v>1.6321299999999983E-2</c:v>
                  </c:pt>
                  <c:pt idx="3">
                    <c:v>1.2400199999999972E-2</c:v>
                  </c:pt>
                  <c:pt idx="4">
                    <c:v>2.8774399999999978E-2</c:v>
                  </c:pt>
                  <c:pt idx="5">
                    <c:v>1.3362800000000008E-2</c:v>
                  </c:pt>
                  <c:pt idx="6">
                    <c:v>1.3956000000000079E-2</c:v>
                  </c:pt>
                  <c:pt idx="7">
                    <c:v>1.4402899999999996E-2</c:v>
                  </c:pt>
                  <c:pt idx="8">
                    <c:v>1.2666100000000013E-2</c:v>
                  </c:pt>
                  <c:pt idx="9">
                    <c:v>1.4152500000000012E-2</c:v>
                  </c:pt>
                  <c:pt idx="10">
                    <c:v>1.445479999999999E-2</c:v>
                  </c:pt>
                  <c:pt idx="11">
                    <c:v>1.1469700000000027E-2</c:v>
                  </c:pt>
                  <c:pt idx="12">
                    <c:v>1.8081100000000072E-2</c:v>
                  </c:pt>
                  <c:pt idx="13">
                    <c:v>1.3343600000000011E-2</c:v>
                  </c:pt>
                  <c:pt idx="14">
                    <c:v>2.4571099999999957E-2</c:v>
                  </c:pt>
                  <c:pt idx="15">
                    <c:v>2.3013800000000084E-2</c:v>
                  </c:pt>
                  <c:pt idx="16">
                    <c:v>2.0298200000000044E-2</c:v>
                  </c:pt>
                  <c:pt idx="17">
                    <c:v>1.6961000000000004E-2</c:v>
                  </c:pt>
                  <c:pt idx="18">
                    <c:v>1.5935400000000044E-2</c:v>
                  </c:pt>
                  <c:pt idx="19">
                    <c:v>1.4683899999999972E-2</c:v>
                  </c:pt>
                  <c:pt idx="20">
                    <c:v>1.6448000000000018E-2</c:v>
                  </c:pt>
                  <c:pt idx="21">
                    <c:v>1.4627899999999916E-2</c:v>
                  </c:pt>
                  <c:pt idx="22">
                    <c:v>1.6556000000000015E-2</c:v>
                  </c:pt>
                  <c:pt idx="23">
                    <c:v>2.1360900000000016E-2</c:v>
                  </c:pt>
                  <c:pt idx="24">
                    <c:v>1.6285500000000064E-2</c:v>
                  </c:pt>
                  <c:pt idx="25">
                    <c:v>1.5054699999999976E-2</c:v>
                  </c:pt>
                  <c:pt idx="26">
                    <c:v>1.5257100000000023E-2</c:v>
                  </c:pt>
                  <c:pt idx="27">
                    <c:v>2.2197400000000034E-2</c:v>
                  </c:pt>
                  <c:pt idx="28">
                    <c:v>1.4453500000000008E-2</c:v>
                  </c:pt>
                  <c:pt idx="29">
                    <c:v>1.6622499999999985E-2</c:v>
                  </c:pt>
                  <c:pt idx="30">
                    <c:v>1.6406400000000043E-2</c:v>
                  </c:pt>
                  <c:pt idx="31">
                    <c:v>1.5238599999999991E-2</c:v>
                  </c:pt>
                  <c:pt idx="32">
                    <c:v>1.6439700000000057E-2</c:v>
                  </c:pt>
                  <c:pt idx="33">
                    <c:v>1.5237600000000073E-2</c:v>
                  </c:pt>
                  <c:pt idx="34">
                    <c:v>2.0963800000000088E-2</c:v>
                  </c:pt>
                  <c:pt idx="35">
                    <c:v>4.0042600000000039E-2</c:v>
                  </c:pt>
                  <c:pt idx="36">
                    <c:v>1.8160900000000035E-2</c:v>
                  </c:pt>
                  <c:pt idx="37">
                    <c:v>2.0742900000000009E-2</c:v>
                  </c:pt>
                  <c:pt idx="38">
                    <c:v>1.6313599999999928E-2</c:v>
                  </c:pt>
                  <c:pt idx="39">
                    <c:v>1.2557099999999988E-2</c:v>
                  </c:pt>
                  <c:pt idx="40">
                    <c:v>1.8425599999999931E-2</c:v>
                  </c:pt>
                  <c:pt idx="41">
                    <c:v>1.7853200000000014E-2</c:v>
                  </c:pt>
                  <c:pt idx="42">
                    <c:v>1.6259299999999977E-2</c:v>
                  </c:pt>
                  <c:pt idx="43">
                    <c:v>2.4340700000000104E-2</c:v>
                  </c:pt>
                  <c:pt idx="44">
                    <c:v>1.5422199999999942E-2</c:v>
                  </c:pt>
                  <c:pt idx="45">
                    <c:v>1.3677200000000056E-2</c:v>
                  </c:pt>
                  <c:pt idx="46">
                    <c:v>1.9779699999999956E-2</c:v>
                  </c:pt>
                  <c:pt idx="47">
                    <c:v>1.7595000000000027E-2</c:v>
                  </c:pt>
                  <c:pt idx="48">
                    <c:v>1.3688500000000103E-2</c:v>
                  </c:pt>
                  <c:pt idx="49">
                    <c:v>3.1369299999999933E-2</c:v>
                  </c:pt>
                </c:numCache>
              </c:numRef>
            </c:minus>
          </c:errBars>
          <c:cat>
            <c:strRef>
              <c:f>'Happy-GWP'!$A$2:$A$51</c:f>
              <c:strCache>
                <c:ptCount val="50"/>
                <c:pt idx="0">
                  <c:v>Ireland</c:v>
                </c:pt>
                <c:pt idx="1">
                  <c:v>Thailand</c:v>
                </c:pt>
                <c:pt idx="2">
                  <c:v>New Zealand</c:v>
                </c:pt>
                <c:pt idx="3">
                  <c:v>Canada</c:v>
                </c:pt>
                <c:pt idx="4">
                  <c:v>Iceland</c:v>
                </c:pt>
                <c:pt idx="5">
                  <c:v>United States</c:v>
                </c:pt>
                <c:pt idx="6">
                  <c:v>Philippines</c:v>
                </c:pt>
                <c:pt idx="7">
                  <c:v>Austria</c:v>
                </c:pt>
                <c:pt idx="8">
                  <c:v>Panama</c:v>
                </c:pt>
                <c:pt idx="9">
                  <c:v>United Kingdom</c:v>
                </c:pt>
                <c:pt idx="10">
                  <c:v>Australia</c:v>
                </c:pt>
                <c:pt idx="11">
                  <c:v>Germany</c:v>
                </c:pt>
                <c:pt idx="12">
                  <c:v>Finland</c:v>
                </c:pt>
                <c:pt idx="13">
                  <c:v>Brazil</c:v>
                </c:pt>
                <c:pt idx="14">
                  <c:v>Switzerland</c:v>
                </c:pt>
                <c:pt idx="15">
                  <c:v>Turkmenistan</c:v>
                </c:pt>
                <c:pt idx="16">
                  <c:v>Luxembourg</c:v>
                </c:pt>
                <c:pt idx="17">
                  <c:v>Malaysia</c:v>
                </c:pt>
                <c:pt idx="18">
                  <c:v>Mexico</c:v>
                </c:pt>
                <c:pt idx="19">
                  <c:v>Ecuador</c:v>
                </c:pt>
                <c:pt idx="20">
                  <c:v>Spain</c:v>
                </c:pt>
                <c:pt idx="21">
                  <c:v>Costa Rica</c:v>
                </c:pt>
                <c:pt idx="22">
                  <c:v>Argentina</c:v>
                </c:pt>
                <c:pt idx="23">
                  <c:v>Netherlands</c:v>
                </c:pt>
                <c:pt idx="24">
                  <c:v>Colombia</c:v>
                </c:pt>
                <c:pt idx="25">
                  <c:v>Guatemala</c:v>
                </c:pt>
                <c:pt idx="26">
                  <c:v>El Salvador</c:v>
                </c:pt>
                <c:pt idx="27">
                  <c:v>Belgium</c:v>
                </c:pt>
                <c:pt idx="28">
                  <c:v>Kenya</c:v>
                </c:pt>
                <c:pt idx="29">
                  <c:v>Dominican Republic</c:v>
                </c:pt>
                <c:pt idx="30">
                  <c:v>Indonesia</c:v>
                </c:pt>
                <c:pt idx="31">
                  <c:v>Honduras</c:v>
                </c:pt>
                <c:pt idx="32">
                  <c:v>Sri Lanka</c:v>
                </c:pt>
                <c:pt idx="33">
                  <c:v>Cambodia</c:v>
                </c:pt>
                <c:pt idx="34">
                  <c:v>Hong Kong</c:v>
                </c:pt>
                <c:pt idx="35">
                  <c:v>Trinidad &amp; Tobago</c:v>
                </c:pt>
                <c:pt idx="36">
                  <c:v>Venezuela</c:v>
                </c:pt>
                <c:pt idx="37">
                  <c:v>Taiwan</c:v>
                </c:pt>
                <c:pt idx="38">
                  <c:v>Paraguay</c:v>
                </c:pt>
                <c:pt idx="39">
                  <c:v>Somaliland region</c:v>
                </c:pt>
                <c:pt idx="40">
                  <c:v>Peru</c:v>
                </c:pt>
                <c:pt idx="41">
                  <c:v>Bolivia</c:v>
                </c:pt>
                <c:pt idx="42">
                  <c:v>Nicaragua</c:v>
                </c:pt>
                <c:pt idx="43">
                  <c:v>Malta</c:v>
                </c:pt>
                <c:pt idx="44">
                  <c:v>Japan</c:v>
                </c:pt>
                <c:pt idx="45">
                  <c:v>Mauritania</c:v>
                </c:pt>
                <c:pt idx="46">
                  <c:v>Ghana</c:v>
                </c:pt>
                <c:pt idx="47">
                  <c:v>Nigeria</c:v>
                </c:pt>
                <c:pt idx="48">
                  <c:v>United Arab Emirates</c:v>
                </c:pt>
                <c:pt idx="49">
                  <c:v>Malawi</c:v>
                </c:pt>
              </c:strCache>
            </c:strRef>
          </c:cat>
          <c:val>
            <c:numRef>
              <c:f>'Happy-GWP'!$B$2:$B$51</c:f>
              <c:numCache>
                <c:formatCode>0.000_ </c:formatCode>
                <c:ptCount val="50"/>
                <c:pt idx="0">
                  <c:v>0.91967049999999995</c:v>
                </c:pt>
                <c:pt idx="1">
                  <c:v>0.90921370000000001</c:v>
                </c:pt>
                <c:pt idx="2">
                  <c:v>0.90905840000000004</c:v>
                </c:pt>
                <c:pt idx="3">
                  <c:v>0.90845140000000002</c:v>
                </c:pt>
                <c:pt idx="4">
                  <c:v>0.90184880000000001</c:v>
                </c:pt>
                <c:pt idx="5">
                  <c:v>0.89758649999999995</c:v>
                </c:pt>
                <c:pt idx="6">
                  <c:v>0.88415659999999996</c:v>
                </c:pt>
                <c:pt idx="7">
                  <c:v>0.88021819999999995</c:v>
                </c:pt>
                <c:pt idx="8">
                  <c:v>0.87966489999999997</c:v>
                </c:pt>
                <c:pt idx="9">
                  <c:v>0.87433740000000004</c:v>
                </c:pt>
                <c:pt idx="10">
                  <c:v>0.87432500000000002</c:v>
                </c:pt>
                <c:pt idx="11">
                  <c:v>0.87170239999999999</c:v>
                </c:pt>
                <c:pt idx="12">
                  <c:v>0.85977499999999996</c:v>
                </c:pt>
                <c:pt idx="13">
                  <c:v>0.85841970000000001</c:v>
                </c:pt>
                <c:pt idx="14">
                  <c:v>0.85815560000000002</c:v>
                </c:pt>
                <c:pt idx="15">
                  <c:v>0.85789059999999995</c:v>
                </c:pt>
                <c:pt idx="16">
                  <c:v>0.85096459999999996</c:v>
                </c:pt>
                <c:pt idx="17">
                  <c:v>0.84418360000000003</c:v>
                </c:pt>
                <c:pt idx="18">
                  <c:v>0.83816299999999999</c:v>
                </c:pt>
                <c:pt idx="19">
                  <c:v>0.8363853</c:v>
                </c:pt>
                <c:pt idx="20">
                  <c:v>0.83238290000000004</c:v>
                </c:pt>
                <c:pt idx="21">
                  <c:v>0.83056470000000004</c:v>
                </c:pt>
                <c:pt idx="22">
                  <c:v>0.82076079999999996</c:v>
                </c:pt>
                <c:pt idx="23">
                  <c:v>0.81769749999999997</c:v>
                </c:pt>
                <c:pt idx="24">
                  <c:v>0.81729569999999996</c:v>
                </c:pt>
                <c:pt idx="25">
                  <c:v>0.81623290000000004</c:v>
                </c:pt>
                <c:pt idx="26">
                  <c:v>0.80905870000000002</c:v>
                </c:pt>
                <c:pt idx="27">
                  <c:v>0.80759429999999999</c:v>
                </c:pt>
                <c:pt idx="28">
                  <c:v>0.80703279999999999</c:v>
                </c:pt>
                <c:pt idx="29">
                  <c:v>0.80572880000000002</c:v>
                </c:pt>
                <c:pt idx="30">
                  <c:v>0.80550809999999995</c:v>
                </c:pt>
                <c:pt idx="31">
                  <c:v>0.80538609999999999</c:v>
                </c:pt>
                <c:pt idx="32">
                  <c:v>0.80436589999999997</c:v>
                </c:pt>
                <c:pt idx="33">
                  <c:v>0.80291199999999996</c:v>
                </c:pt>
                <c:pt idx="34">
                  <c:v>0.79877089999999995</c:v>
                </c:pt>
                <c:pt idx="35">
                  <c:v>0.79542259999999998</c:v>
                </c:pt>
                <c:pt idx="36">
                  <c:v>0.79538889999999995</c:v>
                </c:pt>
                <c:pt idx="37">
                  <c:v>0.79360750000000002</c:v>
                </c:pt>
                <c:pt idx="38">
                  <c:v>0.79167900000000002</c:v>
                </c:pt>
                <c:pt idx="39">
                  <c:v>0.78996889999999997</c:v>
                </c:pt>
                <c:pt idx="40">
                  <c:v>0.78528940000000003</c:v>
                </c:pt>
                <c:pt idx="41">
                  <c:v>0.78141709999999998</c:v>
                </c:pt>
                <c:pt idx="42">
                  <c:v>0.77913339999999998</c:v>
                </c:pt>
                <c:pt idx="43">
                  <c:v>0.77893559999999995</c:v>
                </c:pt>
                <c:pt idx="44">
                  <c:v>0.77833490000000005</c:v>
                </c:pt>
                <c:pt idx="45">
                  <c:v>0.77744279999999999</c:v>
                </c:pt>
                <c:pt idx="46">
                  <c:v>0.77224890000000002</c:v>
                </c:pt>
                <c:pt idx="47">
                  <c:v>0.77166389999999996</c:v>
                </c:pt>
                <c:pt idx="48">
                  <c:v>0.77025999999999994</c:v>
                </c:pt>
                <c:pt idx="49">
                  <c:v>0.76732650000000002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6-E14C-A68B-9BCE67F7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834816"/>
        <c:axId val="70840704"/>
      </c:barChart>
      <c:catAx>
        <c:axId val="7083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840704"/>
        <c:crosses val="autoZero"/>
        <c:auto val="1"/>
        <c:lblAlgn val="ctr"/>
        <c:lblOffset val="100"/>
        <c:noMultiLvlLbl val="0"/>
      </c:catAx>
      <c:valAx>
        <c:axId val="70840704"/>
        <c:scaling>
          <c:orientation val="minMax"/>
          <c:min val="0.2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834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2.10 Average Happiness by Country - Part 2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 08-11)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'Happy-GWP'!$B$1</c:f>
              <c:strCache>
                <c:ptCount val="1"/>
                <c:pt idx="0">
                  <c:v>Happiness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'Happy-GWP'!$E$52:$E$100</c:f>
                <c:numCache>
                  <c:formatCode>General</c:formatCode>
                  <c:ptCount val="49"/>
                  <c:pt idx="0">
                    <c:v>3.1314900000000034E-2</c:v>
                  </c:pt>
                  <c:pt idx="1">
                    <c:v>1.8268200000000068E-2</c:v>
                  </c:pt>
                  <c:pt idx="2">
                    <c:v>1.8396999999999997E-2</c:v>
                  </c:pt>
                  <c:pt idx="3">
                    <c:v>1.8271199999999932E-2</c:v>
                  </c:pt>
                  <c:pt idx="4">
                    <c:v>1.883109999999999E-2</c:v>
                  </c:pt>
                  <c:pt idx="5">
                    <c:v>2.0069200000000009E-2</c:v>
                  </c:pt>
                  <c:pt idx="6">
                    <c:v>2.0555199999999996E-2</c:v>
                  </c:pt>
                  <c:pt idx="7">
                    <c:v>2.581650000000002E-2</c:v>
                  </c:pt>
                  <c:pt idx="8">
                    <c:v>1.6619900000000021E-2</c:v>
                  </c:pt>
                  <c:pt idx="9">
                    <c:v>1.1309699999999978E-2</c:v>
                  </c:pt>
                  <c:pt idx="10">
                    <c:v>2.8299600000000091E-2</c:v>
                  </c:pt>
                  <c:pt idx="11">
                    <c:v>3.1696999999999975E-2</c:v>
                  </c:pt>
                  <c:pt idx="12">
                    <c:v>3.2821499999999948E-2</c:v>
                  </c:pt>
                  <c:pt idx="13">
                    <c:v>1.5240799999999943E-2</c:v>
                  </c:pt>
                  <c:pt idx="14">
                    <c:v>1.1817999999999995E-2</c:v>
                  </c:pt>
                  <c:pt idx="15">
                    <c:v>1.8259799999999937E-2</c:v>
                  </c:pt>
                  <c:pt idx="16">
                    <c:v>2.2202400000000067E-2</c:v>
                  </c:pt>
                  <c:pt idx="17">
                    <c:v>2.8190500000000007E-2</c:v>
                  </c:pt>
                  <c:pt idx="18">
                    <c:v>1.7305600000000032E-2</c:v>
                  </c:pt>
                  <c:pt idx="19">
                    <c:v>1.4503700000000008E-2</c:v>
                  </c:pt>
                  <c:pt idx="20">
                    <c:v>1.3284899999999933E-2</c:v>
                  </c:pt>
                  <c:pt idx="21">
                    <c:v>2.9849400000000026E-2</c:v>
                  </c:pt>
                  <c:pt idx="22">
                    <c:v>1.8658600000000081E-2</c:v>
                  </c:pt>
                  <c:pt idx="23">
                    <c:v>1.4590800000000015E-2</c:v>
                  </c:pt>
                  <c:pt idx="24">
                    <c:v>1.9709099999999924E-2</c:v>
                  </c:pt>
                  <c:pt idx="25">
                    <c:v>2.6934000000000013E-2</c:v>
                  </c:pt>
                  <c:pt idx="26">
                    <c:v>1.9222699999999926E-2</c:v>
                  </c:pt>
                  <c:pt idx="27">
                    <c:v>1.9977200000000028E-2</c:v>
                  </c:pt>
                  <c:pt idx="28">
                    <c:v>1.8821500000000047E-2</c:v>
                  </c:pt>
                  <c:pt idx="29">
                    <c:v>1.9620799999999994E-2</c:v>
                  </c:pt>
                  <c:pt idx="30">
                    <c:v>1.5933399999999986E-2</c:v>
                  </c:pt>
                  <c:pt idx="31">
                    <c:v>1.7865200000000026E-2</c:v>
                  </c:pt>
                  <c:pt idx="32">
                    <c:v>2.3453799999999969E-2</c:v>
                  </c:pt>
                  <c:pt idx="33">
                    <c:v>3.3922200000000013E-2</c:v>
                  </c:pt>
                  <c:pt idx="34">
                    <c:v>1.820250000000001E-2</c:v>
                  </c:pt>
                  <c:pt idx="35">
                    <c:v>3.524740000000004E-2</c:v>
                  </c:pt>
                  <c:pt idx="36">
                    <c:v>1.8801300000000021E-2</c:v>
                  </c:pt>
                  <c:pt idx="37">
                    <c:v>2.3684099999999986E-2</c:v>
                  </c:pt>
                  <c:pt idx="38">
                    <c:v>1.7642200000000052E-2</c:v>
                  </c:pt>
                  <c:pt idx="39">
                    <c:v>1.7115400000000003E-2</c:v>
                  </c:pt>
                  <c:pt idx="40">
                    <c:v>1.5620699999999932E-2</c:v>
                  </c:pt>
                  <c:pt idx="41">
                    <c:v>1.3217900000000005E-2</c:v>
                  </c:pt>
                  <c:pt idx="42">
                    <c:v>1.3148700000000013E-2</c:v>
                  </c:pt>
                  <c:pt idx="43">
                    <c:v>2.4812099999999893E-2</c:v>
                  </c:pt>
                  <c:pt idx="44">
                    <c:v>2.2054499999999977E-2</c:v>
                  </c:pt>
                  <c:pt idx="45">
                    <c:v>2.0761699999999994E-2</c:v>
                  </c:pt>
                  <c:pt idx="46">
                    <c:v>2.427899999999994E-2</c:v>
                  </c:pt>
                  <c:pt idx="47">
                    <c:v>1.4064899999999936E-2</c:v>
                  </c:pt>
                  <c:pt idx="48">
                    <c:v>2.709830000000002E-2</c:v>
                  </c:pt>
                </c:numCache>
              </c:numRef>
            </c:plus>
            <c:minus>
              <c:numRef>
                <c:f>'Happy-GWP'!$E$52:$E$100</c:f>
                <c:numCache>
                  <c:formatCode>General</c:formatCode>
                  <c:ptCount val="49"/>
                  <c:pt idx="0">
                    <c:v>3.1314900000000034E-2</c:v>
                  </c:pt>
                  <c:pt idx="1">
                    <c:v>1.8268200000000068E-2</c:v>
                  </c:pt>
                  <c:pt idx="2">
                    <c:v>1.8396999999999997E-2</c:v>
                  </c:pt>
                  <c:pt idx="3">
                    <c:v>1.8271199999999932E-2</c:v>
                  </c:pt>
                  <c:pt idx="4">
                    <c:v>1.883109999999999E-2</c:v>
                  </c:pt>
                  <c:pt idx="5">
                    <c:v>2.0069200000000009E-2</c:v>
                  </c:pt>
                  <c:pt idx="6">
                    <c:v>2.0555199999999996E-2</c:v>
                  </c:pt>
                  <c:pt idx="7">
                    <c:v>2.581650000000002E-2</c:v>
                  </c:pt>
                  <c:pt idx="8">
                    <c:v>1.6619900000000021E-2</c:v>
                  </c:pt>
                  <c:pt idx="9">
                    <c:v>1.1309699999999978E-2</c:v>
                  </c:pt>
                  <c:pt idx="10">
                    <c:v>2.8299600000000091E-2</c:v>
                  </c:pt>
                  <c:pt idx="11">
                    <c:v>3.1696999999999975E-2</c:v>
                  </c:pt>
                  <c:pt idx="12">
                    <c:v>3.2821499999999948E-2</c:v>
                  </c:pt>
                  <c:pt idx="13">
                    <c:v>1.5240799999999943E-2</c:v>
                  </c:pt>
                  <c:pt idx="14">
                    <c:v>1.1817999999999995E-2</c:v>
                  </c:pt>
                  <c:pt idx="15">
                    <c:v>1.8259799999999937E-2</c:v>
                  </c:pt>
                  <c:pt idx="16">
                    <c:v>2.2202400000000067E-2</c:v>
                  </c:pt>
                  <c:pt idx="17">
                    <c:v>2.8190500000000007E-2</c:v>
                  </c:pt>
                  <c:pt idx="18">
                    <c:v>1.7305600000000032E-2</c:v>
                  </c:pt>
                  <c:pt idx="19">
                    <c:v>1.4503700000000008E-2</c:v>
                  </c:pt>
                  <c:pt idx="20">
                    <c:v>1.3284899999999933E-2</c:v>
                  </c:pt>
                  <c:pt idx="21">
                    <c:v>2.9849400000000026E-2</c:v>
                  </c:pt>
                  <c:pt idx="22">
                    <c:v>1.8658600000000081E-2</c:v>
                  </c:pt>
                  <c:pt idx="23">
                    <c:v>1.4590800000000015E-2</c:v>
                  </c:pt>
                  <c:pt idx="24">
                    <c:v>1.9709099999999924E-2</c:v>
                  </c:pt>
                  <c:pt idx="25">
                    <c:v>2.6934000000000013E-2</c:v>
                  </c:pt>
                  <c:pt idx="26">
                    <c:v>1.9222699999999926E-2</c:v>
                  </c:pt>
                  <c:pt idx="27">
                    <c:v>1.9977200000000028E-2</c:v>
                  </c:pt>
                  <c:pt idx="28">
                    <c:v>1.8821500000000047E-2</c:v>
                  </c:pt>
                  <c:pt idx="29">
                    <c:v>1.9620799999999994E-2</c:v>
                  </c:pt>
                  <c:pt idx="30">
                    <c:v>1.5933399999999986E-2</c:v>
                  </c:pt>
                  <c:pt idx="31">
                    <c:v>1.7865200000000026E-2</c:v>
                  </c:pt>
                  <c:pt idx="32">
                    <c:v>2.3453799999999969E-2</c:v>
                  </c:pt>
                  <c:pt idx="33">
                    <c:v>3.3922200000000013E-2</c:v>
                  </c:pt>
                  <c:pt idx="34">
                    <c:v>1.820250000000001E-2</c:v>
                  </c:pt>
                  <c:pt idx="35">
                    <c:v>3.524740000000004E-2</c:v>
                  </c:pt>
                  <c:pt idx="36">
                    <c:v>1.8801300000000021E-2</c:v>
                  </c:pt>
                  <c:pt idx="37">
                    <c:v>2.3684099999999986E-2</c:v>
                  </c:pt>
                  <c:pt idx="38">
                    <c:v>1.7642200000000052E-2</c:v>
                  </c:pt>
                  <c:pt idx="39">
                    <c:v>1.7115400000000003E-2</c:v>
                  </c:pt>
                  <c:pt idx="40">
                    <c:v>1.5620699999999932E-2</c:v>
                  </c:pt>
                  <c:pt idx="41">
                    <c:v>1.3217900000000005E-2</c:v>
                  </c:pt>
                  <c:pt idx="42">
                    <c:v>1.3148700000000013E-2</c:v>
                  </c:pt>
                  <c:pt idx="43">
                    <c:v>2.4812099999999893E-2</c:v>
                  </c:pt>
                  <c:pt idx="44">
                    <c:v>2.2054499999999977E-2</c:v>
                  </c:pt>
                  <c:pt idx="45">
                    <c:v>2.0761699999999994E-2</c:v>
                  </c:pt>
                  <c:pt idx="46">
                    <c:v>2.427899999999994E-2</c:v>
                  </c:pt>
                  <c:pt idx="47">
                    <c:v>1.4064899999999936E-2</c:v>
                  </c:pt>
                  <c:pt idx="48">
                    <c:v>2.709830000000002E-2</c:v>
                  </c:pt>
                </c:numCache>
              </c:numRef>
            </c:minus>
          </c:errBars>
          <c:cat>
            <c:strRef>
              <c:f>'Happy-GWP'!$A$52:$A$100</c:f>
              <c:strCache>
                <c:ptCount val="49"/>
                <c:pt idx="0">
                  <c:v>Laos</c:v>
                </c:pt>
                <c:pt idx="1">
                  <c:v>Chile</c:v>
                </c:pt>
                <c:pt idx="2">
                  <c:v>Sweden</c:v>
                </c:pt>
                <c:pt idx="3">
                  <c:v>Portugal</c:v>
                </c:pt>
                <c:pt idx="4">
                  <c:v>Senegal</c:v>
                </c:pt>
                <c:pt idx="5">
                  <c:v>France</c:v>
                </c:pt>
                <c:pt idx="6">
                  <c:v>South Africa</c:v>
                </c:pt>
                <c:pt idx="7">
                  <c:v>Cyprus</c:v>
                </c:pt>
                <c:pt idx="8">
                  <c:v>Qatar</c:v>
                </c:pt>
                <c:pt idx="9">
                  <c:v>China</c:v>
                </c:pt>
                <c:pt idx="10">
                  <c:v>Slovenia</c:v>
                </c:pt>
                <c:pt idx="11">
                  <c:v>Mauritius</c:v>
                </c:pt>
                <c:pt idx="12">
                  <c:v>Norway</c:v>
                </c:pt>
                <c:pt idx="13">
                  <c:v>Djibouti</c:v>
                </c:pt>
                <c:pt idx="14">
                  <c:v>India</c:v>
                </c:pt>
                <c:pt idx="15">
                  <c:v>Uruguay</c:v>
                </c:pt>
                <c:pt idx="16">
                  <c:v>Tanzania</c:v>
                </c:pt>
                <c:pt idx="17">
                  <c:v>Zambia</c:v>
                </c:pt>
                <c:pt idx="18">
                  <c:v>Zimbabwe</c:v>
                </c:pt>
                <c:pt idx="19">
                  <c:v>Comoros</c:v>
                </c:pt>
                <c:pt idx="20">
                  <c:v>Saudi Arabia</c:v>
                </c:pt>
                <c:pt idx="21">
                  <c:v>Montenegro</c:v>
                </c:pt>
                <c:pt idx="22">
                  <c:v>Israel</c:v>
                </c:pt>
                <c:pt idx="23">
                  <c:v>Kuwait</c:v>
                </c:pt>
                <c:pt idx="24">
                  <c:v>Uzbekistan</c:v>
                </c:pt>
                <c:pt idx="25">
                  <c:v>Botswana</c:v>
                </c:pt>
                <c:pt idx="26">
                  <c:v>Turkey</c:v>
                </c:pt>
                <c:pt idx="27">
                  <c:v>Tajikistan</c:v>
                </c:pt>
                <c:pt idx="28">
                  <c:v>Niger</c:v>
                </c:pt>
                <c:pt idx="29">
                  <c:v>Mali</c:v>
                </c:pt>
                <c:pt idx="30">
                  <c:v>Bangladesh</c:v>
                </c:pt>
                <c:pt idx="31">
                  <c:v>Nepal</c:v>
                </c:pt>
                <c:pt idx="32">
                  <c:v>Mongolia</c:v>
                </c:pt>
                <c:pt idx="33">
                  <c:v>Guinea</c:v>
                </c:pt>
                <c:pt idx="34">
                  <c:v>Vietnam</c:v>
                </c:pt>
                <c:pt idx="35">
                  <c:v>Mozambique</c:v>
                </c:pt>
                <c:pt idx="36">
                  <c:v>Afghanistan</c:v>
                </c:pt>
                <c:pt idx="37">
                  <c:v>Uganda</c:v>
                </c:pt>
                <c:pt idx="38">
                  <c:v>Sudan</c:v>
                </c:pt>
                <c:pt idx="39">
                  <c:v>Morocco</c:v>
                </c:pt>
                <c:pt idx="40">
                  <c:v>Bahrain</c:v>
                </c:pt>
                <c:pt idx="41">
                  <c:v>Pakistan</c:v>
                </c:pt>
                <c:pt idx="42">
                  <c:v>Tunisia</c:v>
                </c:pt>
                <c:pt idx="43">
                  <c:v>Macedonia</c:v>
                </c:pt>
                <c:pt idx="44">
                  <c:v>Croatia</c:v>
                </c:pt>
                <c:pt idx="45">
                  <c:v>South Korea</c:v>
                </c:pt>
                <c:pt idx="46">
                  <c:v>Hungary</c:v>
                </c:pt>
                <c:pt idx="47">
                  <c:v>Jordan</c:v>
                </c:pt>
                <c:pt idx="48">
                  <c:v>Rwanda</c:v>
                </c:pt>
              </c:strCache>
            </c:strRef>
          </c:cat>
          <c:val>
            <c:numRef>
              <c:f>'Happy-GWP'!$B$52:$B$100</c:f>
              <c:numCache>
                <c:formatCode>0.000_ </c:formatCode>
                <c:ptCount val="49"/>
                <c:pt idx="0">
                  <c:v>0.76608569999999998</c:v>
                </c:pt>
                <c:pt idx="1">
                  <c:v>0.76162909999999995</c:v>
                </c:pt>
                <c:pt idx="2">
                  <c:v>0.76083330000000005</c:v>
                </c:pt>
                <c:pt idx="3">
                  <c:v>0.75840810000000003</c:v>
                </c:pt>
                <c:pt idx="4">
                  <c:v>0.75647319999999996</c:v>
                </c:pt>
                <c:pt idx="5">
                  <c:v>0.75509130000000002</c:v>
                </c:pt>
                <c:pt idx="6">
                  <c:v>0.74707009999999996</c:v>
                </c:pt>
                <c:pt idx="7">
                  <c:v>0.74674580000000002</c:v>
                </c:pt>
                <c:pt idx="8">
                  <c:v>0.73391620000000002</c:v>
                </c:pt>
                <c:pt idx="9">
                  <c:v>0.73306850000000001</c:v>
                </c:pt>
                <c:pt idx="10">
                  <c:v>0.73287349999999996</c:v>
                </c:pt>
                <c:pt idx="11">
                  <c:v>0.73154410000000003</c:v>
                </c:pt>
                <c:pt idx="12">
                  <c:v>0.72964450000000003</c:v>
                </c:pt>
                <c:pt idx="13">
                  <c:v>0.7289814</c:v>
                </c:pt>
                <c:pt idx="14">
                  <c:v>0.72325459999999997</c:v>
                </c:pt>
                <c:pt idx="15">
                  <c:v>0.72003360000000005</c:v>
                </c:pt>
                <c:pt idx="16">
                  <c:v>0.71998479999999998</c:v>
                </c:pt>
                <c:pt idx="17">
                  <c:v>0.71929129999999997</c:v>
                </c:pt>
                <c:pt idx="18">
                  <c:v>0.71875259999999996</c:v>
                </c:pt>
                <c:pt idx="19">
                  <c:v>0.7160377</c:v>
                </c:pt>
                <c:pt idx="20">
                  <c:v>0.70653650000000001</c:v>
                </c:pt>
                <c:pt idx="21">
                  <c:v>0.70597849999999995</c:v>
                </c:pt>
                <c:pt idx="22">
                  <c:v>0.70151319999999995</c:v>
                </c:pt>
                <c:pt idx="23">
                  <c:v>0.69968989999999998</c:v>
                </c:pt>
                <c:pt idx="24">
                  <c:v>0.69562440000000003</c:v>
                </c:pt>
                <c:pt idx="25">
                  <c:v>0.69264099999999995</c:v>
                </c:pt>
                <c:pt idx="26">
                  <c:v>0.69020930000000003</c:v>
                </c:pt>
                <c:pt idx="27">
                  <c:v>0.68971769999999999</c:v>
                </c:pt>
                <c:pt idx="28">
                  <c:v>0.68801279999999998</c:v>
                </c:pt>
                <c:pt idx="29">
                  <c:v>0.68758660000000005</c:v>
                </c:pt>
                <c:pt idx="30">
                  <c:v>0.68649680000000002</c:v>
                </c:pt>
                <c:pt idx="31">
                  <c:v>0.68454139999999997</c:v>
                </c:pt>
                <c:pt idx="32">
                  <c:v>0.67926399999999998</c:v>
                </c:pt>
                <c:pt idx="33">
                  <c:v>0.67201929999999999</c:v>
                </c:pt>
                <c:pt idx="34">
                  <c:v>0.66642369999999995</c:v>
                </c:pt>
                <c:pt idx="35">
                  <c:v>0.66618889999999997</c:v>
                </c:pt>
                <c:pt idx="36">
                  <c:v>0.66280349999999999</c:v>
                </c:pt>
                <c:pt idx="37">
                  <c:v>0.66278610000000004</c:v>
                </c:pt>
                <c:pt idx="38">
                  <c:v>0.66076829999999998</c:v>
                </c:pt>
                <c:pt idx="39">
                  <c:v>0.65751420000000005</c:v>
                </c:pt>
                <c:pt idx="40">
                  <c:v>0.65741090000000002</c:v>
                </c:pt>
                <c:pt idx="41">
                  <c:v>0.65381599999999995</c:v>
                </c:pt>
                <c:pt idx="42">
                  <c:v>0.65130670000000002</c:v>
                </c:pt>
                <c:pt idx="43">
                  <c:v>0.64776180000000005</c:v>
                </c:pt>
                <c:pt idx="44">
                  <c:v>0.64449129999999999</c:v>
                </c:pt>
                <c:pt idx="45">
                  <c:v>0.63488460000000002</c:v>
                </c:pt>
                <c:pt idx="46">
                  <c:v>0.63230220000000004</c:v>
                </c:pt>
                <c:pt idx="47">
                  <c:v>0.62980610000000004</c:v>
                </c:pt>
                <c:pt idx="48">
                  <c:v>0.62907040000000003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B-8C46-B0CF-5BDD9663F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33824"/>
        <c:axId val="70735360"/>
      </c:barChart>
      <c:catAx>
        <c:axId val="7073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735360"/>
        <c:crosses val="autoZero"/>
        <c:auto val="1"/>
        <c:lblAlgn val="ctr"/>
        <c:lblOffset val="100"/>
        <c:noMultiLvlLbl val="0"/>
      </c:catAx>
      <c:valAx>
        <c:axId val="70735360"/>
        <c:scaling>
          <c:orientation val="minMax"/>
          <c:max val="1"/>
          <c:min val="0.2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733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2.10 Average Happiness by Country - Part 3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 08-11)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'Happy-GWP'!$B$1</c:f>
              <c:strCache>
                <c:ptCount val="1"/>
                <c:pt idx="0">
                  <c:v>Happiness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'Happy-GWP'!$E$101:$E$149</c:f>
                <c:numCache>
                  <c:formatCode>General</c:formatCode>
                  <c:ptCount val="49"/>
                  <c:pt idx="0">
                    <c:v>2.1331800000000012E-2</c:v>
                  </c:pt>
                  <c:pt idx="1">
                    <c:v>2.6680700000000002E-2</c:v>
                  </c:pt>
                  <c:pt idx="2">
                    <c:v>2.2915699999999983E-2</c:v>
                  </c:pt>
                  <c:pt idx="3">
                    <c:v>2.4649699999999997E-2</c:v>
                  </c:pt>
                  <c:pt idx="4">
                    <c:v>2.489410000000003E-2</c:v>
                  </c:pt>
                  <c:pt idx="5">
                    <c:v>2.259829999999996E-2</c:v>
                  </c:pt>
                  <c:pt idx="6">
                    <c:v>2.0636100000000046E-2</c:v>
                  </c:pt>
                  <c:pt idx="7">
                    <c:v>2.1154699999999971E-2</c:v>
                  </c:pt>
                  <c:pt idx="8">
                    <c:v>1.4660800000000029E-2</c:v>
                  </c:pt>
                  <c:pt idx="9">
                    <c:v>1.9261499999999931E-2</c:v>
                  </c:pt>
                  <c:pt idx="10">
                    <c:v>3.5957200000000022E-2</c:v>
                  </c:pt>
                  <c:pt idx="11">
                    <c:v>3.6346800000000012E-2</c:v>
                  </c:pt>
                  <c:pt idx="12">
                    <c:v>3.0083599999999988E-2</c:v>
                  </c:pt>
                  <c:pt idx="13">
                    <c:v>3.3469599999999988E-2</c:v>
                  </c:pt>
                  <c:pt idx="14">
                    <c:v>1.513500000000001E-2</c:v>
                  </c:pt>
                  <c:pt idx="15">
                    <c:v>2.8402600000000056E-2</c:v>
                  </c:pt>
                  <c:pt idx="16">
                    <c:v>2.9640499999999959E-2</c:v>
                  </c:pt>
                  <c:pt idx="17">
                    <c:v>1.3865100000000075E-2</c:v>
                  </c:pt>
                  <c:pt idx="18">
                    <c:v>1.684030000000003E-2</c:v>
                  </c:pt>
                  <c:pt idx="19">
                    <c:v>1.9298900000000008E-2</c:v>
                  </c:pt>
                  <c:pt idx="20">
                    <c:v>3.4869700000000003E-2</c:v>
                  </c:pt>
                  <c:pt idx="21">
                    <c:v>2.2260900000000028E-2</c:v>
                  </c:pt>
                  <c:pt idx="22">
                    <c:v>1.4712500000000017E-2</c:v>
                  </c:pt>
                  <c:pt idx="23">
                    <c:v>2.4579299999999971E-2</c:v>
                  </c:pt>
                  <c:pt idx="24">
                    <c:v>1.9591400000000037E-2</c:v>
                  </c:pt>
                  <c:pt idx="25">
                    <c:v>4.065019999999997E-2</c:v>
                  </c:pt>
                  <c:pt idx="26">
                    <c:v>2.7595599999999942E-2</c:v>
                  </c:pt>
                  <c:pt idx="27">
                    <c:v>2.6133900000000043E-2</c:v>
                  </c:pt>
                  <c:pt idx="28">
                    <c:v>2.6287799999999972E-2</c:v>
                  </c:pt>
                  <c:pt idx="29">
                    <c:v>3.4630300000000003E-2</c:v>
                  </c:pt>
                  <c:pt idx="30">
                    <c:v>1.4615099999999992E-2</c:v>
                  </c:pt>
                  <c:pt idx="31">
                    <c:v>2.0623800000000081E-2</c:v>
                  </c:pt>
                  <c:pt idx="32">
                    <c:v>2.7529099999999918E-2</c:v>
                  </c:pt>
                  <c:pt idx="33">
                    <c:v>2.0695300000000028E-2</c:v>
                  </c:pt>
                  <c:pt idx="34">
                    <c:v>2.4007999999999974E-2</c:v>
                  </c:pt>
                  <c:pt idx="35">
                    <c:v>3.2034900000000033E-2</c:v>
                  </c:pt>
                  <c:pt idx="36">
                    <c:v>1.5497299999999992E-2</c:v>
                  </c:pt>
                  <c:pt idx="37">
                    <c:v>2.6918300000000006E-2</c:v>
                  </c:pt>
                  <c:pt idx="38">
                    <c:v>1.4505600000000007E-2</c:v>
                  </c:pt>
                  <c:pt idx="39">
                    <c:v>2.1153500000000047E-2</c:v>
                  </c:pt>
                  <c:pt idx="40">
                    <c:v>2.4218599999999979E-2</c:v>
                  </c:pt>
                  <c:pt idx="41">
                    <c:v>4.0954800000000013E-2</c:v>
                  </c:pt>
                  <c:pt idx="42">
                    <c:v>2.0738800000000002E-2</c:v>
                  </c:pt>
                  <c:pt idx="43">
                    <c:v>2.5361900000000048E-2</c:v>
                  </c:pt>
                  <c:pt idx="44">
                    <c:v>4.1176800000000013E-2</c:v>
                  </c:pt>
                  <c:pt idx="45">
                    <c:v>3.4546799999999989E-2</c:v>
                  </c:pt>
                  <c:pt idx="46">
                    <c:v>2.7323399999999998E-2</c:v>
                  </c:pt>
                  <c:pt idx="47">
                    <c:v>3.7961999999999996E-2</c:v>
                  </c:pt>
                  <c:pt idx="48">
                    <c:v>3.8830999999999977E-2</c:v>
                  </c:pt>
                </c:numCache>
              </c:numRef>
            </c:plus>
            <c:minus>
              <c:numRef>
                <c:f>'Happy-GWP'!$E$101:$E$149</c:f>
                <c:numCache>
                  <c:formatCode>General</c:formatCode>
                  <c:ptCount val="49"/>
                  <c:pt idx="0">
                    <c:v>2.1331800000000012E-2</c:v>
                  </c:pt>
                  <c:pt idx="1">
                    <c:v>2.6680700000000002E-2</c:v>
                  </c:pt>
                  <c:pt idx="2">
                    <c:v>2.2915699999999983E-2</c:v>
                  </c:pt>
                  <c:pt idx="3">
                    <c:v>2.4649699999999997E-2</c:v>
                  </c:pt>
                  <c:pt idx="4">
                    <c:v>2.489410000000003E-2</c:v>
                  </c:pt>
                  <c:pt idx="5">
                    <c:v>2.259829999999996E-2</c:v>
                  </c:pt>
                  <c:pt idx="6">
                    <c:v>2.0636100000000046E-2</c:v>
                  </c:pt>
                  <c:pt idx="7">
                    <c:v>2.1154699999999971E-2</c:v>
                  </c:pt>
                  <c:pt idx="8">
                    <c:v>1.4660800000000029E-2</c:v>
                  </c:pt>
                  <c:pt idx="9">
                    <c:v>1.9261499999999931E-2</c:v>
                  </c:pt>
                  <c:pt idx="10">
                    <c:v>3.5957200000000022E-2</c:v>
                  </c:pt>
                  <c:pt idx="11">
                    <c:v>3.6346800000000012E-2</c:v>
                  </c:pt>
                  <c:pt idx="12">
                    <c:v>3.0083599999999988E-2</c:v>
                  </c:pt>
                  <c:pt idx="13">
                    <c:v>3.3469599999999988E-2</c:v>
                  </c:pt>
                  <c:pt idx="14">
                    <c:v>1.513500000000001E-2</c:v>
                  </c:pt>
                  <c:pt idx="15">
                    <c:v>2.8402600000000056E-2</c:v>
                  </c:pt>
                  <c:pt idx="16">
                    <c:v>2.9640499999999959E-2</c:v>
                  </c:pt>
                  <c:pt idx="17">
                    <c:v>1.3865100000000075E-2</c:v>
                  </c:pt>
                  <c:pt idx="18">
                    <c:v>1.684030000000003E-2</c:v>
                  </c:pt>
                  <c:pt idx="19">
                    <c:v>1.9298900000000008E-2</c:v>
                  </c:pt>
                  <c:pt idx="20">
                    <c:v>3.4869700000000003E-2</c:v>
                  </c:pt>
                  <c:pt idx="21">
                    <c:v>2.2260900000000028E-2</c:v>
                  </c:pt>
                  <c:pt idx="22">
                    <c:v>1.4712500000000017E-2</c:v>
                  </c:pt>
                  <c:pt idx="23">
                    <c:v>2.4579299999999971E-2</c:v>
                  </c:pt>
                  <c:pt idx="24">
                    <c:v>1.9591400000000037E-2</c:v>
                  </c:pt>
                  <c:pt idx="25">
                    <c:v>4.065019999999997E-2</c:v>
                  </c:pt>
                  <c:pt idx="26">
                    <c:v>2.7595599999999942E-2</c:v>
                  </c:pt>
                  <c:pt idx="27">
                    <c:v>2.6133900000000043E-2</c:v>
                  </c:pt>
                  <c:pt idx="28">
                    <c:v>2.6287799999999972E-2</c:v>
                  </c:pt>
                  <c:pt idx="29">
                    <c:v>3.4630300000000003E-2</c:v>
                  </c:pt>
                  <c:pt idx="30">
                    <c:v>1.4615099999999992E-2</c:v>
                  </c:pt>
                  <c:pt idx="31">
                    <c:v>2.0623800000000081E-2</c:v>
                  </c:pt>
                  <c:pt idx="32">
                    <c:v>2.7529099999999918E-2</c:v>
                  </c:pt>
                  <c:pt idx="33">
                    <c:v>2.0695300000000028E-2</c:v>
                  </c:pt>
                  <c:pt idx="34">
                    <c:v>2.4007999999999974E-2</c:v>
                  </c:pt>
                  <c:pt idx="35">
                    <c:v>3.2034900000000033E-2</c:v>
                  </c:pt>
                  <c:pt idx="36">
                    <c:v>1.5497299999999992E-2</c:v>
                  </c:pt>
                  <c:pt idx="37">
                    <c:v>2.6918300000000006E-2</c:v>
                  </c:pt>
                  <c:pt idx="38">
                    <c:v>1.4505600000000007E-2</c:v>
                  </c:pt>
                  <c:pt idx="39">
                    <c:v>2.1153500000000047E-2</c:v>
                  </c:pt>
                  <c:pt idx="40">
                    <c:v>2.4218599999999979E-2</c:v>
                  </c:pt>
                  <c:pt idx="41">
                    <c:v>4.0954800000000013E-2</c:v>
                  </c:pt>
                  <c:pt idx="42">
                    <c:v>2.0738800000000002E-2</c:v>
                  </c:pt>
                  <c:pt idx="43">
                    <c:v>2.5361900000000048E-2</c:v>
                  </c:pt>
                  <c:pt idx="44">
                    <c:v>4.1176800000000013E-2</c:v>
                  </c:pt>
                  <c:pt idx="45">
                    <c:v>3.4546799999999989E-2</c:v>
                  </c:pt>
                  <c:pt idx="46">
                    <c:v>2.7323399999999998E-2</c:v>
                  </c:pt>
                  <c:pt idx="47">
                    <c:v>3.7961999999999996E-2</c:v>
                  </c:pt>
                  <c:pt idx="48">
                    <c:v>3.8830999999999977E-2</c:v>
                  </c:pt>
                </c:numCache>
              </c:numRef>
            </c:minus>
          </c:errBars>
          <c:cat>
            <c:strRef>
              <c:f>'Happy-GWP'!$A$101:$A$149</c:f>
              <c:strCache>
                <c:ptCount val="49"/>
                <c:pt idx="0">
                  <c:v>Denmark</c:v>
                </c:pt>
                <c:pt idx="1">
                  <c:v>Albania</c:v>
                </c:pt>
                <c:pt idx="2">
                  <c:v>Italy</c:v>
                </c:pt>
                <c:pt idx="3">
                  <c:v>Serbia</c:v>
                </c:pt>
                <c:pt idx="4">
                  <c:v>Iran</c:v>
                </c:pt>
                <c:pt idx="5">
                  <c:v>Kazakhstan</c:v>
                </c:pt>
                <c:pt idx="6">
                  <c:v>Poland</c:v>
                </c:pt>
                <c:pt idx="7">
                  <c:v>Libya</c:v>
                </c:pt>
                <c:pt idx="8">
                  <c:v>Syria</c:v>
                </c:pt>
                <c:pt idx="9">
                  <c:v>Singapore</c:v>
                </c:pt>
                <c:pt idx="10">
                  <c:v>Slovakia</c:v>
                </c:pt>
                <c:pt idx="11">
                  <c:v>Angola</c:v>
                </c:pt>
                <c:pt idx="12">
                  <c:v>Bosnia and Herzegovina</c:v>
                </c:pt>
                <c:pt idx="13">
                  <c:v>Haiti</c:v>
                </c:pt>
                <c:pt idx="14">
                  <c:v>Palestinian Territories</c:v>
                </c:pt>
                <c:pt idx="15">
                  <c:v>Liberia</c:v>
                </c:pt>
                <c:pt idx="16">
                  <c:v>Kosovo</c:v>
                </c:pt>
                <c:pt idx="17">
                  <c:v>Egypt</c:v>
                </c:pt>
                <c:pt idx="18">
                  <c:v>Yemen</c:v>
                </c:pt>
                <c:pt idx="19">
                  <c:v>Cameroon</c:v>
                </c:pt>
                <c:pt idx="20">
                  <c:v>Ivory Coast</c:v>
                </c:pt>
                <c:pt idx="21">
                  <c:v>Kyrgyzstan</c:v>
                </c:pt>
                <c:pt idx="22">
                  <c:v>Lebanon</c:v>
                </c:pt>
                <c:pt idx="23">
                  <c:v>Chad</c:v>
                </c:pt>
                <c:pt idx="24">
                  <c:v>Moldova</c:v>
                </c:pt>
                <c:pt idx="25">
                  <c:v>Benin</c:v>
                </c:pt>
                <c:pt idx="26">
                  <c:v>Sierra Leone</c:v>
                </c:pt>
                <c:pt idx="27">
                  <c:v>Burundi</c:v>
                </c:pt>
                <c:pt idx="28">
                  <c:v>Greece</c:v>
                </c:pt>
                <c:pt idx="29">
                  <c:v>Central African Republic</c:v>
                </c:pt>
                <c:pt idx="30">
                  <c:v>Algeria</c:v>
                </c:pt>
                <c:pt idx="31">
                  <c:v>Armenia</c:v>
                </c:pt>
                <c:pt idx="32">
                  <c:v>Burkina Faso</c:v>
                </c:pt>
                <c:pt idx="33">
                  <c:v>Georgia</c:v>
                </c:pt>
                <c:pt idx="34">
                  <c:v>Czech Republic</c:v>
                </c:pt>
                <c:pt idx="35">
                  <c:v>Estonia</c:v>
                </c:pt>
                <c:pt idx="36">
                  <c:v>Iraq</c:v>
                </c:pt>
                <c:pt idx="37">
                  <c:v>Romania</c:v>
                </c:pt>
                <c:pt idx="38">
                  <c:v>Russia</c:v>
                </c:pt>
                <c:pt idx="39">
                  <c:v>Azerbaijan</c:v>
                </c:pt>
                <c:pt idx="40">
                  <c:v>Ukraine</c:v>
                </c:pt>
                <c:pt idx="41">
                  <c:v>Madagascar</c:v>
                </c:pt>
                <c:pt idx="42">
                  <c:v>Belarus</c:v>
                </c:pt>
                <c:pt idx="43">
                  <c:v>Bulgaria</c:v>
                </c:pt>
                <c:pt idx="44">
                  <c:v>Congo (Brazzaville)</c:v>
                </c:pt>
                <c:pt idx="45">
                  <c:v>Latvia</c:v>
                </c:pt>
                <c:pt idx="46">
                  <c:v>Lithuania</c:v>
                </c:pt>
                <c:pt idx="47">
                  <c:v>Congo (Kinshasa)</c:v>
                </c:pt>
                <c:pt idx="48">
                  <c:v>Togo</c:v>
                </c:pt>
              </c:strCache>
            </c:strRef>
          </c:cat>
          <c:val>
            <c:numRef>
              <c:f>'Happy-GWP'!$B$101:$B$149</c:f>
              <c:numCache>
                <c:formatCode>0.000_ </c:formatCode>
                <c:ptCount val="49"/>
                <c:pt idx="0">
                  <c:v>0.62740010000000002</c:v>
                </c:pt>
                <c:pt idx="1">
                  <c:v>0.62424840000000004</c:v>
                </c:pt>
                <c:pt idx="2">
                  <c:v>0.62288379999999999</c:v>
                </c:pt>
                <c:pt idx="3">
                  <c:v>0.62187879999999995</c:v>
                </c:pt>
                <c:pt idx="4">
                  <c:v>0.62073679999999998</c:v>
                </c:pt>
                <c:pt idx="5">
                  <c:v>0.61161940000000004</c:v>
                </c:pt>
                <c:pt idx="6">
                  <c:v>0.60860669999999994</c:v>
                </c:pt>
                <c:pt idx="7">
                  <c:v>0.6021029</c:v>
                </c:pt>
                <c:pt idx="8">
                  <c:v>0.59970590000000001</c:v>
                </c:pt>
                <c:pt idx="9">
                  <c:v>0.59787140000000005</c:v>
                </c:pt>
                <c:pt idx="10">
                  <c:v>0.59765210000000002</c:v>
                </c:pt>
                <c:pt idx="11">
                  <c:v>0.59552159999999998</c:v>
                </c:pt>
                <c:pt idx="12">
                  <c:v>0.59502670000000002</c:v>
                </c:pt>
                <c:pt idx="13">
                  <c:v>0.59228389999999997</c:v>
                </c:pt>
                <c:pt idx="14">
                  <c:v>0.5918679</c:v>
                </c:pt>
                <c:pt idx="15">
                  <c:v>0.58081839999999996</c:v>
                </c:pt>
                <c:pt idx="16">
                  <c:v>0.57800689999999999</c:v>
                </c:pt>
                <c:pt idx="17">
                  <c:v>0.57775319999999997</c:v>
                </c:pt>
                <c:pt idx="18">
                  <c:v>0.57547870000000001</c:v>
                </c:pt>
                <c:pt idx="19">
                  <c:v>0.57384259999999998</c:v>
                </c:pt>
                <c:pt idx="20">
                  <c:v>0.56499730000000004</c:v>
                </c:pt>
                <c:pt idx="21">
                  <c:v>0.55710999999999999</c:v>
                </c:pt>
                <c:pt idx="22">
                  <c:v>0.55004710000000001</c:v>
                </c:pt>
                <c:pt idx="23">
                  <c:v>0.54410630000000004</c:v>
                </c:pt>
                <c:pt idx="24">
                  <c:v>0.53245529999999996</c:v>
                </c:pt>
                <c:pt idx="25">
                  <c:v>0.51842980000000005</c:v>
                </c:pt>
                <c:pt idx="26">
                  <c:v>0.51708980000000004</c:v>
                </c:pt>
                <c:pt idx="27">
                  <c:v>0.51145989999999997</c:v>
                </c:pt>
                <c:pt idx="28">
                  <c:v>0.51089810000000002</c:v>
                </c:pt>
                <c:pt idx="29">
                  <c:v>0.50931249999999995</c:v>
                </c:pt>
                <c:pt idx="30">
                  <c:v>0.50685720000000001</c:v>
                </c:pt>
                <c:pt idx="31">
                  <c:v>0.50243689999999996</c:v>
                </c:pt>
                <c:pt idx="32">
                  <c:v>0.48721370000000003</c:v>
                </c:pt>
                <c:pt idx="33">
                  <c:v>0.48675689999999999</c:v>
                </c:pt>
                <c:pt idx="34">
                  <c:v>0.48394949999999998</c:v>
                </c:pt>
                <c:pt idx="35">
                  <c:v>0.48307119999999998</c:v>
                </c:pt>
                <c:pt idx="36">
                  <c:v>0.47857860000000002</c:v>
                </c:pt>
                <c:pt idx="37">
                  <c:v>0.47668490000000002</c:v>
                </c:pt>
                <c:pt idx="38">
                  <c:v>0.47607159999999998</c:v>
                </c:pt>
                <c:pt idx="39">
                  <c:v>0.47343449999999998</c:v>
                </c:pt>
                <c:pt idx="40">
                  <c:v>0.46990229999999999</c:v>
                </c:pt>
                <c:pt idx="41">
                  <c:v>0.44889469999999998</c:v>
                </c:pt>
                <c:pt idx="42">
                  <c:v>0.44824459999999999</c:v>
                </c:pt>
                <c:pt idx="43">
                  <c:v>0.44131179999999998</c:v>
                </c:pt>
                <c:pt idx="44">
                  <c:v>0.4396178</c:v>
                </c:pt>
                <c:pt idx="45">
                  <c:v>0.43818699999999999</c:v>
                </c:pt>
                <c:pt idx="46">
                  <c:v>0.41037289999999998</c:v>
                </c:pt>
                <c:pt idx="47">
                  <c:v>0.40895540000000002</c:v>
                </c:pt>
                <c:pt idx="48">
                  <c:v>0.24820220000000001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B-E447-B48F-BD1E5D20E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67744"/>
        <c:axId val="70769280"/>
      </c:barChart>
      <c:catAx>
        <c:axId val="7076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769280"/>
        <c:crosses val="autoZero"/>
        <c:auto val="1"/>
        <c:lblAlgn val="ctr"/>
        <c:lblOffset val="100"/>
        <c:noMultiLvlLbl val="0"/>
      </c:catAx>
      <c:valAx>
        <c:axId val="70769280"/>
        <c:scaling>
          <c:orientation val="minMax"/>
          <c:max val="1"/>
          <c:min val="0.2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767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Figure 2.7: Average Life Satisfaction by Country</a:t>
            </a: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(ESS round 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'SWL-ESS4'!$C$2</c:f>
              <c:strCache>
                <c:ptCount val="1"/>
                <c:pt idx="0">
                  <c:v>SWL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'SWL-ESS4'!$F$3:$F$28</c:f>
                <c:numCache>
                  <c:formatCode>General</c:formatCode>
                  <c:ptCount val="26"/>
                  <c:pt idx="0">
                    <c:v>6.9205999999999435E-2</c:v>
                  </c:pt>
                  <c:pt idx="1">
                    <c:v>8.6251999999999995E-2</c:v>
                  </c:pt>
                  <c:pt idx="2">
                    <c:v>6.4401000000000153E-2</c:v>
                  </c:pt>
                  <c:pt idx="3">
                    <c:v>8.2634999999999792E-2</c:v>
                  </c:pt>
                  <c:pt idx="4">
                    <c:v>7.8944000000000791E-2</c:v>
                  </c:pt>
                  <c:pt idx="5">
                    <c:v>7.0841000000000598E-2</c:v>
                  </c:pt>
                  <c:pt idx="6">
                    <c:v>0.10041100000000025</c:v>
                  </c:pt>
                  <c:pt idx="7">
                    <c:v>7.6909999999999812E-2</c:v>
                  </c:pt>
                  <c:pt idx="8">
                    <c:v>8.8725000000000165E-2</c:v>
                  </c:pt>
                  <c:pt idx="9">
                    <c:v>0.11072099999999985</c:v>
                  </c:pt>
                  <c:pt idx="10">
                    <c:v>0.1052489999999997</c:v>
                  </c:pt>
                  <c:pt idx="11">
                    <c:v>9.2901999999999596E-2</c:v>
                  </c:pt>
                  <c:pt idx="12">
                    <c:v>8.6829999999999963E-2</c:v>
                  </c:pt>
                  <c:pt idx="13">
                    <c:v>0.11739500000000014</c:v>
                  </c:pt>
                  <c:pt idx="14">
                    <c:v>0.11375600000000041</c:v>
                  </c:pt>
                  <c:pt idx="15">
                    <c:v>0.10930199999999957</c:v>
                  </c:pt>
                  <c:pt idx="16">
                    <c:v>0.13956200000000063</c:v>
                  </c:pt>
                  <c:pt idx="17">
                    <c:v>0.11306399999999961</c:v>
                  </c:pt>
                  <c:pt idx="18">
                    <c:v>0.10727699999999984</c:v>
                  </c:pt>
                  <c:pt idx="19">
                    <c:v>0.11142400000000041</c:v>
                  </c:pt>
                  <c:pt idx="20">
                    <c:v>0.10436600000000062</c:v>
                  </c:pt>
                  <c:pt idx="21">
                    <c:v>0.20410899999999987</c:v>
                  </c:pt>
                  <c:pt idx="22">
                    <c:v>0.11416199999999943</c:v>
                  </c:pt>
                  <c:pt idx="23">
                    <c:v>0.13782899999999998</c:v>
                  </c:pt>
                  <c:pt idx="24">
                    <c:v>0.12097599999999975</c:v>
                  </c:pt>
                  <c:pt idx="25">
                    <c:v>0.16124099999999952</c:v>
                  </c:pt>
                </c:numCache>
              </c:numRef>
            </c:plus>
            <c:minus>
              <c:numRef>
                <c:f>'SWL-ESS4'!$F$3:$F$28</c:f>
                <c:numCache>
                  <c:formatCode>General</c:formatCode>
                  <c:ptCount val="26"/>
                  <c:pt idx="0">
                    <c:v>6.9205999999999435E-2</c:v>
                  </c:pt>
                  <c:pt idx="1">
                    <c:v>8.6251999999999995E-2</c:v>
                  </c:pt>
                  <c:pt idx="2">
                    <c:v>6.4401000000000153E-2</c:v>
                  </c:pt>
                  <c:pt idx="3">
                    <c:v>8.2634999999999792E-2</c:v>
                  </c:pt>
                  <c:pt idx="4">
                    <c:v>7.8944000000000791E-2</c:v>
                  </c:pt>
                  <c:pt idx="5">
                    <c:v>7.0841000000000598E-2</c:v>
                  </c:pt>
                  <c:pt idx="6">
                    <c:v>0.10041100000000025</c:v>
                  </c:pt>
                  <c:pt idx="7">
                    <c:v>7.6909999999999812E-2</c:v>
                  </c:pt>
                  <c:pt idx="8">
                    <c:v>8.8725000000000165E-2</c:v>
                  </c:pt>
                  <c:pt idx="9">
                    <c:v>0.11072099999999985</c:v>
                  </c:pt>
                  <c:pt idx="10">
                    <c:v>0.1052489999999997</c:v>
                  </c:pt>
                  <c:pt idx="11">
                    <c:v>9.2901999999999596E-2</c:v>
                  </c:pt>
                  <c:pt idx="12">
                    <c:v>8.6829999999999963E-2</c:v>
                  </c:pt>
                  <c:pt idx="13">
                    <c:v>0.11739500000000014</c:v>
                  </c:pt>
                  <c:pt idx="14">
                    <c:v>0.11375600000000041</c:v>
                  </c:pt>
                  <c:pt idx="15">
                    <c:v>0.10930199999999957</c:v>
                  </c:pt>
                  <c:pt idx="16">
                    <c:v>0.13956200000000063</c:v>
                  </c:pt>
                  <c:pt idx="17">
                    <c:v>0.11306399999999961</c:v>
                  </c:pt>
                  <c:pt idx="18">
                    <c:v>0.10727699999999984</c:v>
                  </c:pt>
                  <c:pt idx="19">
                    <c:v>0.11142400000000041</c:v>
                  </c:pt>
                  <c:pt idx="20">
                    <c:v>0.10436600000000062</c:v>
                  </c:pt>
                  <c:pt idx="21">
                    <c:v>0.20410899999999987</c:v>
                  </c:pt>
                  <c:pt idx="22">
                    <c:v>0.11416199999999943</c:v>
                  </c:pt>
                  <c:pt idx="23">
                    <c:v>0.13782899999999998</c:v>
                  </c:pt>
                  <c:pt idx="24">
                    <c:v>0.12097599999999975</c:v>
                  </c:pt>
                  <c:pt idx="25">
                    <c:v>0.16124099999999952</c:v>
                  </c:pt>
                </c:numCache>
              </c:numRef>
            </c:minus>
          </c:errBars>
          <c:cat>
            <c:strRef>
              <c:f>'SWL-ESS4'!$B$3:$B$28</c:f>
              <c:strCache>
                <c:ptCount val="26"/>
                <c:pt idx="0">
                  <c:v>Denmark</c:v>
                </c:pt>
                <c:pt idx="1">
                  <c:v>Switzerland</c:v>
                </c:pt>
                <c:pt idx="2">
                  <c:v>Finland</c:v>
                </c:pt>
                <c:pt idx="3">
                  <c:v>Norway</c:v>
                </c:pt>
                <c:pt idx="4">
                  <c:v>Sweden</c:v>
                </c:pt>
                <c:pt idx="5">
                  <c:v>Netherlands</c:v>
                </c:pt>
                <c:pt idx="6">
                  <c:v>Israel</c:v>
                </c:pt>
                <c:pt idx="7">
                  <c:v>Spain</c:v>
                </c:pt>
                <c:pt idx="8">
                  <c:v>Belgium</c:v>
                </c:pt>
                <c:pt idx="9">
                  <c:v>Ireland</c:v>
                </c:pt>
                <c:pt idx="10">
                  <c:v>Cyprus</c:v>
                </c:pt>
                <c:pt idx="11">
                  <c:v>United Kingdom</c:v>
                </c:pt>
                <c:pt idx="12">
                  <c:v>Germany</c:v>
                </c:pt>
                <c:pt idx="13">
                  <c:v>Slovenia</c:v>
                </c:pt>
                <c:pt idx="14">
                  <c:v>Poland</c:v>
                </c:pt>
                <c:pt idx="15">
                  <c:v>Czech Republic</c:v>
                </c:pt>
                <c:pt idx="16">
                  <c:v>Slovakia</c:v>
                </c:pt>
                <c:pt idx="17">
                  <c:v>France</c:v>
                </c:pt>
                <c:pt idx="18">
                  <c:v>Estonia</c:v>
                </c:pt>
                <c:pt idx="19">
                  <c:v>Greece</c:v>
                </c:pt>
                <c:pt idx="20">
                  <c:v>Portugal</c:v>
                </c:pt>
                <c:pt idx="21">
                  <c:v>Turkey</c:v>
                </c:pt>
                <c:pt idx="22">
                  <c:v>Russia</c:v>
                </c:pt>
                <c:pt idx="23">
                  <c:v>Hungary</c:v>
                </c:pt>
                <c:pt idx="24">
                  <c:v>Bulgaria</c:v>
                </c:pt>
                <c:pt idx="25">
                  <c:v>Ukraine</c:v>
                </c:pt>
              </c:strCache>
            </c:strRef>
          </c:cat>
          <c:val>
            <c:numRef>
              <c:f>'SWL-ESS4'!$C$3:$C$28</c:f>
              <c:numCache>
                <c:formatCode>0.000_ </c:formatCode>
                <c:ptCount val="26"/>
                <c:pt idx="0">
                  <c:v>8.5201989999999999</c:v>
                </c:pt>
                <c:pt idx="1">
                  <c:v>7.9607919999999996</c:v>
                </c:pt>
                <c:pt idx="2">
                  <c:v>7.9380410000000001</c:v>
                </c:pt>
                <c:pt idx="3">
                  <c:v>7.8901810000000001</c:v>
                </c:pt>
                <c:pt idx="4">
                  <c:v>7.8551909999999996</c:v>
                </c:pt>
                <c:pt idx="5">
                  <c:v>7.6918179999999996</c:v>
                </c:pt>
                <c:pt idx="6">
                  <c:v>7.4438870000000001</c:v>
                </c:pt>
                <c:pt idx="7">
                  <c:v>7.3075850000000004</c:v>
                </c:pt>
                <c:pt idx="8">
                  <c:v>7.2709679999999999</c:v>
                </c:pt>
                <c:pt idx="9">
                  <c:v>7.1197689999999998</c:v>
                </c:pt>
                <c:pt idx="10">
                  <c:v>7.0833050000000002</c:v>
                </c:pt>
                <c:pt idx="11">
                  <c:v>7.0757500000000002</c:v>
                </c:pt>
                <c:pt idx="12">
                  <c:v>6.9539140000000002</c:v>
                </c:pt>
                <c:pt idx="13">
                  <c:v>6.9285709999999998</c:v>
                </c:pt>
                <c:pt idx="14">
                  <c:v>6.8663239999999996</c:v>
                </c:pt>
                <c:pt idx="15">
                  <c:v>6.6500630000000003</c:v>
                </c:pt>
                <c:pt idx="16">
                  <c:v>6.5083019999999996</c:v>
                </c:pt>
                <c:pt idx="17">
                  <c:v>6.349634</c:v>
                </c:pt>
                <c:pt idx="18">
                  <c:v>6.2008470000000004</c:v>
                </c:pt>
                <c:pt idx="19">
                  <c:v>6.0577129999999997</c:v>
                </c:pt>
                <c:pt idx="20">
                  <c:v>5.7246639999999998</c:v>
                </c:pt>
                <c:pt idx="21">
                  <c:v>5.678261</c:v>
                </c:pt>
                <c:pt idx="22">
                  <c:v>5.4666680000000003</c:v>
                </c:pt>
                <c:pt idx="23">
                  <c:v>5.287992</c:v>
                </c:pt>
                <c:pt idx="24">
                  <c:v>4.4109699999999998</c:v>
                </c:pt>
                <c:pt idx="25">
                  <c:v>4.1851330000000004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8-BE4A-9CC0-E10EF58E1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42848"/>
        <c:axId val="70544384"/>
      </c:barChart>
      <c:catAx>
        <c:axId val="7054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544384"/>
        <c:crosses val="autoZero"/>
        <c:auto val="1"/>
        <c:lblAlgn val="ctr"/>
        <c:lblOffset val="100"/>
        <c:noMultiLvlLbl val="0"/>
      </c:catAx>
      <c:valAx>
        <c:axId val="70544384"/>
        <c:scaling>
          <c:orientation val="minMax"/>
          <c:max val="9"/>
          <c:min val="3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542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2.8: Average Happiness by Country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(ESS round 4)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'SWL-ESS4'!$H$2</c:f>
              <c:strCache>
                <c:ptCount val="1"/>
                <c:pt idx="0">
                  <c:v>Happiness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'SWL-ESS4'!$K$3:$K$28</c:f>
                <c:numCache>
                  <c:formatCode>General</c:formatCode>
                  <c:ptCount val="26"/>
                  <c:pt idx="0">
                    <c:v>6.560200000000016E-2</c:v>
                  </c:pt>
                  <c:pt idx="1">
                    <c:v>5.985199999999935E-2</c:v>
                  </c:pt>
                  <c:pt idx="2">
                    <c:v>7.7763000000000915E-2</c:v>
                  </c:pt>
                  <c:pt idx="3">
                    <c:v>7.5245000000000672E-2</c:v>
                  </c:pt>
                  <c:pt idx="4">
                    <c:v>7.3131000000000057E-2</c:v>
                  </c:pt>
                  <c:pt idx="5">
                    <c:v>6.326799999999988E-2</c:v>
                  </c:pt>
                  <c:pt idx="6">
                    <c:v>6.9874999999999687E-2</c:v>
                  </c:pt>
                  <c:pt idx="7">
                    <c:v>7.5103999999999616E-2</c:v>
                  </c:pt>
                  <c:pt idx="8">
                    <c:v>9.4451000000000285E-2</c:v>
                  </c:pt>
                  <c:pt idx="9">
                    <c:v>9.5492000000000132E-2</c:v>
                  </c:pt>
                  <c:pt idx="10">
                    <c:v>9.6371000000000429E-2</c:v>
                  </c:pt>
                  <c:pt idx="11">
                    <c:v>8.0007999999999413E-2</c:v>
                  </c:pt>
                  <c:pt idx="12">
                    <c:v>7.5942000000000398E-2</c:v>
                  </c:pt>
                  <c:pt idx="13">
                    <c:v>0.1048840000000002</c:v>
                  </c:pt>
                  <c:pt idx="14">
                    <c:v>7.8060999999999936E-2</c:v>
                  </c:pt>
                  <c:pt idx="15">
                    <c:v>0.10230300000000003</c:v>
                  </c:pt>
                  <c:pt idx="16">
                    <c:v>9.7456999999999461E-2</c:v>
                  </c:pt>
                  <c:pt idx="17">
                    <c:v>8.8727999999999696E-2</c:v>
                  </c:pt>
                  <c:pt idx="18">
                    <c:v>0.12331200000000031</c:v>
                  </c:pt>
                  <c:pt idx="19">
                    <c:v>9.4507000000000119E-2</c:v>
                  </c:pt>
                  <c:pt idx="20">
                    <c:v>9.1440999999999661E-2</c:v>
                  </c:pt>
                  <c:pt idx="21">
                    <c:v>9.8276000000000252E-2</c:v>
                  </c:pt>
                  <c:pt idx="22">
                    <c:v>0.13013100000000044</c:v>
                  </c:pt>
                  <c:pt idx="23">
                    <c:v>0.18825700000000012</c:v>
                  </c:pt>
                  <c:pt idx="24">
                    <c:v>0.14762699999999995</c:v>
                  </c:pt>
                  <c:pt idx="25">
                    <c:v>0.12415299999999974</c:v>
                  </c:pt>
                </c:numCache>
              </c:numRef>
            </c:plus>
            <c:minus>
              <c:numRef>
                <c:f>'SWL-ESS4'!$K$3:$K$28</c:f>
                <c:numCache>
                  <c:formatCode>General</c:formatCode>
                  <c:ptCount val="26"/>
                  <c:pt idx="0">
                    <c:v>6.560200000000016E-2</c:v>
                  </c:pt>
                  <c:pt idx="1">
                    <c:v>5.985199999999935E-2</c:v>
                  </c:pt>
                  <c:pt idx="2">
                    <c:v>7.7763000000000915E-2</c:v>
                  </c:pt>
                  <c:pt idx="3">
                    <c:v>7.5245000000000672E-2</c:v>
                  </c:pt>
                  <c:pt idx="4">
                    <c:v>7.3131000000000057E-2</c:v>
                  </c:pt>
                  <c:pt idx="5">
                    <c:v>6.326799999999988E-2</c:v>
                  </c:pt>
                  <c:pt idx="6">
                    <c:v>6.9874999999999687E-2</c:v>
                  </c:pt>
                  <c:pt idx="7">
                    <c:v>7.5103999999999616E-2</c:v>
                  </c:pt>
                  <c:pt idx="8">
                    <c:v>9.4451000000000285E-2</c:v>
                  </c:pt>
                  <c:pt idx="9">
                    <c:v>9.5492000000000132E-2</c:v>
                  </c:pt>
                  <c:pt idx="10">
                    <c:v>9.6371000000000429E-2</c:v>
                  </c:pt>
                  <c:pt idx="11">
                    <c:v>8.0007999999999413E-2</c:v>
                  </c:pt>
                  <c:pt idx="12">
                    <c:v>7.5942000000000398E-2</c:v>
                  </c:pt>
                  <c:pt idx="13">
                    <c:v>0.1048840000000002</c:v>
                  </c:pt>
                  <c:pt idx="14">
                    <c:v>7.8060999999999936E-2</c:v>
                  </c:pt>
                  <c:pt idx="15">
                    <c:v>0.10230300000000003</c:v>
                  </c:pt>
                  <c:pt idx="16">
                    <c:v>9.7456999999999461E-2</c:v>
                  </c:pt>
                  <c:pt idx="17">
                    <c:v>8.8727999999999696E-2</c:v>
                  </c:pt>
                  <c:pt idx="18">
                    <c:v>0.12331200000000031</c:v>
                  </c:pt>
                  <c:pt idx="19">
                    <c:v>9.4507000000000119E-2</c:v>
                  </c:pt>
                  <c:pt idx="20">
                    <c:v>9.1440999999999661E-2</c:v>
                  </c:pt>
                  <c:pt idx="21">
                    <c:v>9.8276000000000252E-2</c:v>
                  </c:pt>
                  <c:pt idx="22">
                    <c:v>0.13013100000000044</c:v>
                  </c:pt>
                  <c:pt idx="23">
                    <c:v>0.18825700000000012</c:v>
                  </c:pt>
                  <c:pt idx="24">
                    <c:v>0.14762699999999995</c:v>
                  </c:pt>
                  <c:pt idx="25">
                    <c:v>0.12415299999999974</c:v>
                  </c:pt>
                </c:numCache>
              </c:numRef>
            </c:minus>
          </c:errBars>
          <c:cat>
            <c:strRef>
              <c:f>'SWL-ESS4'!$G$3:$G$28</c:f>
              <c:strCache>
                <c:ptCount val="26"/>
                <c:pt idx="0">
                  <c:v>Denmark</c:v>
                </c:pt>
                <c:pt idx="1">
                  <c:v>Finland</c:v>
                </c:pt>
                <c:pt idx="2">
                  <c:v>Switzerland</c:v>
                </c:pt>
                <c:pt idx="3">
                  <c:v>Norway</c:v>
                </c:pt>
                <c:pt idx="4">
                  <c:v>Sweden</c:v>
                </c:pt>
                <c:pt idx="5">
                  <c:v>Netherlands</c:v>
                </c:pt>
                <c:pt idx="6">
                  <c:v>Spain</c:v>
                </c:pt>
                <c:pt idx="7">
                  <c:v>Belgium</c:v>
                </c:pt>
                <c:pt idx="8">
                  <c:v>Israel</c:v>
                </c:pt>
                <c:pt idx="9">
                  <c:v>Cyprus</c:v>
                </c:pt>
                <c:pt idx="10">
                  <c:v>Ireland</c:v>
                </c:pt>
                <c:pt idx="11">
                  <c:v>United Kingdom</c:v>
                </c:pt>
                <c:pt idx="12">
                  <c:v>Germany</c:v>
                </c:pt>
                <c:pt idx="13">
                  <c:v>Slovenia</c:v>
                </c:pt>
                <c:pt idx="14">
                  <c:v>France</c:v>
                </c:pt>
                <c:pt idx="15">
                  <c:v>Poland</c:v>
                </c:pt>
                <c:pt idx="16">
                  <c:v>Czech Republic</c:v>
                </c:pt>
                <c:pt idx="17">
                  <c:v>Greece</c:v>
                </c:pt>
                <c:pt idx="18">
                  <c:v>Slovakia</c:v>
                </c:pt>
                <c:pt idx="19">
                  <c:v>Estonia</c:v>
                </c:pt>
                <c:pt idx="20">
                  <c:v>Portugal</c:v>
                </c:pt>
                <c:pt idx="21">
                  <c:v>Russia</c:v>
                </c:pt>
                <c:pt idx="22">
                  <c:v>Hungary</c:v>
                </c:pt>
                <c:pt idx="23">
                  <c:v>Turkey</c:v>
                </c:pt>
                <c:pt idx="24">
                  <c:v>Ukraine</c:v>
                </c:pt>
                <c:pt idx="25">
                  <c:v>Bulgaria</c:v>
                </c:pt>
              </c:strCache>
            </c:strRef>
          </c:cat>
          <c:val>
            <c:numRef>
              <c:f>'SWL-ESS4'!$H$3:$H$28</c:f>
              <c:numCache>
                <c:formatCode>0.000_ </c:formatCode>
                <c:ptCount val="26"/>
                <c:pt idx="0">
                  <c:v>8.3674359999999997</c:v>
                </c:pt>
                <c:pt idx="1">
                  <c:v>8.018713</c:v>
                </c:pt>
                <c:pt idx="2">
                  <c:v>7.9824619999999999</c:v>
                </c:pt>
                <c:pt idx="3">
                  <c:v>7.9812419999999999</c:v>
                </c:pt>
                <c:pt idx="4">
                  <c:v>7.83087</c:v>
                </c:pt>
                <c:pt idx="5">
                  <c:v>7.8109630000000001</c:v>
                </c:pt>
                <c:pt idx="6">
                  <c:v>7.6883600000000003</c:v>
                </c:pt>
                <c:pt idx="7">
                  <c:v>7.645632</c:v>
                </c:pt>
                <c:pt idx="8">
                  <c:v>7.6006289999999996</c:v>
                </c:pt>
                <c:pt idx="9">
                  <c:v>7.5449229999999998</c:v>
                </c:pt>
                <c:pt idx="10">
                  <c:v>7.5359379999999998</c:v>
                </c:pt>
                <c:pt idx="11">
                  <c:v>7.5223180000000003</c:v>
                </c:pt>
                <c:pt idx="12">
                  <c:v>7.2649679999999996</c:v>
                </c:pt>
                <c:pt idx="13">
                  <c:v>7.2312500000000002</c:v>
                </c:pt>
                <c:pt idx="14">
                  <c:v>7.2264980000000003</c:v>
                </c:pt>
                <c:pt idx="15">
                  <c:v>7.1466890000000003</c:v>
                </c:pt>
                <c:pt idx="16">
                  <c:v>6.9297240000000002</c:v>
                </c:pt>
                <c:pt idx="17">
                  <c:v>6.7753779999999999</c:v>
                </c:pt>
                <c:pt idx="18">
                  <c:v>6.7724289999999998</c:v>
                </c:pt>
                <c:pt idx="19">
                  <c:v>6.6995129999999996</c:v>
                </c:pt>
                <c:pt idx="20">
                  <c:v>6.620978</c:v>
                </c:pt>
                <c:pt idx="21">
                  <c:v>6.1861179999999996</c:v>
                </c:pt>
                <c:pt idx="22">
                  <c:v>5.93607</c:v>
                </c:pt>
                <c:pt idx="23">
                  <c:v>5.6842569999999997</c:v>
                </c:pt>
                <c:pt idx="24">
                  <c:v>5.6054659999999998</c:v>
                </c:pt>
                <c:pt idx="25">
                  <c:v>5.4262940000000004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8-1D46-A278-8A7F5754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58688"/>
        <c:axId val="70664576"/>
      </c:barChart>
      <c:catAx>
        <c:axId val="706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664576"/>
        <c:crosses val="autoZero"/>
        <c:auto val="1"/>
        <c:lblAlgn val="ctr"/>
        <c:lblOffset val="100"/>
        <c:noMultiLvlLbl val="0"/>
      </c:catAx>
      <c:valAx>
        <c:axId val="70664576"/>
        <c:scaling>
          <c:orientation val="minMax"/>
          <c:min val="3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658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Country-Level Ladder</a:t>
            </a: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GWP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'SWL-ESS4'!$M$2</c:f>
              <c:strCache>
                <c:ptCount val="1"/>
                <c:pt idx="0">
                  <c:v>Ladder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'SWL-ESS4'!$P$3:$P$28</c:f>
                <c:numCache>
                  <c:formatCode>General</c:formatCode>
                  <c:ptCount val="26"/>
                  <c:pt idx="0">
                    <c:v>7.7639000000000458E-2</c:v>
                  </c:pt>
                  <c:pt idx="1">
                    <c:v>0.10147199999999934</c:v>
                  </c:pt>
                  <c:pt idx="2">
                    <c:v>0.11409300000000044</c:v>
                  </c:pt>
                  <c:pt idx="3">
                    <c:v>7.6798000000000144E-2</c:v>
                  </c:pt>
                  <c:pt idx="4">
                    <c:v>0.10598799999999997</c:v>
                  </c:pt>
                  <c:pt idx="5">
                    <c:v>8.2095999999999947E-2</c:v>
                  </c:pt>
                  <c:pt idx="6">
                    <c:v>9.3449000000000559E-2</c:v>
                  </c:pt>
                  <c:pt idx="7">
                    <c:v>0.15009599999999956</c:v>
                  </c:pt>
                  <c:pt idx="8">
                    <c:v>0.12474300000000049</c:v>
                  </c:pt>
                  <c:pt idx="9">
                    <c:v>9.3996999999999886E-2</c:v>
                  </c:pt>
                  <c:pt idx="10">
                    <c:v>0.211538</c:v>
                  </c:pt>
                  <c:pt idx="11">
                    <c:v>0.11552700000000016</c:v>
                  </c:pt>
                  <c:pt idx="12">
                    <c:v>0.10632300000000061</c:v>
                  </c:pt>
                  <c:pt idx="13">
                    <c:v>5.7675999999999839E-2</c:v>
                  </c:pt>
                  <c:pt idx="14">
                    <c:v>0.11872599999999967</c:v>
                  </c:pt>
                  <c:pt idx="15">
                    <c:v>0.14083700000000032</c:v>
                  </c:pt>
                  <c:pt idx="16">
                    <c:v>0.15025500000000047</c:v>
                  </c:pt>
                  <c:pt idx="17">
                    <c:v>0.24387199999999964</c:v>
                  </c:pt>
                  <c:pt idx="18">
                    <c:v>0.14036200000000054</c:v>
                  </c:pt>
                  <c:pt idx="19">
                    <c:v>0.1524719999999995</c:v>
                  </c:pt>
                  <c:pt idx="20">
                    <c:v>7.8022000000000702E-2</c:v>
                  </c:pt>
                  <c:pt idx="21">
                    <c:v>0.10812299999999997</c:v>
                  </c:pt>
                  <c:pt idx="22">
                    <c:v>0.11751400000000078</c:v>
                  </c:pt>
                  <c:pt idx="23">
                    <c:v>0.11427800000000055</c:v>
                  </c:pt>
                  <c:pt idx="24">
                    <c:v>0.1584500000000002</c:v>
                  </c:pt>
                  <c:pt idx="25">
                    <c:v>0.13108500000000012</c:v>
                  </c:pt>
                </c:numCache>
              </c:numRef>
            </c:plus>
            <c:minus>
              <c:numRef>
                <c:f>'SWL-ESS4'!$P$3:$P$28</c:f>
                <c:numCache>
                  <c:formatCode>General</c:formatCode>
                  <c:ptCount val="26"/>
                  <c:pt idx="0">
                    <c:v>7.7639000000000458E-2</c:v>
                  </c:pt>
                  <c:pt idx="1">
                    <c:v>0.10147199999999934</c:v>
                  </c:pt>
                  <c:pt idx="2">
                    <c:v>0.11409300000000044</c:v>
                  </c:pt>
                  <c:pt idx="3">
                    <c:v>7.6798000000000144E-2</c:v>
                  </c:pt>
                  <c:pt idx="4">
                    <c:v>0.10598799999999997</c:v>
                  </c:pt>
                  <c:pt idx="5">
                    <c:v>8.2095999999999947E-2</c:v>
                  </c:pt>
                  <c:pt idx="6">
                    <c:v>9.3449000000000559E-2</c:v>
                  </c:pt>
                  <c:pt idx="7">
                    <c:v>0.15009599999999956</c:v>
                  </c:pt>
                  <c:pt idx="8">
                    <c:v>0.12474300000000049</c:v>
                  </c:pt>
                  <c:pt idx="9">
                    <c:v>9.3996999999999886E-2</c:v>
                  </c:pt>
                  <c:pt idx="10">
                    <c:v>0.211538</c:v>
                  </c:pt>
                  <c:pt idx="11">
                    <c:v>0.11552700000000016</c:v>
                  </c:pt>
                  <c:pt idx="12">
                    <c:v>0.10632300000000061</c:v>
                  </c:pt>
                  <c:pt idx="13">
                    <c:v>5.7675999999999839E-2</c:v>
                  </c:pt>
                  <c:pt idx="14">
                    <c:v>0.11872599999999967</c:v>
                  </c:pt>
                  <c:pt idx="15">
                    <c:v>0.14083700000000032</c:v>
                  </c:pt>
                  <c:pt idx="16">
                    <c:v>0.15025500000000047</c:v>
                  </c:pt>
                  <c:pt idx="17">
                    <c:v>0.24387199999999964</c:v>
                  </c:pt>
                  <c:pt idx="18">
                    <c:v>0.14036200000000054</c:v>
                  </c:pt>
                  <c:pt idx="19">
                    <c:v>0.1524719999999995</c:v>
                  </c:pt>
                  <c:pt idx="20">
                    <c:v>7.8022000000000702E-2</c:v>
                  </c:pt>
                  <c:pt idx="21">
                    <c:v>0.10812299999999997</c:v>
                  </c:pt>
                  <c:pt idx="22">
                    <c:v>0.11751400000000078</c:v>
                  </c:pt>
                  <c:pt idx="23">
                    <c:v>0.11427800000000055</c:v>
                  </c:pt>
                  <c:pt idx="24">
                    <c:v>0.1584500000000002</c:v>
                  </c:pt>
                  <c:pt idx="25">
                    <c:v>0.13108500000000012</c:v>
                  </c:pt>
                </c:numCache>
              </c:numRef>
            </c:minus>
          </c:errBars>
          <c:cat>
            <c:strRef>
              <c:f>'SWL-ESS4'!$L$3:$L$28</c:f>
              <c:strCache>
                <c:ptCount val="26"/>
                <c:pt idx="0">
                  <c:v>Denmark</c:v>
                </c:pt>
                <c:pt idx="1">
                  <c:v>Finland</c:v>
                </c:pt>
                <c:pt idx="2">
                  <c:v>Norway</c:v>
                </c:pt>
                <c:pt idx="3">
                  <c:v>Netherlands</c:v>
                </c:pt>
                <c:pt idx="4">
                  <c:v>Switzerland</c:v>
                </c:pt>
                <c:pt idx="5">
                  <c:v>Sweden</c:v>
                </c:pt>
                <c:pt idx="6">
                  <c:v>Israel</c:v>
                </c:pt>
                <c:pt idx="7">
                  <c:v>Ireland</c:v>
                </c:pt>
                <c:pt idx="8">
                  <c:v>Belgium</c:v>
                </c:pt>
                <c:pt idx="9">
                  <c:v>United Kingdom</c:v>
                </c:pt>
                <c:pt idx="10">
                  <c:v>Cyprus</c:v>
                </c:pt>
                <c:pt idx="11">
                  <c:v>Spain</c:v>
                </c:pt>
                <c:pt idx="12">
                  <c:v>France</c:v>
                </c:pt>
                <c:pt idx="13">
                  <c:v>Germany</c:v>
                </c:pt>
                <c:pt idx="14">
                  <c:v>Czech Republic</c:v>
                </c:pt>
                <c:pt idx="15">
                  <c:v>Slovakia</c:v>
                </c:pt>
                <c:pt idx="16">
                  <c:v>Greece</c:v>
                </c:pt>
                <c:pt idx="17">
                  <c:v>Slovenia</c:v>
                </c:pt>
                <c:pt idx="18">
                  <c:v>Poland</c:v>
                </c:pt>
                <c:pt idx="19">
                  <c:v>Portugal</c:v>
                </c:pt>
                <c:pt idx="20">
                  <c:v>Russia</c:v>
                </c:pt>
                <c:pt idx="21">
                  <c:v>Estonia</c:v>
                </c:pt>
                <c:pt idx="22">
                  <c:v>Ukraine</c:v>
                </c:pt>
                <c:pt idx="23">
                  <c:v>Turkey</c:v>
                </c:pt>
                <c:pt idx="24">
                  <c:v>Hungary</c:v>
                </c:pt>
                <c:pt idx="25">
                  <c:v>Bulgaria</c:v>
                </c:pt>
              </c:strCache>
            </c:strRef>
          </c:cat>
          <c:val>
            <c:numRef>
              <c:f>'SWL-ESS4'!$M$3:$M$28</c:f>
              <c:numCache>
                <c:formatCode>0.000_ </c:formatCode>
                <c:ptCount val="26"/>
                <c:pt idx="0">
                  <c:v>7.8274039999999996</c:v>
                </c:pt>
                <c:pt idx="1">
                  <c:v>7.6706260000000004</c:v>
                </c:pt>
                <c:pt idx="2">
                  <c:v>7.632288</c:v>
                </c:pt>
                <c:pt idx="3">
                  <c:v>7.6310120000000001</c:v>
                </c:pt>
                <c:pt idx="4">
                  <c:v>7.524521</c:v>
                </c:pt>
                <c:pt idx="5">
                  <c:v>7.3911689999999997</c:v>
                </c:pt>
                <c:pt idx="6">
                  <c:v>7.3071289999999998</c:v>
                </c:pt>
                <c:pt idx="7">
                  <c:v>7.25739</c:v>
                </c:pt>
                <c:pt idx="8">
                  <c:v>7.1165909999999997</c:v>
                </c:pt>
                <c:pt idx="9">
                  <c:v>6.9465029999999999</c:v>
                </c:pt>
                <c:pt idx="10">
                  <c:v>6.8334770000000002</c:v>
                </c:pt>
                <c:pt idx="11">
                  <c:v>6.7423039999999999</c:v>
                </c:pt>
                <c:pt idx="12">
                  <c:v>6.6467289999999997</c:v>
                </c:pt>
                <c:pt idx="13">
                  <c:v>6.5696060000000003</c:v>
                </c:pt>
                <c:pt idx="14">
                  <c:v>6.3399049999999999</c:v>
                </c:pt>
                <c:pt idx="15">
                  <c:v>6.0522229999999997</c:v>
                </c:pt>
                <c:pt idx="16">
                  <c:v>6.0385749999999998</c:v>
                </c:pt>
                <c:pt idx="17">
                  <c:v>5.8301610000000004</c:v>
                </c:pt>
                <c:pt idx="18">
                  <c:v>5.7720269999999996</c:v>
                </c:pt>
                <c:pt idx="19">
                  <c:v>5.7169670000000004</c:v>
                </c:pt>
                <c:pt idx="20">
                  <c:v>5.3900309999999996</c:v>
                </c:pt>
                <c:pt idx="21">
                  <c:v>5.2944420000000001</c:v>
                </c:pt>
                <c:pt idx="22">
                  <c:v>5.1689939999999996</c:v>
                </c:pt>
                <c:pt idx="23">
                  <c:v>5.1653469999999997</c:v>
                </c:pt>
                <c:pt idx="24">
                  <c:v>4.8946009999999998</c:v>
                </c:pt>
                <c:pt idx="25">
                  <c:v>3.6003099999999999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F-8243-A491-73C96B79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92864"/>
        <c:axId val="70694400"/>
      </c:barChart>
      <c:catAx>
        <c:axId val="7069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694400"/>
        <c:crosses val="autoZero"/>
        <c:auto val="1"/>
        <c:lblAlgn val="ctr"/>
        <c:lblOffset val="100"/>
        <c:noMultiLvlLbl val="0"/>
      </c:catAx>
      <c:valAx>
        <c:axId val="70694400"/>
        <c:scaling>
          <c:orientation val="minMax"/>
          <c:min val="3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692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Country-Level SWL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GWP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'SWL-ESS4'!$R$2</c:f>
              <c:strCache>
                <c:ptCount val="1"/>
                <c:pt idx="0">
                  <c:v>SWL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'SWL-ESS4'!$U$3:$U$28</c:f>
                <c:numCache>
                  <c:formatCode>General</c:formatCode>
                  <c:ptCount val="26"/>
                  <c:pt idx="0">
                    <c:v>0.11269899999999922</c:v>
                  </c:pt>
                  <c:pt idx="1">
                    <c:v>0.11595200000000006</c:v>
                  </c:pt>
                  <c:pt idx="2">
                    <c:v>0.11844699999999975</c:v>
                  </c:pt>
                  <c:pt idx="3">
                    <c:v>9.9282999999999788E-2</c:v>
                  </c:pt>
                  <c:pt idx="4">
                    <c:v>0.10327100000000122</c:v>
                  </c:pt>
                  <c:pt idx="5">
                    <c:v>0.11851500000000037</c:v>
                  </c:pt>
                  <c:pt idx="6">
                    <c:v>8.3154000000000394E-2</c:v>
                  </c:pt>
                  <c:pt idx="7">
                    <c:v>0.13585400000000014</c:v>
                  </c:pt>
                  <c:pt idx="8">
                    <c:v>0.13016499999999986</c:v>
                  </c:pt>
                  <c:pt idx="9">
                    <c:v>0.12280499999999961</c:v>
                  </c:pt>
                  <c:pt idx="10">
                    <c:v>6.5724000000000338E-2</c:v>
                  </c:pt>
                  <c:pt idx="11">
                    <c:v>0.20286500000000007</c:v>
                  </c:pt>
                  <c:pt idx="12">
                    <c:v>0.13531899999999997</c:v>
                  </c:pt>
                  <c:pt idx="13">
                    <c:v>0.22646600000000028</c:v>
                  </c:pt>
                  <c:pt idx="14">
                    <c:v>0.13948400000000039</c:v>
                  </c:pt>
                  <c:pt idx="15">
                    <c:v>0.12589300000000048</c:v>
                  </c:pt>
                  <c:pt idx="16">
                    <c:v>0.11492200000000086</c:v>
                  </c:pt>
                  <c:pt idx="17">
                    <c:v>0.13053000000000026</c:v>
                  </c:pt>
                  <c:pt idx="18">
                    <c:v>0.15492500000000042</c:v>
                  </c:pt>
                  <c:pt idx="19">
                    <c:v>0.10507600000000039</c:v>
                  </c:pt>
                  <c:pt idx="20">
                    <c:v>0.15391300000000019</c:v>
                  </c:pt>
                  <c:pt idx="21">
                    <c:v>0.1630420000000008</c:v>
                  </c:pt>
                  <c:pt idx="22">
                    <c:v>0.15186300000000053</c:v>
                  </c:pt>
                  <c:pt idx="23">
                    <c:v>0.13953099999999985</c:v>
                  </c:pt>
                  <c:pt idx="24">
                    <c:v>0.16470900000000022</c:v>
                  </c:pt>
                  <c:pt idx="25">
                    <c:v>0.16195799999999938</c:v>
                  </c:pt>
                </c:numCache>
              </c:numRef>
            </c:plus>
            <c:minus>
              <c:numRef>
                <c:f>'SWL-ESS4'!$U$3:$U$28</c:f>
                <c:numCache>
                  <c:formatCode>General</c:formatCode>
                  <c:ptCount val="26"/>
                  <c:pt idx="0">
                    <c:v>0.11269899999999922</c:v>
                  </c:pt>
                  <c:pt idx="1">
                    <c:v>0.11595200000000006</c:v>
                  </c:pt>
                  <c:pt idx="2">
                    <c:v>0.11844699999999975</c:v>
                  </c:pt>
                  <c:pt idx="3">
                    <c:v>9.9282999999999788E-2</c:v>
                  </c:pt>
                  <c:pt idx="4">
                    <c:v>0.10327100000000122</c:v>
                  </c:pt>
                  <c:pt idx="5">
                    <c:v>0.11851500000000037</c:v>
                  </c:pt>
                  <c:pt idx="6">
                    <c:v>8.3154000000000394E-2</c:v>
                  </c:pt>
                  <c:pt idx="7">
                    <c:v>0.13585400000000014</c:v>
                  </c:pt>
                  <c:pt idx="8">
                    <c:v>0.13016499999999986</c:v>
                  </c:pt>
                  <c:pt idx="9">
                    <c:v>0.12280499999999961</c:v>
                  </c:pt>
                  <c:pt idx="10">
                    <c:v>6.5724000000000338E-2</c:v>
                  </c:pt>
                  <c:pt idx="11">
                    <c:v>0.20286500000000007</c:v>
                  </c:pt>
                  <c:pt idx="12">
                    <c:v>0.13531899999999997</c:v>
                  </c:pt>
                  <c:pt idx="13">
                    <c:v>0.22646600000000028</c:v>
                  </c:pt>
                  <c:pt idx="14">
                    <c:v>0.13948400000000039</c:v>
                  </c:pt>
                  <c:pt idx="15">
                    <c:v>0.12589300000000048</c:v>
                  </c:pt>
                  <c:pt idx="16">
                    <c:v>0.11492200000000086</c:v>
                  </c:pt>
                  <c:pt idx="17">
                    <c:v>0.13053000000000026</c:v>
                  </c:pt>
                  <c:pt idx="18">
                    <c:v>0.15492500000000042</c:v>
                  </c:pt>
                  <c:pt idx="19">
                    <c:v>0.10507600000000039</c:v>
                  </c:pt>
                  <c:pt idx="20">
                    <c:v>0.15391300000000019</c:v>
                  </c:pt>
                  <c:pt idx="21">
                    <c:v>0.1630420000000008</c:v>
                  </c:pt>
                  <c:pt idx="22">
                    <c:v>0.15186300000000053</c:v>
                  </c:pt>
                  <c:pt idx="23">
                    <c:v>0.13953099999999985</c:v>
                  </c:pt>
                  <c:pt idx="24">
                    <c:v>0.16470900000000022</c:v>
                  </c:pt>
                  <c:pt idx="25">
                    <c:v>0.16195799999999938</c:v>
                  </c:pt>
                </c:numCache>
              </c:numRef>
            </c:minus>
          </c:errBars>
          <c:cat>
            <c:strRef>
              <c:f>'SWL-ESS4'!$Q$3:$Q$28</c:f>
              <c:strCache>
                <c:ptCount val="26"/>
                <c:pt idx="0">
                  <c:v>Denmark</c:v>
                </c:pt>
                <c:pt idx="1">
                  <c:v>Ireland</c:v>
                </c:pt>
                <c:pt idx="2">
                  <c:v>Norway</c:v>
                </c:pt>
                <c:pt idx="3">
                  <c:v>Finland</c:v>
                </c:pt>
                <c:pt idx="4">
                  <c:v>Switzerland</c:v>
                </c:pt>
                <c:pt idx="5">
                  <c:v>Sweden</c:v>
                </c:pt>
                <c:pt idx="6">
                  <c:v>Netherlands</c:v>
                </c:pt>
                <c:pt idx="7">
                  <c:v>Spain</c:v>
                </c:pt>
                <c:pt idx="8">
                  <c:v>United Kingdom</c:v>
                </c:pt>
                <c:pt idx="9">
                  <c:v>Belgium</c:v>
                </c:pt>
                <c:pt idx="10">
                  <c:v>Germany</c:v>
                </c:pt>
                <c:pt idx="11">
                  <c:v>Cyprus</c:v>
                </c:pt>
                <c:pt idx="12">
                  <c:v>Israel</c:v>
                </c:pt>
                <c:pt idx="13">
                  <c:v>Slovenia</c:v>
                </c:pt>
                <c:pt idx="14">
                  <c:v>France</c:v>
                </c:pt>
                <c:pt idx="15">
                  <c:v>Czech Republic</c:v>
                </c:pt>
                <c:pt idx="16">
                  <c:v>Greece</c:v>
                </c:pt>
                <c:pt idx="17">
                  <c:v>Poland</c:v>
                </c:pt>
                <c:pt idx="18">
                  <c:v>Slovakia</c:v>
                </c:pt>
                <c:pt idx="19">
                  <c:v>Russia</c:v>
                </c:pt>
                <c:pt idx="20">
                  <c:v>Portugal</c:v>
                </c:pt>
                <c:pt idx="21">
                  <c:v>Hungary</c:v>
                </c:pt>
                <c:pt idx="22">
                  <c:v>Estonia</c:v>
                </c:pt>
                <c:pt idx="23">
                  <c:v>Turkey</c:v>
                </c:pt>
                <c:pt idx="24">
                  <c:v>Ukraine</c:v>
                </c:pt>
                <c:pt idx="25">
                  <c:v>Bulgaria</c:v>
                </c:pt>
              </c:strCache>
            </c:strRef>
          </c:cat>
          <c:val>
            <c:numRef>
              <c:f>'SWL-ESS4'!$R$3:$R$28</c:f>
              <c:numCache>
                <c:formatCode>0.000_ </c:formatCode>
                <c:ptCount val="26"/>
                <c:pt idx="0">
                  <c:v>8.2329670000000004</c:v>
                </c:pt>
                <c:pt idx="1">
                  <c:v>8.1439959999999996</c:v>
                </c:pt>
                <c:pt idx="2">
                  <c:v>8.0915280000000003</c:v>
                </c:pt>
                <c:pt idx="3">
                  <c:v>8.0231960000000004</c:v>
                </c:pt>
                <c:pt idx="4">
                  <c:v>7.9531539999999996</c:v>
                </c:pt>
                <c:pt idx="5">
                  <c:v>7.9044179999999997</c:v>
                </c:pt>
                <c:pt idx="6">
                  <c:v>7.7837959999999997</c:v>
                </c:pt>
                <c:pt idx="7">
                  <c:v>7.5556900000000002</c:v>
                </c:pt>
                <c:pt idx="8">
                  <c:v>7.4174160000000002</c:v>
                </c:pt>
                <c:pt idx="9">
                  <c:v>7.3311950000000001</c:v>
                </c:pt>
                <c:pt idx="10">
                  <c:v>7.1602639999999997</c:v>
                </c:pt>
                <c:pt idx="11">
                  <c:v>7.1246130000000001</c:v>
                </c:pt>
                <c:pt idx="12">
                  <c:v>7.0782340000000001</c:v>
                </c:pt>
                <c:pt idx="13">
                  <c:v>7.0679959999999999</c:v>
                </c:pt>
                <c:pt idx="14">
                  <c:v>7.056565</c:v>
                </c:pt>
                <c:pt idx="15">
                  <c:v>6.8506169999999997</c:v>
                </c:pt>
                <c:pt idx="16">
                  <c:v>6.8378119999999996</c:v>
                </c:pt>
                <c:pt idx="17">
                  <c:v>6.4790679999999998</c:v>
                </c:pt>
                <c:pt idx="18">
                  <c:v>6.452572</c:v>
                </c:pt>
                <c:pt idx="19">
                  <c:v>5.8663939999999997</c:v>
                </c:pt>
                <c:pt idx="20">
                  <c:v>5.8510400000000002</c:v>
                </c:pt>
                <c:pt idx="21">
                  <c:v>5.7345499999999996</c:v>
                </c:pt>
                <c:pt idx="22">
                  <c:v>5.6354829999999998</c:v>
                </c:pt>
                <c:pt idx="23">
                  <c:v>5.5214460000000001</c:v>
                </c:pt>
                <c:pt idx="24">
                  <c:v>5.3008379999999997</c:v>
                </c:pt>
                <c:pt idx="25">
                  <c:v>4.4146650000000003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8-9E46-8B2F-F7DB112A8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52352"/>
        <c:axId val="70453888"/>
      </c:barChart>
      <c:catAx>
        <c:axId val="7045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453888"/>
        <c:crosses val="autoZero"/>
        <c:auto val="1"/>
        <c:lblAlgn val="ctr"/>
        <c:lblOffset val="100"/>
        <c:noMultiLvlLbl val="0"/>
      </c:catAx>
      <c:valAx>
        <c:axId val="70453888"/>
        <c:scaling>
          <c:orientation val="minMax"/>
          <c:min val="3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452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Figure 2.11 Average Positive Affect by Country - Part 1</a:t>
            </a: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200">
                <a:latin typeface="Times New Roman" pitchFamily="18" charset="0"/>
                <a:cs typeface="Times New Roman" pitchFamily="18" charset="0"/>
              </a:rPr>
              <a:t>(GWP 05-11)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'affectpos-GWP'!$B$1</c:f>
              <c:strCache>
                <c:ptCount val="1"/>
                <c:pt idx="0">
                  <c:v>Positive Affect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'affectpos-GWP'!$E$2:$E$53</c:f>
                <c:numCache>
                  <c:formatCode>General</c:formatCode>
                  <c:ptCount val="52"/>
                  <c:pt idx="0">
                    <c:v>2.4539899999999948E-2</c:v>
                  </c:pt>
                  <c:pt idx="1">
                    <c:v>1.1391200000000046E-2</c:v>
                  </c:pt>
                  <c:pt idx="2">
                    <c:v>7.7975999999999601E-3</c:v>
                  </c:pt>
                  <c:pt idx="3">
                    <c:v>9.3747000000000691E-3</c:v>
                  </c:pt>
                  <c:pt idx="4">
                    <c:v>1.2001000000000039E-2</c:v>
                  </c:pt>
                  <c:pt idx="5">
                    <c:v>1.183080000000003E-2</c:v>
                  </c:pt>
                  <c:pt idx="6">
                    <c:v>8.5896999999999224E-3</c:v>
                  </c:pt>
                  <c:pt idx="7">
                    <c:v>9.0105000000000324E-3</c:v>
                  </c:pt>
                  <c:pt idx="8">
                    <c:v>8.1390999999999547E-3</c:v>
                  </c:pt>
                  <c:pt idx="9">
                    <c:v>1.0520899999999944E-2</c:v>
                  </c:pt>
                  <c:pt idx="10">
                    <c:v>9.0845999999999982E-3</c:v>
                  </c:pt>
                  <c:pt idx="11">
                    <c:v>9.7036000000000344E-3</c:v>
                  </c:pt>
                  <c:pt idx="12">
                    <c:v>8.92320000000002E-3</c:v>
                  </c:pt>
                  <c:pt idx="13">
                    <c:v>9.7667999999999644E-3</c:v>
                  </c:pt>
                  <c:pt idx="14">
                    <c:v>9.7905000000000353E-3</c:v>
                  </c:pt>
                  <c:pt idx="15">
                    <c:v>1.2522699999999998E-2</c:v>
                  </c:pt>
                  <c:pt idx="16">
                    <c:v>8.6228999999999889E-3</c:v>
                  </c:pt>
                  <c:pt idx="17">
                    <c:v>1.0166299999999961E-2</c:v>
                  </c:pt>
                  <c:pt idx="18">
                    <c:v>8.9468000000000325E-3</c:v>
                  </c:pt>
                  <c:pt idx="19">
                    <c:v>1.0045999999999999E-2</c:v>
                  </c:pt>
                  <c:pt idx="20">
                    <c:v>9.9966999999999695E-3</c:v>
                  </c:pt>
                  <c:pt idx="21">
                    <c:v>3.4099299999999944E-2</c:v>
                  </c:pt>
                  <c:pt idx="22">
                    <c:v>9.366399999999997E-3</c:v>
                  </c:pt>
                  <c:pt idx="23">
                    <c:v>1.1882300000000012E-2</c:v>
                  </c:pt>
                  <c:pt idx="24">
                    <c:v>9.777099999999983E-3</c:v>
                  </c:pt>
                  <c:pt idx="25">
                    <c:v>1.3501499999999944E-2</c:v>
                  </c:pt>
                  <c:pt idx="26">
                    <c:v>1.5583100000000072E-2</c:v>
                  </c:pt>
                  <c:pt idx="27">
                    <c:v>1.0049499999999933E-2</c:v>
                  </c:pt>
                  <c:pt idx="28">
                    <c:v>1.2375600000000042E-2</c:v>
                  </c:pt>
                  <c:pt idx="29">
                    <c:v>1.6936799999999974E-2</c:v>
                  </c:pt>
                  <c:pt idx="30">
                    <c:v>2.1612799999999988E-2</c:v>
                  </c:pt>
                  <c:pt idx="31">
                    <c:v>2.164569999999999E-2</c:v>
                  </c:pt>
                  <c:pt idx="32">
                    <c:v>1.8005899999999908E-2</c:v>
                  </c:pt>
                  <c:pt idx="33">
                    <c:v>9.06640000000003E-3</c:v>
                  </c:pt>
                  <c:pt idx="34">
                    <c:v>6.427399999999972E-3</c:v>
                  </c:pt>
                  <c:pt idx="35">
                    <c:v>1.0670999999999986E-2</c:v>
                  </c:pt>
                  <c:pt idx="36">
                    <c:v>1.3742900000000002E-2</c:v>
                  </c:pt>
                  <c:pt idx="37">
                    <c:v>1.0491200000000034E-2</c:v>
                  </c:pt>
                  <c:pt idx="38">
                    <c:v>1.0099999999999998E-2</c:v>
                  </c:pt>
                  <c:pt idx="39">
                    <c:v>3.3113900000000029E-2</c:v>
                  </c:pt>
                  <c:pt idx="40">
                    <c:v>1.1511000000000049E-2</c:v>
                  </c:pt>
                  <c:pt idx="41">
                    <c:v>1.02738E-2</c:v>
                  </c:pt>
                  <c:pt idx="42">
                    <c:v>2.105990000000002E-2</c:v>
                  </c:pt>
                  <c:pt idx="43">
                    <c:v>1.1298699999999995E-2</c:v>
                  </c:pt>
                  <c:pt idx="44">
                    <c:v>1.1232099999999967E-2</c:v>
                  </c:pt>
                  <c:pt idx="45">
                    <c:v>9.5296000000000269E-3</c:v>
                  </c:pt>
                  <c:pt idx="46">
                    <c:v>1.4020200000000038E-2</c:v>
                  </c:pt>
                  <c:pt idx="47">
                    <c:v>1.0325000000000029E-2</c:v>
                  </c:pt>
                  <c:pt idx="48">
                    <c:v>1.3733200000000001E-2</c:v>
                  </c:pt>
                  <c:pt idx="49">
                    <c:v>9.7289999999999877E-3</c:v>
                  </c:pt>
                  <c:pt idx="50">
                    <c:v>1.0894199999999965E-2</c:v>
                  </c:pt>
                  <c:pt idx="51">
                    <c:v>1.1944000000000066E-2</c:v>
                  </c:pt>
                </c:numCache>
              </c:numRef>
            </c:plus>
            <c:minus>
              <c:numRef>
                <c:f>'affectpos-GWP'!$E$2:$E$53</c:f>
                <c:numCache>
                  <c:formatCode>General</c:formatCode>
                  <c:ptCount val="52"/>
                  <c:pt idx="0">
                    <c:v>2.4539899999999948E-2</c:v>
                  </c:pt>
                  <c:pt idx="1">
                    <c:v>1.1391200000000046E-2</c:v>
                  </c:pt>
                  <c:pt idx="2">
                    <c:v>7.7975999999999601E-3</c:v>
                  </c:pt>
                  <c:pt idx="3">
                    <c:v>9.3747000000000691E-3</c:v>
                  </c:pt>
                  <c:pt idx="4">
                    <c:v>1.2001000000000039E-2</c:v>
                  </c:pt>
                  <c:pt idx="5">
                    <c:v>1.183080000000003E-2</c:v>
                  </c:pt>
                  <c:pt idx="6">
                    <c:v>8.5896999999999224E-3</c:v>
                  </c:pt>
                  <c:pt idx="7">
                    <c:v>9.0105000000000324E-3</c:v>
                  </c:pt>
                  <c:pt idx="8">
                    <c:v>8.1390999999999547E-3</c:v>
                  </c:pt>
                  <c:pt idx="9">
                    <c:v>1.0520899999999944E-2</c:v>
                  </c:pt>
                  <c:pt idx="10">
                    <c:v>9.0845999999999982E-3</c:v>
                  </c:pt>
                  <c:pt idx="11">
                    <c:v>9.7036000000000344E-3</c:v>
                  </c:pt>
                  <c:pt idx="12">
                    <c:v>8.92320000000002E-3</c:v>
                  </c:pt>
                  <c:pt idx="13">
                    <c:v>9.7667999999999644E-3</c:v>
                  </c:pt>
                  <c:pt idx="14">
                    <c:v>9.7905000000000353E-3</c:v>
                  </c:pt>
                  <c:pt idx="15">
                    <c:v>1.2522699999999998E-2</c:v>
                  </c:pt>
                  <c:pt idx="16">
                    <c:v>8.6228999999999889E-3</c:v>
                  </c:pt>
                  <c:pt idx="17">
                    <c:v>1.0166299999999961E-2</c:v>
                  </c:pt>
                  <c:pt idx="18">
                    <c:v>8.9468000000000325E-3</c:v>
                  </c:pt>
                  <c:pt idx="19">
                    <c:v>1.0045999999999999E-2</c:v>
                  </c:pt>
                  <c:pt idx="20">
                    <c:v>9.9966999999999695E-3</c:v>
                  </c:pt>
                  <c:pt idx="21">
                    <c:v>3.4099299999999944E-2</c:v>
                  </c:pt>
                  <c:pt idx="22">
                    <c:v>9.366399999999997E-3</c:v>
                  </c:pt>
                  <c:pt idx="23">
                    <c:v>1.1882300000000012E-2</c:v>
                  </c:pt>
                  <c:pt idx="24">
                    <c:v>9.777099999999983E-3</c:v>
                  </c:pt>
                  <c:pt idx="25">
                    <c:v>1.3501499999999944E-2</c:v>
                  </c:pt>
                  <c:pt idx="26">
                    <c:v>1.5583100000000072E-2</c:v>
                  </c:pt>
                  <c:pt idx="27">
                    <c:v>1.0049499999999933E-2</c:v>
                  </c:pt>
                  <c:pt idx="28">
                    <c:v>1.2375600000000042E-2</c:v>
                  </c:pt>
                  <c:pt idx="29">
                    <c:v>1.6936799999999974E-2</c:v>
                  </c:pt>
                  <c:pt idx="30">
                    <c:v>2.1612799999999988E-2</c:v>
                  </c:pt>
                  <c:pt idx="31">
                    <c:v>2.164569999999999E-2</c:v>
                  </c:pt>
                  <c:pt idx="32">
                    <c:v>1.8005899999999908E-2</c:v>
                  </c:pt>
                  <c:pt idx="33">
                    <c:v>9.06640000000003E-3</c:v>
                  </c:pt>
                  <c:pt idx="34">
                    <c:v>6.427399999999972E-3</c:v>
                  </c:pt>
                  <c:pt idx="35">
                    <c:v>1.0670999999999986E-2</c:v>
                  </c:pt>
                  <c:pt idx="36">
                    <c:v>1.3742900000000002E-2</c:v>
                  </c:pt>
                  <c:pt idx="37">
                    <c:v>1.0491200000000034E-2</c:v>
                  </c:pt>
                  <c:pt idx="38">
                    <c:v>1.0099999999999998E-2</c:v>
                  </c:pt>
                  <c:pt idx="39">
                    <c:v>3.3113900000000029E-2</c:v>
                  </c:pt>
                  <c:pt idx="40">
                    <c:v>1.1511000000000049E-2</c:v>
                  </c:pt>
                  <c:pt idx="41">
                    <c:v>1.02738E-2</c:v>
                  </c:pt>
                  <c:pt idx="42">
                    <c:v>2.105990000000002E-2</c:v>
                  </c:pt>
                  <c:pt idx="43">
                    <c:v>1.1298699999999995E-2</c:v>
                  </c:pt>
                  <c:pt idx="44">
                    <c:v>1.1232099999999967E-2</c:v>
                  </c:pt>
                  <c:pt idx="45">
                    <c:v>9.5296000000000269E-3</c:v>
                  </c:pt>
                  <c:pt idx="46">
                    <c:v>1.4020200000000038E-2</c:v>
                  </c:pt>
                  <c:pt idx="47">
                    <c:v>1.0325000000000029E-2</c:v>
                  </c:pt>
                  <c:pt idx="48">
                    <c:v>1.3733200000000001E-2</c:v>
                  </c:pt>
                  <c:pt idx="49">
                    <c:v>9.7289999999999877E-3</c:v>
                  </c:pt>
                  <c:pt idx="50">
                    <c:v>1.0894199999999965E-2</c:v>
                  </c:pt>
                  <c:pt idx="51">
                    <c:v>1.1944000000000066E-2</c:v>
                  </c:pt>
                </c:numCache>
              </c:numRef>
            </c:minus>
          </c:errBars>
          <c:cat>
            <c:strRef>
              <c:f>'affectpos-GWP'!$A$2:$A$53</c:f>
              <c:strCache>
                <c:ptCount val="52"/>
                <c:pt idx="0">
                  <c:v>Iceland</c:v>
                </c:pt>
                <c:pt idx="1">
                  <c:v>Ireland</c:v>
                </c:pt>
                <c:pt idx="2">
                  <c:v>Costa Rica</c:v>
                </c:pt>
                <c:pt idx="3">
                  <c:v>Canada</c:v>
                </c:pt>
                <c:pt idx="4">
                  <c:v>New Zealand</c:v>
                </c:pt>
                <c:pt idx="5">
                  <c:v>Laos</c:v>
                </c:pt>
                <c:pt idx="6">
                  <c:v>Panama</c:v>
                </c:pt>
                <c:pt idx="7">
                  <c:v>Thailand</c:v>
                </c:pt>
                <c:pt idx="8">
                  <c:v>El Salvador</c:v>
                </c:pt>
                <c:pt idx="9">
                  <c:v>United States</c:v>
                </c:pt>
                <c:pt idx="10">
                  <c:v>Paraguay</c:v>
                </c:pt>
                <c:pt idx="11">
                  <c:v>Argentina</c:v>
                </c:pt>
                <c:pt idx="12">
                  <c:v>Ecuador</c:v>
                </c:pt>
                <c:pt idx="13">
                  <c:v>Venezuela</c:v>
                </c:pt>
                <c:pt idx="14">
                  <c:v>United Kingdom</c:v>
                </c:pt>
                <c:pt idx="15">
                  <c:v>Netherlands</c:v>
                </c:pt>
                <c:pt idx="16">
                  <c:v>Guatemala</c:v>
                </c:pt>
                <c:pt idx="17">
                  <c:v>Mexico</c:v>
                </c:pt>
                <c:pt idx="18">
                  <c:v>Brazil</c:v>
                </c:pt>
                <c:pt idx="19">
                  <c:v>Australia</c:v>
                </c:pt>
                <c:pt idx="20">
                  <c:v>Philippines</c:v>
                </c:pt>
                <c:pt idx="21">
                  <c:v>Puerto Rico</c:v>
                </c:pt>
                <c:pt idx="22">
                  <c:v>Indonesia</c:v>
                </c:pt>
                <c:pt idx="23">
                  <c:v>Austria</c:v>
                </c:pt>
                <c:pt idx="24">
                  <c:v>Sweden</c:v>
                </c:pt>
                <c:pt idx="25">
                  <c:v>Taiwan</c:v>
                </c:pt>
                <c:pt idx="26">
                  <c:v>Switzerland</c:v>
                </c:pt>
                <c:pt idx="27">
                  <c:v>Colombia</c:v>
                </c:pt>
                <c:pt idx="28">
                  <c:v>Belgium</c:v>
                </c:pt>
                <c:pt idx="29">
                  <c:v>Norway</c:v>
                </c:pt>
                <c:pt idx="30">
                  <c:v>Namibia</c:v>
                </c:pt>
                <c:pt idx="31">
                  <c:v>Trinidad &amp; Tobago</c:v>
                </c:pt>
                <c:pt idx="32">
                  <c:v>Luxembourg</c:v>
                </c:pt>
                <c:pt idx="33">
                  <c:v>Honduras</c:v>
                </c:pt>
                <c:pt idx="34">
                  <c:v>China</c:v>
                </c:pt>
                <c:pt idx="35">
                  <c:v>Malaysia</c:v>
                </c:pt>
                <c:pt idx="36">
                  <c:v>Cyprus</c:v>
                </c:pt>
                <c:pt idx="37">
                  <c:v>Denmark</c:v>
                </c:pt>
                <c:pt idx="38">
                  <c:v>Nicaragua</c:v>
                </c:pt>
                <c:pt idx="39">
                  <c:v>Jamaica</c:v>
                </c:pt>
                <c:pt idx="40">
                  <c:v>Chile</c:v>
                </c:pt>
                <c:pt idx="41">
                  <c:v>Uruguay</c:v>
                </c:pt>
                <c:pt idx="42">
                  <c:v>Turkmenistan</c:v>
                </c:pt>
                <c:pt idx="43">
                  <c:v>Sri Lanka</c:v>
                </c:pt>
                <c:pt idx="44">
                  <c:v>Kuwait</c:v>
                </c:pt>
                <c:pt idx="45">
                  <c:v>Germany</c:v>
                </c:pt>
                <c:pt idx="46">
                  <c:v>Finland</c:v>
                </c:pt>
                <c:pt idx="47">
                  <c:v>Nigeria</c:v>
                </c:pt>
                <c:pt idx="48">
                  <c:v>Somaliland region</c:v>
                </c:pt>
                <c:pt idx="49">
                  <c:v>Japan</c:v>
                </c:pt>
                <c:pt idx="50">
                  <c:v>Bolivia</c:v>
                </c:pt>
                <c:pt idx="51">
                  <c:v>France</c:v>
                </c:pt>
              </c:strCache>
            </c:strRef>
          </c:cat>
          <c:val>
            <c:numRef>
              <c:f>'affectpos-GWP'!$B$2:$B$53</c:f>
              <c:numCache>
                <c:formatCode>0.000_ </c:formatCode>
                <c:ptCount val="52"/>
                <c:pt idx="0">
                  <c:v>0.8795385</c:v>
                </c:pt>
                <c:pt idx="1">
                  <c:v>0.87448179999999998</c:v>
                </c:pt>
                <c:pt idx="2">
                  <c:v>0.8699344</c:v>
                </c:pt>
                <c:pt idx="3">
                  <c:v>0.86731049999999998</c:v>
                </c:pt>
                <c:pt idx="4">
                  <c:v>0.86064669999999999</c:v>
                </c:pt>
                <c:pt idx="5">
                  <c:v>0.85948429999999998</c:v>
                </c:pt>
                <c:pt idx="6">
                  <c:v>0.85082840000000004</c:v>
                </c:pt>
                <c:pt idx="7">
                  <c:v>0.84987849999999998</c:v>
                </c:pt>
                <c:pt idx="8">
                  <c:v>0.84821650000000004</c:v>
                </c:pt>
                <c:pt idx="9">
                  <c:v>0.84563960000000005</c:v>
                </c:pt>
                <c:pt idx="10">
                  <c:v>0.84362530000000002</c:v>
                </c:pt>
                <c:pt idx="11">
                  <c:v>0.83717529999999996</c:v>
                </c:pt>
                <c:pt idx="12">
                  <c:v>0.83336359999999998</c:v>
                </c:pt>
                <c:pt idx="13">
                  <c:v>0.83316869999999998</c:v>
                </c:pt>
                <c:pt idx="14">
                  <c:v>0.83305399999999996</c:v>
                </c:pt>
                <c:pt idx="15">
                  <c:v>0.8320495</c:v>
                </c:pt>
                <c:pt idx="16">
                  <c:v>0.83003349999999998</c:v>
                </c:pt>
                <c:pt idx="17">
                  <c:v>0.82987460000000002</c:v>
                </c:pt>
                <c:pt idx="18">
                  <c:v>0.82937439999999996</c:v>
                </c:pt>
                <c:pt idx="19">
                  <c:v>0.82896510000000001</c:v>
                </c:pt>
                <c:pt idx="20">
                  <c:v>0.82866490000000004</c:v>
                </c:pt>
                <c:pt idx="21">
                  <c:v>0.82780310000000001</c:v>
                </c:pt>
                <c:pt idx="22">
                  <c:v>0.82321679999999997</c:v>
                </c:pt>
                <c:pt idx="23">
                  <c:v>0.82122010000000001</c:v>
                </c:pt>
                <c:pt idx="24">
                  <c:v>0.81869170000000002</c:v>
                </c:pt>
                <c:pt idx="25">
                  <c:v>0.81783220000000001</c:v>
                </c:pt>
                <c:pt idx="26">
                  <c:v>0.81772109999999998</c:v>
                </c:pt>
                <c:pt idx="27">
                  <c:v>0.81696610000000003</c:v>
                </c:pt>
                <c:pt idx="28">
                  <c:v>0.81276879999999996</c:v>
                </c:pt>
                <c:pt idx="29">
                  <c:v>0.8122045</c:v>
                </c:pt>
                <c:pt idx="30">
                  <c:v>0.81089540000000004</c:v>
                </c:pt>
                <c:pt idx="31">
                  <c:v>0.80735730000000006</c:v>
                </c:pt>
                <c:pt idx="32">
                  <c:v>0.80574140000000005</c:v>
                </c:pt>
                <c:pt idx="33">
                  <c:v>0.80169210000000002</c:v>
                </c:pt>
                <c:pt idx="34">
                  <c:v>0.79964659999999999</c:v>
                </c:pt>
                <c:pt idx="35">
                  <c:v>0.79835089999999997</c:v>
                </c:pt>
                <c:pt idx="36">
                  <c:v>0.79568119999999998</c:v>
                </c:pt>
                <c:pt idx="37">
                  <c:v>0.7956723</c:v>
                </c:pt>
                <c:pt idx="38">
                  <c:v>0.79184849999999996</c:v>
                </c:pt>
                <c:pt idx="39">
                  <c:v>0.78847849999999997</c:v>
                </c:pt>
                <c:pt idx="40">
                  <c:v>0.78840699999999997</c:v>
                </c:pt>
                <c:pt idx="41">
                  <c:v>0.7823947</c:v>
                </c:pt>
                <c:pt idx="42">
                  <c:v>0.78076970000000001</c:v>
                </c:pt>
                <c:pt idx="43">
                  <c:v>0.77903739999999999</c:v>
                </c:pt>
                <c:pt idx="44">
                  <c:v>0.77748620000000002</c:v>
                </c:pt>
                <c:pt idx="45">
                  <c:v>0.77727559999999996</c:v>
                </c:pt>
                <c:pt idx="46">
                  <c:v>0.77547659999999996</c:v>
                </c:pt>
                <c:pt idx="47">
                  <c:v>0.77501319999999996</c:v>
                </c:pt>
                <c:pt idx="48">
                  <c:v>0.77318010000000004</c:v>
                </c:pt>
                <c:pt idx="49">
                  <c:v>0.77269569999999999</c:v>
                </c:pt>
                <c:pt idx="50">
                  <c:v>0.77074779999999998</c:v>
                </c:pt>
                <c:pt idx="51">
                  <c:v>0.76934939999999996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3-344A-8A07-32D033AB5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74080"/>
        <c:axId val="70873472"/>
      </c:barChart>
      <c:catAx>
        <c:axId val="7097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ea typeface="Tahoma" pitchFamily="34" charset="0"/>
                <a:cs typeface="Times New Roman" pitchFamily="18" charset="0"/>
              </a:defRPr>
            </a:pPr>
            <a:endParaRPr lang="en-US"/>
          </a:p>
        </c:txPr>
        <c:crossAx val="70873472"/>
        <c:crosses val="autoZero"/>
        <c:auto val="1"/>
        <c:lblAlgn val="ctr"/>
        <c:lblOffset val="100"/>
        <c:noMultiLvlLbl val="0"/>
      </c:catAx>
      <c:valAx>
        <c:axId val="70873472"/>
        <c:scaling>
          <c:orientation val="minMax"/>
          <c:min val="0.4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974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200" b="1" i="0" u="none" strike="noStrike" baseline="0">
                <a:latin typeface="Times New Roman" pitchFamily="18" charset="0"/>
                <a:cs typeface="Times New Roman" pitchFamily="18" charset="0"/>
              </a:rPr>
              <a:t>Figure 2.11 Average Positive Affect  by Country - Part 2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200" b="1" i="0" baseline="0"/>
              <a:t>(GWP 05-11)</a:t>
            </a:r>
            <a:endParaRPr lang="zh-CN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'affectpos-GWP'!$B$1</c:f>
              <c:strCache>
                <c:ptCount val="1"/>
                <c:pt idx="0">
                  <c:v>Positive Affect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'affectpos-GWP'!$E$54:$E$105</c:f>
                <c:numCache>
                  <c:formatCode>General</c:formatCode>
                  <c:ptCount val="52"/>
                  <c:pt idx="0">
                    <c:v>3.3855699999999933E-2</c:v>
                  </c:pt>
                  <c:pt idx="1">
                    <c:v>1.0197800000000035E-2</c:v>
                  </c:pt>
                  <c:pt idx="2">
                    <c:v>1.2717199999999984E-2</c:v>
                  </c:pt>
                  <c:pt idx="3">
                    <c:v>1.1434500000000014E-2</c:v>
                  </c:pt>
                  <c:pt idx="4">
                    <c:v>1.1395799999999956E-2</c:v>
                  </c:pt>
                  <c:pt idx="5">
                    <c:v>1.0916499999999996E-2</c:v>
                  </c:pt>
                  <c:pt idx="6">
                    <c:v>1.1868799999999902E-2</c:v>
                  </c:pt>
                  <c:pt idx="7">
                    <c:v>3.3960799999999902E-2</c:v>
                  </c:pt>
                  <c:pt idx="8">
                    <c:v>1.0388300000000017E-2</c:v>
                  </c:pt>
                  <c:pt idx="9">
                    <c:v>1.2573000000000056E-2</c:v>
                  </c:pt>
                  <c:pt idx="10">
                    <c:v>1.1971500000000024E-2</c:v>
                  </c:pt>
                  <c:pt idx="11">
                    <c:v>1.6148900000000022E-2</c:v>
                  </c:pt>
                  <c:pt idx="12">
                    <c:v>1.1881099999999978E-2</c:v>
                  </c:pt>
                  <c:pt idx="13">
                    <c:v>1.1720999999999981E-2</c:v>
                  </c:pt>
                  <c:pt idx="14">
                    <c:v>2.5345199999999957E-2</c:v>
                  </c:pt>
                  <c:pt idx="15">
                    <c:v>1.485879999999995E-2</c:v>
                  </c:pt>
                  <c:pt idx="16">
                    <c:v>1.4417899999999984E-2</c:v>
                  </c:pt>
                  <c:pt idx="17">
                    <c:v>1.5464399999999934E-2</c:v>
                  </c:pt>
                  <c:pt idx="18">
                    <c:v>1.3623199999999946E-2</c:v>
                  </c:pt>
                  <c:pt idx="19">
                    <c:v>1.691980000000004E-2</c:v>
                  </c:pt>
                  <c:pt idx="20">
                    <c:v>9.9792000000000769E-3</c:v>
                  </c:pt>
                  <c:pt idx="21">
                    <c:v>1.1421299999999968E-2</c:v>
                  </c:pt>
                  <c:pt idx="22">
                    <c:v>1.7132299999999989E-2</c:v>
                  </c:pt>
                  <c:pt idx="23">
                    <c:v>1.3265500000000041E-2</c:v>
                  </c:pt>
                  <c:pt idx="24">
                    <c:v>1.6251200000000021E-2</c:v>
                  </c:pt>
                  <c:pt idx="25">
                    <c:v>1.5548600000000024E-2</c:v>
                  </c:pt>
                  <c:pt idx="26">
                    <c:v>1.7300199999999988E-2</c:v>
                  </c:pt>
                  <c:pt idx="27">
                    <c:v>1.9378999999999924E-2</c:v>
                  </c:pt>
                  <c:pt idx="28">
                    <c:v>9.4566000000000372E-3</c:v>
                  </c:pt>
                  <c:pt idx="29">
                    <c:v>1.3980699999999957E-2</c:v>
                  </c:pt>
                  <c:pt idx="30">
                    <c:v>1.8975300000000028E-2</c:v>
                  </c:pt>
                  <c:pt idx="31">
                    <c:v>1.165129999999992E-2</c:v>
                  </c:pt>
                  <c:pt idx="32">
                    <c:v>1.5739500000000017E-2</c:v>
                  </c:pt>
                  <c:pt idx="33">
                    <c:v>1.35189E-2</c:v>
                  </c:pt>
                  <c:pt idx="34">
                    <c:v>1.3569700000000018E-2</c:v>
                  </c:pt>
                  <c:pt idx="35">
                    <c:v>1.3332499999999969E-2</c:v>
                  </c:pt>
                  <c:pt idx="36">
                    <c:v>1.639540000000006E-2</c:v>
                  </c:pt>
                  <c:pt idx="37">
                    <c:v>1.1629100000000059E-2</c:v>
                  </c:pt>
                  <c:pt idx="38">
                    <c:v>1.4336000000000015E-2</c:v>
                  </c:pt>
                  <c:pt idx="39">
                    <c:v>1.9330600000000087E-2</c:v>
                  </c:pt>
                  <c:pt idx="40">
                    <c:v>1.3823600000000047E-2</c:v>
                  </c:pt>
                  <c:pt idx="41">
                    <c:v>1.5680099999999975E-2</c:v>
                  </c:pt>
                  <c:pt idx="42">
                    <c:v>1.647910000000008E-2</c:v>
                  </c:pt>
                  <c:pt idx="43">
                    <c:v>1.2936200000000064E-2</c:v>
                  </c:pt>
                  <c:pt idx="44">
                    <c:v>1.2592099999999995E-2</c:v>
                  </c:pt>
                  <c:pt idx="45">
                    <c:v>1.0666500000000023E-2</c:v>
                  </c:pt>
                  <c:pt idx="46">
                    <c:v>2.1074499999999996E-2</c:v>
                  </c:pt>
                  <c:pt idx="47">
                    <c:v>1.7911100000000069E-2</c:v>
                  </c:pt>
                  <c:pt idx="48">
                    <c:v>1.1889900000000009E-2</c:v>
                  </c:pt>
                  <c:pt idx="49">
                    <c:v>9.7521999999999887E-3</c:v>
                  </c:pt>
                  <c:pt idx="50">
                    <c:v>1.7779400000000001E-2</c:v>
                  </c:pt>
                  <c:pt idx="51">
                    <c:v>2.7041300000000046E-2</c:v>
                  </c:pt>
                </c:numCache>
              </c:numRef>
            </c:plus>
            <c:minus>
              <c:numRef>
                <c:f>'affectpos-GWP'!$E$54:$E$105</c:f>
                <c:numCache>
                  <c:formatCode>General</c:formatCode>
                  <c:ptCount val="52"/>
                  <c:pt idx="0">
                    <c:v>3.3855699999999933E-2</c:v>
                  </c:pt>
                  <c:pt idx="1">
                    <c:v>1.0197800000000035E-2</c:v>
                  </c:pt>
                  <c:pt idx="2">
                    <c:v>1.2717199999999984E-2</c:v>
                  </c:pt>
                  <c:pt idx="3">
                    <c:v>1.1434500000000014E-2</c:v>
                  </c:pt>
                  <c:pt idx="4">
                    <c:v>1.1395799999999956E-2</c:v>
                  </c:pt>
                  <c:pt idx="5">
                    <c:v>1.0916499999999996E-2</c:v>
                  </c:pt>
                  <c:pt idx="6">
                    <c:v>1.1868799999999902E-2</c:v>
                  </c:pt>
                  <c:pt idx="7">
                    <c:v>3.3960799999999902E-2</c:v>
                  </c:pt>
                  <c:pt idx="8">
                    <c:v>1.0388300000000017E-2</c:v>
                  </c:pt>
                  <c:pt idx="9">
                    <c:v>1.2573000000000056E-2</c:v>
                  </c:pt>
                  <c:pt idx="10">
                    <c:v>1.1971500000000024E-2</c:v>
                  </c:pt>
                  <c:pt idx="11">
                    <c:v>1.6148900000000022E-2</c:v>
                  </c:pt>
                  <c:pt idx="12">
                    <c:v>1.1881099999999978E-2</c:v>
                  </c:pt>
                  <c:pt idx="13">
                    <c:v>1.1720999999999981E-2</c:v>
                  </c:pt>
                  <c:pt idx="14">
                    <c:v>2.5345199999999957E-2</c:v>
                  </c:pt>
                  <c:pt idx="15">
                    <c:v>1.485879999999995E-2</c:v>
                  </c:pt>
                  <c:pt idx="16">
                    <c:v>1.4417899999999984E-2</c:v>
                  </c:pt>
                  <c:pt idx="17">
                    <c:v>1.5464399999999934E-2</c:v>
                  </c:pt>
                  <c:pt idx="18">
                    <c:v>1.3623199999999946E-2</c:v>
                  </c:pt>
                  <c:pt idx="19">
                    <c:v>1.691980000000004E-2</c:v>
                  </c:pt>
                  <c:pt idx="20">
                    <c:v>9.9792000000000769E-3</c:v>
                  </c:pt>
                  <c:pt idx="21">
                    <c:v>1.1421299999999968E-2</c:v>
                  </c:pt>
                  <c:pt idx="22">
                    <c:v>1.7132299999999989E-2</c:v>
                  </c:pt>
                  <c:pt idx="23">
                    <c:v>1.3265500000000041E-2</c:v>
                  </c:pt>
                  <c:pt idx="24">
                    <c:v>1.6251200000000021E-2</c:v>
                  </c:pt>
                  <c:pt idx="25">
                    <c:v>1.5548600000000024E-2</c:v>
                  </c:pt>
                  <c:pt idx="26">
                    <c:v>1.7300199999999988E-2</c:v>
                  </c:pt>
                  <c:pt idx="27">
                    <c:v>1.9378999999999924E-2</c:v>
                  </c:pt>
                  <c:pt idx="28">
                    <c:v>9.4566000000000372E-3</c:v>
                  </c:pt>
                  <c:pt idx="29">
                    <c:v>1.3980699999999957E-2</c:v>
                  </c:pt>
                  <c:pt idx="30">
                    <c:v>1.8975300000000028E-2</c:v>
                  </c:pt>
                  <c:pt idx="31">
                    <c:v>1.165129999999992E-2</c:v>
                  </c:pt>
                  <c:pt idx="32">
                    <c:v>1.5739500000000017E-2</c:v>
                  </c:pt>
                  <c:pt idx="33">
                    <c:v>1.35189E-2</c:v>
                  </c:pt>
                  <c:pt idx="34">
                    <c:v>1.3569700000000018E-2</c:v>
                  </c:pt>
                  <c:pt idx="35">
                    <c:v>1.3332499999999969E-2</c:v>
                  </c:pt>
                  <c:pt idx="36">
                    <c:v>1.639540000000006E-2</c:v>
                  </c:pt>
                  <c:pt idx="37">
                    <c:v>1.1629100000000059E-2</c:v>
                  </c:pt>
                  <c:pt idx="38">
                    <c:v>1.4336000000000015E-2</c:v>
                  </c:pt>
                  <c:pt idx="39">
                    <c:v>1.9330600000000087E-2</c:v>
                  </c:pt>
                  <c:pt idx="40">
                    <c:v>1.3823600000000047E-2</c:v>
                  </c:pt>
                  <c:pt idx="41">
                    <c:v>1.5680099999999975E-2</c:v>
                  </c:pt>
                  <c:pt idx="42">
                    <c:v>1.647910000000008E-2</c:v>
                  </c:pt>
                  <c:pt idx="43">
                    <c:v>1.2936200000000064E-2</c:v>
                  </c:pt>
                  <c:pt idx="44">
                    <c:v>1.2592099999999995E-2</c:v>
                  </c:pt>
                  <c:pt idx="45">
                    <c:v>1.0666500000000023E-2</c:v>
                  </c:pt>
                  <c:pt idx="46">
                    <c:v>2.1074499999999996E-2</c:v>
                  </c:pt>
                  <c:pt idx="47">
                    <c:v>1.7911100000000069E-2</c:v>
                  </c:pt>
                  <c:pt idx="48">
                    <c:v>1.1889900000000009E-2</c:v>
                  </c:pt>
                  <c:pt idx="49">
                    <c:v>9.7521999999999887E-3</c:v>
                  </c:pt>
                  <c:pt idx="50">
                    <c:v>1.7779400000000001E-2</c:v>
                  </c:pt>
                  <c:pt idx="51">
                    <c:v>2.7041300000000046E-2</c:v>
                  </c:pt>
                </c:numCache>
              </c:numRef>
            </c:minus>
          </c:errBars>
          <c:cat>
            <c:strRef>
              <c:f>'affectpos-GWP'!$A$54:$A$105</c:f>
              <c:strCache>
                <c:ptCount val="52"/>
                <c:pt idx="0">
                  <c:v>Guyana</c:v>
                </c:pt>
                <c:pt idx="1">
                  <c:v>Mauritania</c:v>
                </c:pt>
                <c:pt idx="2">
                  <c:v>South Africa</c:v>
                </c:pt>
                <c:pt idx="3">
                  <c:v>Cambodia</c:v>
                </c:pt>
                <c:pt idx="4">
                  <c:v>Peru</c:v>
                </c:pt>
                <c:pt idx="5">
                  <c:v>Dominican Republic</c:v>
                </c:pt>
                <c:pt idx="6">
                  <c:v>Kenya</c:v>
                </c:pt>
                <c:pt idx="7">
                  <c:v>Belize</c:v>
                </c:pt>
                <c:pt idx="8">
                  <c:v>Spain</c:v>
                </c:pt>
                <c:pt idx="9">
                  <c:v>United Arab Emirates</c:v>
                </c:pt>
                <c:pt idx="10">
                  <c:v>Mali</c:v>
                </c:pt>
                <c:pt idx="11">
                  <c:v>Tanzania</c:v>
                </c:pt>
                <c:pt idx="12">
                  <c:v>Senegal</c:v>
                </c:pt>
                <c:pt idx="13">
                  <c:v>Uzbekistan</c:v>
                </c:pt>
                <c:pt idx="14">
                  <c:v>Mauritius</c:v>
                </c:pt>
                <c:pt idx="15">
                  <c:v>Hong Kong</c:v>
                </c:pt>
                <c:pt idx="16">
                  <c:v>Poland</c:v>
                </c:pt>
                <c:pt idx="17">
                  <c:v>Ghana</c:v>
                </c:pt>
                <c:pt idx="18">
                  <c:v>Portugal</c:v>
                </c:pt>
                <c:pt idx="19">
                  <c:v>Malawi</c:v>
                </c:pt>
                <c:pt idx="20">
                  <c:v>Saudi Arabia</c:v>
                </c:pt>
                <c:pt idx="21">
                  <c:v>Niger</c:v>
                </c:pt>
                <c:pt idx="22">
                  <c:v>Zambia</c:v>
                </c:pt>
                <c:pt idx="23">
                  <c:v>Zimbabwe</c:v>
                </c:pt>
                <c:pt idx="24">
                  <c:v>Djibouti</c:v>
                </c:pt>
                <c:pt idx="25">
                  <c:v>Qatar</c:v>
                </c:pt>
                <c:pt idx="26">
                  <c:v>Botswana</c:v>
                </c:pt>
                <c:pt idx="27">
                  <c:v>Malta</c:v>
                </c:pt>
                <c:pt idx="28">
                  <c:v>India</c:v>
                </c:pt>
                <c:pt idx="29">
                  <c:v>Comoros</c:v>
                </c:pt>
                <c:pt idx="30">
                  <c:v>Guinea</c:v>
                </c:pt>
                <c:pt idx="31">
                  <c:v>Israel</c:v>
                </c:pt>
                <c:pt idx="32">
                  <c:v>Rwanda</c:v>
                </c:pt>
                <c:pt idx="33">
                  <c:v>Czech Republic</c:v>
                </c:pt>
                <c:pt idx="34">
                  <c:v>Italy</c:v>
                </c:pt>
                <c:pt idx="35">
                  <c:v>Greece</c:v>
                </c:pt>
                <c:pt idx="36">
                  <c:v>Sudan</c:v>
                </c:pt>
                <c:pt idx="37">
                  <c:v>Nepal</c:v>
                </c:pt>
                <c:pt idx="38">
                  <c:v>Hungary</c:v>
                </c:pt>
                <c:pt idx="39">
                  <c:v>Slovakia</c:v>
                </c:pt>
                <c:pt idx="40">
                  <c:v>Kazakhstan</c:v>
                </c:pt>
                <c:pt idx="41">
                  <c:v>South Korea</c:v>
                </c:pt>
                <c:pt idx="42">
                  <c:v>Bahrain</c:v>
                </c:pt>
                <c:pt idx="43">
                  <c:v>Tunisia</c:v>
                </c:pt>
                <c:pt idx="44">
                  <c:v>Singapore</c:v>
                </c:pt>
                <c:pt idx="45">
                  <c:v>Jordan</c:v>
                </c:pt>
                <c:pt idx="46">
                  <c:v>Madagascar</c:v>
                </c:pt>
                <c:pt idx="47">
                  <c:v>Slovenia</c:v>
                </c:pt>
                <c:pt idx="48">
                  <c:v>Bangladesh</c:v>
                </c:pt>
                <c:pt idx="49">
                  <c:v>Pakistan</c:v>
                </c:pt>
                <c:pt idx="50">
                  <c:v>Kosovo</c:v>
                </c:pt>
                <c:pt idx="51">
                  <c:v>Cuba</c:v>
                </c:pt>
              </c:strCache>
            </c:strRef>
          </c:cat>
          <c:val>
            <c:numRef>
              <c:f>'affectpos-GWP'!$B$54:$B$105</c:f>
              <c:numCache>
                <c:formatCode>0.000_ </c:formatCode>
                <c:ptCount val="52"/>
                <c:pt idx="0">
                  <c:v>0.76754060000000002</c:v>
                </c:pt>
                <c:pt idx="1">
                  <c:v>0.76626260000000002</c:v>
                </c:pt>
                <c:pt idx="2">
                  <c:v>0.76618399999999998</c:v>
                </c:pt>
                <c:pt idx="3">
                  <c:v>0.76545479999999999</c:v>
                </c:pt>
                <c:pt idx="4">
                  <c:v>0.76481900000000003</c:v>
                </c:pt>
                <c:pt idx="5">
                  <c:v>0.76373310000000005</c:v>
                </c:pt>
                <c:pt idx="6">
                  <c:v>0.76118470000000005</c:v>
                </c:pt>
                <c:pt idx="7">
                  <c:v>0.75878330000000005</c:v>
                </c:pt>
                <c:pt idx="8">
                  <c:v>0.75743119999999997</c:v>
                </c:pt>
                <c:pt idx="9">
                  <c:v>0.75248519999999997</c:v>
                </c:pt>
                <c:pt idx="10">
                  <c:v>0.75157819999999997</c:v>
                </c:pt>
                <c:pt idx="11">
                  <c:v>0.74385889999999999</c:v>
                </c:pt>
                <c:pt idx="12">
                  <c:v>0.74078330000000003</c:v>
                </c:pt>
                <c:pt idx="13">
                  <c:v>0.73853930000000001</c:v>
                </c:pt>
                <c:pt idx="14">
                  <c:v>0.73843440000000005</c:v>
                </c:pt>
                <c:pt idx="15">
                  <c:v>0.72842390000000001</c:v>
                </c:pt>
                <c:pt idx="16">
                  <c:v>0.72819270000000003</c:v>
                </c:pt>
                <c:pt idx="17">
                  <c:v>0.72614650000000003</c:v>
                </c:pt>
                <c:pt idx="18">
                  <c:v>0.72360950000000002</c:v>
                </c:pt>
                <c:pt idx="19">
                  <c:v>0.72121849999999998</c:v>
                </c:pt>
                <c:pt idx="20">
                  <c:v>0.71870239999999996</c:v>
                </c:pt>
                <c:pt idx="21">
                  <c:v>0.71766680000000005</c:v>
                </c:pt>
                <c:pt idx="22">
                  <c:v>0.71481819999999996</c:v>
                </c:pt>
                <c:pt idx="23">
                  <c:v>0.71203649999999996</c:v>
                </c:pt>
                <c:pt idx="24">
                  <c:v>0.70780889999999996</c:v>
                </c:pt>
                <c:pt idx="25">
                  <c:v>0.7075728</c:v>
                </c:pt>
                <c:pt idx="26">
                  <c:v>0.70312940000000002</c:v>
                </c:pt>
                <c:pt idx="27">
                  <c:v>0.70297900000000002</c:v>
                </c:pt>
                <c:pt idx="28">
                  <c:v>0.70117799999999997</c:v>
                </c:pt>
                <c:pt idx="29">
                  <c:v>0.69713590000000003</c:v>
                </c:pt>
                <c:pt idx="30">
                  <c:v>0.69675989999999999</c:v>
                </c:pt>
                <c:pt idx="31">
                  <c:v>0.69541200000000003</c:v>
                </c:pt>
                <c:pt idx="32">
                  <c:v>0.69264479999999995</c:v>
                </c:pt>
                <c:pt idx="33">
                  <c:v>0.68673490000000004</c:v>
                </c:pt>
                <c:pt idx="34">
                  <c:v>0.68049510000000002</c:v>
                </c:pt>
                <c:pt idx="35">
                  <c:v>0.67796990000000001</c:v>
                </c:pt>
                <c:pt idx="36">
                  <c:v>0.67757849999999997</c:v>
                </c:pt>
                <c:pt idx="37">
                  <c:v>0.67461079999999995</c:v>
                </c:pt>
                <c:pt idx="38">
                  <c:v>0.67414629999999998</c:v>
                </c:pt>
                <c:pt idx="39">
                  <c:v>0.67241039999999996</c:v>
                </c:pt>
                <c:pt idx="40">
                  <c:v>0.67190810000000001</c:v>
                </c:pt>
                <c:pt idx="41">
                  <c:v>0.66811730000000003</c:v>
                </c:pt>
                <c:pt idx="42">
                  <c:v>0.66334689999999996</c:v>
                </c:pt>
                <c:pt idx="43">
                  <c:v>0.66236879999999998</c:v>
                </c:pt>
                <c:pt idx="44">
                  <c:v>0.66209399999999996</c:v>
                </c:pt>
                <c:pt idx="45">
                  <c:v>0.66017079999999995</c:v>
                </c:pt>
                <c:pt idx="46">
                  <c:v>0.65818699999999997</c:v>
                </c:pt>
                <c:pt idx="47">
                  <c:v>0.65727639999999998</c:v>
                </c:pt>
                <c:pt idx="48">
                  <c:v>0.65632650000000003</c:v>
                </c:pt>
                <c:pt idx="49">
                  <c:v>0.65063729999999997</c:v>
                </c:pt>
                <c:pt idx="50">
                  <c:v>0.65053890000000003</c:v>
                </c:pt>
                <c:pt idx="51">
                  <c:v>0.64671179999999995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3-CF4A-9332-8F63386B0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05856"/>
        <c:axId val="70907392"/>
      </c:barChart>
      <c:catAx>
        <c:axId val="7090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907392"/>
        <c:crosses val="autoZero"/>
        <c:auto val="1"/>
        <c:lblAlgn val="ctr"/>
        <c:lblOffset val="100"/>
        <c:noMultiLvlLbl val="0"/>
      </c:catAx>
      <c:valAx>
        <c:axId val="70907392"/>
        <c:scaling>
          <c:orientation val="minMax"/>
          <c:max val="1"/>
          <c:min val="0.4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905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2.2 - 2: Distribution of Cantril Ladder: Europe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05-11, Units: millions of population age 15+)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'dist-GWP'!$A$4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numRef>
              <c:f>'dist-GWP'!$B$2:$L$2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'dist-GWP'!$B$4:$L$4</c:f>
              <c:numCache>
                <c:formatCode>0.000_ </c:formatCode>
                <c:ptCount val="11"/>
                <c:pt idx="0">
                  <c:v>2.8568609999999999</c:v>
                </c:pt>
                <c:pt idx="1">
                  <c:v>1.4984230000000001</c:v>
                </c:pt>
                <c:pt idx="2">
                  <c:v>2.8816440000000001</c:v>
                </c:pt>
                <c:pt idx="3">
                  <c:v>6.732996</c:v>
                </c:pt>
                <c:pt idx="4">
                  <c:v>11.14791</c:v>
                </c:pt>
                <c:pt idx="5">
                  <c:v>46.646599999999999</c:v>
                </c:pt>
                <c:pt idx="6">
                  <c:v>38.201369999999997</c:v>
                </c:pt>
                <c:pt idx="7">
                  <c:v>84.281040000000004</c:v>
                </c:pt>
                <c:pt idx="8">
                  <c:v>93.572069999999997</c:v>
                </c:pt>
                <c:pt idx="9">
                  <c:v>27.01275</c:v>
                </c:pt>
                <c:pt idx="10">
                  <c:v>19.11092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4-1C4D-9F43-9EA162D1E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77824"/>
        <c:axId val="69679360"/>
      </c:barChart>
      <c:catAx>
        <c:axId val="6967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679360"/>
        <c:crosses val="autoZero"/>
        <c:auto val="1"/>
        <c:lblAlgn val="ctr"/>
        <c:lblOffset val="100"/>
        <c:noMultiLvlLbl val="0"/>
      </c:catAx>
      <c:valAx>
        <c:axId val="69679360"/>
        <c:scaling>
          <c:orientation val="minMax"/>
        </c:scaling>
        <c:delete val="0"/>
        <c:axPos val="l"/>
        <c:majorGridlines/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677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200" b="1" i="0" u="none" strike="noStrike" baseline="0">
                <a:latin typeface="Times New Roman" pitchFamily="18" charset="0"/>
                <a:cs typeface="Times New Roman" pitchFamily="18" charset="0"/>
              </a:rPr>
              <a:t>Figure 2.11 Average Positive Affect by Country - Part 3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200" b="1" i="0" baseline="0"/>
              <a:t>(GWP 05-11)</a:t>
            </a:r>
            <a:endParaRPr lang="en-US" altLang="en-US" sz="12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'affectpos-GWP'!$B$1</c:f>
              <c:strCache>
                <c:ptCount val="1"/>
                <c:pt idx="0">
                  <c:v>Positive Affect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'affectpos-GWP'!$E$106:$E$157</c:f>
                <c:numCache>
                  <c:formatCode>General</c:formatCode>
                  <c:ptCount val="52"/>
                  <c:pt idx="0">
                    <c:v>1.5002999999999989E-2</c:v>
                  </c:pt>
                  <c:pt idx="1">
                    <c:v>2.9969399999999924E-2</c:v>
                  </c:pt>
                  <c:pt idx="2">
                    <c:v>1.2599799999999939E-2</c:v>
                  </c:pt>
                  <c:pt idx="3">
                    <c:v>1.5035600000000038E-2</c:v>
                  </c:pt>
                  <c:pt idx="4">
                    <c:v>1.5249899999999927E-2</c:v>
                  </c:pt>
                  <c:pt idx="5">
                    <c:v>1.0571600000000014E-2</c:v>
                  </c:pt>
                  <c:pt idx="6">
                    <c:v>1.5245999999999982E-2</c:v>
                  </c:pt>
                  <c:pt idx="7">
                    <c:v>1.1810700000000063E-2</c:v>
                  </c:pt>
                  <c:pt idx="8">
                    <c:v>1.3454500000000036E-2</c:v>
                  </c:pt>
                  <c:pt idx="9">
                    <c:v>1.6357199999999961E-2</c:v>
                  </c:pt>
                  <c:pt idx="10">
                    <c:v>1.2901999999999969E-2</c:v>
                  </c:pt>
                  <c:pt idx="11">
                    <c:v>1.4640100000000045E-2</c:v>
                  </c:pt>
                  <c:pt idx="12">
                    <c:v>1.9115499999999952E-2</c:v>
                  </c:pt>
                  <c:pt idx="13">
                    <c:v>1.1981200000000025E-2</c:v>
                  </c:pt>
                  <c:pt idx="14">
                    <c:v>1.5636399999999995E-2</c:v>
                  </c:pt>
                  <c:pt idx="15">
                    <c:v>1.4271299999999987E-2</c:v>
                  </c:pt>
                  <c:pt idx="16">
                    <c:v>1.58161E-2</c:v>
                  </c:pt>
                  <c:pt idx="17">
                    <c:v>2.5483299999999987E-2</c:v>
                  </c:pt>
                  <c:pt idx="18">
                    <c:v>1.2338900000000042E-2</c:v>
                  </c:pt>
                  <c:pt idx="19">
                    <c:v>2.9109099999999999E-2</c:v>
                  </c:pt>
                  <c:pt idx="20">
                    <c:v>2.091070000000006E-2</c:v>
                  </c:pt>
                  <c:pt idx="21">
                    <c:v>9.1203000000000811E-3</c:v>
                  </c:pt>
                  <c:pt idx="22">
                    <c:v>1.7731200000000058E-2</c:v>
                  </c:pt>
                  <c:pt idx="23">
                    <c:v>2.1878900000000034E-2</c:v>
                  </c:pt>
                  <c:pt idx="24">
                    <c:v>1.3103900000000057E-2</c:v>
                  </c:pt>
                  <c:pt idx="25">
                    <c:v>1.6257000000000077E-2</c:v>
                  </c:pt>
                  <c:pt idx="26">
                    <c:v>1.305119999999993E-2</c:v>
                  </c:pt>
                  <c:pt idx="27">
                    <c:v>3.2680500000000001E-2</c:v>
                  </c:pt>
                  <c:pt idx="28">
                    <c:v>2.2742700000000005E-2</c:v>
                  </c:pt>
                  <c:pt idx="29">
                    <c:v>1.4730400000000032E-2</c:v>
                  </c:pt>
                  <c:pt idx="30">
                    <c:v>1.2250199999999989E-2</c:v>
                  </c:pt>
                  <c:pt idx="31">
                    <c:v>1.729729999999996E-2</c:v>
                  </c:pt>
                  <c:pt idx="32">
                    <c:v>1.7671699999999957E-2</c:v>
                  </c:pt>
                  <c:pt idx="33">
                    <c:v>3.1406799999999957E-2</c:v>
                  </c:pt>
                  <c:pt idx="34">
                    <c:v>1.6259300000000088E-2</c:v>
                  </c:pt>
                  <c:pt idx="35">
                    <c:v>1.733640000000003E-2</c:v>
                  </c:pt>
                  <c:pt idx="36">
                    <c:v>1.2562400000000085E-2</c:v>
                  </c:pt>
                  <c:pt idx="37">
                    <c:v>1.5853800000000029E-2</c:v>
                  </c:pt>
                  <c:pt idx="38">
                    <c:v>2.7899399999999908E-2</c:v>
                  </c:pt>
                  <c:pt idx="39">
                    <c:v>1.534560000000007E-2</c:v>
                  </c:pt>
                  <c:pt idx="40">
                    <c:v>1.6823400000000044E-2</c:v>
                  </c:pt>
                  <c:pt idx="41">
                    <c:v>1.2095300000000031E-2</c:v>
                  </c:pt>
                  <c:pt idx="42">
                    <c:v>2.1666799999999986E-2</c:v>
                  </c:pt>
                  <c:pt idx="43">
                    <c:v>1.4053299999999935E-2</c:v>
                  </c:pt>
                  <c:pt idx="44">
                    <c:v>1.3488999999999973E-2</c:v>
                  </c:pt>
                  <c:pt idx="45">
                    <c:v>1.5762100000000001E-2</c:v>
                  </c:pt>
                  <c:pt idx="46">
                    <c:v>2.733629999999998E-2</c:v>
                  </c:pt>
                  <c:pt idx="47">
                    <c:v>1.4542300000000008E-2</c:v>
                  </c:pt>
                  <c:pt idx="48">
                    <c:v>1.2956700000000043E-2</c:v>
                  </c:pt>
                  <c:pt idx="49">
                    <c:v>2.277499999999999E-2</c:v>
                  </c:pt>
                  <c:pt idx="50">
                    <c:v>3.0436499999999977E-2</c:v>
                  </c:pt>
                  <c:pt idx="51">
                    <c:v>1.3418199999999991E-2</c:v>
                  </c:pt>
                </c:numCache>
              </c:numRef>
            </c:plus>
            <c:minus>
              <c:numRef>
                <c:f>'affectpos-GWP'!$E$106:$E$157</c:f>
                <c:numCache>
                  <c:formatCode>General</c:formatCode>
                  <c:ptCount val="52"/>
                  <c:pt idx="0">
                    <c:v>1.5002999999999989E-2</c:v>
                  </c:pt>
                  <c:pt idx="1">
                    <c:v>2.9969399999999924E-2</c:v>
                  </c:pt>
                  <c:pt idx="2">
                    <c:v>1.2599799999999939E-2</c:v>
                  </c:pt>
                  <c:pt idx="3">
                    <c:v>1.5035600000000038E-2</c:v>
                  </c:pt>
                  <c:pt idx="4">
                    <c:v>1.5249899999999927E-2</c:v>
                  </c:pt>
                  <c:pt idx="5">
                    <c:v>1.0571600000000014E-2</c:v>
                  </c:pt>
                  <c:pt idx="6">
                    <c:v>1.5245999999999982E-2</c:v>
                  </c:pt>
                  <c:pt idx="7">
                    <c:v>1.1810700000000063E-2</c:v>
                  </c:pt>
                  <c:pt idx="8">
                    <c:v>1.3454500000000036E-2</c:v>
                  </c:pt>
                  <c:pt idx="9">
                    <c:v>1.6357199999999961E-2</c:v>
                  </c:pt>
                  <c:pt idx="10">
                    <c:v>1.2901999999999969E-2</c:v>
                  </c:pt>
                  <c:pt idx="11">
                    <c:v>1.4640100000000045E-2</c:v>
                  </c:pt>
                  <c:pt idx="12">
                    <c:v>1.9115499999999952E-2</c:v>
                  </c:pt>
                  <c:pt idx="13">
                    <c:v>1.1981200000000025E-2</c:v>
                  </c:pt>
                  <c:pt idx="14">
                    <c:v>1.5636399999999995E-2</c:v>
                  </c:pt>
                  <c:pt idx="15">
                    <c:v>1.4271299999999987E-2</c:v>
                  </c:pt>
                  <c:pt idx="16">
                    <c:v>1.58161E-2</c:v>
                  </c:pt>
                  <c:pt idx="17">
                    <c:v>2.5483299999999987E-2</c:v>
                  </c:pt>
                  <c:pt idx="18">
                    <c:v>1.2338900000000042E-2</c:v>
                  </c:pt>
                  <c:pt idx="19">
                    <c:v>2.9109099999999999E-2</c:v>
                  </c:pt>
                  <c:pt idx="20">
                    <c:v>2.091070000000006E-2</c:v>
                  </c:pt>
                  <c:pt idx="21">
                    <c:v>9.1203000000000811E-3</c:v>
                  </c:pt>
                  <c:pt idx="22">
                    <c:v>1.7731200000000058E-2</c:v>
                  </c:pt>
                  <c:pt idx="23">
                    <c:v>2.1878900000000034E-2</c:v>
                  </c:pt>
                  <c:pt idx="24">
                    <c:v>1.3103900000000057E-2</c:v>
                  </c:pt>
                  <c:pt idx="25">
                    <c:v>1.6257000000000077E-2</c:v>
                  </c:pt>
                  <c:pt idx="26">
                    <c:v>1.305119999999993E-2</c:v>
                  </c:pt>
                  <c:pt idx="27">
                    <c:v>3.2680500000000001E-2</c:v>
                  </c:pt>
                  <c:pt idx="28">
                    <c:v>2.2742700000000005E-2</c:v>
                  </c:pt>
                  <c:pt idx="29">
                    <c:v>1.4730400000000032E-2</c:v>
                  </c:pt>
                  <c:pt idx="30">
                    <c:v>1.2250199999999989E-2</c:v>
                  </c:pt>
                  <c:pt idx="31">
                    <c:v>1.729729999999996E-2</c:v>
                  </c:pt>
                  <c:pt idx="32">
                    <c:v>1.7671699999999957E-2</c:v>
                  </c:pt>
                  <c:pt idx="33">
                    <c:v>3.1406799999999957E-2</c:v>
                  </c:pt>
                  <c:pt idx="34">
                    <c:v>1.6259300000000088E-2</c:v>
                  </c:pt>
                  <c:pt idx="35">
                    <c:v>1.733640000000003E-2</c:v>
                  </c:pt>
                  <c:pt idx="36">
                    <c:v>1.2562400000000085E-2</c:v>
                  </c:pt>
                  <c:pt idx="37">
                    <c:v>1.5853800000000029E-2</c:v>
                  </c:pt>
                  <c:pt idx="38">
                    <c:v>2.7899399999999908E-2</c:v>
                  </c:pt>
                  <c:pt idx="39">
                    <c:v>1.534560000000007E-2</c:v>
                  </c:pt>
                  <c:pt idx="40">
                    <c:v>1.6823400000000044E-2</c:v>
                  </c:pt>
                  <c:pt idx="41">
                    <c:v>1.2095300000000031E-2</c:v>
                  </c:pt>
                  <c:pt idx="42">
                    <c:v>2.1666799999999986E-2</c:v>
                  </c:pt>
                  <c:pt idx="43">
                    <c:v>1.4053299999999935E-2</c:v>
                  </c:pt>
                  <c:pt idx="44">
                    <c:v>1.3488999999999973E-2</c:v>
                  </c:pt>
                  <c:pt idx="45">
                    <c:v>1.5762100000000001E-2</c:v>
                  </c:pt>
                  <c:pt idx="46">
                    <c:v>2.733629999999998E-2</c:v>
                  </c:pt>
                  <c:pt idx="47">
                    <c:v>1.4542300000000008E-2</c:v>
                  </c:pt>
                  <c:pt idx="48">
                    <c:v>1.2956700000000043E-2</c:v>
                  </c:pt>
                  <c:pt idx="49">
                    <c:v>2.277499999999999E-2</c:v>
                  </c:pt>
                  <c:pt idx="50">
                    <c:v>3.0436499999999977E-2</c:v>
                  </c:pt>
                  <c:pt idx="51">
                    <c:v>1.3418199999999991E-2</c:v>
                  </c:pt>
                </c:numCache>
              </c:numRef>
            </c:minus>
          </c:errBars>
          <c:cat>
            <c:strRef>
              <c:f>'affectpos-GWP'!$A$106:$A$157</c:f>
              <c:strCache>
                <c:ptCount val="52"/>
                <c:pt idx="0">
                  <c:v>Uganda</c:v>
                </c:pt>
                <c:pt idx="1">
                  <c:v>Myanmar</c:v>
                </c:pt>
                <c:pt idx="2">
                  <c:v>Kyrgyzstan</c:v>
                </c:pt>
                <c:pt idx="3">
                  <c:v>Latvia</c:v>
                </c:pt>
                <c:pt idx="4">
                  <c:v>Estonia</c:v>
                </c:pt>
                <c:pt idx="5">
                  <c:v>Egypt</c:v>
                </c:pt>
                <c:pt idx="6">
                  <c:v>Mozambique</c:v>
                </c:pt>
                <c:pt idx="7">
                  <c:v>Vietnam</c:v>
                </c:pt>
                <c:pt idx="8">
                  <c:v>Tajikistan</c:v>
                </c:pt>
                <c:pt idx="9">
                  <c:v>Mongolia</c:v>
                </c:pt>
                <c:pt idx="10">
                  <c:v>Morocco</c:v>
                </c:pt>
                <c:pt idx="11">
                  <c:v>Burkina Faso</c:v>
                </c:pt>
                <c:pt idx="12">
                  <c:v>Albania</c:v>
                </c:pt>
                <c:pt idx="13">
                  <c:v>Turkey</c:v>
                </c:pt>
                <c:pt idx="14">
                  <c:v>Croatia</c:v>
                </c:pt>
                <c:pt idx="15">
                  <c:v>Iran</c:v>
                </c:pt>
                <c:pt idx="16">
                  <c:v>Romania</c:v>
                </c:pt>
                <c:pt idx="17">
                  <c:v>Angola</c:v>
                </c:pt>
                <c:pt idx="18">
                  <c:v>Cameroon</c:v>
                </c:pt>
                <c:pt idx="19">
                  <c:v>Ivory Coast</c:v>
                </c:pt>
                <c:pt idx="20">
                  <c:v>Montenegro</c:v>
                </c:pt>
                <c:pt idx="21">
                  <c:v>Russia</c:v>
                </c:pt>
                <c:pt idx="22">
                  <c:v>Liberia</c:v>
                </c:pt>
                <c:pt idx="23">
                  <c:v>Haiti</c:v>
                </c:pt>
                <c:pt idx="24">
                  <c:v>Afghanistan</c:v>
                </c:pt>
                <c:pt idx="25">
                  <c:v>Ukraine</c:v>
                </c:pt>
                <c:pt idx="26">
                  <c:v>Syria</c:v>
                </c:pt>
                <c:pt idx="27">
                  <c:v>Libya</c:v>
                </c:pt>
                <c:pt idx="28">
                  <c:v>Benin</c:v>
                </c:pt>
                <c:pt idx="29">
                  <c:v>Belarus</c:v>
                </c:pt>
                <c:pt idx="30">
                  <c:v>Moldova</c:v>
                </c:pt>
                <c:pt idx="31">
                  <c:v>Macedonia</c:v>
                </c:pt>
                <c:pt idx="32">
                  <c:v>Bosnia and Herzegovina</c:v>
                </c:pt>
                <c:pt idx="33">
                  <c:v>Congo (Brazzaville)</c:v>
                </c:pt>
                <c:pt idx="34">
                  <c:v>Chad</c:v>
                </c:pt>
                <c:pt idx="35">
                  <c:v>Bulgaria</c:v>
                </c:pt>
                <c:pt idx="36">
                  <c:v>Palestinian Territories</c:v>
                </c:pt>
                <c:pt idx="37">
                  <c:v>Yemen</c:v>
                </c:pt>
                <c:pt idx="38">
                  <c:v>Ethiopia</c:v>
                </c:pt>
                <c:pt idx="39">
                  <c:v>Lithuania</c:v>
                </c:pt>
                <c:pt idx="40">
                  <c:v>Serbia</c:v>
                </c:pt>
                <c:pt idx="41">
                  <c:v>Lebanon</c:v>
                </c:pt>
                <c:pt idx="42">
                  <c:v>Burundi</c:v>
                </c:pt>
                <c:pt idx="43">
                  <c:v>Algeria</c:v>
                </c:pt>
                <c:pt idx="44">
                  <c:v>Azerbaijan</c:v>
                </c:pt>
                <c:pt idx="45">
                  <c:v>Sierra Leone</c:v>
                </c:pt>
                <c:pt idx="46">
                  <c:v>Central African Republic</c:v>
                </c:pt>
                <c:pt idx="47">
                  <c:v>Iraq</c:v>
                </c:pt>
                <c:pt idx="48">
                  <c:v>Armenia</c:v>
                </c:pt>
                <c:pt idx="49">
                  <c:v>Togo</c:v>
                </c:pt>
                <c:pt idx="50">
                  <c:v>Congo (Kinshasa)</c:v>
                </c:pt>
                <c:pt idx="51">
                  <c:v>Georgia</c:v>
                </c:pt>
              </c:strCache>
            </c:strRef>
          </c:cat>
          <c:val>
            <c:numRef>
              <c:f>'affectpos-GWP'!$B$106:$B$157</c:f>
              <c:numCache>
                <c:formatCode>0.000_ </c:formatCode>
                <c:ptCount val="52"/>
                <c:pt idx="0">
                  <c:v>0.6454394</c:v>
                </c:pt>
                <c:pt idx="1">
                  <c:v>0.64212420000000003</c:v>
                </c:pt>
                <c:pt idx="2">
                  <c:v>0.63794600000000001</c:v>
                </c:pt>
                <c:pt idx="3">
                  <c:v>0.63717109999999999</c:v>
                </c:pt>
                <c:pt idx="4">
                  <c:v>0.63657980000000003</c:v>
                </c:pt>
                <c:pt idx="5">
                  <c:v>0.63063559999999996</c:v>
                </c:pt>
                <c:pt idx="6">
                  <c:v>0.62642399999999998</c:v>
                </c:pt>
                <c:pt idx="7">
                  <c:v>0.62374759999999996</c:v>
                </c:pt>
                <c:pt idx="8">
                  <c:v>0.62361259999999996</c:v>
                </c:pt>
                <c:pt idx="9">
                  <c:v>0.62321490000000002</c:v>
                </c:pt>
                <c:pt idx="10">
                  <c:v>0.62304660000000001</c:v>
                </c:pt>
                <c:pt idx="11">
                  <c:v>0.61988529999999997</c:v>
                </c:pt>
                <c:pt idx="12">
                  <c:v>0.6160622</c:v>
                </c:pt>
                <c:pt idx="13">
                  <c:v>0.61387970000000003</c:v>
                </c:pt>
                <c:pt idx="14">
                  <c:v>0.60978270000000001</c:v>
                </c:pt>
                <c:pt idx="15">
                  <c:v>0.60886819999999997</c:v>
                </c:pt>
                <c:pt idx="16">
                  <c:v>0.6078981</c:v>
                </c:pt>
                <c:pt idx="17">
                  <c:v>0.60638150000000002</c:v>
                </c:pt>
                <c:pt idx="18">
                  <c:v>0.60624509999999998</c:v>
                </c:pt>
                <c:pt idx="19">
                  <c:v>0.60394190000000003</c:v>
                </c:pt>
                <c:pt idx="20">
                  <c:v>0.60035479999999997</c:v>
                </c:pt>
                <c:pt idx="21">
                  <c:v>0.59791229999999995</c:v>
                </c:pt>
                <c:pt idx="22">
                  <c:v>0.59758599999999995</c:v>
                </c:pt>
                <c:pt idx="23">
                  <c:v>0.59265129999999999</c:v>
                </c:pt>
                <c:pt idx="24">
                  <c:v>0.59101519999999996</c:v>
                </c:pt>
                <c:pt idx="25">
                  <c:v>0.58844359999999996</c:v>
                </c:pt>
                <c:pt idx="26">
                  <c:v>0.58759510000000004</c:v>
                </c:pt>
                <c:pt idx="27">
                  <c:v>0.58630510000000002</c:v>
                </c:pt>
                <c:pt idx="28">
                  <c:v>0.58541069999999995</c:v>
                </c:pt>
                <c:pt idx="29">
                  <c:v>0.58470509999999998</c:v>
                </c:pt>
                <c:pt idx="30">
                  <c:v>0.58432839999999997</c:v>
                </c:pt>
                <c:pt idx="31">
                  <c:v>0.58233210000000002</c:v>
                </c:pt>
                <c:pt idx="32">
                  <c:v>0.57747360000000003</c:v>
                </c:pt>
                <c:pt idx="33">
                  <c:v>0.57300150000000005</c:v>
                </c:pt>
                <c:pt idx="34">
                  <c:v>0.57251379999999996</c:v>
                </c:pt>
                <c:pt idx="35">
                  <c:v>0.56213139999999995</c:v>
                </c:pt>
                <c:pt idx="36">
                  <c:v>0.56191159999999996</c:v>
                </c:pt>
                <c:pt idx="37">
                  <c:v>0.5613011</c:v>
                </c:pt>
                <c:pt idx="38">
                  <c:v>0.56128920000000004</c:v>
                </c:pt>
                <c:pt idx="39">
                  <c:v>0.55567279999999997</c:v>
                </c:pt>
                <c:pt idx="40">
                  <c:v>0.55432789999999998</c:v>
                </c:pt>
                <c:pt idx="41">
                  <c:v>0.54259020000000002</c:v>
                </c:pt>
                <c:pt idx="42">
                  <c:v>0.53991540000000005</c:v>
                </c:pt>
                <c:pt idx="43">
                  <c:v>0.53894280000000006</c:v>
                </c:pt>
                <c:pt idx="44">
                  <c:v>0.53550410000000004</c:v>
                </c:pt>
                <c:pt idx="45">
                  <c:v>0.53327599999999997</c:v>
                </c:pt>
                <c:pt idx="46">
                  <c:v>0.52300619999999998</c:v>
                </c:pt>
                <c:pt idx="47">
                  <c:v>0.51685349999999997</c:v>
                </c:pt>
                <c:pt idx="48">
                  <c:v>0.51456939999999995</c:v>
                </c:pt>
                <c:pt idx="49">
                  <c:v>0.50070729999999997</c:v>
                </c:pt>
                <c:pt idx="50">
                  <c:v>0.49148930000000002</c:v>
                </c:pt>
                <c:pt idx="51">
                  <c:v>0.45777200000000001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2-4E48-99E2-DB7CEB956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21696"/>
        <c:axId val="71023232"/>
      </c:barChart>
      <c:catAx>
        <c:axId val="7102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1023232"/>
        <c:crosses val="autoZero"/>
        <c:auto val="1"/>
        <c:lblAlgn val="ctr"/>
        <c:lblOffset val="100"/>
        <c:noMultiLvlLbl val="0"/>
      </c:catAx>
      <c:valAx>
        <c:axId val="71023232"/>
        <c:scaling>
          <c:orientation val="minMax"/>
          <c:max val="1"/>
          <c:min val="0.4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102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2.12 Average Negative Affect by Country - Part 1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  <a:p>
            <a:pPr>
              <a:defRPr/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05-11)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'affectneg-GWP'!$B$1</c:f>
              <c:strCache>
                <c:ptCount val="1"/>
                <c:pt idx="0">
                  <c:v>Negative Affect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'affectneg-GWP'!$E$2:$E$53</c:f>
                <c:numCache>
                  <c:formatCode>General</c:formatCode>
                  <c:ptCount val="52"/>
                  <c:pt idx="0">
                    <c:v>1.2912999999999994E-2</c:v>
                  </c:pt>
                  <c:pt idx="1">
                    <c:v>1.0088E-2</c:v>
                  </c:pt>
                  <c:pt idx="2">
                    <c:v>2.1031600000000011E-2</c:v>
                  </c:pt>
                  <c:pt idx="3">
                    <c:v>9.9220000000000141E-3</c:v>
                  </c:pt>
                  <c:pt idx="4">
                    <c:v>7.3187999999999864E-3</c:v>
                  </c:pt>
                  <c:pt idx="5">
                    <c:v>7.6166000000000011E-3</c:v>
                  </c:pt>
                  <c:pt idx="6">
                    <c:v>7.2773000000000143E-3</c:v>
                  </c:pt>
                  <c:pt idx="7">
                    <c:v>9.706300000000001E-3</c:v>
                  </c:pt>
                  <c:pt idx="8">
                    <c:v>1.6028100000000017E-2</c:v>
                  </c:pt>
                  <c:pt idx="9">
                    <c:v>8.6487999999999843E-3</c:v>
                  </c:pt>
                  <c:pt idx="10">
                    <c:v>7.8708000000000111E-3</c:v>
                  </c:pt>
                  <c:pt idx="11">
                    <c:v>4.8068E-3</c:v>
                  </c:pt>
                  <c:pt idx="12">
                    <c:v>8.1398000000000026E-3</c:v>
                  </c:pt>
                  <c:pt idx="13">
                    <c:v>7.6536000000000104E-3</c:v>
                  </c:pt>
                  <c:pt idx="14">
                    <c:v>7.6239999999999919E-3</c:v>
                  </c:pt>
                  <c:pt idx="15">
                    <c:v>7.5068000000000079E-3</c:v>
                  </c:pt>
                  <c:pt idx="16">
                    <c:v>8.0123E-3</c:v>
                  </c:pt>
                  <c:pt idx="17">
                    <c:v>8.4017999999999871E-3</c:v>
                  </c:pt>
                  <c:pt idx="18">
                    <c:v>1.6436300000000015E-2</c:v>
                  </c:pt>
                  <c:pt idx="19">
                    <c:v>8.9220000000000133E-3</c:v>
                  </c:pt>
                  <c:pt idx="20">
                    <c:v>1.1574400000000012E-2</c:v>
                  </c:pt>
                  <c:pt idx="21">
                    <c:v>1.8138700000000008E-2</c:v>
                  </c:pt>
                  <c:pt idx="22">
                    <c:v>1.3078500000000021E-2</c:v>
                  </c:pt>
                  <c:pt idx="23">
                    <c:v>1.0223599999999999E-2</c:v>
                  </c:pt>
                  <c:pt idx="24">
                    <c:v>1.2271100000000007E-2</c:v>
                  </c:pt>
                  <c:pt idx="25">
                    <c:v>1.0331699999999999E-2</c:v>
                  </c:pt>
                  <c:pt idx="26">
                    <c:v>1.0512599999999983E-2</c:v>
                  </c:pt>
                  <c:pt idx="27">
                    <c:v>1.19919E-2</c:v>
                  </c:pt>
                  <c:pt idx="28">
                    <c:v>1.1554100000000012E-2</c:v>
                  </c:pt>
                  <c:pt idx="29">
                    <c:v>8.9428000000000007E-3</c:v>
                  </c:pt>
                  <c:pt idx="30">
                    <c:v>8.4125999999999923E-3</c:v>
                  </c:pt>
                  <c:pt idx="31">
                    <c:v>8.951600000000004E-3</c:v>
                  </c:pt>
                  <c:pt idx="32">
                    <c:v>1.0176099999999993E-2</c:v>
                  </c:pt>
                  <c:pt idx="33">
                    <c:v>5.3978000000000081E-3</c:v>
                  </c:pt>
                  <c:pt idx="34">
                    <c:v>6.8228999999999929E-3</c:v>
                  </c:pt>
                  <c:pt idx="35">
                    <c:v>9.5053000000000221E-3</c:v>
                  </c:pt>
                  <c:pt idx="36">
                    <c:v>9.6312000000000064E-3</c:v>
                  </c:pt>
                  <c:pt idx="37">
                    <c:v>1.251960000000002E-2</c:v>
                  </c:pt>
                  <c:pt idx="38">
                    <c:v>9.0104000000000017E-3</c:v>
                  </c:pt>
                  <c:pt idx="39">
                    <c:v>1.3694400000000023E-2</c:v>
                  </c:pt>
                  <c:pt idx="40">
                    <c:v>1.1537600000000009E-2</c:v>
                  </c:pt>
                  <c:pt idx="41">
                    <c:v>1.4173400000000003E-2</c:v>
                  </c:pt>
                  <c:pt idx="42">
                    <c:v>1.2438699999999997E-2</c:v>
                  </c:pt>
                  <c:pt idx="43">
                    <c:v>7.2017999999999804E-3</c:v>
                  </c:pt>
                  <c:pt idx="44">
                    <c:v>9.4030000000000225E-3</c:v>
                  </c:pt>
                  <c:pt idx="45">
                    <c:v>1.2215099999999979E-2</c:v>
                  </c:pt>
                  <c:pt idx="46">
                    <c:v>7.8361999999999876E-3</c:v>
                  </c:pt>
                  <c:pt idx="47">
                    <c:v>1.4998499999999998E-2</c:v>
                  </c:pt>
                  <c:pt idx="48">
                    <c:v>7.6412999999999898E-3</c:v>
                  </c:pt>
                  <c:pt idx="49">
                    <c:v>1.0051499999999991E-2</c:v>
                  </c:pt>
                  <c:pt idx="50">
                    <c:v>2.7427300000000016E-2</c:v>
                  </c:pt>
                  <c:pt idx="51">
                    <c:v>9.768899999999997E-3</c:v>
                  </c:pt>
                </c:numCache>
              </c:numRef>
            </c:plus>
            <c:minus>
              <c:numRef>
                <c:f>'affectneg-GWP'!$E$2:$E$53</c:f>
                <c:numCache>
                  <c:formatCode>General</c:formatCode>
                  <c:ptCount val="52"/>
                  <c:pt idx="0">
                    <c:v>1.2912999999999994E-2</c:v>
                  </c:pt>
                  <c:pt idx="1">
                    <c:v>1.0088E-2</c:v>
                  </c:pt>
                  <c:pt idx="2">
                    <c:v>2.1031600000000011E-2</c:v>
                  </c:pt>
                  <c:pt idx="3">
                    <c:v>9.9220000000000141E-3</c:v>
                  </c:pt>
                  <c:pt idx="4">
                    <c:v>7.3187999999999864E-3</c:v>
                  </c:pt>
                  <c:pt idx="5">
                    <c:v>7.6166000000000011E-3</c:v>
                  </c:pt>
                  <c:pt idx="6">
                    <c:v>7.2773000000000143E-3</c:v>
                  </c:pt>
                  <c:pt idx="7">
                    <c:v>9.706300000000001E-3</c:v>
                  </c:pt>
                  <c:pt idx="8">
                    <c:v>1.6028100000000017E-2</c:v>
                  </c:pt>
                  <c:pt idx="9">
                    <c:v>8.6487999999999843E-3</c:v>
                  </c:pt>
                  <c:pt idx="10">
                    <c:v>7.8708000000000111E-3</c:v>
                  </c:pt>
                  <c:pt idx="11">
                    <c:v>4.8068E-3</c:v>
                  </c:pt>
                  <c:pt idx="12">
                    <c:v>8.1398000000000026E-3</c:v>
                  </c:pt>
                  <c:pt idx="13">
                    <c:v>7.6536000000000104E-3</c:v>
                  </c:pt>
                  <c:pt idx="14">
                    <c:v>7.6239999999999919E-3</c:v>
                  </c:pt>
                  <c:pt idx="15">
                    <c:v>7.5068000000000079E-3</c:v>
                  </c:pt>
                  <c:pt idx="16">
                    <c:v>8.0123E-3</c:v>
                  </c:pt>
                  <c:pt idx="17">
                    <c:v>8.4017999999999871E-3</c:v>
                  </c:pt>
                  <c:pt idx="18">
                    <c:v>1.6436300000000015E-2</c:v>
                  </c:pt>
                  <c:pt idx="19">
                    <c:v>8.9220000000000133E-3</c:v>
                  </c:pt>
                  <c:pt idx="20">
                    <c:v>1.1574400000000012E-2</c:v>
                  </c:pt>
                  <c:pt idx="21">
                    <c:v>1.8138700000000008E-2</c:v>
                  </c:pt>
                  <c:pt idx="22">
                    <c:v>1.3078500000000021E-2</c:v>
                  </c:pt>
                  <c:pt idx="23">
                    <c:v>1.0223599999999999E-2</c:v>
                  </c:pt>
                  <c:pt idx="24">
                    <c:v>1.2271100000000007E-2</c:v>
                  </c:pt>
                  <c:pt idx="25">
                    <c:v>1.0331699999999999E-2</c:v>
                  </c:pt>
                  <c:pt idx="26">
                    <c:v>1.0512599999999983E-2</c:v>
                  </c:pt>
                  <c:pt idx="27">
                    <c:v>1.19919E-2</c:v>
                  </c:pt>
                  <c:pt idx="28">
                    <c:v>1.1554100000000012E-2</c:v>
                  </c:pt>
                  <c:pt idx="29">
                    <c:v>8.9428000000000007E-3</c:v>
                  </c:pt>
                  <c:pt idx="30">
                    <c:v>8.4125999999999923E-3</c:v>
                  </c:pt>
                  <c:pt idx="31">
                    <c:v>8.951600000000004E-3</c:v>
                  </c:pt>
                  <c:pt idx="32">
                    <c:v>1.0176099999999993E-2</c:v>
                  </c:pt>
                  <c:pt idx="33">
                    <c:v>5.3978000000000081E-3</c:v>
                  </c:pt>
                  <c:pt idx="34">
                    <c:v>6.8228999999999929E-3</c:v>
                  </c:pt>
                  <c:pt idx="35">
                    <c:v>9.5053000000000221E-3</c:v>
                  </c:pt>
                  <c:pt idx="36">
                    <c:v>9.6312000000000064E-3</c:v>
                  </c:pt>
                  <c:pt idx="37">
                    <c:v>1.251960000000002E-2</c:v>
                  </c:pt>
                  <c:pt idx="38">
                    <c:v>9.0104000000000017E-3</c:v>
                  </c:pt>
                  <c:pt idx="39">
                    <c:v>1.3694400000000023E-2</c:v>
                  </c:pt>
                  <c:pt idx="40">
                    <c:v>1.1537600000000009E-2</c:v>
                  </c:pt>
                  <c:pt idx="41">
                    <c:v>1.4173400000000003E-2</c:v>
                  </c:pt>
                  <c:pt idx="42">
                    <c:v>1.2438699999999997E-2</c:v>
                  </c:pt>
                  <c:pt idx="43">
                    <c:v>7.2017999999999804E-3</c:v>
                  </c:pt>
                  <c:pt idx="44">
                    <c:v>9.4030000000000225E-3</c:v>
                  </c:pt>
                  <c:pt idx="45">
                    <c:v>1.2215099999999979E-2</c:v>
                  </c:pt>
                  <c:pt idx="46">
                    <c:v>7.8361999999999876E-3</c:v>
                  </c:pt>
                  <c:pt idx="47">
                    <c:v>1.4998499999999998E-2</c:v>
                  </c:pt>
                  <c:pt idx="48">
                    <c:v>7.6412999999999898E-3</c:v>
                  </c:pt>
                  <c:pt idx="49">
                    <c:v>1.0051499999999991E-2</c:v>
                  </c:pt>
                  <c:pt idx="50">
                    <c:v>2.7427300000000016E-2</c:v>
                  </c:pt>
                  <c:pt idx="51">
                    <c:v>9.768899999999997E-3</c:v>
                  </c:pt>
                </c:numCache>
              </c:numRef>
            </c:minus>
          </c:errBars>
          <c:cat>
            <c:strRef>
              <c:f>'affectneg-GWP'!$A$2:$A$53</c:f>
              <c:strCache>
                <c:ptCount val="52"/>
                <c:pt idx="0">
                  <c:v>Myanmar</c:v>
                </c:pt>
                <c:pt idx="1">
                  <c:v>Somaliland region</c:v>
                </c:pt>
                <c:pt idx="2">
                  <c:v>Iceland</c:v>
                </c:pt>
                <c:pt idx="3">
                  <c:v>Taiwan</c:v>
                </c:pt>
                <c:pt idx="4">
                  <c:v>Mauritania</c:v>
                </c:pt>
                <c:pt idx="5">
                  <c:v>Kyrgyzstan</c:v>
                </c:pt>
                <c:pt idx="6">
                  <c:v>Sweden</c:v>
                </c:pt>
                <c:pt idx="7">
                  <c:v>Laos</c:v>
                </c:pt>
                <c:pt idx="8">
                  <c:v>Turkmenistan</c:v>
                </c:pt>
                <c:pt idx="9">
                  <c:v>Austria</c:v>
                </c:pt>
                <c:pt idx="10">
                  <c:v>Niger</c:v>
                </c:pt>
                <c:pt idx="11">
                  <c:v>China</c:v>
                </c:pt>
                <c:pt idx="12">
                  <c:v>Kenya</c:v>
                </c:pt>
                <c:pt idx="13">
                  <c:v>Thailand</c:v>
                </c:pt>
                <c:pt idx="14">
                  <c:v>Denmark</c:v>
                </c:pt>
                <c:pt idx="15">
                  <c:v>Panama</c:v>
                </c:pt>
                <c:pt idx="16">
                  <c:v>Kazakhstan</c:v>
                </c:pt>
                <c:pt idx="17">
                  <c:v>Mali</c:v>
                </c:pt>
                <c:pt idx="18">
                  <c:v>Ivory Coast</c:v>
                </c:pt>
                <c:pt idx="19">
                  <c:v>Uzbekistan</c:v>
                </c:pt>
                <c:pt idx="20">
                  <c:v>Comoros</c:v>
                </c:pt>
                <c:pt idx="21">
                  <c:v>Namibia</c:v>
                </c:pt>
                <c:pt idx="22">
                  <c:v>Norway</c:v>
                </c:pt>
                <c:pt idx="23">
                  <c:v>Finland</c:v>
                </c:pt>
                <c:pt idx="24">
                  <c:v>Djibouti</c:v>
                </c:pt>
                <c:pt idx="25">
                  <c:v>Mongolia</c:v>
                </c:pt>
                <c:pt idx="26">
                  <c:v>Ireland</c:v>
                </c:pt>
                <c:pt idx="27">
                  <c:v>Malawi</c:v>
                </c:pt>
                <c:pt idx="28">
                  <c:v>Switzerland</c:v>
                </c:pt>
                <c:pt idx="29">
                  <c:v>Senegal</c:v>
                </c:pt>
                <c:pt idx="30">
                  <c:v>Venezuela</c:v>
                </c:pt>
                <c:pt idx="31">
                  <c:v>Malaysia</c:v>
                </c:pt>
                <c:pt idx="32">
                  <c:v>Netherlands</c:v>
                </c:pt>
                <c:pt idx="33">
                  <c:v>Russia</c:v>
                </c:pt>
                <c:pt idx="34">
                  <c:v>Germany</c:v>
                </c:pt>
                <c:pt idx="35">
                  <c:v>Nepal</c:v>
                </c:pt>
                <c:pt idx="36">
                  <c:v>Sri Lanka</c:v>
                </c:pt>
                <c:pt idx="37">
                  <c:v>Zambia</c:v>
                </c:pt>
                <c:pt idx="38">
                  <c:v>Tajikistan</c:v>
                </c:pt>
                <c:pt idx="39">
                  <c:v>Burundi</c:v>
                </c:pt>
                <c:pt idx="40">
                  <c:v>Ghana</c:v>
                </c:pt>
                <c:pt idx="41">
                  <c:v>Madagascar</c:v>
                </c:pt>
                <c:pt idx="42">
                  <c:v>Tanzania</c:v>
                </c:pt>
                <c:pt idx="43">
                  <c:v>Singapore</c:v>
                </c:pt>
                <c:pt idx="44">
                  <c:v>Nigeria</c:v>
                </c:pt>
                <c:pt idx="45">
                  <c:v>Rwanda</c:v>
                </c:pt>
                <c:pt idx="46">
                  <c:v>Indonesia</c:v>
                </c:pt>
                <c:pt idx="47">
                  <c:v>Luxembourg</c:v>
                </c:pt>
                <c:pt idx="48">
                  <c:v>Japan</c:v>
                </c:pt>
                <c:pt idx="49">
                  <c:v>South Africa</c:v>
                </c:pt>
                <c:pt idx="50">
                  <c:v>Jamaica</c:v>
                </c:pt>
                <c:pt idx="51">
                  <c:v>Estonia</c:v>
                </c:pt>
              </c:strCache>
            </c:strRef>
          </c:cat>
          <c:val>
            <c:numRef>
              <c:f>'affectneg-GWP'!$B$2:$B$53</c:f>
              <c:numCache>
                <c:formatCode>0.000_ </c:formatCode>
                <c:ptCount val="52"/>
                <c:pt idx="0">
                  <c:v>7.19109E-2</c:v>
                </c:pt>
                <c:pt idx="1">
                  <c:v>8.68892E-2</c:v>
                </c:pt>
                <c:pt idx="2">
                  <c:v>0.12673139999999999</c:v>
                </c:pt>
                <c:pt idx="3">
                  <c:v>0.13059889999999999</c:v>
                </c:pt>
                <c:pt idx="4">
                  <c:v>0.13176550000000001</c:v>
                </c:pt>
                <c:pt idx="5">
                  <c:v>0.13193640000000001</c:v>
                </c:pt>
                <c:pt idx="6">
                  <c:v>0.13318279999999999</c:v>
                </c:pt>
                <c:pt idx="7">
                  <c:v>0.1332468</c:v>
                </c:pt>
                <c:pt idx="8">
                  <c:v>0.13422329999999999</c:v>
                </c:pt>
                <c:pt idx="9">
                  <c:v>0.13544980000000001</c:v>
                </c:pt>
                <c:pt idx="10">
                  <c:v>0.1383422</c:v>
                </c:pt>
                <c:pt idx="11">
                  <c:v>0.14157230000000001</c:v>
                </c:pt>
                <c:pt idx="12">
                  <c:v>0.1418325</c:v>
                </c:pt>
                <c:pt idx="13">
                  <c:v>0.14432049999999999</c:v>
                </c:pt>
                <c:pt idx="14">
                  <c:v>0.14434900000000001</c:v>
                </c:pt>
                <c:pt idx="15">
                  <c:v>0.14531549999999999</c:v>
                </c:pt>
                <c:pt idx="16">
                  <c:v>0.14607390000000001</c:v>
                </c:pt>
                <c:pt idx="17">
                  <c:v>0.1461896</c:v>
                </c:pt>
                <c:pt idx="18">
                  <c:v>0.14709729999999999</c:v>
                </c:pt>
                <c:pt idx="19">
                  <c:v>0.14886559999999999</c:v>
                </c:pt>
                <c:pt idx="20">
                  <c:v>0.14923729999999999</c:v>
                </c:pt>
                <c:pt idx="21">
                  <c:v>0.1507598</c:v>
                </c:pt>
                <c:pt idx="22">
                  <c:v>0.15119569999999999</c:v>
                </c:pt>
                <c:pt idx="23">
                  <c:v>0.15227560000000001</c:v>
                </c:pt>
                <c:pt idx="24">
                  <c:v>0.155143</c:v>
                </c:pt>
                <c:pt idx="25">
                  <c:v>0.15833220000000001</c:v>
                </c:pt>
                <c:pt idx="26">
                  <c:v>0.16078200000000001</c:v>
                </c:pt>
                <c:pt idx="27">
                  <c:v>0.1620674</c:v>
                </c:pt>
                <c:pt idx="28">
                  <c:v>0.16552629999999999</c:v>
                </c:pt>
                <c:pt idx="29">
                  <c:v>0.1657139</c:v>
                </c:pt>
                <c:pt idx="30">
                  <c:v>0.166157</c:v>
                </c:pt>
                <c:pt idx="31">
                  <c:v>0.1664196</c:v>
                </c:pt>
                <c:pt idx="32">
                  <c:v>0.1683769</c:v>
                </c:pt>
                <c:pt idx="33">
                  <c:v>0.16901649999999999</c:v>
                </c:pt>
                <c:pt idx="34">
                  <c:v>0.1692005</c:v>
                </c:pt>
                <c:pt idx="35">
                  <c:v>0.16923849999999999</c:v>
                </c:pt>
                <c:pt idx="36">
                  <c:v>0.1700527</c:v>
                </c:pt>
                <c:pt idx="37">
                  <c:v>0.17228779999999999</c:v>
                </c:pt>
                <c:pt idx="38">
                  <c:v>0.1726714</c:v>
                </c:pt>
                <c:pt idx="39">
                  <c:v>0.17518909999999999</c:v>
                </c:pt>
                <c:pt idx="40">
                  <c:v>0.17621239999999999</c:v>
                </c:pt>
                <c:pt idx="41">
                  <c:v>0.17644889999999999</c:v>
                </c:pt>
                <c:pt idx="42">
                  <c:v>0.17778260000000001</c:v>
                </c:pt>
                <c:pt idx="43">
                  <c:v>0.17925350000000001</c:v>
                </c:pt>
                <c:pt idx="44">
                  <c:v>0.17954239999999999</c:v>
                </c:pt>
                <c:pt idx="45">
                  <c:v>0.17974770000000001</c:v>
                </c:pt>
                <c:pt idx="46">
                  <c:v>0.1806808</c:v>
                </c:pt>
                <c:pt idx="47">
                  <c:v>0.1823041</c:v>
                </c:pt>
                <c:pt idx="48">
                  <c:v>0.18293280000000001</c:v>
                </c:pt>
                <c:pt idx="49">
                  <c:v>0.183418</c:v>
                </c:pt>
                <c:pt idx="50">
                  <c:v>0.18350649999999999</c:v>
                </c:pt>
                <c:pt idx="51">
                  <c:v>0.18514069999999999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3-8643-9439-24DABF97C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129728"/>
        <c:axId val="71135616"/>
      </c:barChart>
      <c:catAx>
        <c:axId val="7112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135616"/>
        <c:crosses val="autoZero"/>
        <c:auto val="1"/>
        <c:lblAlgn val="ctr"/>
        <c:lblOffset val="100"/>
        <c:noMultiLvlLbl val="0"/>
      </c:catAx>
      <c:valAx>
        <c:axId val="71135616"/>
        <c:scaling>
          <c:orientation val="minMax"/>
          <c:max val="0.45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71129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u="none" strike="noStrike" baseline="0"/>
              <a:t>Figure 2.12 Average Negative Affect by Country </a:t>
            </a: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- Part 2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05-11)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'affectneg-GWP'!$B$1</c:f>
              <c:strCache>
                <c:ptCount val="1"/>
                <c:pt idx="0">
                  <c:v>Negative Affect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'affectneg-GWP'!$E$54:$E$105</c:f>
                <c:numCache>
                  <c:formatCode>General</c:formatCode>
                  <c:ptCount val="52"/>
                  <c:pt idx="0">
                    <c:v>1.2575699999999995E-2</c:v>
                  </c:pt>
                  <c:pt idx="1">
                    <c:v>9.2607999999999857E-3</c:v>
                  </c:pt>
                  <c:pt idx="2">
                    <c:v>9.5490000000000019E-3</c:v>
                  </c:pt>
                  <c:pt idx="3">
                    <c:v>9.0521000000000074E-3</c:v>
                  </c:pt>
                  <c:pt idx="4">
                    <c:v>1.0851399999999983E-2</c:v>
                  </c:pt>
                  <c:pt idx="5">
                    <c:v>8.3682999999999952E-3</c:v>
                  </c:pt>
                  <c:pt idx="6">
                    <c:v>8.931400000000006E-3</c:v>
                  </c:pt>
                  <c:pt idx="7">
                    <c:v>1.094719999999999E-2</c:v>
                  </c:pt>
                  <c:pt idx="8">
                    <c:v>8.1489999999999896E-3</c:v>
                  </c:pt>
                  <c:pt idx="9">
                    <c:v>2.2995600000000005E-2</c:v>
                  </c:pt>
                  <c:pt idx="10">
                    <c:v>1.0115800000000008E-2</c:v>
                  </c:pt>
                  <c:pt idx="11">
                    <c:v>8.7683000000000066E-3</c:v>
                  </c:pt>
                  <c:pt idx="12">
                    <c:v>1.6060600000000008E-2</c:v>
                  </c:pt>
                  <c:pt idx="13">
                    <c:v>1.1847900000000022E-2</c:v>
                  </c:pt>
                  <c:pt idx="14">
                    <c:v>9.4296000000000102E-3</c:v>
                  </c:pt>
                  <c:pt idx="15">
                    <c:v>1.179719999999998E-2</c:v>
                  </c:pt>
                  <c:pt idx="16">
                    <c:v>9.9331000000000003E-3</c:v>
                  </c:pt>
                  <c:pt idx="17">
                    <c:v>1.1133699999999996E-2</c:v>
                  </c:pt>
                  <c:pt idx="18">
                    <c:v>8.2707999999999948E-3</c:v>
                  </c:pt>
                  <c:pt idx="19">
                    <c:v>1.0815400000000003E-2</c:v>
                  </c:pt>
                  <c:pt idx="20">
                    <c:v>9.8234000000000099E-3</c:v>
                  </c:pt>
                  <c:pt idx="21">
                    <c:v>1.0163800000000001E-2</c:v>
                  </c:pt>
                  <c:pt idx="22">
                    <c:v>9.5600999999999881E-3</c:v>
                  </c:pt>
                  <c:pt idx="23">
                    <c:v>1.1933599999999989E-2</c:v>
                  </c:pt>
                  <c:pt idx="24">
                    <c:v>1.0988999999999999E-2</c:v>
                  </c:pt>
                  <c:pt idx="25">
                    <c:v>9.202800000000011E-3</c:v>
                  </c:pt>
                  <c:pt idx="26">
                    <c:v>1.2371800000000016E-2</c:v>
                  </c:pt>
                  <c:pt idx="27">
                    <c:v>8.7319000000000146E-3</c:v>
                  </c:pt>
                  <c:pt idx="28">
                    <c:v>1.4910800000000002E-2</c:v>
                  </c:pt>
                  <c:pt idx="29">
                    <c:v>8.1965999999999983E-3</c:v>
                  </c:pt>
                  <c:pt idx="30">
                    <c:v>1.0094500000000006E-2</c:v>
                  </c:pt>
                  <c:pt idx="31">
                    <c:v>8.2957000000000169E-3</c:v>
                  </c:pt>
                  <c:pt idx="32">
                    <c:v>9.3457999999999875E-3</c:v>
                  </c:pt>
                  <c:pt idx="33">
                    <c:v>1.4613500000000001E-2</c:v>
                  </c:pt>
                  <c:pt idx="34">
                    <c:v>1.2004600000000004E-2</c:v>
                  </c:pt>
                  <c:pt idx="35">
                    <c:v>3.1246600000000013E-2</c:v>
                  </c:pt>
                  <c:pt idx="36">
                    <c:v>8.8662999999999936E-3</c:v>
                  </c:pt>
                  <c:pt idx="37">
                    <c:v>8.6395000000000222E-3</c:v>
                  </c:pt>
                  <c:pt idx="38">
                    <c:v>8.6769999999999903E-3</c:v>
                  </c:pt>
                  <c:pt idx="39">
                    <c:v>8.4156000000000231E-3</c:v>
                  </c:pt>
                  <c:pt idx="40">
                    <c:v>9.215000000000001E-3</c:v>
                  </c:pt>
                  <c:pt idx="41">
                    <c:v>3.1225100000000006E-2</c:v>
                  </c:pt>
                  <c:pt idx="42">
                    <c:v>9.5295999999999992E-3</c:v>
                  </c:pt>
                  <c:pt idx="43">
                    <c:v>1.0209799999999991E-2</c:v>
                  </c:pt>
                  <c:pt idx="44">
                    <c:v>1.0468899999999975E-2</c:v>
                  </c:pt>
                  <c:pt idx="45">
                    <c:v>1.1376899999999995E-2</c:v>
                  </c:pt>
                  <c:pt idx="46">
                    <c:v>1.2232999999999994E-2</c:v>
                  </c:pt>
                  <c:pt idx="47">
                    <c:v>1.307040000000001E-2</c:v>
                  </c:pt>
                  <c:pt idx="48">
                    <c:v>9.2068999999999901E-3</c:v>
                  </c:pt>
                  <c:pt idx="49">
                    <c:v>1.0380200000000006E-2</c:v>
                  </c:pt>
                  <c:pt idx="50">
                    <c:v>1.1770500000000017E-2</c:v>
                  </c:pt>
                  <c:pt idx="51">
                    <c:v>1.3560199999999994E-2</c:v>
                  </c:pt>
                </c:numCache>
              </c:numRef>
            </c:plus>
            <c:minus>
              <c:numRef>
                <c:f>'affectneg-GWP'!$E$54:$E$105</c:f>
                <c:numCache>
                  <c:formatCode>General</c:formatCode>
                  <c:ptCount val="52"/>
                  <c:pt idx="0">
                    <c:v>1.2575699999999995E-2</c:v>
                  </c:pt>
                  <c:pt idx="1">
                    <c:v>9.2607999999999857E-3</c:v>
                  </c:pt>
                  <c:pt idx="2">
                    <c:v>9.5490000000000019E-3</c:v>
                  </c:pt>
                  <c:pt idx="3">
                    <c:v>9.0521000000000074E-3</c:v>
                  </c:pt>
                  <c:pt idx="4">
                    <c:v>1.0851399999999983E-2</c:v>
                  </c:pt>
                  <c:pt idx="5">
                    <c:v>8.3682999999999952E-3</c:v>
                  </c:pt>
                  <c:pt idx="6">
                    <c:v>8.931400000000006E-3</c:v>
                  </c:pt>
                  <c:pt idx="7">
                    <c:v>1.094719999999999E-2</c:v>
                  </c:pt>
                  <c:pt idx="8">
                    <c:v>8.1489999999999896E-3</c:v>
                  </c:pt>
                  <c:pt idx="9">
                    <c:v>2.2995600000000005E-2</c:v>
                  </c:pt>
                  <c:pt idx="10">
                    <c:v>1.0115800000000008E-2</c:v>
                  </c:pt>
                  <c:pt idx="11">
                    <c:v>8.7683000000000066E-3</c:v>
                  </c:pt>
                  <c:pt idx="12">
                    <c:v>1.6060600000000008E-2</c:v>
                  </c:pt>
                  <c:pt idx="13">
                    <c:v>1.1847900000000022E-2</c:v>
                  </c:pt>
                  <c:pt idx="14">
                    <c:v>9.4296000000000102E-3</c:v>
                  </c:pt>
                  <c:pt idx="15">
                    <c:v>1.179719999999998E-2</c:v>
                  </c:pt>
                  <c:pt idx="16">
                    <c:v>9.9331000000000003E-3</c:v>
                  </c:pt>
                  <c:pt idx="17">
                    <c:v>1.1133699999999996E-2</c:v>
                  </c:pt>
                  <c:pt idx="18">
                    <c:v>8.2707999999999948E-3</c:v>
                  </c:pt>
                  <c:pt idx="19">
                    <c:v>1.0815400000000003E-2</c:v>
                  </c:pt>
                  <c:pt idx="20">
                    <c:v>9.8234000000000099E-3</c:v>
                  </c:pt>
                  <c:pt idx="21">
                    <c:v>1.0163800000000001E-2</c:v>
                  </c:pt>
                  <c:pt idx="22">
                    <c:v>9.5600999999999881E-3</c:v>
                  </c:pt>
                  <c:pt idx="23">
                    <c:v>1.1933599999999989E-2</c:v>
                  </c:pt>
                  <c:pt idx="24">
                    <c:v>1.0988999999999999E-2</c:v>
                  </c:pt>
                  <c:pt idx="25">
                    <c:v>9.202800000000011E-3</c:v>
                  </c:pt>
                  <c:pt idx="26">
                    <c:v>1.2371800000000016E-2</c:v>
                  </c:pt>
                  <c:pt idx="27">
                    <c:v>8.7319000000000146E-3</c:v>
                  </c:pt>
                  <c:pt idx="28">
                    <c:v>1.4910800000000002E-2</c:v>
                  </c:pt>
                  <c:pt idx="29">
                    <c:v>8.1965999999999983E-3</c:v>
                  </c:pt>
                  <c:pt idx="30">
                    <c:v>1.0094500000000006E-2</c:v>
                  </c:pt>
                  <c:pt idx="31">
                    <c:v>8.2957000000000169E-3</c:v>
                  </c:pt>
                  <c:pt idx="32">
                    <c:v>9.3457999999999875E-3</c:v>
                  </c:pt>
                  <c:pt idx="33">
                    <c:v>1.4613500000000001E-2</c:v>
                  </c:pt>
                  <c:pt idx="34">
                    <c:v>1.2004600000000004E-2</c:v>
                  </c:pt>
                  <c:pt idx="35">
                    <c:v>3.1246600000000013E-2</c:v>
                  </c:pt>
                  <c:pt idx="36">
                    <c:v>8.8662999999999936E-3</c:v>
                  </c:pt>
                  <c:pt idx="37">
                    <c:v>8.6395000000000222E-3</c:v>
                  </c:pt>
                  <c:pt idx="38">
                    <c:v>8.6769999999999903E-3</c:v>
                  </c:pt>
                  <c:pt idx="39">
                    <c:v>8.4156000000000231E-3</c:v>
                  </c:pt>
                  <c:pt idx="40">
                    <c:v>9.215000000000001E-3</c:v>
                  </c:pt>
                  <c:pt idx="41">
                    <c:v>3.1225100000000006E-2</c:v>
                  </c:pt>
                  <c:pt idx="42">
                    <c:v>9.5295999999999992E-3</c:v>
                  </c:pt>
                  <c:pt idx="43">
                    <c:v>1.0209799999999991E-2</c:v>
                  </c:pt>
                  <c:pt idx="44">
                    <c:v>1.0468899999999975E-2</c:v>
                  </c:pt>
                  <c:pt idx="45">
                    <c:v>1.1376899999999995E-2</c:v>
                  </c:pt>
                  <c:pt idx="46">
                    <c:v>1.2232999999999994E-2</c:v>
                  </c:pt>
                  <c:pt idx="47">
                    <c:v>1.307040000000001E-2</c:v>
                  </c:pt>
                  <c:pt idx="48">
                    <c:v>9.2068999999999901E-3</c:v>
                  </c:pt>
                  <c:pt idx="49">
                    <c:v>1.0380200000000006E-2</c:v>
                  </c:pt>
                  <c:pt idx="50">
                    <c:v>1.1770500000000017E-2</c:v>
                  </c:pt>
                  <c:pt idx="51">
                    <c:v>1.3560199999999994E-2</c:v>
                  </c:pt>
                </c:numCache>
              </c:numRef>
            </c:minus>
          </c:errBars>
          <c:cat>
            <c:strRef>
              <c:f>'affectneg-GWP'!$A$54:$A$105</c:f>
              <c:strCache>
                <c:ptCount val="52"/>
                <c:pt idx="0">
                  <c:v>Botswana</c:v>
                </c:pt>
                <c:pt idx="1">
                  <c:v>Vietnam</c:v>
                </c:pt>
                <c:pt idx="2">
                  <c:v>Australia</c:v>
                </c:pt>
                <c:pt idx="3">
                  <c:v>Morocco</c:v>
                </c:pt>
                <c:pt idx="4">
                  <c:v>Kosovo</c:v>
                </c:pt>
                <c:pt idx="5">
                  <c:v>Paraguay</c:v>
                </c:pt>
                <c:pt idx="6">
                  <c:v>Mexico</c:v>
                </c:pt>
                <c:pt idx="7">
                  <c:v>New Zealand</c:v>
                </c:pt>
                <c:pt idx="8">
                  <c:v>Honduras</c:v>
                </c:pt>
                <c:pt idx="9">
                  <c:v>Trinidad &amp; Tobago</c:v>
                </c:pt>
                <c:pt idx="10">
                  <c:v>Ukraine</c:v>
                </c:pt>
                <c:pt idx="11">
                  <c:v>United Kingdom</c:v>
                </c:pt>
                <c:pt idx="12">
                  <c:v>Central African Republic</c:v>
                </c:pt>
                <c:pt idx="13">
                  <c:v>Hong Kong</c:v>
                </c:pt>
                <c:pt idx="14">
                  <c:v>Canada</c:v>
                </c:pt>
                <c:pt idx="15">
                  <c:v>Kuwait</c:v>
                </c:pt>
                <c:pt idx="16">
                  <c:v>Poland</c:v>
                </c:pt>
                <c:pt idx="17">
                  <c:v>Bulgaria</c:v>
                </c:pt>
                <c:pt idx="18">
                  <c:v>Costa Rica</c:v>
                </c:pt>
                <c:pt idx="19">
                  <c:v>Belgium</c:v>
                </c:pt>
                <c:pt idx="20">
                  <c:v>Latvia</c:v>
                </c:pt>
                <c:pt idx="21">
                  <c:v>United States</c:v>
                </c:pt>
                <c:pt idx="22">
                  <c:v>Greece</c:v>
                </c:pt>
                <c:pt idx="23">
                  <c:v>Chad</c:v>
                </c:pt>
                <c:pt idx="24">
                  <c:v>Zimbabwe</c:v>
                </c:pt>
                <c:pt idx="25">
                  <c:v>Czech Republic</c:v>
                </c:pt>
                <c:pt idx="26">
                  <c:v>Albania</c:v>
                </c:pt>
                <c:pt idx="27">
                  <c:v>Guatemala</c:v>
                </c:pt>
                <c:pt idx="28">
                  <c:v>Qatar</c:v>
                </c:pt>
                <c:pt idx="29">
                  <c:v>El Salvador</c:v>
                </c:pt>
                <c:pt idx="30">
                  <c:v>Burkina Faso</c:v>
                </c:pt>
                <c:pt idx="31">
                  <c:v>Belarus</c:v>
                </c:pt>
                <c:pt idx="32">
                  <c:v>France</c:v>
                </c:pt>
                <c:pt idx="33">
                  <c:v>Sudan</c:v>
                </c:pt>
                <c:pt idx="34">
                  <c:v>South Korea</c:v>
                </c:pt>
                <c:pt idx="35">
                  <c:v>Puerto Rico</c:v>
                </c:pt>
                <c:pt idx="36">
                  <c:v>Georgia</c:v>
                </c:pt>
                <c:pt idx="37">
                  <c:v>Saudi Arabia</c:v>
                </c:pt>
                <c:pt idx="38">
                  <c:v>Uruguay</c:v>
                </c:pt>
                <c:pt idx="39">
                  <c:v>Brazil</c:v>
                </c:pt>
                <c:pt idx="40">
                  <c:v>Argentina</c:v>
                </c:pt>
                <c:pt idx="41">
                  <c:v>Belize</c:v>
                </c:pt>
                <c:pt idx="42">
                  <c:v>Azerbaijan</c:v>
                </c:pt>
                <c:pt idx="43">
                  <c:v>Italy</c:v>
                </c:pt>
                <c:pt idx="44">
                  <c:v>Lithuania</c:v>
                </c:pt>
                <c:pt idx="45">
                  <c:v>Cameroon</c:v>
                </c:pt>
                <c:pt idx="46">
                  <c:v>United Arab Emirates</c:v>
                </c:pt>
                <c:pt idx="47">
                  <c:v>Cyprus</c:v>
                </c:pt>
                <c:pt idx="48">
                  <c:v>Spain</c:v>
                </c:pt>
                <c:pt idx="49">
                  <c:v>Mozambique</c:v>
                </c:pt>
                <c:pt idx="50">
                  <c:v>Uganda</c:v>
                </c:pt>
                <c:pt idx="51">
                  <c:v>Slovakia</c:v>
                </c:pt>
              </c:strCache>
            </c:strRef>
          </c:cat>
          <c:val>
            <c:numRef>
              <c:f>'affectneg-GWP'!$B$54:$B$105</c:f>
              <c:numCache>
                <c:formatCode>0.000_ </c:formatCode>
                <c:ptCount val="52"/>
                <c:pt idx="0">
                  <c:v>0.185584</c:v>
                </c:pt>
                <c:pt idx="1">
                  <c:v>0.18789690000000001</c:v>
                </c:pt>
                <c:pt idx="2">
                  <c:v>0.1894103</c:v>
                </c:pt>
                <c:pt idx="3">
                  <c:v>0.18951699999999999</c:v>
                </c:pt>
                <c:pt idx="4">
                  <c:v>0.19026270000000001</c:v>
                </c:pt>
                <c:pt idx="5">
                  <c:v>0.1907114</c:v>
                </c:pt>
                <c:pt idx="6">
                  <c:v>0.1910019</c:v>
                </c:pt>
                <c:pt idx="7">
                  <c:v>0.1910068</c:v>
                </c:pt>
                <c:pt idx="8">
                  <c:v>0.19332740000000001</c:v>
                </c:pt>
                <c:pt idx="9">
                  <c:v>0.1936985</c:v>
                </c:pt>
                <c:pt idx="10">
                  <c:v>0.19419069999999999</c:v>
                </c:pt>
                <c:pt idx="11">
                  <c:v>0.1954611</c:v>
                </c:pt>
                <c:pt idx="12">
                  <c:v>0.19558929999999999</c:v>
                </c:pt>
                <c:pt idx="13">
                  <c:v>0.19624449999999999</c:v>
                </c:pt>
                <c:pt idx="14">
                  <c:v>0.1976955</c:v>
                </c:pt>
                <c:pt idx="15">
                  <c:v>0.19840640000000001</c:v>
                </c:pt>
                <c:pt idx="16">
                  <c:v>0.1986598</c:v>
                </c:pt>
                <c:pt idx="17">
                  <c:v>0.2002611</c:v>
                </c:pt>
                <c:pt idx="18">
                  <c:v>0.20218140000000001</c:v>
                </c:pt>
                <c:pt idx="19">
                  <c:v>0.2040225</c:v>
                </c:pt>
                <c:pt idx="20">
                  <c:v>0.20560639999999999</c:v>
                </c:pt>
                <c:pt idx="21">
                  <c:v>0.21245059999999999</c:v>
                </c:pt>
                <c:pt idx="22">
                  <c:v>0.21497040000000001</c:v>
                </c:pt>
                <c:pt idx="23">
                  <c:v>0.21653600000000001</c:v>
                </c:pt>
                <c:pt idx="24">
                  <c:v>0.21722810000000001</c:v>
                </c:pt>
                <c:pt idx="25">
                  <c:v>0.2172675</c:v>
                </c:pt>
                <c:pt idx="26">
                  <c:v>0.21742549999999999</c:v>
                </c:pt>
                <c:pt idx="27">
                  <c:v>0.21773239999999999</c:v>
                </c:pt>
                <c:pt idx="28">
                  <c:v>0.2179816</c:v>
                </c:pt>
                <c:pt idx="29">
                  <c:v>0.21904689999999999</c:v>
                </c:pt>
                <c:pt idx="30">
                  <c:v>0.2195637</c:v>
                </c:pt>
                <c:pt idx="31">
                  <c:v>0.22040599999999999</c:v>
                </c:pt>
                <c:pt idx="32">
                  <c:v>0.22084570000000001</c:v>
                </c:pt>
                <c:pt idx="33">
                  <c:v>0.22117680000000001</c:v>
                </c:pt>
                <c:pt idx="34">
                  <c:v>0.22302849999999999</c:v>
                </c:pt>
                <c:pt idx="35">
                  <c:v>0.22548570000000001</c:v>
                </c:pt>
                <c:pt idx="36">
                  <c:v>0.22575020000000001</c:v>
                </c:pt>
                <c:pt idx="37">
                  <c:v>0.22827159999999999</c:v>
                </c:pt>
                <c:pt idx="38">
                  <c:v>0.2285162</c:v>
                </c:pt>
                <c:pt idx="39">
                  <c:v>0.22916239999999999</c:v>
                </c:pt>
                <c:pt idx="40">
                  <c:v>0.23030619999999999</c:v>
                </c:pt>
                <c:pt idx="41">
                  <c:v>0.2322939</c:v>
                </c:pt>
                <c:pt idx="42">
                  <c:v>0.2334282</c:v>
                </c:pt>
                <c:pt idx="43">
                  <c:v>0.23534720000000001</c:v>
                </c:pt>
                <c:pt idx="44">
                  <c:v>0.23583290000000001</c:v>
                </c:pt>
                <c:pt idx="45">
                  <c:v>0.23755780000000001</c:v>
                </c:pt>
                <c:pt idx="46">
                  <c:v>0.2385004</c:v>
                </c:pt>
                <c:pt idx="47">
                  <c:v>0.2396074</c:v>
                </c:pt>
                <c:pt idx="48">
                  <c:v>0.23984730000000001</c:v>
                </c:pt>
                <c:pt idx="49">
                  <c:v>0.2409615</c:v>
                </c:pt>
                <c:pt idx="50">
                  <c:v>0.24148439999999999</c:v>
                </c:pt>
                <c:pt idx="51">
                  <c:v>0.24384120000000001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D-C340-898C-48AD7DE8C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45120"/>
        <c:axId val="71046656"/>
      </c:barChart>
      <c:catAx>
        <c:axId val="7104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1046656"/>
        <c:crosses val="autoZero"/>
        <c:auto val="1"/>
        <c:lblAlgn val="ctr"/>
        <c:lblOffset val="100"/>
        <c:noMultiLvlLbl val="0"/>
      </c:catAx>
      <c:valAx>
        <c:axId val="71046656"/>
        <c:scaling>
          <c:orientation val="minMax"/>
          <c:max val="0.45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104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u="none" strike="noStrike" baseline="0"/>
              <a:t>Figure 2.12 Average Negative Affect by Country </a:t>
            </a: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- Part 3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05-11)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'affectneg-GWP'!$B$1</c:f>
              <c:strCache>
                <c:ptCount val="1"/>
                <c:pt idx="0">
                  <c:v>Negative Affect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'affectneg-GWP'!$E$106:$E$157</c:f>
                <c:numCache>
                  <c:formatCode>General</c:formatCode>
                  <c:ptCount val="52"/>
                  <c:pt idx="0">
                    <c:v>1.0220299999999988E-2</c:v>
                  </c:pt>
                  <c:pt idx="1">
                    <c:v>1.1245499999999992E-2</c:v>
                  </c:pt>
                  <c:pt idx="2">
                    <c:v>1.2371900000000019E-2</c:v>
                  </c:pt>
                  <c:pt idx="3">
                    <c:v>1.0991699999999993E-2</c:v>
                  </c:pt>
                  <c:pt idx="4">
                    <c:v>7.6977000000000018E-3</c:v>
                  </c:pt>
                  <c:pt idx="5">
                    <c:v>2.2835400000000006E-2</c:v>
                  </c:pt>
                  <c:pt idx="6">
                    <c:v>9.3270000000000297E-3</c:v>
                  </c:pt>
                  <c:pt idx="7">
                    <c:v>1.9039799999999996E-2</c:v>
                  </c:pt>
                  <c:pt idx="8">
                    <c:v>1.6994099999999956E-2</c:v>
                  </c:pt>
                  <c:pt idx="9">
                    <c:v>2.1840499999999985E-2</c:v>
                  </c:pt>
                  <c:pt idx="10">
                    <c:v>1.1164700000000027E-2</c:v>
                  </c:pt>
                  <c:pt idx="11">
                    <c:v>1.0978800000000011E-2</c:v>
                  </c:pt>
                  <c:pt idx="12">
                    <c:v>8.6950000000000083E-3</c:v>
                  </c:pt>
                  <c:pt idx="13">
                    <c:v>2.5406800000000007E-2</c:v>
                  </c:pt>
                  <c:pt idx="14">
                    <c:v>9.7362000000000282E-3</c:v>
                  </c:pt>
                  <c:pt idx="15">
                    <c:v>3.0582300000000007E-2</c:v>
                  </c:pt>
                  <c:pt idx="16">
                    <c:v>8.852799999999994E-3</c:v>
                  </c:pt>
                  <c:pt idx="17">
                    <c:v>2.395609999999998E-2</c:v>
                  </c:pt>
                  <c:pt idx="18">
                    <c:v>9.9933000000000383E-3</c:v>
                  </c:pt>
                  <c:pt idx="19">
                    <c:v>1.922739999999995E-2</c:v>
                  </c:pt>
                  <c:pt idx="20">
                    <c:v>2.3661600000000005E-2</c:v>
                  </c:pt>
                  <c:pt idx="21">
                    <c:v>1.9931400000000044E-2</c:v>
                  </c:pt>
                  <c:pt idx="22">
                    <c:v>1.3121099999999997E-2</c:v>
                  </c:pt>
                  <c:pt idx="23">
                    <c:v>1.0047300000000037E-2</c:v>
                  </c:pt>
                  <c:pt idx="24">
                    <c:v>1.0404000000000024E-2</c:v>
                  </c:pt>
                  <c:pt idx="25">
                    <c:v>1.4886599999999972E-2</c:v>
                  </c:pt>
                  <c:pt idx="26">
                    <c:v>1.3036400000000004E-2</c:v>
                  </c:pt>
                  <c:pt idx="27">
                    <c:v>1.8082100000000045E-2</c:v>
                  </c:pt>
                  <c:pt idx="28">
                    <c:v>1.1942100000000011E-2</c:v>
                  </c:pt>
                  <c:pt idx="29">
                    <c:v>1.0427300000000028E-2</c:v>
                  </c:pt>
                  <c:pt idx="30">
                    <c:v>1.6478899999999963E-2</c:v>
                  </c:pt>
                  <c:pt idx="31">
                    <c:v>1.0076799999999997E-2</c:v>
                  </c:pt>
                  <c:pt idx="32">
                    <c:v>9.1614999999999891E-3</c:v>
                  </c:pt>
                  <c:pt idx="33">
                    <c:v>1.3051299999999988E-2</c:v>
                  </c:pt>
                  <c:pt idx="34">
                    <c:v>1.1812400000000001E-2</c:v>
                  </c:pt>
                  <c:pt idx="35">
                    <c:v>1.6209500000000043E-2</c:v>
                  </c:pt>
                  <c:pt idx="36">
                    <c:v>8.6023000000000072E-3</c:v>
                  </c:pt>
                  <c:pt idx="37">
                    <c:v>1.3399699999999959E-2</c:v>
                  </c:pt>
                  <c:pt idx="38">
                    <c:v>1.7941499999999999E-2</c:v>
                  </c:pt>
                  <c:pt idx="39">
                    <c:v>1.0767500000000041E-2</c:v>
                  </c:pt>
                  <c:pt idx="40">
                    <c:v>1.2222499999999969E-2</c:v>
                  </c:pt>
                  <c:pt idx="41">
                    <c:v>1.5194900000000011E-2</c:v>
                  </c:pt>
                  <c:pt idx="42">
                    <c:v>1.1158400000000013E-2</c:v>
                  </c:pt>
                  <c:pt idx="43">
                    <c:v>1.480229999999999E-2</c:v>
                  </c:pt>
                  <c:pt idx="44">
                    <c:v>1.2701000000000018E-2</c:v>
                  </c:pt>
                  <c:pt idx="45">
                    <c:v>1.5112099999999962E-2</c:v>
                  </c:pt>
                  <c:pt idx="46">
                    <c:v>1.1054500000000023E-2</c:v>
                  </c:pt>
                  <c:pt idx="47">
                    <c:v>1.3286500000000034E-2</c:v>
                  </c:pt>
                  <c:pt idx="48">
                    <c:v>1.5346699999999991E-2</c:v>
                  </c:pt>
                  <c:pt idx="49">
                    <c:v>1.0336100000000015E-2</c:v>
                  </c:pt>
                  <c:pt idx="50">
                    <c:v>1.4037699999999986E-2</c:v>
                  </c:pt>
                  <c:pt idx="51">
                    <c:v>1.2113700000000005E-2</c:v>
                  </c:pt>
                </c:numCache>
              </c:numRef>
            </c:plus>
            <c:minus>
              <c:numRef>
                <c:f>'affectneg-GWP'!$E$106:$E$157</c:f>
                <c:numCache>
                  <c:formatCode>General</c:formatCode>
                  <c:ptCount val="52"/>
                  <c:pt idx="0">
                    <c:v>1.0220299999999988E-2</c:v>
                  </c:pt>
                  <c:pt idx="1">
                    <c:v>1.1245499999999992E-2</c:v>
                  </c:pt>
                  <c:pt idx="2">
                    <c:v>1.2371900000000019E-2</c:v>
                  </c:pt>
                  <c:pt idx="3">
                    <c:v>1.0991699999999993E-2</c:v>
                  </c:pt>
                  <c:pt idx="4">
                    <c:v>7.6977000000000018E-3</c:v>
                  </c:pt>
                  <c:pt idx="5">
                    <c:v>2.2835400000000006E-2</c:v>
                  </c:pt>
                  <c:pt idx="6">
                    <c:v>9.3270000000000297E-3</c:v>
                  </c:pt>
                  <c:pt idx="7">
                    <c:v>1.9039799999999996E-2</c:v>
                  </c:pt>
                  <c:pt idx="8">
                    <c:v>1.6994099999999956E-2</c:v>
                  </c:pt>
                  <c:pt idx="9">
                    <c:v>2.1840499999999985E-2</c:v>
                  </c:pt>
                  <c:pt idx="10">
                    <c:v>1.1164700000000027E-2</c:v>
                  </c:pt>
                  <c:pt idx="11">
                    <c:v>1.0978800000000011E-2</c:v>
                  </c:pt>
                  <c:pt idx="12">
                    <c:v>8.6950000000000083E-3</c:v>
                  </c:pt>
                  <c:pt idx="13">
                    <c:v>2.5406800000000007E-2</c:v>
                  </c:pt>
                  <c:pt idx="14">
                    <c:v>9.7362000000000282E-3</c:v>
                  </c:pt>
                  <c:pt idx="15">
                    <c:v>3.0582300000000007E-2</c:v>
                  </c:pt>
                  <c:pt idx="16">
                    <c:v>8.852799999999994E-3</c:v>
                  </c:pt>
                  <c:pt idx="17">
                    <c:v>2.395609999999998E-2</c:v>
                  </c:pt>
                  <c:pt idx="18">
                    <c:v>9.9933000000000383E-3</c:v>
                  </c:pt>
                  <c:pt idx="19">
                    <c:v>1.922739999999995E-2</c:v>
                  </c:pt>
                  <c:pt idx="20">
                    <c:v>2.3661600000000005E-2</c:v>
                  </c:pt>
                  <c:pt idx="21">
                    <c:v>1.9931400000000044E-2</c:v>
                  </c:pt>
                  <c:pt idx="22">
                    <c:v>1.3121099999999997E-2</c:v>
                  </c:pt>
                  <c:pt idx="23">
                    <c:v>1.0047300000000037E-2</c:v>
                  </c:pt>
                  <c:pt idx="24">
                    <c:v>1.0404000000000024E-2</c:v>
                  </c:pt>
                  <c:pt idx="25">
                    <c:v>1.4886599999999972E-2</c:v>
                  </c:pt>
                  <c:pt idx="26">
                    <c:v>1.3036400000000004E-2</c:v>
                  </c:pt>
                  <c:pt idx="27">
                    <c:v>1.8082100000000045E-2</c:v>
                  </c:pt>
                  <c:pt idx="28">
                    <c:v>1.1942100000000011E-2</c:v>
                  </c:pt>
                  <c:pt idx="29">
                    <c:v>1.0427300000000028E-2</c:v>
                  </c:pt>
                  <c:pt idx="30">
                    <c:v>1.6478899999999963E-2</c:v>
                  </c:pt>
                  <c:pt idx="31">
                    <c:v>1.0076799999999997E-2</c:v>
                  </c:pt>
                  <c:pt idx="32">
                    <c:v>9.1614999999999891E-3</c:v>
                  </c:pt>
                  <c:pt idx="33">
                    <c:v>1.3051299999999988E-2</c:v>
                  </c:pt>
                  <c:pt idx="34">
                    <c:v>1.1812400000000001E-2</c:v>
                  </c:pt>
                  <c:pt idx="35">
                    <c:v>1.6209500000000043E-2</c:v>
                  </c:pt>
                  <c:pt idx="36">
                    <c:v>8.6023000000000072E-3</c:v>
                  </c:pt>
                  <c:pt idx="37">
                    <c:v>1.3399699999999959E-2</c:v>
                  </c:pt>
                  <c:pt idx="38">
                    <c:v>1.7941499999999999E-2</c:v>
                  </c:pt>
                  <c:pt idx="39">
                    <c:v>1.0767500000000041E-2</c:v>
                  </c:pt>
                  <c:pt idx="40">
                    <c:v>1.2222499999999969E-2</c:v>
                  </c:pt>
                  <c:pt idx="41">
                    <c:v>1.5194900000000011E-2</c:v>
                  </c:pt>
                  <c:pt idx="42">
                    <c:v>1.1158400000000013E-2</c:v>
                  </c:pt>
                  <c:pt idx="43">
                    <c:v>1.480229999999999E-2</c:v>
                  </c:pt>
                  <c:pt idx="44">
                    <c:v>1.2701000000000018E-2</c:v>
                  </c:pt>
                  <c:pt idx="45">
                    <c:v>1.5112099999999962E-2</c:v>
                  </c:pt>
                  <c:pt idx="46">
                    <c:v>1.1054500000000023E-2</c:v>
                  </c:pt>
                  <c:pt idx="47">
                    <c:v>1.3286500000000034E-2</c:v>
                  </c:pt>
                  <c:pt idx="48">
                    <c:v>1.5346699999999991E-2</c:v>
                  </c:pt>
                  <c:pt idx="49">
                    <c:v>1.0336100000000015E-2</c:v>
                  </c:pt>
                  <c:pt idx="50">
                    <c:v>1.4037699999999986E-2</c:v>
                  </c:pt>
                  <c:pt idx="51">
                    <c:v>1.2113700000000005E-2</c:v>
                  </c:pt>
                </c:numCache>
              </c:numRef>
            </c:minus>
          </c:errBars>
          <c:cat>
            <c:strRef>
              <c:f>'affectneg-GWP'!$A$106:$A$157</c:f>
              <c:strCache>
                <c:ptCount val="52"/>
                <c:pt idx="0">
                  <c:v>Croatia</c:v>
                </c:pt>
                <c:pt idx="1">
                  <c:v>Hungary</c:v>
                </c:pt>
                <c:pt idx="2">
                  <c:v>Slovenia</c:v>
                </c:pt>
                <c:pt idx="3">
                  <c:v>Afghanistan</c:v>
                </c:pt>
                <c:pt idx="4">
                  <c:v>India</c:v>
                </c:pt>
                <c:pt idx="5">
                  <c:v>Mauritius</c:v>
                </c:pt>
                <c:pt idx="6">
                  <c:v>Ecuador</c:v>
                </c:pt>
                <c:pt idx="7">
                  <c:v>Cuba</c:v>
                </c:pt>
                <c:pt idx="8">
                  <c:v>Benin</c:v>
                </c:pt>
                <c:pt idx="9">
                  <c:v>Guinea</c:v>
                </c:pt>
                <c:pt idx="10">
                  <c:v>Portugal</c:v>
                </c:pt>
                <c:pt idx="11">
                  <c:v>Romania</c:v>
                </c:pt>
                <c:pt idx="12">
                  <c:v>Jordan</c:v>
                </c:pt>
                <c:pt idx="13">
                  <c:v>Congo (Brazzaville)</c:v>
                </c:pt>
                <c:pt idx="14">
                  <c:v>Colombia</c:v>
                </c:pt>
                <c:pt idx="15">
                  <c:v>Guyana</c:v>
                </c:pt>
                <c:pt idx="16">
                  <c:v>Moldova</c:v>
                </c:pt>
                <c:pt idx="17">
                  <c:v>Libya</c:v>
                </c:pt>
                <c:pt idx="18">
                  <c:v>Dominican Republic</c:v>
                </c:pt>
                <c:pt idx="19">
                  <c:v>Angola</c:v>
                </c:pt>
                <c:pt idx="20">
                  <c:v>Congo (Kinshasa)</c:v>
                </c:pt>
                <c:pt idx="21">
                  <c:v>Ethiopia</c:v>
                </c:pt>
                <c:pt idx="22">
                  <c:v>Syria</c:v>
                </c:pt>
                <c:pt idx="23">
                  <c:v>Nicaragua</c:v>
                </c:pt>
                <c:pt idx="24">
                  <c:v>Bangladesh</c:v>
                </c:pt>
                <c:pt idx="25">
                  <c:v>Tunisia</c:v>
                </c:pt>
                <c:pt idx="26">
                  <c:v>Macedonia</c:v>
                </c:pt>
                <c:pt idx="27">
                  <c:v>Haiti</c:v>
                </c:pt>
                <c:pt idx="28">
                  <c:v>Cambodia</c:v>
                </c:pt>
                <c:pt idx="29">
                  <c:v>Chile</c:v>
                </c:pt>
                <c:pt idx="30">
                  <c:v>Liberia</c:v>
                </c:pt>
                <c:pt idx="31">
                  <c:v>Egypt</c:v>
                </c:pt>
                <c:pt idx="32">
                  <c:v>Israel</c:v>
                </c:pt>
                <c:pt idx="33">
                  <c:v>Algeria</c:v>
                </c:pt>
                <c:pt idx="34">
                  <c:v>Turkey</c:v>
                </c:pt>
                <c:pt idx="35">
                  <c:v>Malta</c:v>
                </c:pt>
                <c:pt idx="36">
                  <c:v>Pakistan</c:v>
                </c:pt>
                <c:pt idx="37">
                  <c:v>Bosnia and Herzegovina</c:v>
                </c:pt>
                <c:pt idx="38">
                  <c:v>Togo</c:v>
                </c:pt>
                <c:pt idx="39">
                  <c:v>Peru</c:v>
                </c:pt>
                <c:pt idx="40">
                  <c:v>Philippines</c:v>
                </c:pt>
                <c:pt idx="41">
                  <c:v>Sierra Leone</c:v>
                </c:pt>
                <c:pt idx="42">
                  <c:v>Lebanon</c:v>
                </c:pt>
                <c:pt idx="43">
                  <c:v>Montenegro</c:v>
                </c:pt>
                <c:pt idx="44">
                  <c:v>Serbia</c:v>
                </c:pt>
                <c:pt idx="45">
                  <c:v>Yemen</c:v>
                </c:pt>
                <c:pt idx="46">
                  <c:v>Bolivia</c:v>
                </c:pt>
                <c:pt idx="47">
                  <c:v>Iran</c:v>
                </c:pt>
                <c:pt idx="48">
                  <c:v>Bahrain</c:v>
                </c:pt>
                <c:pt idx="49">
                  <c:v>Armenia</c:v>
                </c:pt>
                <c:pt idx="50">
                  <c:v>Iraq</c:v>
                </c:pt>
                <c:pt idx="51">
                  <c:v>Palestinian Territories</c:v>
                </c:pt>
              </c:strCache>
            </c:strRef>
          </c:cat>
          <c:val>
            <c:numRef>
              <c:f>'affectneg-GWP'!$B$106:$B$157</c:f>
              <c:numCache>
                <c:formatCode>0.000_ </c:formatCode>
                <c:ptCount val="52"/>
                <c:pt idx="0">
                  <c:v>0.24464939999999999</c:v>
                </c:pt>
                <c:pt idx="1">
                  <c:v>0.24583940000000001</c:v>
                </c:pt>
                <c:pt idx="2">
                  <c:v>0.24588689999999999</c:v>
                </c:pt>
                <c:pt idx="3">
                  <c:v>0.2477702</c:v>
                </c:pt>
                <c:pt idx="4">
                  <c:v>0.24861730000000001</c:v>
                </c:pt>
                <c:pt idx="5">
                  <c:v>0.25250479999999997</c:v>
                </c:pt>
                <c:pt idx="6">
                  <c:v>0.25404389999999999</c:v>
                </c:pt>
                <c:pt idx="7">
                  <c:v>0.2546312</c:v>
                </c:pt>
                <c:pt idx="8">
                  <c:v>0.25469380000000003</c:v>
                </c:pt>
                <c:pt idx="9">
                  <c:v>0.25531300000000001</c:v>
                </c:pt>
                <c:pt idx="10">
                  <c:v>0.25594349999999999</c:v>
                </c:pt>
                <c:pt idx="11">
                  <c:v>0.25597530000000002</c:v>
                </c:pt>
                <c:pt idx="12">
                  <c:v>0.25632369999999999</c:v>
                </c:pt>
                <c:pt idx="13">
                  <c:v>0.25632929999999998</c:v>
                </c:pt>
                <c:pt idx="14">
                  <c:v>0.25747029999999999</c:v>
                </c:pt>
                <c:pt idx="15">
                  <c:v>0.25821909999999998</c:v>
                </c:pt>
                <c:pt idx="16">
                  <c:v>0.25910650000000002</c:v>
                </c:pt>
                <c:pt idx="17">
                  <c:v>0.2593123</c:v>
                </c:pt>
                <c:pt idx="18">
                  <c:v>0.25947419999999999</c:v>
                </c:pt>
                <c:pt idx="19">
                  <c:v>0.26104300000000003</c:v>
                </c:pt>
                <c:pt idx="20">
                  <c:v>0.2629167</c:v>
                </c:pt>
                <c:pt idx="21">
                  <c:v>0.26527289999999998</c:v>
                </c:pt>
                <c:pt idx="22">
                  <c:v>0.26579789999999998</c:v>
                </c:pt>
                <c:pt idx="23">
                  <c:v>0.26704709999999998</c:v>
                </c:pt>
                <c:pt idx="24">
                  <c:v>0.2678702</c:v>
                </c:pt>
                <c:pt idx="25">
                  <c:v>0.26887870000000003</c:v>
                </c:pt>
                <c:pt idx="26">
                  <c:v>0.27115050000000002</c:v>
                </c:pt>
                <c:pt idx="27">
                  <c:v>0.27295039999999998</c:v>
                </c:pt>
                <c:pt idx="28">
                  <c:v>0.2764026</c:v>
                </c:pt>
                <c:pt idx="29">
                  <c:v>0.2794952</c:v>
                </c:pt>
                <c:pt idx="30">
                  <c:v>0.28259970000000001</c:v>
                </c:pt>
                <c:pt idx="31">
                  <c:v>0.28665420000000003</c:v>
                </c:pt>
                <c:pt idx="32">
                  <c:v>0.28713300000000003</c:v>
                </c:pt>
                <c:pt idx="33">
                  <c:v>0.28929820000000001</c:v>
                </c:pt>
                <c:pt idx="34">
                  <c:v>0.29315089999999999</c:v>
                </c:pt>
                <c:pt idx="35">
                  <c:v>0.29842069999999998</c:v>
                </c:pt>
                <c:pt idx="36">
                  <c:v>0.29931819999999998</c:v>
                </c:pt>
                <c:pt idx="37">
                  <c:v>0.30340430000000002</c:v>
                </c:pt>
                <c:pt idx="38">
                  <c:v>0.30702699999999999</c:v>
                </c:pt>
                <c:pt idx="39">
                  <c:v>0.31105339999999998</c:v>
                </c:pt>
                <c:pt idx="40">
                  <c:v>0.31459860000000001</c:v>
                </c:pt>
                <c:pt idx="41">
                  <c:v>0.31611879999999998</c:v>
                </c:pt>
                <c:pt idx="42">
                  <c:v>0.31744099999999997</c:v>
                </c:pt>
                <c:pt idx="43">
                  <c:v>0.3234554</c:v>
                </c:pt>
                <c:pt idx="44">
                  <c:v>0.3296441</c:v>
                </c:pt>
                <c:pt idx="45">
                  <c:v>0.33814070000000002</c:v>
                </c:pt>
                <c:pt idx="46">
                  <c:v>0.3435761</c:v>
                </c:pt>
                <c:pt idx="47">
                  <c:v>0.35266639999999999</c:v>
                </c:pt>
                <c:pt idx="48">
                  <c:v>0.35615000000000002</c:v>
                </c:pt>
                <c:pt idx="49">
                  <c:v>0.3575526</c:v>
                </c:pt>
                <c:pt idx="50">
                  <c:v>0.38998939999999999</c:v>
                </c:pt>
                <c:pt idx="51">
                  <c:v>0.39407419999999999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D-EF48-8289-469EEF9F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95424"/>
        <c:axId val="71096960"/>
      </c:barChart>
      <c:catAx>
        <c:axId val="7109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1096960"/>
        <c:crosses val="autoZero"/>
        <c:auto val="1"/>
        <c:lblAlgn val="ctr"/>
        <c:lblOffset val="100"/>
        <c:noMultiLvlLbl val="0"/>
      </c:catAx>
      <c:valAx>
        <c:axId val="71096960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109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2.13 Average Net Affect by Country - Part 1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05-11)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'affectnet-GWP'!$B$1</c:f>
              <c:strCache>
                <c:ptCount val="1"/>
                <c:pt idx="0">
                  <c:v>Net Affect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'affectnet-GWP'!$E$2:$E$53</c:f>
                <c:numCache>
                  <c:formatCode>General</c:formatCode>
                  <c:ptCount val="52"/>
                  <c:pt idx="0">
                    <c:v>3.5963399999999979E-2</c:v>
                  </c:pt>
                  <c:pt idx="1">
                    <c:v>1.7376899999999917E-2</c:v>
                  </c:pt>
                  <c:pt idx="2">
                    <c:v>1.8323500000000048E-2</c:v>
                  </c:pt>
                  <c:pt idx="3">
                    <c:v>1.3071399999999955E-2</c:v>
                  </c:pt>
                  <c:pt idx="4">
                    <c:v>2.4331500000000061E-2</c:v>
                  </c:pt>
                  <c:pt idx="5">
                    <c:v>1.3282400000000028E-2</c:v>
                  </c:pt>
                  <c:pt idx="6">
                    <c:v>1.9803599999999921E-2</c:v>
                  </c:pt>
                  <c:pt idx="7">
                    <c:v>1.7136499999999999E-2</c:v>
                  </c:pt>
                  <c:pt idx="8">
                    <c:v>1.4072300000000038E-2</c:v>
                  </c:pt>
                  <c:pt idx="9">
                    <c:v>1.8905399999999961E-2</c:v>
                  </c:pt>
                  <c:pt idx="10">
                    <c:v>1.3311300000000026E-2</c:v>
                  </c:pt>
                  <c:pt idx="11">
                    <c:v>1.5729300000000057E-2</c:v>
                  </c:pt>
                  <c:pt idx="12">
                    <c:v>1.5843600000000069E-2</c:v>
                  </c:pt>
                  <c:pt idx="13">
                    <c:v>1.8268599999999968E-2</c:v>
                  </c:pt>
                  <c:pt idx="14">
                    <c:v>9.4495999999999469E-3</c:v>
                  </c:pt>
                  <c:pt idx="15">
                    <c:v>3.3809200000000095E-2</c:v>
                  </c:pt>
                  <c:pt idx="16">
                    <c:v>2.5593399999999988E-2</c:v>
                  </c:pt>
                  <c:pt idx="17">
                    <c:v>1.4495099999999983E-2</c:v>
                  </c:pt>
                  <c:pt idx="18">
                    <c:v>2.2858299999999998E-2</c:v>
                  </c:pt>
                  <c:pt idx="19">
                    <c:v>1.457469999999994E-2</c:v>
                  </c:pt>
                  <c:pt idx="20">
                    <c:v>2.9932599999999976E-2</c:v>
                  </c:pt>
                  <c:pt idx="21">
                    <c:v>1.3633799999999918E-2</c:v>
                  </c:pt>
                  <c:pt idx="22">
                    <c:v>1.7320400000000014E-2</c:v>
                  </c:pt>
                  <c:pt idx="23">
                    <c:v>1.5672699999999984E-2</c:v>
                  </c:pt>
                  <c:pt idx="24">
                    <c:v>1.5267299999999984E-2</c:v>
                  </c:pt>
                  <c:pt idx="25">
                    <c:v>1.3262700000000072E-2</c:v>
                  </c:pt>
                  <c:pt idx="26">
                    <c:v>1.7309999999999937E-2</c:v>
                  </c:pt>
                  <c:pt idx="27">
                    <c:v>1.5709300000000037E-2</c:v>
                  </c:pt>
                  <c:pt idx="28">
                    <c:v>1.5949500000000061E-2</c:v>
                  </c:pt>
                  <c:pt idx="29">
                    <c:v>2.6822899999999983E-2</c:v>
                  </c:pt>
                  <c:pt idx="30">
                    <c:v>1.9287100000000001E-2</c:v>
                  </c:pt>
                  <c:pt idx="31">
                    <c:v>1.7789999999999973E-2</c:v>
                  </c:pt>
                  <c:pt idx="32">
                    <c:v>1.3874799999999965E-2</c:v>
                  </c:pt>
                  <c:pt idx="33">
                    <c:v>1.4251899999999984E-2</c:v>
                  </c:pt>
                  <c:pt idx="34">
                    <c:v>3.5430300000000026E-2</c:v>
                  </c:pt>
                  <c:pt idx="35">
                    <c:v>1.8746400000000052E-2</c:v>
                  </c:pt>
                  <c:pt idx="36">
                    <c:v>1.3652400000000009E-2</c:v>
                  </c:pt>
                  <c:pt idx="37">
                    <c:v>1.6314999999999968E-2</c:v>
                  </c:pt>
                  <c:pt idx="38">
                    <c:v>1.7439500000000052E-2</c:v>
                  </c:pt>
                  <c:pt idx="39">
                    <c:v>5.3813200000000005E-2</c:v>
                  </c:pt>
                  <c:pt idx="40">
                    <c:v>1.8752400000000002E-2</c:v>
                  </c:pt>
                  <c:pt idx="41">
                    <c:v>1.4555600000000002E-2</c:v>
                  </c:pt>
                  <c:pt idx="42">
                    <c:v>5.6969199999999942E-2</c:v>
                  </c:pt>
                  <c:pt idx="43">
                    <c:v>1.7068300000000036E-2</c:v>
                  </c:pt>
                  <c:pt idx="44">
                    <c:v>1.3834899999999983E-2</c:v>
                  </c:pt>
                  <c:pt idx="45">
                    <c:v>1.7748299999999939E-2</c:v>
                  </c:pt>
                  <c:pt idx="46">
                    <c:v>1.9994700000000032E-2</c:v>
                  </c:pt>
                  <c:pt idx="47">
                    <c:v>1.5300199999999986E-2</c:v>
                  </c:pt>
                  <c:pt idx="48">
                    <c:v>1.675060000000006E-2</c:v>
                  </c:pt>
                  <c:pt idx="49">
                    <c:v>2.0009700000000019E-2</c:v>
                  </c:pt>
                  <c:pt idx="50">
                    <c:v>3.7238999999999911E-2</c:v>
                  </c:pt>
                  <c:pt idx="51">
                    <c:v>2.532650000000003E-2</c:v>
                  </c:pt>
                </c:numCache>
              </c:numRef>
            </c:plus>
            <c:minus>
              <c:numRef>
                <c:f>'affectnet-GWP'!$E$2:$E$53</c:f>
                <c:numCache>
                  <c:formatCode>General</c:formatCode>
                  <c:ptCount val="52"/>
                  <c:pt idx="0">
                    <c:v>3.5963399999999979E-2</c:v>
                  </c:pt>
                  <c:pt idx="1">
                    <c:v>1.7376899999999917E-2</c:v>
                  </c:pt>
                  <c:pt idx="2">
                    <c:v>1.8323500000000048E-2</c:v>
                  </c:pt>
                  <c:pt idx="3">
                    <c:v>1.3071399999999955E-2</c:v>
                  </c:pt>
                  <c:pt idx="4">
                    <c:v>2.4331500000000061E-2</c:v>
                  </c:pt>
                  <c:pt idx="5">
                    <c:v>1.3282400000000028E-2</c:v>
                  </c:pt>
                  <c:pt idx="6">
                    <c:v>1.9803599999999921E-2</c:v>
                  </c:pt>
                  <c:pt idx="7">
                    <c:v>1.7136499999999999E-2</c:v>
                  </c:pt>
                  <c:pt idx="8">
                    <c:v>1.4072300000000038E-2</c:v>
                  </c:pt>
                  <c:pt idx="9">
                    <c:v>1.8905399999999961E-2</c:v>
                  </c:pt>
                  <c:pt idx="10">
                    <c:v>1.3311300000000026E-2</c:v>
                  </c:pt>
                  <c:pt idx="11">
                    <c:v>1.5729300000000057E-2</c:v>
                  </c:pt>
                  <c:pt idx="12">
                    <c:v>1.5843600000000069E-2</c:v>
                  </c:pt>
                  <c:pt idx="13">
                    <c:v>1.8268599999999968E-2</c:v>
                  </c:pt>
                  <c:pt idx="14">
                    <c:v>9.4495999999999469E-3</c:v>
                  </c:pt>
                  <c:pt idx="15">
                    <c:v>3.3809200000000095E-2</c:v>
                  </c:pt>
                  <c:pt idx="16">
                    <c:v>2.5593399999999988E-2</c:v>
                  </c:pt>
                  <c:pt idx="17">
                    <c:v>1.4495099999999983E-2</c:v>
                  </c:pt>
                  <c:pt idx="18">
                    <c:v>2.2858299999999998E-2</c:v>
                  </c:pt>
                  <c:pt idx="19">
                    <c:v>1.457469999999994E-2</c:v>
                  </c:pt>
                  <c:pt idx="20">
                    <c:v>2.9932599999999976E-2</c:v>
                  </c:pt>
                  <c:pt idx="21">
                    <c:v>1.3633799999999918E-2</c:v>
                  </c:pt>
                  <c:pt idx="22">
                    <c:v>1.7320400000000014E-2</c:v>
                  </c:pt>
                  <c:pt idx="23">
                    <c:v>1.5672699999999984E-2</c:v>
                  </c:pt>
                  <c:pt idx="24">
                    <c:v>1.5267299999999984E-2</c:v>
                  </c:pt>
                  <c:pt idx="25">
                    <c:v>1.3262700000000072E-2</c:v>
                  </c:pt>
                  <c:pt idx="26">
                    <c:v>1.7309999999999937E-2</c:v>
                  </c:pt>
                  <c:pt idx="27">
                    <c:v>1.5709300000000037E-2</c:v>
                  </c:pt>
                  <c:pt idx="28">
                    <c:v>1.5949500000000061E-2</c:v>
                  </c:pt>
                  <c:pt idx="29">
                    <c:v>2.6822899999999983E-2</c:v>
                  </c:pt>
                  <c:pt idx="30">
                    <c:v>1.9287100000000001E-2</c:v>
                  </c:pt>
                  <c:pt idx="31">
                    <c:v>1.7789999999999973E-2</c:v>
                  </c:pt>
                  <c:pt idx="32">
                    <c:v>1.3874799999999965E-2</c:v>
                  </c:pt>
                  <c:pt idx="33">
                    <c:v>1.4251899999999984E-2</c:v>
                  </c:pt>
                  <c:pt idx="34">
                    <c:v>3.5430300000000026E-2</c:v>
                  </c:pt>
                  <c:pt idx="35">
                    <c:v>1.8746400000000052E-2</c:v>
                  </c:pt>
                  <c:pt idx="36">
                    <c:v>1.3652400000000009E-2</c:v>
                  </c:pt>
                  <c:pt idx="37">
                    <c:v>1.6314999999999968E-2</c:v>
                  </c:pt>
                  <c:pt idx="38">
                    <c:v>1.7439500000000052E-2</c:v>
                  </c:pt>
                  <c:pt idx="39">
                    <c:v>5.3813200000000005E-2</c:v>
                  </c:pt>
                  <c:pt idx="40">
                    <c:v>1.8752400000000002E-2</c:v>
                  </c:pt>
                  <c:pt idx="41">
                    <c:v>1.4555600000000002E-2</c:v>
                  </c:pt>
                  <c:pt idx="42">
                    <c:v>5.6969199999999942E-2</c:v>
                  </c:pt>
                  <c:pt idx="43">
                    <c:v>1.7068300000000036E-2</c:v>
                  </c:pt>
                  <c:pt idx="44">
                    <c:v>1.3834899999999983E-2</c:v>
                  </c:pt>
                  <c:pt idx="45">
                    <c:v>1.7748299999999939E-2</c:v>
                  </c:pt>
                  <c:pt idx="46">
                    <c:v>1.9994700000000032E-2</c:v>
                  </c:pt>
                  <c:pt idx="47">
                    <c:v>1.5300199999999986E-2</c:v>
                  </c:pt>
                  <c:pt idx="48">
                    <c:v>1.675060000000006E-2</c:v>
                  </c:pt>
                  <c:pt idx="49">
                    <c:v>2.0009700000000019E-2</c:v>
                  </c:pt>
                  <c:pt idx="50">
                    <c:v>3.7238999999999911E-2</c:v>
                  </c:pt>
                  <c:pt idx="51">
                    <c:v>2.532650000000003E-2</c:v>
                  </c:pt>
                </c:numCache>
              </c:numRef>
            </c:minus>
          </c:errBars>
          <c:cat>
            <c:strRef>
              <c:f>'affectnet-GWP'!$A$2:$A$53</c:f>
              <c:strCache>
                <c:ptCount val="52"/>
                <c:pt idx="0">
                  <c:v>Iceland</c:v>
                </c:pt>
                <c:pt idx="1">
                  <c:v>Laos</c:v>
                </c:pt>
                <c:pt idx="2">
                  <c:v>Ireland</c:v>
                </c:pt>
                <c:pt idx="3">
                  <c:v>Panama</c:v>
                </c:pt>
                <c:pt idx="4">
                  <c:v>Somaliland region</c:v>
                </c:pt>
                <c:pt idx="5">
                  <c:v>Thailand</c:v>
                </c:pt>
                <c:pt idx="6">
                  <c:v>Taiwan</c:v>
                </c:pt>
                <c:pt idx="7">
                  <c:v>Austria</c:v>
                </c:pt>
                <c:pt idx="8">
                  <c:v>Sweden</c:v>
                </c:pt>
                <c:pt idx="9">
                  <c:v>New Zealand</c:v>
                </c:pt>
                <c:pt idx="10">
                  <c:v>Costa Rica</c:v>
                </c:pt>
                <c:pt idx="11">
                  <c:v>Canada</c:v>
                </c:pt>
                <c:pt idx="12">
                  <c:v>Venezuela</c:v>
                </c:pt>
                <c:pt idx="13">
                  <c:v>Netherlands</c:v>
                </c:pt>
                <c:pt idx="14">
                  <c:v>China</c:v>
                </c:pt>
                <c:pt idx="15">
                  <c:v>Namibia</c:v>
                </c:pt>
                <c:pt idx="16">
                  <c:v>Norway</c:v>
                </c:pt>
                <c:pt idx="17">
                  <c:v>Paraguay</c:v>
                </c:pt>
                <c:pt idx="18">
                  <c:v>Switzerland</c:v>
                </c:pt>
                <c:pt idx="19">
                  <c:v>Denmark</c:v>
                </c:pt>
                <c:pt idx="20">
                  <c:v>Turkmenistan</c:v>
                </c:pt>
                <c:pt idx="21">
                  <c:v>Indonesia</c:v>
                </c:pt>
                <c:pt idx="22">
                  <c:v>Australia</c:v>
                </c:pt>
                <c:pt idx="23">
                  <c:v>Mexico</c:v>
                </c:pt>
                <c:pt idx="24">
                  <c:v>United Kingdom</c:v>
                </c:pt>
                <c:pt idx="25">
                  <c:v>El Salvador</c:v>
                </c:pt>
                <c:pt idx="26">
                  <c:v>United States</c:v>
                </c:pt>
                <c:pt idx="27">
                  <c:v>Malaysia</c:v>
                </c:pt>
                <c:pt idx="28">
                  <c:v>Mauritania</c:v>
                </c:pt>
                <c:pt idx="29">
                  <c:v>Luxembourg</c:v>
                </c:pt>
                <c:pt idx="30">
                  <c:v>Finland</c:v>
                </c:pt>
                <c:pt idx="31">
                  <c:v>Kenya</c:v>
                </c:pt>
                <c:pt idx="32">
                  <c:v>Guatemala</c:v>
                </c:pt>
                <c:pt idx="33">
                  <c:v>Honduras</c:v>
                </c:pt>
                <c:pt idx="34">
                  <c:v>Trinidad &amp; Tobago</c:v>
                </c:pt>
                <c:pt idx="35">
                  <c:v>Belgium</c:v>
                </c:pt>
                <c:pt idx="36">
                  <c:v>Germany</c:v>
                </c:pt>
                <c:pt idx="37">
                  <c:v>Argentina</c:v>
                </c:pt>
                <c:pt idx="38">
                  <c:v>Mali</c:v>
                </c:pt>
                <c:pt idx="39">
                  <c:v>Jamaica</c:v>
                </c:pt>
                <c:pt idx="40">
                  <c:v>Sri Lanka</c:v>
                </c:pt>
                <c:pt idx="41">
                  <c:v>Brazil</c:v>
                </c:pt>
                <c:pt idx="42">
                  <c:v>Puerto Rico</c:v>
                </c:pt>
                <c:pt idx="43">
                  <c:v>Nigeria</c:v>
                </c:pt>
                <c:pt idx="44">
                  <c:v>Japan</c:v>
                </c:pt>
                <c:pt idx="45">
                  <c:v>Uzbekistan</c:v>
                </c:pt>
                <c:pt idx="46">
                  <c:v>South Africa</c:v>
                </c:pt>
                <c:pt idx="47">
                  <c:v>Ecuador</c:v>
                </c:pt>
                <c:pt idx="48">
                  <c:v>Niger</c:v>
                </c:pt>
                <c:pt idx="49">
                  <c:v>Senegal</c:v>
                </c:pt>
                <c:pt idx="50">
                  <c:v>Myanmar</c:v>
                </c:pt>
                <c:pt idx="51">
                  <c:v>Tanzania</c:v>
                </c:pt>
              </c:strCache>
            </c:strRef>
          </c:cat>
          <c:val>
            <c:numRef>
              <c:f>'affectnet-GWP'!$B$2:$B$53</c:f>
              <c:numCache>
                <c:formatCode>0.000_ </c:formatCode>
                <c:ptCount val="52"/>
                <c:pt idx="0">
                  <c:v>0.7604959</c:v>
                </c:pt>
                <c:pt idx="1">
                  <c:v>0.73427220000000004</c:v>
                </c:pt>
                <c:pt idx="2">
                  <c:v>0.71419589999999999</c:v>
                </c:pt>
                <c:pt idx="3">
                  <c:v>0.71113700000000002</c:v>
                </c:pt>
                <c:pt idx="4">
                  <c:v>0.70772789999999997</c:v>
                </c:pt>
                <c:pt idx="5">
                  <c:v>0.70651909999999996</c:v>
                </c:pt>
                <c:pt idx="6">
                  <c:v>0.68901080000000003</c:v>
                </c:pt>
                <c:pt idx="7">
                  <c:v>0.6866411</c:v>
                </c:pt>
                <c:pt idx="8">
                  <c:v>0.68620369999999997</c:v>
                </c:pt>
                <c:pt idx="9">
                  <c:v>0.67053499999999999</c:v>
                </c:pt>
                <c:pt idx="10">
                  <c:v>0.6704869</c:v>
                </c:pt>
                <c:pt idx="11">
                  <c:v>0.66964699999999999</c:v>
                </c:pt>
                <c:pt idx="12">
                  <c:v>0.66780969999999995</c:v>
                </c:pt>
                <c:pt idx="13">
                  <c:v>0.66521540000000001</c:v>
                </c:pt>
                <c:pt idx="14">
                  <c:v>0.6613521</c:v>
                </c:pt>
                <c:pt idx="15">
                  <c:v>0.65958969999999995</c:v>
                </c:pt>
                <c:pt idx="16">
                  <c:v>0.65865940000000001</c:v>
                </c:pt>
                <c:pt idx="17">
                  <c:v>0.65571690000000005</c:v>
                </c:pt>
                <c:pt idx="18">
                  <c:v>0.65344329999999995</c:v>
                </c:pt>
                <c:pt idx="19">
                  <c:v>0.65205420000000003</c:v>
                </c:pt>
                <c:pt idx="20">
                  <c:v>0.65052120000000002</c:v>
                </c:pt>
                <c:pt idx="21">
                  <c:v>0.64605100000000004</c:v>
                </c:pt>
                <c:pt idx="22">
                  <c:v>0.64417139999999995</c:v>
                </c:pt>
                <c:pt idx="23">
                  <c:v>0.64058409999999999</c:v>
                </c:pt>
                <c:pt idx="24">
                  <c:v>0.63807230000000004</c:v>
                </c:pt>
                <c:pt idx="25">
                  <c:v>0.63439939999999995</c:v>
                </c:pt>
                <c:pt idx="26">
                  <c:v>0.63422920000000005</c:v>
                </c:pt>
                <c:pt idx="27">
                  <c:v>0.63367689999999999</c:v>
                </c:pt>
                <c:pt idx="28">
                  <c:v>0.63090679999999999</c:v>
                </c:pt>
                <c:pt idx="29">
                  <c:v>0.62532200000000004</c:v>
                </c:pt>
                <c:pt idx="30">
                  <c:v>0.62236780000000003</c:v>
                </c:pt>
                <c:pt idx="31">
                  <c:v>0.61911680000000002</c:v>
                </c:pt>
                <c:pt idx="32">
                  <c:v>0.61849080000000001</c:v>
                </c:pt>
                <c:pt idx="33">
                  <c:v>0.61702279999999998</c:v>
                </c:pt>
                <c:pt idx="34">
                  <c:v>0.614429</c:v>
                </c:pt>
                <c:pt idx="35">
                  <c:v>0.609294</c:v>
                </c:pt>
                <c:pt idx="36">
                  <c:v>0.60806749999999998</c:v>
                </c:pt>
                <c:pt idx="37">
                  <c:v>0.60720600000000002</c:v>
                </c:pt>
                <c:pt idx="38">
                  <c:v>0.60712219999999995</c:v>
                </c:pt>
                <c:pt idx="39">
                  <c:v>0.60607180000000005</c:v>
                </c:pt>
                <c:pt idx="40">
                  <c:v>0.60322379999999998</c:v>
                </c:pt>
                <c:pt idx="41">
                  <c:v>0.60164989999999996</c:v>
                </c:pt>
                <c:pt idx="42">
                  <c:v>0.60164110000000004</c:v>
                </c:pt>
                <c:pt idx="43">
                  <c:v>0.59760899999999995</c:v>
                </c:pt>
                <c:pt idx="44">
                  <c:v>0.59064340000000004</c:v>
                </c:pt>
                <c:pt idx="45">
                  <c:v>0.58978280000000005</c:v>
                </c:pt>
                <c:pt idx="46">
                  <c:v>0.58545219999999998</c:v>
                </c:pt>
                <c:pt idx="47">
                  <c:v>0.58200430000000003</c:v>
                </c:pt>
                <c:pt idx="48">
                  <c:v>0.57829549999999996</c:v>
                </c:pt>
                <c:pt idx="49">
                  <c:v>0.57475880000000001</c:v>
                </c:pt>
                <c:pt idx="50">
                  <c:v>0.57015590000000005</c:v>
                </c:pt>
                <c:pt idx="51">
                  <c:v>0.56709359999999998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D-2447-889D-4D76EB559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18144"/>
        <c:axId val="71319936"/>
      </c:barChart>
      <c:catAx>
        <c:axId val="7131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1319936"/>
        <c:crosses val="autoZero"/>
        <c:auto val="1"/>
        <c:lblAlgn val="ctr"/>
        <c:lblOffset val="100"/>
        <c:noMultiLvlLbl val="0"/>
      </c:catAx>
      <c:valAx>
        <c:axId val="71319936"/>
        <c:scaling>
          <c:orientation val="minMax"/>
          <c:max val="0.8"/>
          <c:min val="0.1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1318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u="none" strike="noStrike" baseline="0">
                <a:latin typeface="Times New Roman" pitchFamily="18" charset="0"/>
                <a:cs typeface="Times New Roman" pitchFamily="18" charset="0"/>
              </a:rPr>
              <a:t>Figure 2.13 Average Net Affect by Country </a:t>
            </a: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- Part 2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05-11)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'affectnet-GWP'!$B$1</c:f>
              <c:strCache>
                <c:ptCount val="1"/>
                <c:pt idx="0">
                  <c:v>Net Affect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'affectnet-GWP'!$E$54:$E$105</c:f>
                <c:numCache>
                  <c:formatCode>General</c:formatCode>
                  <c:ptCount val="52"/>
                  <c:pt idx="0">
                    <c:v>2.4909200000000076E-2</c:v>
                  </c:pt>
                  <c:pt idx="1">
                    <c:v>1.7121500000000012E-2</c:v>
                  </c:pt>
                  <c:pt idx="2">
                    <c:v>2.1327199999999991E-2</c:v>
                  </c:pt>
                  <c:pt idx="3">
                    <c:v>2.2173200000000004E-2</c:v>
                  </c:pt>
                  <c:pt idx="4">
                    <c:v>1.6225000000000045E-2</c:v>
                  </c:pt>
                  <c:pt idx="5">
                    <c:v>2.432409999999996E-2</c:v>
                  </c:pt>
                  <c:pt idx="6">
                    <c:v>2.4343400000000015E-2</c:v>
                  </c:pt>
                  <c:pt idx="7">
                    <c:v>2.2676699999999994E-2</c:v>
                  </c:pt>
                  <c:pt idx="8">
                    <c:v>1.7543499999999934E-2</c:v>
                  </c:pt>
                  <c:pt idx="9">
                    <c:v>2.6185299999999967E-2</c:v>
                  </c:pt>
                  <c:pt idx="10">
                    <c:v>5.384600000000006E-2</c:v>
                  </c:pt>
                  <c:pt idx="11">
                    <c:v>2.1404599999999996E-2</c:v>
                  </c:pt>
                  <c:pt idx="12">
                    <c:v>1.9443199999999994E-2</c:v>
                  </c:pt>
                  <c:pt idx="13">
                    <c:v>2.1416099999999938E-2</c:v>
                  </c:pt>
                  <c:pt idx="14">
                    <c:v>1.7031899999999989E-2</c:v>
                  </c:pt>
                  <c:pt idx="15">
                    <c:v>2.2784400000000038E-2</c:v>
                  </c:pt>
                  <c:pt idx="16">
                    <c:v>5.2189400000000052E-2</c:v>
                  </c:pt>
                  <c:pt idx="17">
                    <c:v>2.643899999999999E-2</c:v>
                  </c:pt>
                  <c:pt idx="18">
                    <c:v>1.634010000000008E-2</c:v>
                  </c:pt>
                  <c:pt idx="19">
                    <c:v>2.4477399999999983E-2</c:v>
                  </c:pt>
                  <c:pt idx="20">
                    <c:v>1.8625899999999973E-2</c:v>
                  </c:pt>
                  <c:pt idx="21">
                    <c:v>1.7411500000000024E-2</c:v>
                  </c:pt>
                  <c:pt idx="22">
                    <c:v>1.7522299999999991E-2</c:v>
                  </c:pt>
                  <c:pt idx="23">
                    <c:v>1.7737200000000009E-2</c:v>
                  </c:pt>
                  <c:pt idx="24">
                    <c:v>1.7819200000000035E-2</c:v>
                  </c:pt>
                  <c:pt idx="25">
                    <c:v>2.8381999999999963E-2</c:v>
                  </c:pt>
                  <c:pt idx="26">
                    <c:v>2.4825899999999956E-2</c:v>
                  </c:pt>
                  <c:pt idx="27">
                    <c:v>3.9979199999999937E-2</c:v>
                  </c:pt>
                  <c:pt idx="28">
                    <c:v>1.6841899999999965E-2</c:v>
                  </c:pt>
                  <c:pt idx="29">
                    <c:v>2.962579999999998E-2</c:v>
                  </c:pt>
                  <c:pt idx="30">
                    <c:v>2.3571499999999967E-2</c:v>
                  </c:pt>
                  <c:pt idx="31">
                    <c:v>1.5500599999999976E-2</c:v>
                  </c:pt>
                  <c:pt idx="32">
                    <c:v>2.4210099999999957E-2</c:v>
                  </c:pt>
                  <c:pt idx="33">
                    <c:v>1.8945400000000001E-2</c:v>
                  </c:pt>
                  <c:pt idx="34">
                    <c:v>2.1458699999999997E-2</c:v>
                  </c:pt>
                  <c:pt idx="35">
                    <c:v>2.2414800000000012E-2</c:v>
                  </c:pt>
                  <c:pt idx="36">
                    <c:v>1.9099399999999989E-2</c:v>
                  </c:pt>
                  <c:pt idx="37">
                    <c:v>2.9695799999999994E-2</c:v>
                  </c:pt>
                  <c:pt idx="38">
                    <c:v>4.1499099999999955E-2</c:v>
                  </c:pt>
                  <c:pt idx="39">
                    <c:v>1.8870999999999971E-2</c:v>
                  </c:pt>
                  <c:pt idx="40">
                    <c:v>1.4856299999999989E-2</c:v>
                  </c:pt>
                  <c:pt idx="41">
                    <c:v>2.0238800000000001E-2</c:v>
                  </c:pt>
                  <c:pt idx="42">
                    <c:v>2.2221600000000008E-2</c:v>
                  </c:pt>
                  <c:pt idx="43">
                    <c:v>1.8109200000000047E-2</c:v>
                  </c:pt>
                  <c:pt idx="44">
                    <c:v>1.9526299999999996E-2</c:v>
                  </c:pt>
                  <c:pt idx="45">
                    <c:v>2.3305499999999979E-2</c:v>
                  </c:pt>
                  <c:pt idx="46">
                    <c:v>2.1357600000000032E-2</c:v>
                  </c:pt>
                  <c:pt idx="47">
                    <c:v>4.0982499999999977E-2</c:v>
                  </c:pt>
                  <c:pt idx="48">
                    <c:v>1.9110499999999975E-2</c:v>
                  </c:pt>
                  <c:pt idx="49">
                    <c:v>2.7386799999999989E-2</c:v>
                  </c:pt>
                  <c:pt idx="50">
                    <c:v>1.8435800000000002E-2</c:v>
                  </c:pt>
                  <c:pt idx="51">
                    <c:v>2.2131600000000029E-2</c:v>
                  </c:pt>
                </c:numCache>
              </c:numRef>
            </c:plus>
            <c:minus>
              <c:numRef>
                <c:f>'affectnet-GWP'!$E$54:$E$105</c:f>
                <c:numCache>
                  <c:formatCode>General</c:formatCode>
                  <c:ptCount val="52"/>
                  <c:pt idx="0">
                    <c:v>2.4909200000000076E-2</c:v>
                  </c:pt>
                  <c:pt idx="1">
                    <c:v>1.7121500000000012E-2</c:v>
                  </c:pt>
                  <c:pt idx="2">
                    <c:v>2.1327199999999991E-2</c:v>
                  </c:pt>
                  <c:pt idx="3">
                    <c:v>2.2173200000000004E-2</c:v>
                  </c:pt>
                  <c:pt idx="4">
                    <c:v>1.6225000000000045E-2</c:v>
                  </c:pt>
                  <c:pt idx="5">
                    <c:v>2.432409999999996E-2</c:v>
                  </c:pt>
                  <c:pt idx="6">
                    <c:v>2.4343400000000015E-2</c:v>
                  </c:pt>
                  <c:pt idx="7">
                    <c:v>2.2676699999999994E-2</c:v>
                  </c:pt>
                  <c:pt idx="8">
                    <c:v>1.7543499999999934E-2</c:v>
                  </c:pt>
                  <c:pt idx="9">
                    <c:v>2.6185299999999967E-2</c:v>
                  </c:pt>
                  <c:pt idx="10">
                    <c:v>5.384600000000006E-2</c:v>
                  </c:pt>
                  <c:pt idx="11">
                    <c:v>2.1404599999999996E-2</c:v>
                  </c:pt>
                  <c:pt idx="12">
                    <c:v>1.9443199999999994E-2</c:v>
                  </c:pt>
                  <c:pt idx="13">
                    <c:v>2.1416099999999938E-2</c:v>
                  </c:pt>
                  <c:pt idx="14">
                    <c:v>1.7031899999999989E-2</c:v>
                  </c:pt>
                  <c:pt idx="15">
                    <c:v>2.2784400000000038E-2</c:v>
                  </c:pt>
                  <c:pt idx="16">
                    <c:v>5.2189400000000052E-2</c:v>
                  </c:pt>
                  <c:pt idx="17">
                    <c:v>2.643899999999999E-2</c:v>
                  </c:pt>
                  <c:pt idx="18">
                    <c:v>1.634010000000008E-2</c:v>
                  </c:pt>
                  <c:pt idx="19">
                    <c:v>2.4477399999999983E-2</c:v>
                  </c:pt>
                  <c:pt idx="20">
                    <c:v>1.8625899999999973E-2</c:v>
                  </c:pt>
                  <c:pt idx="21">
                    <c:v>1.7411500000000024E-2</c:v>
                  </c:pt>
                  <c:pt idx="22">
                    <c:v>1.7522299999999991E-2</c:v>
                  </c:pt>
                  <c:pt idx="23">
                    <c:v>1.7737200000000009E-2</c:v>
                  </c:pt>
                  <c:pt idx="24">
                    <c:v>1.7819200000000035E-2</c:v>
                  </c:pt>
                  <c:pt idx="25">
                    <c:v>2.8381999999999963E-2</c:v>
                  </c:pt>
                  <c:pt idx="26">
                    <c:v>2.4825899999999956E-2</c:v>
                  </c:pt>
                  <c:pt idx="27">
                    <c:v>3.9979199999999937E-2</c:v>
                  </c:pt>
                  <c:pt idx="28">
                    <c:v>1.6841899999999965E-2</c:v>
                  </c:pt>
                  <c:pt idx="29">
                    <c:v>2.962579999999998E-2</c:v>
                  </c:pt>
                  <c:pt idx="30">
                    <c:v>2.3571499999999967E-2</c:v>
                  </c:pt>
                  <c:pt idx="31">
                    <c:v>1.5500599999999976E-2</c:v>
                  </c:pt>
                  <c:pt idx="32">
                    <c:v>2.4210099999999957E-2</c:v>
                  </c:pt>
                  <c:pt idx="33">
                    <c:v>1.8945400000000001E-2</c:v>
                  </c:pt>
                  <c:pt idx="34">
                    <c:v>2.1458699999999997E-2</c:v>
                  </c:pt>
                  <c:pt idx="35">
                    <c:v>2.2414800000000012E-2</c:v>
                  </c:pt>
                  <c:pt idx="36">
                    <c:v>1.9099399999999989E-2</c:v>
                  </c:pt>
                  <c:pt idx="37">
                    <c:v>2.9695799999999994E-2</c:v>
                  </c:pt>
                  <c:pt idx="38">
                    <c:v>4.1499099999999955E-2</c:v>
                  </c:pt>
                  <c:pt idx="39">
                    <c:v>1.8870999999999971E-2</c:v>
                  </c:pt>
                  <c:pt idx="40">
                    <c:v>1.4856299999999989E-2</c:v>
                  </c:pt>
                  <c:pt idx="41">
                    <c:v>2.0238800000000001E-2</c:v>
                  </c:pt>
                  <c:pt idx="42">
                    <c:v>2.2221600000000008E-2</c:v>
                  </c:pt>
                  <c:pt idx="43">
                    <c:v>1.8109200000000047E-2</c:v>
                  </c:pt>
                  <c:pt idx="44">
                    <c:v>1.9526299999999996E-2</c:v>
                  </c:pt>
                  <c:pt idx="45">
                    <c:v>2.3305499999999979E-2</c:v>
                  </c:pt>
                  <c:pt idx="46">
                    <c:v>2.1357600000000032E-2</c:v>
                  </c:pt>
                  <c:pt idx="47">
                    <c:v>4.0982499999999977E-2</c:v>
                  </c:pt>
                  <c:pt idx="48">
                    <c:v>1.9110499999999975E-2</c:v>
                  </c:pt>
                  <c:pt idx="49">
                    <c:v>2.7386799999999989E-2</c:v>
                  </c:pt>
                  <c:pt idx="50">
                    <c:v>1.8435800000000002E-2</c:v>
                  </c:pt>
                  <c:pt idx="51">
                    <c:v>2.2131600000000029E-2</c:v>
                  </c:pt>
                </c:numCache>
              </c:numRef>
            </c:minus>
          </c:errBars>
          <c:cat>
            <c:strRef>
              <c:f>'affectnet-GWP'!$A$54:$A$105</c:f>
              <c:strCache>
                <c:ptCount val="52"/>
                <c:pt idx="0">
                  <c:v>Malawi</c:v>
                </c:pt>
                <c:pt idx="1">
                  <c:v>Colombia</c:v>
                </c:pt>
                <c:pt idx="2">
                  <c:v>Kuwait</c:v>
                </c:pt>
                <c:pt idx="3">
                  <c:v>Cyprus</c:v>
                </c:pt>
                <c:pt idx="4">
                  <c:v>Uruguay</c:v>
                </c:pt>
                <c:pt idx="5">
                  <c:v>Comoros</c:v>
                </c:pt>
                <c:pt idx="6">
                  <c:v>Djibouti</c:v>
                </c:pt>
                <c:pt idx="7">
                  <c:v>Ghana</c:v>
                </c:pt>
                <c:pt idx="8">
                  <c:v>France</c:v>
                </c:pt>
                <c:pt idx="9">
                  <c:v>Zambia</c:v>
                </c:pt>
                <c:pt idx="10">
                  <c:v>Belize</c:v>
                </c:pt>
                <c:pt idx="11">
                  <c:v>Hong Kong</c:v>
                </c:pt>
                <c:pt idx="12">
                  <c:v>Kazakhstan</c:v>
                </c:pt>
                <c:pt idx="13">
                  <c:v>Poland</c:v>
                </c:pt>
                <c:pt idx="14">
                  <c:v>Nicaragua</c:v>
                </c:pt>
                <c:pt idx="15">
                  <c:v>United Arab Emirates</c:v>
                </c:pt>
                <c:pt idx="16">
                  <c:v>Guyana</c:v>
                </c:pt>
                <c:pt idx="17">
                  <c:v>Botswana</c:v>
                </c:pt>
                <c:pt idx="18">
                  <c:v>Spain</c:v>
                </c:pt>
                <c:pt idx="19">
                  <c:v>Rwanda</c:v>
                </c:pt>
                <c:pt idx="20">
                  <c:v>Chile</c:v>
                </c:pt>
                <c:pt idx="21">
                  <c:v>Philippines</c:v>
                </c:pt>
                <c:pt idx="22">
                  <c:v>Kyrgyzstan</c:v>
                </c:pt>
                <c:pt idx="23">
                  <c:v>Dominican Republic</c:v>
                </c:pt>
                <c:pt idx="24">
                  <c:v>Nepal</c:v>
                </c:pt>
                <c:pt idx="25">
                  <c:v>Sudan</c:v>
                </c:pt>
                <c:pt idx="26">
                  <c:v>Kosovo</c:v>
                </c:pt>
                <c:pt idx="27">
                  <c:v>Mauritius</c:v>
                </c:pt>
                <c:pt idx="28">
                  <c:v>Saudi Arabia</c:v>
                </c:pt>
                <c:pt idx="29">
                  <c:v>Madagascar</c:v>
                </c:pt>
                <c:pt idx="30">
                  <c:v>Zimbabwe</c:v>
                </c:pt>
                <c:pt idx="31">
                  <c:v>Singapore</c:v>
                </c:pt>
                <c:pt idx="32">
                  <c:v>Cambodia</c:v>
                </c:pt>
                <c:pt idx="33">
                  <c:v>Czech Republic</c:v>
                </c:pt>
                <c:pt idx="34">
                  <c:v>Portugal</c:v>
                </c:pt>
                <c:pt idx="35">
                  <c:v>Mongolia</c:v>
                </c:pt>
                <c:pt idx="36">
                  <c:v>Greece</c:v>
                </c:pt>
                <c:pt idx="37">
                  <c:v>Qatar</c:v>
                </c:pt>
                <c:pt idx="38">
                  <c:v>Ivory Coast</c:v>
                </c:pt>
                <c:pt idx="39">
                  <c:v>Peru</c:v>
                </c:pt>
                <c:pt idx="40">
                  <c:v>India</c:v>
                </c:pt>
                <c:pt idx="41">
                  <c:v>Tajikistan</c:v>
                </c:pt>
                <c:pt idx="42">
                  <c:v>Estonia</c:v>
                </c:pt>
                <c:pt idx="43">
                  <c:v>Vietnam</c:v>
                </c:pt>
                <c:pt idx="44">
                  <c:v>Italy</c:v>
                </c:pt>
                <c:pt idx="45">
                  <c:v>South Korea</c:v>
                </c:pt>
                <c:pt idx="46">
                  <c:v>Latvia</c:v>
                </c:pt>
                <c:pt idx="47">
                  <c:v>Guinea</c:v>
                </c:pt>
                <c:pt idx="48">
                  <c:v>Morocco</c:v>
                </c:pt>
                <c:pt idx="49">
                  <c:v>Slovakia</c:v>
                </c:pt>
                <c:pt idx="50">
                  <c:v>Bolivia</c:v>
                </c:pt>
                <c:pt idx="51">
                  <c:v>Hungary</c:v>
                </c:pt>
              </c:strCache>
            </c:strRef>
          </c:cat>
          <c:val>
            <c:numRef>
              <c:f>'affectnet-GWP'!$B$54:$B$105</c:f>
              <c:numCache>
                <c:formatCode>0.000_ </c:formatCode>
                <c:ptCount val="52"/>
                <c:pt idx="0">
                  <c:v>0.56055529999999998</c:v>
                </c:pt>
                <c:pt idx="1">
                  <c:v>0.56024280000000004</c:v>
                </c:pt>
                <c:pt idx="2">
                  <c:v>0.55899500000000002</c:v>
                </c:pt>
                <c:pt idx="3">
                  <c:v>0.55832349999999997</c:v>
                </c:pt>
                <c:pt idx="4">
                  <c:v>0.5580465</c:v>
                </c:pt>
                <c:pt idx="5">
                  <c:v>0.55525930000000001</c:v>
                </c:pt>
                <c:pt idx="6">
                  <c:v>0.55451030000000001</c:v>
                </c:pt>
                <c:pt idx="7">
                  <c:v>0.55045049999999995</c:v>
                </c:pt>
                <c:pt idx="8">
                  <c:v>0.54789670000000001</c:v>
                </c:pt>
                <c:pt idx="9">
                  <c:v>0.54706480000000002</c:v>
                </c:pt>
                <c:pt idx="10">
                  <c:v>0.53869409999999995</c:v>
                </c:pt>
                <c:pt idx="11">
                  <c:v>0.53201350000000003</c:v>
                </c:pt>
                <c:pt idx="12">
                  <c:v>0.5283504</c:v>
                </c:pt>
                <c:pt idx="13">
                  <c:v>0.52814050000000001</c:v>
                </c:pt>
                <c:pt idx="14">
                  <c:v>0.527138</c:v>
                </c:pt>
                <c:pt idx="15">
                  <c:v>0.52427639999999998</c:v>
                </c:pt>
                <c:pt idx="16">
                  <c:v>0.52222619999999997</c:v>
                </c:pt>
                <c:pt idx="17">
                  <c:v>0.51907999999999999</c:v>
                </c:pt>
                <c:pt idx="18">
                  <c:v>0.51877759999999995</c:v>
                </c:pt>
                <c:pt idx="19">
                  <c:v>0.51415319999999998</c:v>
                </c:pt>
                <c:pt idx="20">
                  <c:v>0.51372620000000002</c:v>
                </c:pt>
                <c:pt idx="21">
                  <c:v>0.51369909999999996</c:v>
                </c:pt>
                <c:pt idx="22">
                  <c:v>0.50668170000000001</c:v>
                </c:pt>
                <c:pt idx="23">
                  <c:v>0.50494159999999999</c:v>
                </c:pt>
                <c:pt idx="24">
                  <c:v>0.5014364</c:v>
                </c:pt>
                <c:pt idx="25">
                  <c:v>0.49504609999999999</c:v>
                </c:pt>
                <c:pt idx="26">
                  <c:v>0.49055510000000002</c:v>
                </c:pt>
                <c:pt idx="27">
                  <c:v>0.48767840000000001</c:v>
                </c:pt>
                <c:pt idx="28">
                  <c:v>0.48738720000000002</c:v>
                </c:pt>
                <c:pt idx="29">
                  <c:v>0.48390030000000001</c:v>
                </c:pt>
                <c:pt idx="30">
                  <c:v>0.48102109999999998</c:v>
                </c:pt>
                <c:pt idx="31">
                  <c:v>0.4781725</c:v>
                </c:pt>
                <c:pt idx="32">
                  <c:v>0.47429120000000002</c:v>
                </c:pt>
                <c:pt idx="33">
                  <c:v>0.46966390000000002</c:v>
                </c:pt>
                <c:pt idx="34">
                  <c:v>0.46851910000000002</c:v>
                </c:pt>
                <c:pt idx="35">
                  <c:v>0.46749279999999999</c:v>
                </c:pt>
                <c:pt idx="36">
                  <c:v>0.46244730000000001</c:v>
                </c:pt>
                <c:pt idx="37">
                  <c:v>0.45978010000000002</c:v>
                </c:pt>
                <c:pt idx="38">
                  <c:v>0.45750190000000002</c:v>
                </c:pt>
                <c:pt idx="39">
                  <c:v>0.45710030000000001</c:v>
                </c:pt>
                <c:pt idx="40">
                  <c:v>0.4556481</c:v>
                </c:pt>
                <c:pt idx="41">
                  <c:v>0.45412560000000002</c:v>
                </c:pt>
                <c:pt idx="42">
                  <c:v>0.4530593</c:v>
                </c:pt>
                <c:pt idx="43">
                  <c:v>0.45074969999999998</c:v>
                </c:pt>
                <c:pt idx="44">
                  <c:v>0.4470731</c:v>
                </c:pt>
                <c:pt idx="45">
                  <c:v>0.44405660000000002</c:v>
                </c:pt>
                <c:pt idx="46">
                  <c:v>0.44017479999999998</c:v>
                </c:pt>
                <c:pt idx="47">
                  <c:v>0.44007210000000002</c:v>
                </c:pt>
                <c:pt idx="48">
                  <c:v>0.43597780000000003</c:v>
                </c:pt>
                <c:pt idx="49">
                  <c:v>0.43327949999999998</c:v>
                </c:pt>
                <c:pt idx="50">
                  <c:v>0.4328494</c:v>
                </c:pt>
                <c:pt idx="51">
                  <c:v>0.4292414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F-9344-9BBB-D67C5CEE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64608"/>
        <c:axId val="71366144"/>
      </c:barChart>
      <c:catAx>
        <c:axId val="7136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1366144"/>
        <c:crosses val="autoZero"/>
        <c:auto val="1"/>
        <c:lblAlgn val="ctr"/>
        <c:lblOffset val="100"/>
        <c:noMultiLvlLbl val="0"/>
      </c:catAx>
      <c:valAx>
        <c:axId val="71366144"/>
        <c:scaling>
          <c:orientation val="minMax"/>
          <c:max val="0.8"/>
          <c:min val="0.1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1364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2.13 Average Net Affect by Country - Part 3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05-11)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'affectnet-GWP'!$B$1</c:f>
              <c:strCache>
                <c:ptCount val="1"/>
                <c:pt idx="0">
                  <c:v>Net Affect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'affectnet-GWP'!$E$106:$E$157</c:f>
                <c:numCache>
                  <c:formatCode>General</c:formatCode>
                  <c:ptCount val="52"/>
                  <c:pt idx="0">
                    <c:v>1.2667499999999998E-2</c:v>
                  </c:pt>
                  <c:pt idx="1">
                    <c:v>2.486830000000001E-2</c:v>
                  </c:pt>
                  <c:pt idx="2">
                    <c:v>1.7614199999999969E-2</c:v>
                  </c:pt>
                  <c:pt idx="3">
                    <c:v>1.7602600000000024E-2</c:v>
                  </c:pt>
                  <c:pt idx="4">
                    <c:v>2.3271800000000009E-2</c:v>
                  </c:pt>
                  <c:pt idx="5">
                    <c:v>2.8416300000000005E-2</c:v>
                  </c:pt>
                  <c:pt idx="6">
                    <c:v>2.1756500000000012E-2</c:v>
                  </c:pt>
                  <c:pt idx="7">
                    <c:v>4.0361599999999997E-2</c:v>
                  </c:pt>
                  <c:pt idx="8">
                    <c:v>2.7276999999999996E-2</c:v>
                  </c:pt>
                  <c:pt idx="9">
                    <c:v>2.9033599999999993E-2</c:v>
                  </c:pt>
                  <c:pt idx="10">
                    <c:v>2.1836299999999975E-2</c:v>
                  </c:pt>
                  <c:pt idx="11">
                    <c:v>2.3541499999999993E-2</c:v>
                  </c:pt>
                  <c:pt idx="12">
                    <c:v>2.1307599999999982E-2</c:v>
                  </c:pt>
                  <c:pt idx="13">
                    <c:v>2.7552899999999991E-2</c:v>
                  </c:pt>
                  <c:pt idx="14">
                    <c:v>1.787869999999997E-2</c:v>
                  </c:pt>
                  <c:pt idx="15">
                    <c:v>2.2820000000000007E-2</c:v>
                  </c:pt>
                  <c:pt idx="16">
                    <c:v>2.5090400000000013E-2</c:v>
                  </c:pt>
                  <c:pt idx="17">
                    <c:v>2.1606299999999967E-2</c:v>
                  </c:pt>
                  <c:pt idx="18">
                    <c:v>3.1125700000000034E-2</c:v>
                  </c:pt>
                  <c:pt idx="19">
                    <c:v>2.1945300000000001E-2</c:v>
                  </c:pt>
                  <c:pt idx="20">
                    <c:v>2.4942099999999967E-2</c:v>
                  </c:pt>
                  <c:pt idx="21">
                    <c:v>3.6746000000000001E-2</c:v>
                  </c:pt>
                  <c:pt idx="22">
                    <c:v>2.343679999999998E-2</c:v>
                  </c:pt>
                  <c:pt idx="23">
                    <c:v>1.6888799999999982E-2</c:v>
                  </c:pt>
                  <c:pt idx="24">
                    <c:v>5.3870199999999979E-2</c:v>
                  </c:pt>
                  <c:pt idx="25">
                    <c:v>2.1509500000000015E-2</c:v>
                  </c:pt>
                  <c:pt idx="26">
                    <c:v>3.5137799999999997E-2</c:v>
                  </c:pt>
                  <c:pt idx="27">
                    <c:v>3.4108399999999983E-2</c:v>
                  </c:pt>
                  <c:pt idx="28">
                    <c:v>2.0576299999999992E-2</c:v>
                  </c:pt>
                  <c:pt idx="29">
                    <c:v>3.9370599999999978E-2</c:v>
                  </c:pt>
                  <c:pt idx="30">
                    <c:v>1.8164599999999975E-2</c:v>
                  </c:pt>
                  <c:pt idx="31">
                    <c:v>4.8925200000000002E-2</c:v>
                  </c:pt>
                  <c:pt idx="32">
                    <c:v>2.2965199999999963E-2</c:v>
                  </c:pt>
                  <c:pt idx="33">
                    <c:v>2.5311499999999987E-2</c:v>
                  </c:pt>
                  <c:pt idx="34">
                    <c:v>2.8997300000000004E-2</c:v>
                  </c:pt>
                  <c:pt idx="35">
                    <c:v>2.5828999999999991E-2</c:v>
                  </c:pt>
                  <c:pt idx="36">
                    <c:v>2.0030900000000018E-2</c:v>
                  </c:pt>
                  <c:pt idx="37">
                    <c:v>4.2027900000000007E-2</c:v>
                  </c:pt>
                  <c:pt idx="38">
                    <c:v>3.0903800000000037E-2</c:v>
                  </c:pt>
                  <c:pt idx="39">
                    <c:v>2.4534999999999973E-2</c:v>
                  </c:pt>
                  <c:pt idx="40">
                    <c:v>2.6507500000000017E-2</c:v>
                  </c:pt>
                  <c:pt idx="41">
                    <c:v>2.5258200000000008E-2</c:v>
                  </c:pt>
                  <c:pt idx="42">
                    <c:v>2.8371199999999985E-2</c:v>
                  </c:pt>
                  <c:pt idx="43">
                    <c:v>4.8037499999999983E-2</c:v>
                  </c:pt>
                  <c:pt idx="44">
                    <c:v>2.5906499999999999E-2</c:v>
                  </c:pt>
                  <c:pt idx="45">
                    <c:v>1.9514199999999982E-2</c:v>
                  </c:pt>
                  <c:pt idx="46">
                    <c:v>2.1303000000000016E-2</c:v>
                  </c:pt>
                  <c:pt idx="47">
                    <c:v>2.6244499999999976E-2</c:v>
                  </c:pt>
                  <c:pt idx="48">
                    <c:v>3.4020399999999978E-2</c:v>
                  </c:pt>
                  <c:pt idx="49">
                    <c:v>2.2338999999999998E-2</c:v>
                  </c:pt>
                  <c:pt idx="50">
                    <c:v>1.8993800000000005E-2</c:v>
                  </c:pt>
                  <c:pt idx="51">
                    <c:v>2.6013200000000014E-2</c:v>
                  </c:pt>
                </c:numCache>
              </c:numRef>
            </c:plus>
            <c:minus>
              <c:numRef>
                <c:f>'affectnet-GWP'!$E$106:$E$157</c:f>
                <c:numCache>
                  <c:formatCode>General</c:formatCode>
                  <c:ptCount val="52"/>
                  <c:pt idx="0">
                    <c:v>1.2667499999999998E-2</c:v>
                  </c:pt>
                  <c:pt idx="1">
                    <c:v>2.486830000000001E-2</c:v>
                  </c:pt>
                  <c:pt idx="2">
                    <c:v>1.7614199999999969E-2</c:v>
                  </c:pt>
                  <c:pt idx="3">
                    <c:v>1.7602600000000024E-2</c:v>
                  </c:pt>
                  <c:pt idx="4">
                    <c:v>2.3271800000000009E-2</c:v>
                  </c:pt>
                  <c:pt idx="5">
                    <c:v>2.8416300000000005E-2</c:v>
                  </c:pt>
                  <c:pt idx="6">
                    <c:v>2.1756500000000012E-2</c:v>
                  </c:pt>
                  <c:pt idx="7">
                    <c:v>4.0361599999999997E-2</c:v>
                  </c:pt>
                  <c:pt idx="8">
                    <c:v>2.7276999999999996E-2</c:v>
                  </c:pt>
                  <c:pt idx="9">
                    <c:v>2.9033599999999993E-2</c:v>
                  </c:pt>
                  <c:pt idx="10">
                    <c:v>2.1836299999999975E-2</c:v>
                  </c:pt>
                  <c:pt idx="11">
                    <c:v>2.3541499999999993E-2</c:v>
                  </c:pt>
                  <c:pt idx="12">
                    <c:v>2.1307599999999982E-2</c:v>
                  </c:pt>
                  <c:pt idx="13">
                    <c:v>2.7552899999999991E-2</c:v>
                  </c:pt>
                  <c:pt idx="14">
                    <c:v>1.787869999999997E-2</c:v>
                  </c:pt>
                  <c:pt idx="15">
                    <c:v>2.2820000000000007E-2</c:v>
                  </c:pt>
                  <c:pt idx="16">
                    <c:v>2.5090400000000013E-2</c:v>
                  </c:pt>
                  <c:pt idx="17">
                    <c:v>2.1606299999999967E-2</c:v>
                  </c:pt>
                  <c:pt idx="18">
                    <c:v>3.1125700000000034E-2</c:v>
                  </c:pt>
                  <c:pt idx="19">
                    <c:v>2.1945300000000001E-2</c:v>
                  </c:pt>
                  <c:pt idx="20">
                    <c:v>2.4942099999999967E-2</c:v>
                  </c:pt>
                  <c:pt idx="21">
                    <c:v>3.6746000000000001E-2</c:v>
                  </c:pt>
                  <c:pt idx="22">
                    <c:v>2.343679999999998E-2</c:v>
                  </c:pt>
                  <c:pt idx="23">
                    <c:v>1.6888799999999982E-2</c:v>
                  </c:pt>
                  <c:pt idx="24">
                    <c:v>5.3870199999999979E-2</c:v>
                  </c:pt>
                  <c:pt idx="25">
                    <c:v>2.1509500000000015E-2</c:v>
                  </c:pt>
                  <c:pt idx="26">
                    <c:v>3.5137799999999997E-2</c:v>
                  </c:pt>
                  <c:pt idx="27">
                    <c:v>3.4108399999999983E-2</c:v>
                  </c:pt>
                  <c:pt idx="28">
                    <c:v>2.0576299999999992E-2</c:v>
                  </c:pt>
                  <c:pt idx="29">
                    <c:v>3.9370599999999978E-2</c:v>
                  </c:pt>
                  <c:pt idx="30">
                    <c:v>1.8164599999999975E-2</c:v>
                  </c:pt>
                  <c:pt idx="31">
                    <c:v>4.8925200000000002E-2</c:v>
                  </c:pt>
                  <c:pt idx="32">
                    <c:v>2.2965199999999963E-2</c:v>
                  </c:pt>
                  <c:pt idx="33">
                    <c:v>2.5311499999999987E-2</c:v>
                  </c:pt>
                  <c:pt idx="34">
                    <c:v>2.8997300000000004E-2</c:v>
                  </c:pt>
                  <c:pt idx="35">
                    <c:v>2.5828999999999991E-2</c:v>
                  </c:pt>
                  <c:pt idx="36">
                    <c:v>2.0030900000000018E-2</c:v>
                  </c:pt>
                  <c:pt idx="37">
                    <c:v>4.2027900000000007E-2</c:v>
                  </c:pt>
                  <c:pt idx="38">
                    <c:v>3.0903800000000037E-2</c:v>
                  </c:pt>
                  <c:pt idx="39">
                    <c:v>2.4534999999999973E-2</c:v>
                  </c:pt>
                  <c:pt idx="40">
                    <c:v>2.6507500000000017E-2</c:v>
                  </c:pt>
                  <c:pt idx="41">
                    <c:v>2.5258200000000008E-2</c:v>
                  </c:pt>
                  <c:pt idx="42">
                    <c:v>2.8371199999999985E-2</c:v>
                  </c:pt>
                  <c:pt idx="43">
                    <c:v>4.8037499999999983E-2</c:v>
                  </c:pt>
                  <c:pt idx="44">
                    <c:v>2.5906499999999999E-2</c:v>
                  </c:pt>
                  <c:pt idx="45">
                    <c:v>1.9514199999999982E-2</c:v>
                  </c:pt>
                  <c:pt idx="46">
                    <c:v>2.1303000000000016E-2</c:v>
                  </c:pt>
                  <c:pt idx="47">
                    <c:v>2.6244499999999976E-2</c:v>
                  </c:pt>
                  <c:pt idx="48">
                    <c:v>3.4020399999999978E-2</c:v>
                  </c:pt>
                  <c:pt idx="49">
                    <c:v>2.2338999999999998E-2</c:v>
                  </c:pt>
                  <c:pt idx="50">
                    <c:v>1.8993800000000005E-2</c:v>
                  </c:pt>
                  <c:pt idx="51">
                    <c:v>2.6013200000000014E-2</c:v>
                  </c:pt>
                </c:numCache>
              </c:numRef>
            </c:minus>
          </c:errBars>
          <c:cat>
            <c:strRef>
              <c:f>'affectnet-GWP'!$A$106:$A$157</c:f>
              <c:strCache>
                <c:ptCount val="52"/>
                <c:pt idx="0">
                  <c:v>Russia</c:v>
                </c:pt>
                <c:pt idx="1">
                  <c:v>Slovenia</c:v>
                </c:pt>
                <c:pt idx="2">
                  <c:v>Israel</c:v>
                </c:pt>
                <c:pt idx="3">
                  <c:v>Jordan</c:v>
                </c:pt>
                <c:pt idx="4">
                  <c:v>Uganda</c:v>
                </c:pt>
                <c:pt idx="5">
                  <c:v>Malta</c:v>
                </c:pt>
                <c:pt idx="6">
                  <c:v>Burkina Faso</c:v>
                </c:pt>
                <c:pt idx="7">
                  <c:v>Cuba</c:v>
                </c:pt>
                <c:pt idx="8">
                  <c:v>Albania</c:v>
                </c:pt>
                <c:pt idx="9">
                  <c:v>Tunisia</c:v>
                </c:pt>
                <c:pt idx="10">
                  <c:v>Mozambique</c:v>
                </c:pt>
                <c:pt idx="11">
                  <c:v>Ukraine</c:v>
                </c:pt>
                <c:pt idx="12">
                  <c:v>Bangladesh</c:v>
                </c:pt>
                <c:pt idx="13">
                  <c:v>Bahrain</c:v>
                </c:pt>
                <c:pt idx="14">
                  <c:v>Egypt</c:v>
                </c:pt>
                <c:pt idx="15">
                  <c:v>Cameroon</c:v>
                </c:pt>
                <c:pt idx="16">
                  <c:v>Bulgaria</c:v>
                </c:pt>
                <c:pt idx="17">
                  <c:v>Belarus</c:v>
                </c:pt>
                <c:pt idx="18">
                  <c:v>Burundi</c:v>
                </c:pt>
                <c:pt idx="19">
                  <c:v>Croatia</c:v>
                </c:pt>
                <c:pt idx="20">
                  <c:v>Chad</c:v>
                </c:pt>
                <c:pt idx="21">
                  <c:v>Angola</c:v>
                </c:pt>
                <c:pt idx="22">
                  <c:v>Romania</c:v>
                </c:pt>
                <c:pt idx="23">
                  <c:v>Pakistan</c:v>
                </c:pt>
                <c:pt idx="24">
                  <c:v>Libya</c:v>
                </c:pt>
                <c:pt idx="25">
                  <c:v>Afghanistan</c:v>
                </c:pt>
                <c:pt idx="26">
                  <c:v>Haiti</c:v>
                </c:pt>
                <c:pt idx="27">
                  <c:v>Benin</c:v>
                </c:pt>
                <c:pt idx="28">
                  <c:v>Turkey</c:v>
                </c:pt>
                <c:pt idx="29">
                  <c:v>Central African Republic</c:v>
                </c:pt>
                <c:pt idx="30">
                  <c:v>Moldova</c:v>
                </c:pt>
                <c:pt idx="31">
                  <c:v>Congo (Brazzaville)</c:v>
                </c:pt>
                <c:pt idx="32">
                  <c:v>Lithuania</c:v>
                </c:pt>
                <c:pt idx="33">
                  <c:v>Syria</c:v>
                </c:pt>
                <c:pt idx="34">
                  <c:v>Liberia</c:v>
                </c:pt>
                <c:pt idx="35">
                  <c:v>Macedonia</c:v>
                </c:pt>
                <c:pt idx="36">
                  <c:v>Azerbaijan</c:v>
                </c:pt>
                <c:pt idx="37">
                  <c:v>Ethiopia</c:v>
                </c:pt>
                <c:pt idx="38">
                  <c:v>Montenegro</c:v>
                </c:pt>
                <c:pt idx="39">
                  <c:v>Algeria</c:v>
                </c:pt>
                <c:pt idx="40">
                  <c:v>Bosnia and Herzegovina</c:v>
                </c:pt>
                <c:pt idx="41">
                  <c:v>Iran</c:v>
                </c:pt>
                <c:pt idx="42">
                  <c:v>Yemen</c:v>
                </c:pt>
                <c:pt idx="43">
                  <c:v>Congo (Kinshasa)</c:v>
                </c:pt>
                <c:pt idx="44">
                  <c:v>Serbia</c:v>
                </c:pt>
                <c:pt idx="45">
                  <c:v>Georgia</c:v>
                </c:pt>
                <c:pt idx="46">
                  <c:v>Lebanon</c:v>
                </c:pt>
                <c:pt idx="47">
                  <c:v>Sierra Leone</c:v>
                </c:pt>
                <c:pt idx="48">
                  <c:v>Togo</c:v>
                </c:pt>
                <c:pt idx="49">
                  <c:v>Palestinian Territories</c:v>
                </c:pt>
                <c:pt idx="50">
                  <c:v>Armenia</c:v>
                </c:pt>
                <c:pt idx="51">
                  <c:v>Iraq</c:v>
                </c:pt>
              </c:strCache>
            </c:strRef>
          </c:cat>
          <c:val>
            <c:numRef>
              <c:f>'affectnet-GWP'!$B$106:$B$157</c:f>
              <c:numCache>
                <c:formatCode>0.000_ </c:formatCode>
                <c:ptCount val="52"/>
                <c:pt idx="0">
                  <c:v>0.42391970000000001</c:v>
                </c:pt>
                <c:pt idx="1">
                  <c:v>0.41360849999999999</c:v>
                </c:pt>
                <c:pt idx="2">
                  <c:v>0.41349170000000002</c:v>
                </c:pt>
                <c:pt idx="3">
                  <c:v>0.41113949999999999</c:v>
                </c:pt>
                <c:pt idx="4">
                  <c:v>0.40555750000000002</c:v>
                </c:pt>
                <c:pt idx="5">
                  <c:v>0.40495829999999999</c:v>
                </c:pt>
                <c:pt idx="6">
                  <c:v>0.40422829999999998</c:v>
                </c:pt>
                <c:pt idx="7">
                  <c:v>0.40066079999999998</c:v>
                </c:pt>
                <c:pt idx="8">
                  <c:v>0.40045039999999998</c:v>
                </c:pt>
                <c:pt idx="9">
                  <c:v>0.39520480000000002</c:v>
                </c:pt>
                <c:pt idx="10">
                  <c:v>0.3864863</c:v>
                </c:pt>
                <c:pt idx="11">
                  <c:v>0.38641829999999999</c:v>
                </c:pt>
                <c:pt idx="12">
                  <c:v>0.38518540000000001</c:v>
                </c:pt>
                <c:pt idx="13">
                  <c:v>0.37828139999999999</c:v>
                </c:pt>
                <c:pt idx="14">
                  <c:v>0.37261290000000002</c:v>
                </c:pt>
                <c:pt idx="15">
                  <c:v>0.36715379999999997</c:v>
                </c:pt>
                <c:pt idx="16">
                  <c:v>0.3655101</c:v>
                </c:pt>
                <c:pt idx="17">
                  <c:v>0.36550050000000001</c:v>
                </c:pt>
                <c:pt idx="18">
                  <c:v>0.36539949999999999</c:v>
                </c:pt>
                <c:pt idx="19">
                  <c:v>0.363902</c:v>
                </c:pt>
                <c:pt idx="20">
                  <c:v>0.35688150000000002</c:v>
                </c:pt>
                <c:pt idx="21">
                  <c:v>0.3527015</c:v>
                </c:pt>
                <c:pt idx="22">
                  <c:v>0.35265800000000003</c:v>
                </c:pt>
                <c:pt idx="23">
                  <c:v>0.34633190000000003</c:v>
                </c:pt>
                <c:pt idx="24">
                  <c:v>0.34617130000000002</c:v>
                </c:pt>
                <c:pt idx="25">
                  <c:v>0.34546640000000001</c:v>
                </c:pt>
                <c:pt idx="26">
                  <c:v>0.33610519999999999</c:v>
                </c:pt>
                <c:pt idx="27">
                  <c:v>0.33403969999999999</c:v>
                </c:pt>
                <c:pt idx="28">
                  <c:v>0.33276610000000001</c:v>
                </c:pt>
                <c:pt idx="29">
                  <c:v>0.32658900000000002</c:v>
                </c:pt>
                <c:pt idx="30">
                  <c:v>0.32650010000000002</c:v>
                </c:pt>
                <c:pt idx="31">
                  <c:v>0.32306370000000001</c:v>
                </c:pt>
                <c:pt idx="32">
                  <c:v>0.31812610000000002</c:v>
                </c:pt>
                <c:pt idx="33">
                  <c:v>0.31620670000000001</c:v>
                </c:pt>
                <c:pt idx="34">
                  <c:v>0.31518550000000001</c:v>
                </c:pt>
                <c:pt idx="35">
                  <c:v>0.31258849999999999</c:v>
                </c:pt>
                <c:pt idx="36">
                  <c:v>0.2974252</c:v>
                </c:pt>
                <c:pt idx="37">
                  <c:v>0.29596250000000002</c:v>
                </c:pt>
                <c:pt idx="38">
                  <c:v>0.27687479999999998</c:v>
                </c:pt>
                <c:pt idx="39">
                  <c:v>0.27578520000000001</c:v>
                </c:pt>
                <c:pt idx="40">
                  <c:v>0.27461079999999999</c:v>
                </c:pt>
                <c:pt idx="41">
                  <c:v>0.26377790000000001</c:v>
                </c:pt>
                <c:pt idx="42">
                  <c:v>0.24899070000000001</c:v>
                </c:pt>
                <c:pt idx="43">
                  <c:v>0.22928380000000001</c:v>
                </c:pt>
                <c:pt idx="44">
                  <c:v>0.22850680000000001</c:v>
                </c:pt>
                <c:pt idx="45">
                  <c:v>0.22817460000000001</c:v>
                </c:pt>
                <c:pt idx="46">
                  <c:v>0.22487599999999999</c:v>
                </c:pt>
                <c:pt idx="47">
                  <c:v>0.21877550000000001</c:v>
                </c:pt>
                <c:pt idx="48">
                  <c:v>0.20007730000000001</c:v>
                </c:pt>
                <c:pt idx="49">
                  <c:v>0.16938300000000001</c:v>
                </c:pt>
                <c:pt idx="50">
                  <c:v>0.1539683</c:v>
                </c:pt>
                <c:pt idx="51">
                  <c:v>0.14224319999999999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E-F640-9783-9C9A298C5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63360"/>
        <c:axId val="71264896"/>
      </c:barChart>
      <c:catAx>
        <c:axId val="7126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1264896"/>
        <c:crosses val="autoZero"/>
        <c:auto val="1"/>
        <c:lblAlgn val="ctr"/>
        <c:lblOffset val="100"/>
        <c:noMultiLvlLbl val="0"/>
      </c:catAx>
      <c:valAx>
        <c:axId val="71264896"/>
        <c:scaling>
          <c:orientation val="minMax"/>
          <c:max val="0.8"/>
          <c:min val="0.1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126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2.2 - 3: Distribution of Cantril Ladder: Latin America &amp; Caribbeane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05-11, Units: millions of population age 15+)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'dist-GWP'!$A$5</c:f>
              <c:strCache>
                <c:ptCount val="1"/>
                <c:pt idx="0">
                  <c:v>Latin America &amp; Caribbean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numRef>
              <c:f>'dist-GWP'!$B$2:$L$2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'dist-GWP'!$B$5:$L$5</c:f>
              <c:numCache>
                <c:formatCode>0.000_ </c:formatCode>
                <c:ptCount val="11"/>
                <c:pt idx="0">
                  <c:v>7.6874950000000002</c:v>
                </c:pt>
                <c:pt idx="1">
                  <c:v>7.0543909999999999</c:v>
                </c:pt>
                <c:pt idx="2">
                  <c:v>10.58067</c:v>
                </c:pt>
                <c:pt idx="3">
                  <c:v>21.135459999999998</c:v>
                </c:pt>
                <c:pt idx="4">
                  <c:v>24.825849999999999</c:v>
                </c:pt>
                <c:pt idx="5">
                  <c:v>77.652649999999994</c:v>
                </c:pt>
                <c:pt idx="6">
                  <c:v>51.958629999999999</c:v>
                </c:pt>
                <c:pt idx="7">
                  <c:v>60.011200000000002</c:v>
                </c:pt>
                <c:pt idx="8">
                  <c:v>67.621030000000005</c:v>
                </c:pt>
                <c:pt idx="9">
                  <c:v>27.079699999999999</c:v>
                </c:pt>
                <c:pt idx="10">
                  <c:v>38.615479999999998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4-F54E-9D6E-9F7EFC35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7264"/>
        <c:axId val="69708800"/>
      </c:barChart>
      <c:catAx>
        <c:axId val="697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708800"/>
        <c:crosses val="autoZero"/>
        <c:auto val="1"/>
        <c:lblAlgn val="ctr"/>
        <c:lblOffset val="100"/>
        <c:noMultiLvlLbl val="0"/>
      </c:catAx>
      <c:valAx>
        <c:axId val="69708800"/>
        <c:scaling>
          <c:orientation val="minMax"/>
        </c:scaling>
        <c:delete val="0"/>
        <c:axPos val="l"/>
        <c:majorGridlines/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707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2.2 - 4: Distribution of Cantril Ladder: Southeast Asia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05-11, Units: millions of population age 15+)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'dist-GWP'!$A$6</c:f>
              <c:strCache>
                <c:ptCount val="1"/>
                <c:pt idx="0">
                  <c:v>Southeast Asia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numRef>
              <c:f>'dist-GWP'!$B$2:$L$2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'dist-GWP'!$B$6:$L$6</c:f>
              <c:numCache>
                <c:formatCode>0.000_ </c:formatCode>
                <c:ptCount val="11"/>
                <c:pt idx="0">
                  <c:v>2.8579729999999999</c:v>
                </c:pt>
                <c:pt idx="1">
                  <c:v>8.0250570000000003</c:v>
                </c:pt>
                <c:pt idx="2">
                  <c:v>15.763640000000001</c:v>
                </c:pt>
                <c:pt idx="3">
                  <c:v>38.428400000000003</c:v>
                </c:pt>
                <c:pt idx="4">
                  <c:v>53.166559999999997</c:v>
                </c:pt>
                <c:pt idx="5">
                  <c:v>128.90029999999999</c:v>
                </c:pt>
                <c:pt idx="6">
                  <c:v>63.976080000000003</c:v>
                </c:pt>
                <c:pt idx="7">
                  <c:v>39.593150000000001</c:v>
                </c:pt>
                <c:pt idx="8">
                  <c:v>19.349419999999999</c:v>
                </c:pt>
                <c:pt idx="9">
                  <c:v>5.7205969999999997</c:v>
                </c:pt>
                <c:pt idx="10">
                  <c:v>5.305968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3-034B-A804-C12C9CF32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28512"/>
        <c:axId val="69734400"/>
      </c:barChart>
      <c:catAx>
        <c:axId val="697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734400"/>
        <c:crosses val="autoZero"/>
        <c:auto val="1"/>
        <c:lblAlgn val="ctr"/>
        <c:lblOffset val="100"/>
        <c:noMultiLvlLbl val="0"/>
      </c:catAx>
      <c:valAx>
        <c:axId val="69734400"/>
        <c:scaling>
          <c:orientation val="minMax"/>
        </c:scaling>
        <c:delete val="0"/>
        <c:axPos val="l"/>
        <c:majorGridlines/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72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2.2 - 5: Distribution of Cantril Ladder: Middle East &amp; North Africa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05-11, Units: millions of population age 15+)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'dist-GWP'!$A$7</c:f>
              <c:strCache>
                <c:ptCount val="1"/>
                <c:pt idx="0">
                  <c:v>Middle East &amp; North Africa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numRef>
              <c:f>'dist-GWP'!$B$2:$L$2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'dist-GWP'!$B$7:$L$7</c:f>
              <c:numCache>
                <c:formatCode>0.000_ </c:formatCode>
                <c:ptCount val="11"/>
                <c:pt idx="0">
                  <c:v>9.7467249999999996</c:v>
                </c:pt>
                <c:pt idx="1">
                  <c:v>7.5798430000000003</c:v>
                </c:pt>
                <c:pt idx="2">
                  <c:v>12.862500000000001</c:v>
                </c:pt>
                <c:pt idx="3">
                  <c:v>21.862159999999999</c:v>
                </c:pt>
                <c:pt idx="4">
                  <c:v>29.006900000000002</c:v>
                </c:pt>
                <c:pt idx="5">
                  <c:v>69.703410000000005</c:v>
                </c:pt>
                <c:pt idx="6">
                  <c:v>35.972119999999997</c:v>
                </c:pt>
                <c:pt idx="7">
                  <c:v>32.215339999999998</c:v>
                </c:pt>
                <c:pt idx="8">
                  <c:v>21.520679999999999</c:v>
                </c:pt>
                <c:pt idx="9">
                  <c:v>6.784268</c:v>
                </c:pt>
                <c:pt idx="10">
                  <c:v>7.145022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9-394C-8E98-A83E8805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66144"/>
        <c:axId val="69772032"/>
      </c:barChart>
      <c:catAx>
        <c:axId val="6976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772032"/>
        <c:crosses val="autoZero"/>
        <c:auto val="1"/>
        <c:lblAlgn val="ctr"/>
        <c:lblOffset val="100"/>
        <c:noMultiLvlLbl val="0"/>
      </c:catAx>
      <c:valAx>
        <c:axId val="69772032"/>
        <c:scaling>
          <c:orientation val="minMax"/>
        </c:scaling>
        <c:delete val="0"/>
        <c:axPos val="l"/>
        <c:majorGridlines/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766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2.2 - 6: Distribution of Cantril Ladder: East Asia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05-11, Units: millions of population age 15+)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'dist-GWP'!$A$8</c:f>
              <c:strCache>
                <c:ptCount val="1"/>
                <c:pt idx="0">
                  <c:v>East Asia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numRef>
              <c:f>'dist-GWP'!$B$2:$L$2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'dist-GWP'!$B$8:$L$8</c:f>
              <c:numCache>
                <c:formatCode>0.000_ </c:formatCode>
                <c:ptCount val="11"/>
                <c:pt idx="0">
                  <c:v>25.932120000000001</c:v>
                </c:pt>
                <c:pt idx="1">
                  <c:v>32.224290000000003</c:v>
                </c:pt>
                <c:pt idx="2">
                  <c:v>60.46669</c:v>
                </c:pt>
                <c:pt idx="3">
                  <c:v>118.3728</c:v>
                </c:pt>
                <c:pt idx="4">
                  <c:v>159.262</c:v>
                </c:pt>
                <c:pt idx="5">
                  <c:v>393.7978</c:v>
                </c:pt>
                <c:pt idx="6">
                  <c:v>228.6463</c:v>
                </c:pt>
                <c:pt idx="7">
                  <c:v>117.18259999999999</c:v>
                </c:pt>
                <c:pt idx="8">
                  <c:v>69.511099999999999</c:v>
                </c:pt>
                <c:pt idx="9">
                  <c:v>13.249140000000001</c:v>
                </c:pt>
                <c:pt idx="10">
                  <c:v>15.123390000000001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9-3249-A969-8A512D976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04032"/>
        <c:axId val="69805568"/>
      </c:barChart>
      <c:catAx>
        <c:axId val="6980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805568"/>
        <c:crosses val="autoZero"/>
        <c:auto val="1"/>
        <c:lblAlgn val="ctr"/>
        <c:lblOffset val="100"/>
        <c:noMultiLvlLbl val="0"/>
      </c:catAx>
      <c:valAx>
        <c:axId val="69805568"/>
        <c:scaling>
          <c:orientation val="minMax"/>
        </c:scaling>
        <c:delete val="0"/>
        <c:axPos val="l"/>
        <c:majorGridlines/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804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2.2 - 7: Distribution of Cantril Ladder: Commonwealth Independent State 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05-11, Units: millions of population age 15+)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'dist-GWP'!$A$9</c:f>
              <c:strCache>
                <c:ptCount val="1"/>
                <c:pt idx="0">
                  <c:v>Commonwealth Independent State 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numRef>
              <c:f>'dist-GWP'!$B$2:$L$2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'dist-GWP'!$B$9:$L$9</c:f>
              <c:numCache>
                <c:formatCode>0.000_ </c:formatCode>
                <c:ptCount val="11"/>
                <c:pt idx="0">
                  <c:v>2.483749</c:v>
                </c:pt>
                <c:pt idx="1">
                  <c:v>5.7390340000000002</c:v>
                </c:pt>
                <c:pt idx="2">
                  <c:v>7.9533820000000004</c:v>
                </c:pt>
                <c:pt idx="3">
                  <c:v>20.527709999999999</c:v>
                </c:pt>
                <c:pt idx="4">
                  <c:v>26.091329999999999</c:v>
                </c:pt>
                <c:pt idx="5">
                  <c:v>61.813800000000001</c:v>
                </c:pt>
                <c:pt idx="6">
                  <c:v>31.05968</c:v>
                </c:pt>
                <c:pt idx="7">
                  <c:v>32.159779999999998</c:v>
                </c:pt>
                <c:pt idx="8">
                  <c:v>21.82837</c:v>
                </c:pt>
                <c:pt idx="9">
                  <c:v>6.1094619999999997</c:v>
                </c:pt>
                <c:pt idx="10">
                  <c:v>7.7306160000000004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5-4E4D-8F80-E07F4F4FF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37568"/>
        <c:axId val="69839104"/>
      </c:barChart>
      <c:catAx>
        <c:axId val="698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839104"/>
        <c:crosses val="autoZero"/>
        <c:auto val="1"/>
        <c:lblAlgn val="ctr"/>
        <c:lblOffset val="100"/>
        <c:noMultiLvlLbl val="0"/>
      </c:catAx>
      <c:valAx>
        <c:axId val="69839104"/>
        <c:scaling>
          <c:orientation val="minMax"/>
        </c:scaling>
        <c:delete val="0"/>
        <c:axPos val="l"/>
        <c:majorGridlines/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837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Figure 2.2 - 9: Distribution of Cantril Ladder: Sub-Saharan Africa </a:t>
            </a:r>
            <a:endParaRPr lang="zh-CN" sz="1200">
              <a:latin typeface="Times New Roman" pitchFamily="18" charset="0"/>
              <a:cs typeface="Times New Roman" pitchFamily="18" charset="0"/>
            </a:endParaRPr>
          </a:p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 b="1" i="0" baseline="0">
                <a:latin typeface="Times New Roman" pitchFamily="18" charset="0"/>
                <a:cs typeface="Times New Roman" pitchFamily="18" charset="0"/>
              </a:rPr>
              <a:t>(GWP 05-11, Units: millions of population age 15+)</a:t>
            </a:r>
            <a:endParaRPr lang="zh-CN" sz="1200" b="1" i="0" baseline="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'dist-GWP'!$A$11</c:f>
              <c:strCache>
                <c:ptCount val="1"/>
                <c:pt idx="0">
                  <c:v>Sub-Saharan Africa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numRef>
              <c:f>'dist-GWP'!$B$2:$L$2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'dist-GWP'!$B$11:$L$11</c:f>
              <c:numCache>
                <c:formatCode>0.000_ </c:formatCode>
                <c:ptCount val="11"/>
                <c:pt idx="0">
                  <c:v>3.5497130000000001</c:v>
                </c:pt>
                <c:pt idx="1">
                  <c:v>8.0478339999999999</c:v>
                </c:pt>
                <c:pt idx="2">
                  <c:v>24.944389999999999</c:v>
                </c:pt>
                <c:pt idx="3">
                  <c:v>51.17503</c:v>
                </c:pt>
                <c:pt idx="4">
                  <c:v>77.86694</c:v>
                </c:pt>
                <c:pt idx="5">
                  <c:v>89.129530000000003</c:v>
                </c:pt>
                <c:pt idx="6">
                  <c:v>48.7637</c:v>
                </c:pt>
                <c:pt idx="7">
                  <c:v>22.276990000000001</c:v>
                </c:pt>
                <c:pt idx="8">
                  <c:v>13.21782</c:v>
                </c:pt>
                <c:pt idx="9">
                  <c:v>3.1658750000000002</c:v>
                </c:pt>
                <c:pt idx="10">
                  <c:v>2.397154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8-214E-85A2-7EF57F380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54336"/>
        <c:axId val="69855872"/>
      </c:barChart>
      <c:catAx>
        <c:axId val="6985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855872"/>
        <c:crosses val="autoZero"/>
        <c:auto val="1"/>
        <c:lblAlgn val="ctr"/>
        <c:lblOffset val="100"/>
        <c:noMultiLvlLbl val="0"/>
      </c:catAx>
      <c:valAx>
        <c:axId val="69855872"/>
        <c:scaling>
          <c:orientation val="minMax"/>
        </c:scaling>
        <c:delete val="0"/>
        <c:axPos val="l"/>
        <c:majorGridlines/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854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60960</xdr:rowOff>
    </xdr:from>
    <xdr:to>
      <xdr:col>6</xdr:col>
      <xdr:colOff>106680</xdr:colOff>
      <xdr:row>31</xdr:row>
      <xdr:rowOff>99060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12</xdr:row>
      <xdr:rowOff>76200</xdr:rowOff>
    </xdr:from>
    <xdr:to>
      <xdr:col>13</xdr:col>
      <xdr:colOff>373380</xdr:colOff>
      <xdr:row>31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32</xdr:row>
      <xdr:rowOff>38100</xdr:rowOff>
    </xdr:from>
    <xdr:to>
      <xdr:col>6</xdr:col>
      <xdr:colOff>106680</xdr:colOff>
      <xdr:row>51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32</xdr:row>
      <xdr:rowOff>60960</xdr:rowOff>
    </xdr:from>
    <xdr:to>
      <xdr:col>13</xdr:col>
      <xdr:colOff>571500</xdr:colOff>
      <xdr:row>51</xdr:row>
      <xdr:rowOff>99060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6</xdr:col>
      <xdr:colOff>91440</xdr:colOff>
      <xdr:row>71</xdr:row>
      <xdr:rowOff>38100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160020</xdr:colOff>
      <xdr:row>52</xdr:row>
      <xdr:rowOff>15240</xdr:rowOff>
    </xdr:from>
    <xdr:to>
      <xdr:col>13</xdr:col>
      <xdr:colOff>632460</xdr:colOff>
      <xdr:row>71</xdr:row>
      <xdr:rowOff>53340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6</xdr:col>
      <xdr:colOff>91440</xdr:colOff>
      <xdr:row>91</xdr:row>
      <xdr:rowOff>38100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106680</xdr:colOff>
      <xdr:row>72</xdr:row>
      <xdr:rowOff>7620</xdr:rowOff>
    </xdr:from>
    <xdr:to>
      <xdr:col>13</xdr:col>
      <xdr:colOff>579120</xdr:colOff>
      <xdr:row>91</xdr:row>
      <xdr:rowOff>45720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53340</xdr:colOff>
      <xdr:row>91</xdr:row>
      <xdr:rowOff>175260</xdr:rowOff>
    </xdr:from>
    <xdr:to>
      <xdr:col>13</xdr:col>
      <xdr:colOff>525780</xdr:colOff>
      <xdr:row>111</xdr:row>
      <xdr:rowOff>30480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6</xdr:col>
      <xdr:colOff>91440</xdr:colOff>
      <xdr:row>111</xdr:row>
      <xdr:rowOff>38100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15240</xdr:rowOff>
    </xdr:from>
    <xdr:to>
      <xdr:col>18</xdr:col>
      <xdr:colOff>182880</xdr:colOff>
      <xdr:row>18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</xdr:colOff>
      <xdr:row>18</xdr:row>
      <xdr:rowOff>68580</xdr:rowOff>
    </xdr:from>
    <xdr:to>
      <xdr:col>18</xdr:col>
      <xdr:colOff>175260</xdr:colOff>
      <xdr:row>38</xdr:row>
      <xdr:rowOff>7620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38</xdr:row>
      <xdr:rowOff>38100</xdr:rowOff>
    </xdr:from>
    <xdr:to>
      <xdr:col>18</xdr:col>
      <xdr:colOff>167640</xdr:colOff>
      <xdr:row>58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236220</xdr:colOff>
      <xdr:row>20</xdr:row>
      <xdr:rowOff>83820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B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113020" cy="374142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160019</xdr:colOff>
      <xdr:row>0</xdr:row>
      <xdr:rowOff>0</xdr:rowOff>
    </xdr:from>
    <xdr:to>
      <xdr:col>16</xdr:col>
      <xdr:colOff>375412</xdr:colOff>
      <xdr:row>20</xdr:row>
      <xdr:rowOff>68580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B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36819" y="0"/>
          <a:ext cx="5092193" cy="3726180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236220</xdr:colOff>
      <xdr:row>20</xdr:row>
      <xdr:rowOff>83820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C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113020" cy="374142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141474</xdr:colOff>
      <xdr:row>0</xdr:row>
      <xdr:rowOff>0</xdr:rowOff>
    </xdr:from>
    <xdr:to>
      <xdr:col>16</xdr:col>
      <xdr:colOff>365760</xdr:colOff>
      <xdr:row>20</xdr:row>
      <xdr:rowOff>75088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C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18274" y="0"/>
          <a:ext cx="5101086" cy="37326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114300</xdr:rowOff>
    </xdr:from>
    <xdr:to>
      <xdr:col>18</xdr:col>
      <xdr:colOff>350520</xdr:colOff>
      <xdr:row>21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21</xdr:row>
      <xdr:rowOff>175260</xdr:rowOff>
    </xdr:from>
    <xdr:to>
      <xdr:col>18</xdr:col>
      <xdr:colOff>335280</xdr:colOff>
      <xdr:row>43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44</xdr:row>
      <xdr:rowOff>7620</xdr:rowOff>
    </xdr:from>
    <xdr:to>
      <xdr:col>18</xdr:col>
      <xdr:colOff>327660</xdr:colOff>
      <xdr:row>65</xdr:row>
      <xdr:rowOff>137160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175260</xdr:rowOff>
    </xdr:from>
    <xdr:to>
      <xdr:col>15</xdr:col>
      <xdr:colOff>198120</xdr:colOff>
      <xdr:row>22</xdr:row>
      <xdr:rowOff>7620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23</xdr:row>
      <xdr:rowOff>0</xdr:rowOff>
    </xdr:from>
    <xdr:to>
      <xdr:col>15</xdr:col>
      <xdr:colOff>205740</xdr:colOff>
      <xdr:row>43</xdr:row>
      <xdr:rowOff>175260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44</xdr:row>
      <xdr:rowOff>53340</xdr:rowOff>
    </xdr:from>
    <xdr:to>
      <xdr:col>15</xdr:col>
      <xdr:colOff>205740</xdr:colOff>
      <xdr:row>65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21</xdr:col>
      <xdr:colOff>205740</xdr:colOff>
      <xdr:row>22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45720</xdr:rowOff>
    </xdr:from>
    <xdr:to>
      <xdr:col>21</xdr:col>
      <xdr:colOff>213360</xdr:colOff>
      <xdr:row>45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0</xdr:rowOff>
    </xdr:from>
    <xdr:to>
      <xdr:col>18</xdr:col>
      <xdr:colOff>198120</xdr:colOff>
      <xdr:row>20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20</xdr:row>
      <xdr:rowOff>137160</xdr:rowOff>
    </xdr:from>
    <xdr:to>
      <xdr:col>18</xdr:col>
      <xdr:colOff>182880</xdr:colOff>
      <xdr:row>39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99060</xdr:rowOff>
    </xdr:from>
    <xdr:to>
      <xdr:col>18</xdr:col>
      <xdr:colOff>342900</xdr:colOff>
      <xdr:row>20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21</xdr:row>
      <xdr:rowOff>114300</xdr:rowOff>
    </xdr:from>
    <xdr:to>
      <xdr:col>18</xdr:col>
      <xdr:colOff>335280</xdr:colOff>
      <xdr:row>41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</xdr:colOff>
      <xdr:row>41</xdr:row>
      <xdr:rowOff>114300</xdr:rowOff>
    </xdr:from>
    <xdr:to>
      <xdr:col>18</xdr:col>
      <xdr:colOff>320040</xdr:colOff>
      <xdr:row>60</xdr:row>
      <xdr:rowOff>175260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28</xdr:row>
      <xdr:rowOff>30480</xdr:rowOff>
    </xdr:from>
    <xdr:to>
      <xdr:col>7</xdr:col>
      <xdr:colOff>198120</xdr:colOff>
      <xdr:row>46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220980</xdr:colOff>
      <xdr:row>28</xdr:row>
      <xdr:rowOff>38100</xdr:rowOff>
    </xdr:from>
    <xdr:to>
      <xdr:col>14</xdr:col>
      <xdr:colOff>685800</xdr:colOff>
      <xdr:row>46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701040</xdr:colOff>
      <xdr:row>28</xdr:row>
      <xdr:rowOff>38100</xdr:rowOff>
    </xdr:from>
    <xdr:to>
      <xdr:col>23</xdr:col>
      <xdr:colOff>350520</xdr:colOff>
      <xdr:row>46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365760</xdr:colOff>
      <xdr:row>28</xdr:row>
      <xdr:rowOff>38100</xdr:rowOff>
    </xdr:from>
    <xdr:to>
      <xdr:col>32</xdr:col>
      <xdr:colOff>243840</xdr:colOff>
      <xdr:row>46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22860</xdr:rowOff>
    </xdr:from>
    <xdr:to>
      <xdr:col>18</xdr:col>
      <xdr:colOff>327660</xdr:colOff>
      <xdr:row>21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22</xdr:row>
      <xdr:rowOff>60960</xdr:rowOff>
    </xdr:from>
    <xdr:to>
      <xdr:col>18</xdr:col>
      <xdr:colOff>320040</xdr:colOff>
      <xdr:row>41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</xdr:colOff>
      <xdr:row>42</xdr:row>
      <xdr:rowOff>30480</xdr:rowOff>
    </xdr:from>
    <xdr:to>
      <xdr:col>18</xdr:col>
      <xdr:colOff>312420</xdr:colOff>
      <xdr:row>61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68580</xdr:rowOff>
    </xdr:from>
    <xdr:to>
      <xdr:col>18</xdr:col>
      <xdr:colOff>281940</xdr:colOff>
      <xdr:row>20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20</xdr:row>
      <xdr:rowOff>53340</xdr:rowOff>
    </xdr:from>
    <xdr:to>
      <xdr:col>18</xdr:col>
      <xdr:colOff>281940</xdr:colOff>
      <xdr:row>39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</xdr:colOff>
      <xdr:row>39</xdr:row>
      <xdr:rowOff>160020</xdr:rowOff>
    </xdr:from>
    <xdr:to>
      <xdr:col>18</xdr:col>
      <xdr:colOff>266700</xdr:colOff>
      <xdr:row>59</xdr:row>
      <xdr:rowOff>175260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33.1640625" bestFit="1" customWidth="1"/>
    <col min="2" max="3" width="8.5" bestFit="1" customWidth="1"/>
    <col min="4" max="6" width="9.5" bestFit="1" customWidth="1"/>
    <col min="7" max="7" width="10.5" bestFit="1" customWidth="1"/>
    <col min="8" max="8" width="9.6640625" bestFit="1" customWidth="1"/>
    <col min="9" max="9" width="11.6640625" bestFit="1" customWidth="1"/>
    <col min="10" max="12" width="9.5" bestFit="1" customWidth="1"/>
    <col min="13" max="13" width="12.83203125" bestFit="1" customWidth="1"/>
    <col min="14" max="14" width="33.1640625" bestFit="1" customWidth="1"/>
    <col min="15" max="25" width="7.5" bestFit="1" customWidth="1"/>
    <col min="26" max="26" width="11.1640625" bestFit="1" customWidth="1"/>
  </cols>
  <sheetData>
    <row r="1" spans="1:26" x14ac:dyDescent="0.2">
      <c r="A1" s="2"/>
      <c r="B1" s="2"/>
      <c r="C1" s="2"/>
      <c r="D1" s="2"/>
      <c r="E1" s="2"/>
      <c r="F1" s="2" t="s">
        <v>141</v>
      </c>
      <c r="G1" s="2"/>
      <c r="H1" s="2"/>
      <c r="I1" s="2"/>
      <c r="J1" s="2"/>
      <c r="K1" s="2"/>
      <c r="L1" s="2"/>
      <c r="M1" s="2"/>
      <c r="O1" s="2"/>
      <c r="P1" s="2"/>
      <c r="Q1" s="2"/>
      <c r="R1" s="2"/>
      <c r="S1" s="2"/>
      <c r="T1" s="2" t="s">
        <v>141</v>
      </c>
      <c r="U1" s="2"/>
      <c r="V1" s="2"/>
      <c r="W1" s="2"/>
      <c r="X1" s="2"/>
      <c r="Y1" s="2"/>
      <c r="Z1" s="2"/>
    </row>
    <row r="2" spans="1:26" x14ac:dyDescent="0.2">
      <c r="A2" s="2"/>
      <c r="B2" s="15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3" t="s">
        <v>210</v>
      </c>
      <c r="O2" s="15">
        <v>0</v>
      </c>
      <c r="P2" s="15">
        <v>1</v>
      </c>
      <c r="Q2" s="15">
        <v>2</v>
      </c>
      <c r="R2" s="15">
        <v>3</v>
      </c>
      <c r="S2" s="15">
        <v>4</v>
      </c>
      <c r="T2" s="15">
        <v>5</v>
      </c>
      <c r="U2" s="15">
        <v>6</v>
      </c>
      <c r="V2" s="15">
        <v>7</v>
      </c>
      <c r="W2" s="15">
        <v>8</v>
      </c>
      <c r="X2" s="15">
        <v>9</v>
      </c>
      <c r="Y2" s="15">
        <v>10</v>
      </c>
      <c r="Z2" s="3" t="s">
        <v>210</v>
      </c>
    </row>
    <row r="3" spans="1:26" ht="17" x14ac:dyDescent="0.2">
      <c r="A3" s="1" t="s">
        <v>6</v>
      </c>
      <c r="B3" s="4">
        <v>0.77659160000000005</v>
      </c>
      <c r="C3" s="4">
        <v>0.73820549999999996</v>
      </c>
      <c r="D3" s="4">
        <v>3.721044</v>
      </c>
      <c r="E3" s="4">
        <v>4.7488289999999997</v>
      </c>
      <c r="F3" s="4">
        <v>9.3545099999999994</v>
      </c>
      <c r="G3" s="4">
        <v>28.837219999999999</v>
      </c>
      <c r="H3" s="4">
        <v>26.197900000000001</v>
      </c>
      <c r="I3" s="4">
        <v>57.483040000000003</v>
      </c>
      <c r="J3" s="4">
        <v>95.29204</v>
      </c>
      <c r="K3" s="4">
        <v>41.396509999999999</v>
      </c>
      <c r="L3" s="4">
        <v>22.862960000000001</v>
      </c>
      <c r="M3" s="16">
        <f t="shared" ref="M3:M11" si="0">SUM(B3:L3)</f>
        <v>291.40885009999994</v>
      </c>
      <c r="N3" s="1" t="s">
        <v>6</v>
      </c>
      <c r="O3" s="4">
        <f t="shared" ref="O3:Y3" si="1">B3/$M$3</f>
        <v>2.6649554388396396E-3</v>
      </c>
      <c r="P3" s="4">
        <f t="shared" si="1"/>
        <v>2.5332295149810211E-3</v>
      </c>
      <c r="Q3" s="4">
        <f t="shared" si="1"/>
        <v>1.2769152339481404E-2</v>
      </c>
      <c r="R3" s="4">
        <f t="shared" si="1"/>
        <v>1.6296104247933412E-2</v>
      </c>
      <c r="S3" s="4">
        <f t="shared" si="1"/>
        <v>3.2100981136262342E-2</v>
      </c>
      <c r="T3" s="4">
        <f t="shared" si="1"/>
        <v>9.8957941703226276E-2</v>
      </c>
      <c r="U3" s="4">
        <f t="shared" si="1"/>
        <v>8.9900838601881597E-2</v>
      </c>
      <c r="V3" s="4">
        <f t="shared" si="1"/>
        <v>0.19725907425348993</v>
      </c>
      <c r="W3" s="4">
        <f t="shared" si="1"/>
        <v>0.32700461899938715</v>
      </c>
      <c r="X3" s="4">
        <f t="shared" si="1"/>
        <v>0.14205646117403217</v>
      </c>
      <c r="Y3" s="4">
        <f t="shared" si="1"/>
        <v>7.8456642590485293E-2</v>
      </c>
      <c r="Z3" s="17">
        <f t="shared" ref="Z3:Z11" si="2">SUM(O3:Y3)</f>
        <v>1.0000000000000002</v>
      </c>
    </row>
    <row r="4" spans="1:26" ht="17" x14ac:dyDescent="0.2">
      <c r="A4" s="1" t="s">
        <v>0</v>
      </c>
      <c r="B4" s="4">
        <v>2.8568609999999999</v>
      </c>
      <c r="C4" s="4">
        <v>1.4984230000000001</v>
      </c>
      <c r="D4" s="4">
        <v>2.8816440000000001</v>
      </c>
      <c r="E4" s="4">
        <v>6.732996</v>
      </c>
      <c r="F4" s="4">
        <v>11.14791</v>
      </c>
      <c r="G4" s="4">
        <v>46.646599999999999</v>
      </c>
      <c r="H4" s="4">
        <v>38.201369999999997</v>
      </c>
      <c r="I4" s="4">
        <v>84.281040000000004</v>
      </c>
      <c r="J4" s="4">
        <v>93.572069999999997</v>
      </c>
      <c r="K4" s="4">
        <v>27.01275</v>
      </c>
      <c r="L4" s="4">
        <v>19.11092</v>
      </c>
      <c r="M4" s="16">
        <f t="shared" si="0"/>
        <v>333.94258400000001</v>
      </c>
      <c r="N4" s="1" t="s">
        <v>0</v>
      </c>
      <c r="O4" s="4">
        <f>B4/$M$4</f>
        <v>8.554946679097385E-3</v>
      </c>
      <c r="P4" s="4">
        <f t="shared" ref="P4:Y4" si="3">C4/$M$4</f>
        <v>4.4870677529404279E-3</v>
      </c>
      <c r="Q4" s="4">
        <f t="shared" si="3"/>
        <v>8.6291600354868186E-3</v>
      </c>
      <c r="R4" s="4">
        <f t="shared" si="3"/>
        <v>2.0162136614478614E-2</v>
      </c>
      <c r="S4" s="4">
        <f t="shared" si="3"/>
        <v>3.3382714676484626E-2</v>
      </c>
      <c r="T4" s="4">
        <f t="shared" si="3"/>
        <v>0.13968449139149022</v>
      </c>
      <c r="U4" s="4">
        <f t="shared" si="3"/>
        <v>0.11439502426560848</v>
      </c>
      <c r="V4" s="4">
        <f t="shared" si="3"/>
        <v>0.25238182860799807</v>
      </c>
      <c r="W4" s="4">
        <f t="shared" si="3"/>
        <v>0.28020406645712481</v>
      </c>
      <c r="X4" s="4">
        <f t="shared" si="3"/>
        <v>8.089040240522305E-2</v>
      </c>
      <c r="Y4" s="4">
        <f t="shared" si="3"/>
        <v>5.7228161114067443E-2</v>
      </c>
      <c r="Z4" s="17">
        <f t="shared" si="2"/>
        <v>1</v>
      </c>
    </row>
    <row r="5" spans="1:26" ht="17" x14ac:dyDescent="0.2">
      <c r="A5" s="1" t="s">
        <v>5</v>
      </c>
      <c r="B5" s="4">
        <v>7.6874950000000002</v>
      </c>
      <c r="C5" s="4">
        <v>7.0543909999999999</v>
      </c>
      <c r="D5" s="4">
        <v>10.58067</v>
      </c>
      <c r="E5" s="4">
        <v>21.135459999999998</v>
      </c>
      <c r="F5" s="4">
        <v>24.825849999999999</v>
      </c>
      <c r="G5" s="4">
        <v>77.652649999999994</v>
      </c>
      <c r="H5" s="4">
        <v>51.958629999999999</v>
      </c>
      <c r="I5" s="4">
        <v>60.011200000000002</v>
      </c>
      <c r="J5" s="4">
        <v>67.621030000000005</v>
      </c>
      <c r="K5" s="4">
        <v>27.079699999999999</v>
      </c>
      <c r="L5" s="4">
        <v>38.615479999999998</v>
      </c>
      <c r="M5" s="16">
        <f t="shared" si="0"/>
        <v>394.222556</v>
      </c>
      <c r="N5" s="1" t="s">
        <v>5</v>
      </c>
      <c r="O5" s="4">
        <f t="shared" ref="O5:Y5" si="4">B5/$M$5</f>
        <v>1.9500393579711863E-2</v>
      </c>
      <c r="P5" s="4">
        <f t="shared" si="4"/>
        <v>1.7894437780470378E-2</v>
      </c>
      <c r="Q5" s="4">
        <f t="shared" si="4"/>
        <v>2.68393318417833E-2</v>
      </c>
      <c r="R5" s="4">
        <f t="shared" si="4"/>
        <v>5.361301548661259E-2</v>
      </c>
      <c r="S5" s="4">
        <f t="shared" si="4"/>
        <v>6.2974199781709095E-2</v>
      </c>
      <c r="T5" s="4">
        <f t="shared" si="4"/>
        <v>0.19697667933541579</v>
      </c>
      <c r="U5" s="4">
        <f t="shared" si="4"/>
        <v>0.13180024635627394</v>
      </c>
      <c r="V5" s="4">
        <f t="shared" si="4"/>
        <v>0.1522267031316189</v>
      </c>
      <c r="W5" s="4">
        <f t="shared" si="4"/>
        <v>0.17153008870451342</v>
      </c>
      <c r="X5" s="4">
        <f t="shared" si="4"/>
        <v>6.8691401818215592E-2</v>
      </c>
      <c r="Y5" s="4">
        <f t="shared" si="4"/>
        <v>9.7953502183675142E-2</v>
      </c>
      <c r="Z5" s="17">
        <f t="shared" si="2"/>
        <v>1</v>
      </c>
    </row>
    <row r="6" spans="1:26" ht="17" x14ac:dyDescent="0.2">
      <c r="A6" s="1" t="s">
        <v>2</v>
      </c>
      <c r="B6" s="4">
        <v>2.8579729999999999</v>
      </c>
      <c r="C6" s="4">
        <v>8.0250570000000003</v>
      </c>
      <c r="D6" s="4">
        <v>15.763640000000001</v>
      </c>
      <c r="E6" s="4">
        <v>38.428400000000003</v>
      </c>
      <c r="F6" s="4">
        <v>53.166559999999997</v>
      </c>
      <c r="G6" s="4">
        <v>128.90029999999999</v>
      </c>
      <c r="H6" s="4">
        <v>63.976080000000003</v>
      </c>
      <c r="I6" s="4">
        <v>39.593150000000001</v>
      </c>
      <c r="J6" s="4">
        <v>19.349419999999999</v>
      </c>
      <c r="K6" s="4">
        <v>5.7205969999999997</v>
      </c>
      <c r="L6" s="4">
        <v>5.305968</v>
      </c>
      <c r="M6" s="16">
        <f t="shared" si="0"/>
        <v>381.08714500000002</v>
      </c>
      <c r="N6" s="1" t="s">
        <v>2</v>
      </c>
      <c r="O6" s="4">
        <f t="shared" ref="O6:Y6" si="5">B6/$M$6</f>
        <v>7.4995261254482875E-3</v>
      </c>
      <c r="P6" s="4">
        <f t="shared" si="5"/>
        <v>2.1058325124034293E-2</v>
      </c>
      <c r="Q6" s="4">
        <f t="shared" si="5"/>
        <v>4.1364921926190922E-2</v>
      </c>
      <c r="R6" s="4">
        <f t="shared" si="5"/>
        <v>0.10083887767980208</v>
      </c>
      <c r="S6" s="4">
        <f t="shared" si="5"/>
        <v>0.13951286653870204</v>
      </c>
      <c r="T6" s="4">
        <f t="shared" si="5"/>
        <v>0.33824363191259044</v>
      </c>
      <c r="U6" s="4">
        <f t="shared" si="5"/>
        <v>0.1678778222760571</v>
      </c>
      <c r="V6" s="4">
        <f t="shared" si="5"/>
        <v>0.10389526521551914</v>
      </c>
      <c r="W6" s="4">
        <f t="shared" si="5"/>
        <v>5.077426581786168E-2</v>
      </c>
      <c r="X6" s="4">
        <f t="shared" si="5"/>
        <v>1.5011256808465684E-2</v>
      </c>
      <c r="Y6" s="4">
        <f t="shared" si="5"/>
        <v>1.3923240575328249E-2</v>
      </c>
      <c r="Z6" s="17">
        <f t="shared" si="2"/>
        <v>0.99999999999999989</v>
      </c>
    </row>
    <row r="7" spans="1:26" ht="17" x14ac:dyDescent="0.2">
      <c r="A7" s="1" t="s">
        <v>186</v>
      </c>
      <c r="B7" s="4">
        <v>9.7467249999999996</v>
      </c>
      <c r="C7" s="4">
        <v>7.5798430000000003</v>
      </c>
      <c r="D7" s="4">
        <v>12.862500000000001</v>
      </c>
      <c r="E7" s="4">
        <v>21.862159999999999</v>
      </c>
      <c r="F7" s="4">
        <v>29.006900000000002</v>
      </c>
      <c r="G7" s="4">
        <v>69.703410000000005</v>
      </c>
      <c r="H7" s="4">
        <v>35.972119999999997</v>
      </c>
      <c r="I7" s="4">
        <v>32.215339999999998</v>
      </c>
      <c r="J7" s="4">
        <v>21.520679999999999</v>
      </c>
      <c r="K7" s="4">
        <v>6.784268</v>
      </c>
      <c r="L7" s="4">
        <v>7.145022</v>
      </c>
      <c r="M7" s="16">
        <f t="shared" si="0"/>
        <v>254.39896800000002</v>
      </c>
      <c r="N7" s="1" t="s">
        <v>186</v>
      </c>
      <c r="O7" s="4">
        <f t="shared" ref="O7:Y7" si="6">B7/$M$7</f>
        <v>3.8312753690101439E-2</v>
      </c>
      <c r="P7" s="4">
        <f t="shared" si="6"/>
        <v>2.9795101212831961E-2</v>
      </c>
      <c r="Q7" s="4">
        <f t="shared" si="6"/>
        <v>5.056034661272682E-2</v>
      </c>
      <c r="R7" s="4">
        <f t="shared" si="6"/>
        <v>8.5936512132391979E-2</v>
      </c>
      <c r="S7" s="4">
        <f t="shared" si="6"/>
        <v>0.11402129587255243</v>
      </c>
      <c r="T7" s="4">
        <f t="shared" si="6"/>
        <v>0.27399250298845551</v>
      </c>
      <c r="U7" s="4">
        <f t="shared" si="6"/>
        <v>0.14140041637275821</v>
      </c>
      <c r="V7" s="4">
        <f t="shared" si="6"/>
        <v>0.12663313948663502</v>
      </c>
      <c r="W7" s="4">
        <f t="shared" si="6"/>
        <v>8.4594211089724217E-2</v>
      </c>
      <c r="X7" s="4">
        <f t="shared" si="6"/>
        <v>2.6667828306599101E-2</v>
      </c>
      <c r="Y7" s="4">
        <f t="shared" si="6"/>
        <v>2.8085892235223217E-2</v>
      </c>
      <c r="Z7" s="17">
        <f t="shared" si="2"/>
        <v>0.99999999999999989</v>
      </c>
    </row>
    <row r="8" spans="1:26" ht="17" x14ac:dyDescent="0.2">
      <c r="A8" s="1" t="s">
        <v>4</v>
      </c>
      <c r="B8" s="4">
        <v>25.932120000000001</v>
      </c>
      <c r="C8" s="4">
        <v>32.224290000000003</v>
      </c>
      <c r="D8" s="4">
        <v>60.46669</v>
      </c>
      <c r="E8" s="4">
        <v>118.3728</v>
      </c>
      <c r="F8" s="4">
        <v>159.262</v>
      </c>
      <c r="G8" s="4">
        <v>393.7978</v>
      </c>
      <c r="H8" s="4">
        <v>228.6463</v>
      </c>
      <c r="I8" s="4">
        <v>117.18259999999999</v>
      </c>
      <c r="J8" s="4">
        <v>69.511099999999999</v>
      </c>
      <c r="K8" s="4">
        <v>13.249140000000001</v>
      </c>
      <c r="L8" s="4">
        <v>15.123390000000001</v>
      </c>
      <c r="M8" s="16">
        <f t="shared" si="0"/>
        <v>1233.7682299999999</v>
      </c>
      <c r="N8" s="1" t="s">
        <v>4</v>
      </c>
      <c r="O8" s="4">
        <f t="shared" ref="O8:Y8" si="7">B8/$M$8</f>
        <v>2.1018631676064478E-2</v>
      </c>
      <c r="P8" s="4">
        <f t="shared" si="7"/>
        <v>2.6118592792748446E-2</v>
      </c>
      <c r="Q8" s="4">
        <f t="shared" si="7"/>
        <v>4.9009764175885775E-2</v>
      </c>
      <c r="R8" s="4">
        <f t="shared" si="7"/>
        <v>9.5944114236107381E-2</v>
      </c>
      <c r="S8" s="4">
        <f t="shared" si="7"/>
        <v>0.12908583324438497</v>
      </c>
      <c r="T8" s="4">
        <f t="shared" si="7"/>
        <v>0.31918296356196496</v>
      </c>
      <c r="U8" s="4">
        <f t="shared" si="7"/>
        <v>0.18532354330440168</v>
      </c>
      <c r="V8" s="4">
        <f t="shared" si="7"/>
        <v>9.4979427375918093E-2</v>
      </c>
      <c r="W8" s="4">
        <f t="shared" si="7"/>
        <v>5.6340484630569558E-2</v>
      </c>
      <c r="X8" s="4">
        <f t="shared" si="7"/>
        <v>1.0738759256266472E-2</v>
      </c>
      <c r="Y8" s="4">
        <f t="shared" si="7"/>
        <v>1.2257885745688233E-2</v>
      </c>
      <c r="Z8" s="17">
        <f t="shared" si="2"/>
        <v>1</v>
      </c>
    </row>
    <row r="9" spans="1:26" ht="17" x14ac:dyDescent="0.2">
      <c r="A9" s="1" t="s">
        <v>1</v>
      </c>
      <c r="B9" s="4">
        <v>2.483749</v>
      </c>
      <c r="C9" s="4">
        <v>5.7390340000000002</v>
      </c>
      <c r="D9" s="4">
        <v>7.9533820000000004</v>
      </c>
      <c r="E9" s="4">
        <v>20.527709999999999</v>
      </c>
      <c r="F9" s="4">
        <v>26.091329999999999</v>
      </c>
      <c r="G9" s="4">
        <v>61.813800000000001</v>
      </c>
      <c r="H9" s="4">
        <v>31.05968</v>
      </c>
      <c r="I9" s="4">
        <v>32.159779999999998</v>
      </c>
      <c r="J9" s="4">
        <v>21.82837</v>
      </c>
      <c r="K9" s="4">
        <v>6.1094619999999997</v>
      </c>
      <c r="L9" s="4">
        <v>7.7306160000000004</v>
      </c>
      <c r="M9" s="16">
        <f t="shared" si="0"/>
        <v>223.49691300000001</v>
      </c>
      <c r="N9" s="1" t="s">
        <v>1</v>
      </c>
      <c r="O9" s="4">
        <f>B9/$M$9</f>
        <v>1.1113124412595354E-2</v>
      </c>
      <c r="P9" s="4">
        <f t="shared" ref="P9:Y9" si="8">C9/$M$9</f>
        <v>2.567835914583751E-2</v>
      </c>
      <c r="Q9" s="4">
        <f t="shared" si="8"/>
        <v>3.558609330769593E-2</v>
      </c>
      <c r="R9" s="4">
        <f t="shared" si="8"/>
        <v>9.184784579105125E-2</v>
      </c>
      <c r="S9" s="4">
        <f t="shared" si="8"/>
        <v>0.11674134398446925</v>
      </c>
      <c r="T9" s="4">
        <f t="shared" si="8"/>
        <v>0.2765756321654429</v>
      </c>
      <c r="U9" s="4">
        <f t="shared" si="8"/>
        <v>0.13897140494285037</v>
      </c>
      <c r="V9" s="4">
        <f t="shared" si="8"/>
        <v>0.14389362057989588</v>
      </c>
      <c r="W9" s="4">
        <f t="shared" si="8"/>
        <v>9.7667434001649941E-2</v>
      </c>
      <c r="X9" s="4">
        <f t="shared" si="8"/>
        <v>2.7335778011394724E-2</v>
      </c>
      <c r="Y9" s="4">
        <f t="shared" si="8"/>
        <v>3.4589363657116824E-2</v>
      </c>
      <c r="Z9" s="17">
        <f t="shared" si="2"/>
        <v>0.99999999999999989</v>
      </c>
    </row>
    <row r="10" spans="1:26" ht="17" x14ac:dyDescent="0.2">
      <c r="A10" s="1" t="s">
        <v>3</v>
      </c>
      <c r="B10" s="4">
        <v>18.37303</v>
      </c>
      <c r="C10" s="4">
        <v>20.237349999999999</v>
      </c>
      <c r="D10" s="4">
        <v>39.612009999999998</v>
      </c>
      <c r="E10" s="4">
        <v>102.4113</v>
      </c>
      <c r="F10" s="4">
        <v>160.0558</v>
      </c>
      <c r="G10" s="4">
        <v>337.03879999999998</v>
      </c>
      <c r="H10" s="4">
        <v>177.57060000000001</v>
      </c>
      <c r="I10" s="4">
        <v>90.751429999999999</v>
      </c>
      <c r="J10" s="4">
        <v>68.41489</v>
      </c>
      <c r="K10" s="4">
        <v>8.4136159999999993</v>
      </c>
      <c r="L10" s="4">
        <v>14.911899999999999</v>
      </c>
      <c r="M10" s="16">
        <f>SUM(B10:L10)</f>
        <v>1037.7907260000002</v>
      </c>
      <c r="N10" s="1" t="s">
        <v>3</v>
      </c>
      <c r="O10" s="4">
        <f t="shared" ref="O10:Y10" si="9">B10/$M$10</f>
        <v>1.7703983606421239E-2</v>
      </c>
      <c r="P10" s="4">
        <f t="shared" si="9"/>
        <v>1.9500415154027881E-2</v>
      </c>
      <c r="Q10" s="4">
        <f t="shared" si="9"/>
        <v>3.8169554812537407E-2</v>
      </c>
      <c r="R10" s="4">
        <f t="shared" si="9"/>
        <v>9.8682034281350847E-2</v>
      </c>
      <c r="S10" s="4">
        <f t="shared" si="9"/>
        <v>0.15422743332551228</v>
      </c>
      <c r="T10" s="4">
        <f t="shared" si="9"/>
        <v>0.32476566956718006</v>
      </c>
      <c r="U10" s="4">
        <f t="shared" si="9"/>
        <v>0.1711044390273343</v>
      </c>
      <c r="V10" s="4">
        <f t="shared" si="9"/>
        <v>8.7446753691649379E-2</v>
      </c>
      <c r="W10" s="4">
        <f t="shared" si="9"/>
        <v>6.5923589685267611E-2</v>
      </c>
      <c r="X10" s="4">
        <f t="shared" si="9"/>
        <v>8.1072376050506326E-3</v>
      </c>
      <c r="Y10" s="4">
        <f t="shared" si="9"/>
        <v>1.4368889243668186E-2</v>
      </c>
      <c r="Z10" s="17">
        <f>SUM(O10:Y10)</f>
        <v>0.99999999999999967</v>
      </c>
    </row>
    <row r="11" spans="1:26" ht="17" x14ac:dyDescent="0.2">
      <c r="A11" s="1" t="s">
        <v>7</v>
      </c>
      <c r="B11" s="4">
        <v>3.5497130000000001</v>
      </c>
      <c r="C11" s="4">
        <v>8.0478339999999999</v>
      </c>
      <c r="D11" s="4">
        <v>24.944389999999999</v>
      </c>
      <c r="E11" s="4">
        <v>51.17503</v>
      </c>
      <c r="F11" s="4">
        <v>77.86694</v>
      </c>
      <c r="G11" s="4">
        <v>89.129530000000003</v>
      </c>
      <c r="H11" s="4">
        <v>48.7637</v>
      </c>
      <c r="I11" s="4">
        <v>22.276990000000001</v>
      </c>
      <c r="J11" s="4">
        <v>13.21782</v>
      </c>
      <c r="K11" s="4">
        <v>3.1658750000000002</v>
      </c>
      <c r="L11" s="4">
        <v>2.397154</v>
      </c>
      <c r="M11" s="16">
        <f t="shared" si="0"/>
        <v>344.53497600000003</v>
      </c>
      <c r="N11" s="1" t="s">
        <v>7</v>
      </c>
      <c r="O11" s="4">
        <f>B11/$M$11</f>
        <v>1.0302910436588011E-2</v>
      </c>
      <c r="P11" s="4">
        <f t="shared" ref="P11:Y11" si="10">C11/$M$11</f>
        <v>2.3358539946899324E-2</v>
      </c>
      <c r="Q11" s="4">
        <f t="shared" si="10"/>
        <v>7.2400167581244346E-2</v>
      </c>
      <c r="R11" s="4">
        <f t="shared" si="10"/>
        <v>0.1485336281214015</v>
      </c>
      <c r="S11" s="4">
        <f t="shared" si="10"/>
        <v>0.22600590774273085</v>
      </c>
      <c r="T11" s="4">
        <f t="shared" si="10"/>
        <v>0.25869515784661584</v>
      </c>
      <c r="U11" s="4">
        <f t="shared" si="10"/>
        <v>0.14153483215590859</v>
      </c>
      <c r="V11" s="4">
        <f t="shared" si="10"/>
        <v>6.4658137930240209E-2</v>
      </c>
      <c r="W11" s="4">
        <f t="shared" si="10"/>
        <v>3.8364232721614884E-2</v>
      </c>
      <c r="X11" s="4">
        <f t="shared" si="10"/>
        <v>9.1888348659266445E-3</v>
      </c>
      <c r="Y11" s="4">
        <f t="shared" si="10"/>
        <v>6.957650650829714E-3</v>
      </c>
      <c r="Z11" s="17">
        <f t="shared" si="2"/>
        <v>1</v>
      </c>
    </row>
    <row r="12" spans="1:26" ht="17" x14ac:dyDescent="0.2">
      <c r="A12" s="1" t="s">
        <v>211</v>
      </c>
      <c r="B12" s="4">
        <f>SUM(B3:B11)</f>
        <v>74.264257600000008</v>
      </c>
      <c r="C12" s="4">
        <f t="shared" ref="C12:L12" si="11">SUM(C3:C11)</f>
        <v>91.144427500000006</v>
      </c>
      <c r="D12" s="4">
        <f t="shared" si="11"/>
        <v>178.78597000000002</v>
      </c>
      <c r="E12" s="4">
        <f t="shared" si="11"/>
        <v>385.39468499999998</v>
      </c>
      <c r="F12" s="4">
        <f t="shared" si="11"/>
        <v>550.77779999999996</v>
      </c>
      <c r="G12" s="4">
        <f t="shared" si="11"/>
        <v>1233.5201099999999</v>
      </c>
      <c r="H12" s="4">
        <f t="shared" si="11"/>
        <v>702.34637999999995</v>
      </c>
      <c r="I12" s="4">
        <f t="shared" si="11"/>
        <v>535.95456999999999</v>
      </c>
      <c r="J12" s="4">
        <f t="shared" si="11"/>
        <v>470.32742000000002</v>
      </c>
      <c r="K12" s="4">
        <f t="shared" si="11"/>
        <v>138.931918</v>
      </c>
      <c r="L12" s="4">
        <f t="shared" si="11"/>
        <v>133.20340999999999</v>
      </c>
    </row>
    <row r="13" spans="1:26" x14ac:dyDescent="0.2">
      <c r="G13" s="4"/>
      <c r="H13" s="4"/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B12:L12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57"/>
  <sheetViews>
    <sheetView topLeftCell="A29" workbookViewId="0">
      <selection activeCell="L62" sqref="L62"/>
    </sheetView>
  </sheetViews>
  <sheetFormatPr baseColWidth="10" defaultColWidth="8.83203125" defaultRowHeight="15" x14ac:dyDescent="0.2"/>
  <cols>
    <col min="1" max="1" width="27.1640625" bestFit="1" customWidth="1"/>
    <col min="2" max="2" width="17.1640625" bestFit="1" customWidth="1"/>
    <col min="3" max="3" width="7.5" bestFit="1" customWidth="1"/>
    <col min="4" max="4" width="10.5" bestFit="1" customWidth="1"/>
    <col min="5" max="5" width="9.5" bestFit="1" customWidth="1"/>
  </cols>
  <sheetData>
    <row r="1" spans="1:5" x14ac:dyDescent="0.2">
      <c r="A1" t="s">
        <v>140</v>
      </c>
      <c r="B1" t="s">
        <v>193</v>
      </c>
      <c r="C1" t="s">
        <v>142</v>
      </c>
      <c r="D1" t="s">
        <v>143</v>
      </c>
      <c r="E1" t="s">
        <v>144</v>
      </c>
    </row>
    <row r="2" spans="1:5" x14ac:dyDescent="0.2">
      <c r="A2" t="s">
        <v>53</v>
      </c>
      <c r="B2" s="5">
        <v>7.19109E-2</v>
      </c>
      <c r="C2" s="5">
        <v>6.5884000000000003E-3</v>
      </c>
      <c r="D2" s="5">
        <v>8.4823899999999994E-2</v>
      </c>
      <c r="E2" s="5">
        <f t="shared" ref="E2:E33" si="0">D2-B2</f>
        <v>1.2912999999999994E-2</v>
      </c>
    </row>
    <row r="3" spans="1:5" x14ac:dyDescent="0.2">
      <c r="A3" t="s">
        <v>190</v>
      </c>
      <c r="B3" s="5">
        <v>8.68892E-2</v>
      </c>
      <c r="C3" s="5">
        <v>5.1469999999999997E-3</v>
      </c>
      <c r="D3" s="5">
        <v>9.69772E-2</v>
      </c>
      <c r="E3" s="5">
        <f t="shared" si="0"/>
        <v>1.0088E-2</v>
      </c>
    </row>
    <row r="4" spans="1:5" x14ac:dyDescent="0.2">
      <c r="A4" t="s">
        <v>102</v>
      </c>
      <c r="B4" s="5">
        <v>0.12673139999999999</v>
      </c>
      <c r="C4" s="5">
        <v>1.07306E-2</v>
      </c>
      <c r="D4" s="5">
        <v>0.14776300000000001</v>
      </c>
      <c r="E4" s="5">
        <f t="shared" si="0"/>
        <v>2.1031600000000011E-2</v>
      </c>
    </row>
    <row r="5" spans="1:5" x14ac:dyDescent="0.2">
      <c r="A5" t="s">
        <v>64</v>
      </c>
      <c r="B5" s="5">
        <v>0.13059889999999999</v>
      </c>
      <c r="C5" s="5">
        <v>5.0623999999999999E-3</v>
      </c>
      <c r="D5" s="5">
        <v>0.1405209</v>
      </c>
      <c r="E5" s="5">
        <f t="shared" si="0"/>
        <v>9.9220000000000141E-3</v>
      </c>
    </row>
    <row r="6" spans="1:5" x14ac:dyDescent="0.2">
      <c r="A6" t="s">
        <v>58</v>
      </c>
      <c r="B6" s="5">
        <v>0.13176550000000001</v>
      </c>
      <c r="C6" s="5">
        <v>3.7341000000000002E-3</v>
      </c>
      <c r="D6" s="5">
        <v>0.13908429999999999</v>
      </c>
      <c r="E6" s="5">
        <f t="shared" si="0"/>
        <v>7.3187999999999864E-3</v>
      </c>
    </row>
    <row r="7" spans="1:5" x14ac:dyDescent="0.2">
      <c r="A7" t="s">
        <v>69</v>
      </c>
      <c r="B7" s="5">
        <v>0.13193640000000001</v>
      </c>
      <c r="C7" s="5">
        <v>3.8861E-3</v>
      </c>
      <c r="D7" s="5">
        <v>0.13955300000000001</v>
      </c>
      <c r="E7" s="5">
        <f t="shared" si="0"/>
        <v>7.6166000000000011E-3</v>
      </c>
    </row>
    <row r="8" spans="1:5" x14ac:dyDescent="0.2">
      <c r="A8" t="s">
        <v>26</v>
      </c>
      <c r="B8" s="5">
        <v>0.13318279999999999</v>
      </c>
      <c r="C8" s="5">
        <v>3.7130000000000002E-3</v>
      </c>
      <c r="D8" s="5">
        <v>0.1404601</v>
      </c>
      <c r="E8" s="5">
        <f t="shared" si="0"/>
        <v>7.2773000000000143E-3</v>
      </c>
    </row>
    <row r="9" spans="1:5" x14ac:dyDescent="0.2">
      <c r="A9" t="s">
        <v>52</v>
      </c>
      <c r="B9" s="5">
        <v>0.1332468</v>
      </c>
      <c r="C9" s="5">
        <v>4.9522999999999998E-3</v>
      </c>
      <c r="D9" s="5">
        <v>0.1429531</v>
      </c>
      <c r="E9" s="5">
        <f t="shared" si="0"/>
        <v>9.706300000000001E-3</v>
      </c>
    </row>
    <row r="10" spans="1:5" x14ac:dyDescent="0.2">
      <c r="A10" t="s">
        <v>135</v>
      </c>
      <c r="B10" s="5">
        <v>0.13422329999999999</v>
      </c>
      <c r="C10" s="5">
        <v>8.1776999999999996E-3</v>
      </c>
      <c r="D10" s="5">
        <v>0.15025140000000001</v>
      </c>
      <c r="E10" s="5">
        <f t="shared" si="0"/>
        <v>1.6028100000000017E-2</v>
      </c>
    </row>
    <row r="11" spans="1:5" x14ac:dyDescent="0.2">
      <c r="A11" t="s">
        <v>79</v>
      </c>
      <c r="B11" s="5">
        <v>0.13544980000000001</v>
      </c>
      <c r="C11" s="5">
        <v>4.4127000000000003E-3</v>
      </c>
      <c r="D11" s="5">
        <v>0.14409859999999999</v>
      </c>
      <c r="E11" s="5">
        <f t="shared" si="0"/>
        <v>8.6487999999999843E-3</v>
      </c>
    </row>
    <row r="12" spans="1:5" x14ac:dyDescent="0.2">
      <c r="A12" t="s">
        <v>60</v>
      </c>
      <c r="B12" s="5">
        <v>0.1383422</v>
      </c>
      <c r="C12" s="5">
        <v>4.0157999999999999E-3</v>
      </c>
      <c r="D12" s="5">
        <v>0.14621300000000001</v>
      </c>
      <c r="E12" s="5">
        <f t="shared" si="0"/>
        <v>7.8708000000000111E-3</v>
      </c>
    </row>
    <row r="13" spans="1:5" x14ac:dyDescent="0.2">
      <c r="A13" t="s">
        <v>32</v>
      </c>
      <c r="B13" s="5">
        <v>0.14157230000000001</v>
      </c>
      <c r="C13" s="5">
        <v>2.4524999999999998E-3</v>
      </c>
      <c r="D13" s="5">
        <v>0.14637910000000001</v>
      </c>
      <c r="E13" s="5">
        <f t="shared" si="0"/>
        <v>4.8068E-3</v>
      </c>
    </row>
    <row r="14" spans="1:5" x14ac:dyDescent="0.2">
      <c r="A14" t="s">
        <v>38</v>
      </c>
      <c r="B14" s="5">
        <v>0.1418325</v>
      </c>
      <c r="C14" s="5">
        <v>4.1529999999999996E-3</v>
      </c>
      <c r="D14" s="5">
        <v>0.1499723</v>
      </c>
      <c r="E14" s="5">
        <f t="shared" si="0"/>
        <v>8.1398000000000026E-3</v>
      </c>
    </row>
    <row r="15" spans="1:5" x14ac:dyDescent="0.2">
      <c r="A15" t="s">
        <v>50</v>
      </c>
      <c r="B15" s="5">
        <v>0.14432049999999999</v>
      </c>
      <c r="C15" s="5">
        <v>3.9049000000000002E-3</v>
      </c>
      <c r="D15" s="5">
        <v>0.1519741</v>
      </c>
      <c r="E15" s="5">
        <f t="shared" si="0"/>
        <v>7.6536000000000104E-3</v>
      </c>
    </row>
    <row r="16" spans="1:5" x14ac:dyDescent="0.2">
      <c r="A16" t="s">
        <v>28</v>
      </c>
      <c r="B16" s="5">
        <v>0.14434900000000001</v>
      </c>
      <c r="C16" s="5">
        <v>3.8898000000000001E-3</v>
      </c>
      <c r="D16" s="5">
        <v>0.151973</v>
      </c>
      <c r="E16" s="5">
        <f t="shared" si="0"/>
        <v>7.6239999999999919E-3</v>
      </c>
    </row>
    <row r="17" spans="1:5" x14ac:dyDescent="0.2">
      <c r="A17" t="s">
        <v>122</v>
      </c>
      <c r="B17" s="5">
        <v>0.14531549999999999</v>
      </c>
      <c r="C17" s="5">
        <v>3.8300999999999999E-3</v>
      </c>
      <c r="D17" s="5">
        <v>0.15282229999999999</v>
      </c>
      <c r="E17" s="5">
        <f t="shared" si="0"/>
        <v>7.5068000000000079E-3</v>
      </c>
    </row>
    <row r="18" spans="1:5" x14ac:dyDescent="0.2">
      <c r="A18" t="s">
        <v>68</v>
      </c>
      <c r="B18" s="5">
        <v>0.14607390000000001</v>
      </c>
      <c r="C18" s="5">
        <v>4.0879999999999996E-3</v>
      </c>
      <c r="D18" s="5">
        <v>0.15408620000000001</v>
      </c>
      <c r="E18" s="5">
        <f t="shared" si="0"/>
        <v>8.0123E-3</v>
      </c>
    </row>
    <row r="19" spans="1:5" x14ac:dyDescent="0.2">
      <c r="A19" t="s">
        <v>57</v>
      </c>
      <c r="B19" s="5">
        <v>0.1461896</v>
      </c>
      <c r="C19" s="5">
        <v>4.2867000000000001E-3</v>
      </c>
      <c r="D19" s="5">
        <v>0.15459139999999999</v>
      </c>
      <c r="E19" s="5">
        <f t="shared" si="0"/>
        <v>8.4017999999999871E-3</v>
      </c>
    </row>
    <row r="20" spans="1:5" x14ac:dyDescent="0.2">
      <c r="A20" t="s">
        <v>164</v>
      </c>
      <c r="B20" s="5">
        <v>0.14709729999999999</v>
      </c>
      <c r="C20" s="5">
        <v>8.3859999999999994E-3</v>
      </c>
      <c r="D20" s="5">
        <v>0.1635336</v>
      </c>
      <c r="E20" s="5">
        <f t="shared" si="0"/>
        <v>1.6436300000000015E-2</v>
      </c>
    </row>
    <row r="21" spans="1:5" x14ac:dyDescent="0.2">
      <c r="A21" t="s">
        <v>137</v>
      </c>
      <c r="B21" s="5">
        <v>0.14886559999999999</v>
      </c>
      <c r="C21" s="5">
        <v>4.5520999999999999E-3</v>
      </c>
      <c r="D21" s="5">
        <v>0.1577876</v>
      </c>
      <c r="E21" s="5">
        <f t="shared" si="0"/>
        <v>8.9220000000000133E-3</v>
      </c>
    </row>
    <row r="22" spans="1:5" x14ac:dyDescent="0.2">
      <c r="A22" t="s">
        <v>89</v>
      </c>
      <c r="B22" s="5">
        <v>0.14923729999999999</v>
      </c>
      <c r="C22" s="5">
        <v>5.9053999999999999E-3</v>
      </c>
      <c r="D22" s="5">
        <v>0.1608117</v>
      </c>
      <c r="E22" s="5">
        <f t="shared" si="0"/>
        <v>1.1574400000000012E-2</v>
      </c>
    </row>
    <row r="23" spans="1:5" x14ac:dyDescent="0.2">
      <c r="A23" t="s">
        <v>118</v>
      </c>
      <c r="B23" s="5">
        <v>0.1507598</v>
      </c>
      <c r="C23" s="5">
        <v>9.2546E-3</v>
      </c>
      <c r="D23" s="5">
        <v>0.16889850000000001</v>
      </c>
      <c r="E23" s="5">
        <f t="shared" si="0"/>
        <v>1.8138700000000008E-2</v>
      </c>
    </row>
    <row r="24" spans="1:5" x14ac:dyDescent="0.2">
      <c r="A24" t="s">
        <v>121</v>
      </c>
      <c r="B24" s="5">
        <v>0.15119569999999999</v>
      </c>
      <c r="C24" s="5">
        <v>6.6728000000000004E-3</v>
      </c>
      <c r="D24" s="5">
        <v>0.16427420000000001</v>
      </c>
      <c r="E24" s="5">
        <f t="shared" si="0"/>
        <v>1.3078500000000021E-2</v>
      </c>
    </row>
    <row r="25" spans="1:5" x14ac:dyDescent="0.2">
      <c r="A25" t="s">
        <v>96</v>
      </c>
      <c r="B25" s="5">
        <v>0.15227560000000001</v>
      </c>
      <c r="C25" s="5">
        <v>5.2161999999999998E-3</v>
      </c>
      <c r="D25" s="5">
        <v>0.16249920000000001</v>
      </c>
      <c r="E25" s="5">
        <f t="shared" si="0"/>
        <v>1.0223599999999999E-2</v>
      </c>
    </row>
    <row r="26" spans="1:5" x14ac:dyDescent="0.2">
      <c r="A26" t="s">
        <v>93</v>
      </c>
      <c r="B26" s="5">
        <v>0.155143</v>
      </c>
      <c r="C26" s="5">
        <v>6.2608000000000004E-3</v>
      </c>
      <c r="D26" s="5">
        <v>0.16741410000000001</v>
      </c>
      <c r="E26" s="5">
        <f t="shared" si="0"/>
        <v>1.2271100000000007E-2</v>
      </c>
    </row>
    <row r="27" spans="1:5" x14ac:dyDescent="0.2">
      <c r="A27" t="s">
        <v>116</v>
      </c>
      <c r="B27" s="5">
        <v>0.15833220000000001</v>
      </c>
      <c r="C27" s="5">
        <v>5.2712999999999996E-3</v>
      </c>
      <c r="D27" s="5">
        <v>0.16866390000000001</v>
      </c>
      <c r="E27" s="5">
        <f t="shared" si="0"/>
        <v>1.0331699999999999E-2</v>
      </c>
    </row>
    <row r="28" spans="1:5" x14ac:dyDescent="0.2">
      <c r="A28" t="s">
        <v>104</v>
      </c>
      <c r="B28" s="5">
        <v>0.16078200000000001</v>
      </c>
      <c r="C28" s="5">
        <v>5.3636999999999999E-3</v>
      </c>
      <c r="D28" s="5">
        <v>0.17129459999999999</v>
      </c>
      <c r="E28" s="5">
        <f t="shared" si="0"/>
        <v>1.0512599999999983E-2</v>
      </c>
    </row>
    <row r="29" spans="1:5" x14ac:dyDescent="0.2">
      <c r="A29" t="s">
        <v>45</v>
      </c>
      <c r="B29" s="5">
        <v>0.1620674</v>
      </c>
      <c r="C29" s="5">
        <v>6.1184000000000004E-3</v>
      </c>
      <c r="D29" s="5">
        <v>0.1740593</v>
      </c>
      <c r="E29" s="5">
        <f t="shared" si="0"/>
        <v>1.19919E-2</v>
      </c>
    </row>
    <row r="30" spans="1:5" x14ac:dyDescent="0.2">
      <c r="A30" t="s">
        <v>131</v>
      </c>
      <c r="B30" s="5">
        <v>0.16552629999999999</v>
      </c>
      <c r="C30" s="5">
        <v>5.8950000000000001E-3</v>
      </c>
      <c r="D30" s="5">
        <v>0.1770804</v>
      </c>
      <c r="E30" s="5">
        <f t="shared" si="0"/>
        <v>1.1554100000000012E-2</v>
      </c>
    </row>
    <row r="31" spans="1:5" x14ac:dyDescent="0.2">
      <c r="A31" t="s">
        <v>62</v>
      </c>
      <c r="B31" s="5">
        <v>0.1657139</v>
      </c>
      <c r="C31" s="5">
        <v>4.5627000000000003E-3</v>
      </c>
      <c r="D31" s="5">
        <v>0.1746567</v>
      </c>
      <c r="E31" s="5">
        <f t="shared" si="0"/>
        <v>8.9428000000000007E-3</v>
      </c>
    </row>
    <row r="32" spans="1:5" x14ac:dyDescent="0.2">
      <c r="A32" t="s">
        <v>34</v>
      </c>
      <c r="B32" s="5">
        <v>0.166157</v>
      </c>
      <c r="C32" s="5">
        <v>4.2922000000000004E-3</v>
      </c>
      <c r="D32" s="5">
        <v>0.17456959999999999</v>
      </c>
      <c r="E32" s="5">
        <f t="shared" si="0"/>
        <v>8.4125999999999923E-3</v>
      </c>
    </row>
    <row r="33" spans="1:5" x14ac:dyDescent="0.2">
      <c r="A33" t="s">
        <v>113</v>
      </c>
      <c r="B33" s="5">
        <v>0.1664196</v>
      </c>
      <c r="C33" s="5">
        <v>4.5672000000000004E-3</v>
      </c>
      <c r="D33" s="5">
        <v>0.1753712</v>
      </c>
      <c r="E33" s="5">
        <f t="shared" si="0"/>
        <v>8.951600000000004E-3</v>
      </c>
    </row>
    <row r="34" spans="1:5" x14ac:dyDescent="0.2">
      <c r="A34" t="s">
        <v>19</v>
      </c>
      <c r="B34" s="5">
        <v>0.1683769</v>
      </c>
      <c r="C34" s="5">
        <v>5.1919999999999996E-3</v>
      </c>
      <c r="D34" s="5">
        <v>0.17855299999999999</v>
      </c>
      <c r="E34" s="5">
        <f t="shared" ref="E34:E65" si="1">D34-B34</f>
        <v>1.0176099999999993E-2</v>
      </c>
    </row>
    <row r="35" spans="1:5" x14ac:dyDescent="0.2">
      <c r="A35" t="s">
        <v>71</v>
      </c>
      <c r="B35" s="5">
        <v>0.16901649999999999</v>
      </c>
      <c r="C35" s="5">
        <v>2.7541000000000002E-3</v>
      </c>
      <c r="D35" s="5">
        <v>0.17441429999999999</v>
      </c>
      <c r="E35" s="5">
        <f t="shared" si="1"/>
        <v>5.3978000000000081E-3</v>
      </c>
    </row>
    <row r="36" spans="1:5" x14ac:dyDescent="0.2">
      <c r="A36" t="s">
        <v>18</v>
      </c>
      <c r="B36" s="5">
        <v>0.1692005</v>
      </c>
      <c r="C36" s="5">
        <v>3.4811E-3</v>
      </c>
      <c r="D36" s="5">
        <v>0.1760234</v>
      </c>
      <c r="E36" s="5">
        <f t="shared" si="1"/>
        <v>6.8228999999999929E-3</v>
      </c>
    </row>
    <row r="37" spans="1:5" x14ac:dyDescent="0.2">
      <c r="A37" t="s">
        <v>119</v>
      </c>
      <c r="B37" s="5">
        <v>0.16923849999999999</v>
      </c>
      <c r="C37" s="5">
        <v>4.8497000000000002E-3</v>
      </c>
      <c r="D37" s="5">
        <v>0.17874380000000001</v>
      </c>
      <c r="E37" s="5">
        <f t="shared" si="1"/>
        <v>9.5053000000000221E-3</v>
      </c>
    </row>
    <row r="38" spans="1:5" x14ac:dyDescent="0.2">
      <c r="A38" t="s">
        <v>152</v>
      </c>
      <c r="B38" s="5">
        <v>0.1700527</v>
      </c>
      <c r="C38" s="5">
        <v>4.9138999999999997E-3</v>
      </c>
      <c r="D38" s="5">
        <v>0.17968390000000001</v>
      </c>
      <c r="E38" s="5">
        <f t="shared" si="1"/>
        <v>9.6312000000000064E-3</v>
      </c>
    </row>
    <row r="39" spans="1:5" x14ac:dyDescent="0.2">
      <c r="A39" t="s">
        <v>63</v>
      </c>
      <c r="B39" s="5">
        <v>0.17228779999999999</v>
      </c>
      <c r="C39" s="5">
        <v>6.3876999999999996E-3</v>
      </c>
      <c r="D39" s="5">
        <v>0.18480740000000001</v>
      </c>
      <c r="E39" s="5">
        <f t="shared" si="1"/>
        <v>1.251960000000002E-2</v>
      </c>
    </row>
    <row r="40" spans="1:5" x14ac:dyDescent="0.2">
      <c r="A40" t="s">
        <v>132</v>
      </c>
      <c r="B40" s="5">
        <v>0.1726714</v>
      </c>
      <c r="C40" s="5">
        <v>4.5973000000000003E-3</v>
      </c>
      <c r="D40" s="5">
        <v>0.1816818</v>
      </c>
      <c r="E40" s="5">
        <f t="shared" si="1"/>
        <v>9.0104000000000017E-3</v>
      </c>
    </row>
    <row r="41" spans="1:5" x14ac:dyDescent="0.2">
      <c r="A41" t="s">
        <v>85</v>
      </c>
      <c r="B41" s="5">
        <v>0.17518909999999999</v>
      </c>
      <c r="C41" s="5">
        <v>6.9870000000000002E-3</v>
      </c>
      <c r="D41" s="5">
        <v>0.18888350000000001</v>
      </c>
      <c r="E41" s="5">
        <f t="shared" si="1"/>
        <v>1.3694400000000023E-2</v>
      </c>
    </row>
    <row r="42" spans="1:5" x14ac:dyDescent="0.2">
      <c r="A42" t="s">
        <v>41</v>
      </c>
      <c r="B42" s="5">
        <v>0.17621239999999999</v>
      </c>
      <c r="C42" s="5">
        <v>5.8865999999999996E-3</v>
      </c>
      <c r="D42" s="5">
        <v>0.18775</v>
      </c>
      <c r="E42" s="5">
        <f t="shared" si="1"/>
        <v>1.1537600000000009E-2</v>
      </c>
    </row>
    <row r="43" spans="1:5" x14ac:dyDescent="0.2">
      <c r="A43" t="s">
        <v>44</v>
      </c>
      <c r="B43" s="5">
        <v>0.17644889999999999</v>
      </c>
      <c r="C43" s="5">
        <v>7.2315000000000001E-3</v>
      </c>
      <c r="D43" s="5">
        <v>0.19062229999999999</v>
      </c>
      <c r="E43" s="5">
        <f t="shared" si="1"/>
        <v>1.4173400000000003E-2</v>
      </c>
    </row>
    <row r="44" spans="1:5" x14ac:dyDescent="0.2">
      <c r="A44" t="s">
        <v>39</v>
      </c>
      <c r="B44" s="5">
        <v>0.17778260000000001</v>
      </c>
      <c r="C44" s="5">
        <v>6.3464000000000003E-3</v>
      </c>
      <c r="D44" s="5">
        <v>0.19022130000000001</v>
      </c>
      <c r="E44" s="5">
        <f t="shared" si="1"/>
        <v>1.2438699999999997E-2</v>
      </c>
    </row>
    <row r="45" spans="1:5" x14ac:dyDescent="0.2">
      <c r="A45" t="s">
        <v>30</v>
      </c>
      <c r="B45" s="5">
        <v>0.17925350000000001</v>
      </c>
      <c r="C45" s="5">
        <v>3.6744999999999998E-3</v>
      </c>
      <c r="D45" s="5">
        <v>0.18645529999999999</v>
      </c>
      <c r="E45" s="5">
        <f t="shared" si="1"/>
        <v>7.2017999999999804E-3</v>
      </c>
    </row>
    <row r="46" spans="1:5" x14ac:dyDescent="0.2">
      <c r="A46" t="s">
        <v>37</v>
      </c>
      <c r="B46" s="5">
        <v>0.17954239999999999</v>
      </c>
      <c r="C46" s="5">
        <v>4.7974999999999997E-3</v>
      </c>
      <c r="D46" s="5">
        <v>0.18894540000000001</v>
      </c>
      <c r="E46" s="5">
        <f t="shared" si="1"/>
        <v>9.4030000000000225E-3</v>
      </c>
    </row>
    <row r="47" spans="1:5" x14ac:dyDescent="0.2">
      <c r="A47" t="s">
        <v>61</v>
      </c>
      <c r="B47" s="5">
        <v>0.17974770000000001</v>
      </c>
      <c r="C47" s="5">
        <v>6.2322999999999996E-3</v>
      </c>
      <c r="D47" s="5">
        <v>0.19196279999999999</v>
      </c>
      <c r="E47" s="5">
        <f t="shared" si="1"/>
        <v>1.2215099999999979E-2</v>
      </c>
    </row>
    <row r="48" spans="1:5" x14ac:dyDescent="0.2">
      <c r="A48" t="s">
        <v>15</v>
      </c>
      <c r="B48" s="5">
        <v>0.1806808</v>
      </c>
      <c r="C48" s="5">
        <v>3.9981000000000001E-3</v>
      </c>
      <c r="D48" s="5">
        <v>0.18851699999999999</v>
      </c>
      <c r="E48" s="5">
        <f t="shared" si="1"/>
        <v>7.8361999999999876E-3</v>
      </c>
    </row>
    <row r="49" spans="1:5" x14ac:dyDescent="0.2">
      <c r="A49" t="s">
        <v>111</v>
      </c>
      <c r="B49" s="5">
        <v>0.1823041</v>
      </c>
      <c r="C49" s="5">
        <v>7.6524000000000002E-3</v>
      </c>
      <c r="D49" s="5">
        <v>0.19730259999999999</v>
      </c>
      <c r="E49" s="5">
        <f t="shared" si="1"/>
        <v>1.4998499999999998E-2</v>
      </c>
    </row>
    <row r="50" spans="1:5" x14ac:dyDescent="0.2">
      <c r="A50" t="s">
        <v>31</v>
      </c>
      <c r="B50" s="5">
        <v>0.18293280000000001</v>
      </c>
      <c r="C50" s="5">
        <v>3.8987000000000002E-3</v>
      </c>
      <c r="D50" s="5">
        <v>0.1905741</v>
      </c>
      <c r="E50" s="5">
        <f t="shared" si="1"/>
        <v>7.6412999999999898E-3</v>
      </c>
    </row>
    <row r="51" spans="1:5" x14ac:dyDescent="0.2">
      <c r="A51" t="s">
        <v>151</v>
      </c>
      <c r="B51" s="5">
        <v>0.183418</v>
      </c>
      <c r="C51" s="5">
        <v>5.1284E-3</v>
      </c>
      <c r="D51" s="5">
        <v>0.19346949999999999</v>
      </c>
      <c r="E51" s="5">
        <f t="shared" si="1"/>
        <v>1.0051499999999991E-2</v>
      </c>
    </row>
    <row r="52" spans="1:5" x14ac:dyDescent="0.2">
      <c r="A52" t="s">
        <v>105</v>
      </c>
      <c r="B52" s="5">
        <v>0.18350649999999999</v>
      </c>
      <c r="C52" s="5">
        <v>1.39937E-2</v>
      </c>
      <c r="D52" s="5">
        <v>0.2109338</v>
      </c>
      <c r="E52" s="5">
        <f t="shared" si="1"/>
        <v>2.7427300000000016E-2</v>
      </c>
    </row>
    <row r="53" spans="1:5" x14ac:dyDescent="0.2">
      <c r="A53" t="s">
        <v>95</v>
      </c>
      <c r="B53" s="5">
        <v>0.18514069999999999</v>
      </c>
      <c r="C53" s="5">
        <v>4.9842000000000003E-3</v>
      </c>
      <c r="D53" s="5">
        <v>0.19490959999999999</v>
      </c>
      <c r="E53" s="5">
        <f t="shared" si="1"/>
        <v>9.768899999999997E-3</v>
      </c>
    </row>
    <row r="54" spans="1:5" x14ac:dyDescent="0.2">
      <c r="A54" t="s">
        <v>55</v>
      </c>
      <c r="B54" s="5">
        <v>0.185584</v>
      </c>
      <c r="C54" s="5">
        <v>6.4162999999999998E-3</v>
      </c>
      <c r="D54" s="5">
        <v>0.19815969999999999</v>
      </c>
      <c r="E54" s="5">
        <f t="shared" si="1"/>
        <v>1.2575699999999995E-2</v>
      </c>
    </row>
    <row r="55" spans="1:5" x14ac:dyDescent="0.2">
      <c r="A55" t="s">
        <v>49</v>
      </c>
      <c r="B55" s="5">
        <v>0.18789690000000001</v>
      </c>
      <c r="C55" s="5">
        <v>4.725E-3</v>
      </c>
      <c r="D55" s="5">
        <v>0.19715769999999999</v>
      </c>
      <c r="E55" s="5">
        <f t="shared" si="1"/>
        <v>9.2607999999999857E-3</v>
      </c>
    </row>
    <row r="56" spans="1:5" x14ac:dyDescent="0.2">
      <c r="A56" t="s">
        <v>47</v>
      </c>
      <c r="B56" s="5">
        <v>0.1894103</v>
      </c>
      <c r="C56" s="5">
        <v>4.8719999999999996E-3</v>
      </c>
      <c r="D56" s="5">
        <v>0.19895930000000001</v>
      </c>
      <c r="E56" s="5">
        <f t="shared" si="1"/>
        <v>9.5490000000000019E-3</v>
      </c>
    </row>
    <row r="57" spans="1:5" x14ac:dyDescent="0.2">
      <c r="A57" t="s">
        <v>9</v>
      </c>
      <c r="B57" s="5">
        <v>0.18951699999999999</v>
      </c>
      <c r="C57" s="5">
        <v>4.6185000000000002E-3</v>
      </c>
      <c r="D57" s="5">
        <v>0.1985691</v>
      </c>
      <c r="E57" s="5">
        <f t="shared" si="1"/>
        <v>9.0521000000000074E-3</v>
      </c>
    </row>
    <row r="58" spans="1:5" x14ac:dyDescent="0.2">
      <c r="A58" t="s">
        <v>139</v>
      </c>
      <c r="B58" s="5">
        <v>0.19026270000000001</v>
      </c>
      <c r="C58" s="5">
        <v>5.5364999999999998E-3</v>
      </c>
      <c r="D58" s="5">
        <v>0.20111409999999999</v>
      </c>
      <c r="E58" s="5">
        <f t="shared" si="1"/>
        <v>1.0851399999999983E-2</v>
      </c>
    </row>
    <row r="59" spans="1:5" x14ac:dyDescent="0.2">
      <c r="A59" t="s">
        <v>123</v>
      </c>
      <c r="B59" s="5">
        <v>0.1907114</v>
      </c>
      <c r="C59" s="5">
        <v>4.2696000000000001E-3</v>
      </c>
      <c r="D59" s="5">
        <v>0.1990797</v>
      </c>
      <c r="E59" s="5">
        <f t="shared" si="1"/>
        <v>8.3682999999999952E-3</v>
      </c>
    </row>
    <row r="60" spans="1:5" x14ac:dyDescent="0.2">
      <c r="A60" t="s">
        <v>36</v>
      </c>
      <c r="B60" s="5">
        <v>0.1910019</v>
      </c>
      <c r="C60" s="5">
        <v>4.5569E-3</v>
      </c>
      <c r="D60" s="5">
        <v>0.19993330000000001</v>
      </c>
      <c r="E60" s="5">
        <f t="shared" si="1"/>
        <v>8.931400000000006E-3</v>
      </c>
    </row>
    <row r="61" spans="1:5" x14ac:dyDescent="0.2">
      <c r="A61" t="s">
        <v>153</v>
      </c>
      <c r="B61" s="5">
        <v>0.1910068</v>
      </c>
      <c r="C61" s="5">
        <v>5.5853999999999999E-3</v>
      </c>
      <c r="D61" s="5">
        <v>0.20195399999999999</v>
      </c>
      <c r="E61" s="5">
        <f t="shared" si="1"/>
        <v>1.094719999999999E-2</v>
      </c>
    </row>
    <row r="62" spans="1:5" x14ac:dyDescent="0.2">
      <c r="A62" t="s">
        <v>101</v>
      </c>
      <c r="B62" s="5">
        <v>0.19332740000000001</v>
      </c>
      <c r="C62" s="5">
        <v>4.1577000000000003E-3</v>
      </c>
      <c r="D62" s="5">
        <v>0.2014764</v>
      </c>
      <c r="E62" s="5">
        <f t="shared" si="1"/>
        <v>8.1489999999999896E-3</v>
      </c>
    </row>
    <row r="63" spans="1:5" x14ac:dyDescent="0.2">
      <c r="A63" t="s">
        <v>166</v>
      </c>
      <c r="B63" s="5">
        <v>0.1936985</v>
      </c>
      <c r="C63" s="5">
        <v>1.1732599999999999E-2</v>
      </c>
      <c r="D63" s="5">
        <v>0.2166941</v>
      </c>
      <c r="E63" s="5">
        <f t="shared" si="1"/>
        <v>2.2995600000000005E-2</v>
      </c>
    </row>
    <row r="64" spans="1:5" x14ac:dyDescent="0.2">
      <c r="A64" t="s">
        <v>72</v>
      </c>
      <c r="B64" s="5">
        <v>0.19419069999999999</v>
      </c>
      <c r="C64" s="5">
        <v>5.1612000000000003E-3</v>
      </c>
      <c r="D64" s="5">
        <v>0.2043065</v>
      </c>
      <c r="E64" s="5">
        <f t="shared" si="1"/>
        <v>1.0115800000000008E-2</v>
      </c>
    </row>
    <row r="65" spans="1:5" x14ac:dyDescent="0.2">
      <c r="A65" t="s">
        <v>147</v>
      </c>
      <c r="B65" s="5">
        <v>0.1954611</v>
      </c>
      <c r="C65" s="5">
        <v>4.4736999999999997E-3</v>
      </c>
      <c r="D65" s="5">
        <v>0.20422940000000001</v>
      </c>
      <c r="E65" s="5">
        <f t="shared" si="1"/>
        <v>8.7683000000000066E-3</v>
      </c>
    </row>
    <row r="66" spans="1:5" x14ac:dyDescent="0.2">
      <c r="A66" t="s">
        <v>159</v>
      </c>
      <c r="B66" s="5">
        <v>0.19558929999999999</v>
      </c>
      <c r="C66" s="5">
        <v>8.1942999999999998E-3</v>
      </c>
      <c r="D66" s="5">
        <v>0.2116499</v>
      </c>
      <c r="E66" s="5">
        <f t="shared" ref="E66:E97" si="2">D66-B66</f>
        <v>1.6060600000000008E-2</v>
      </c>
    </row>
    <row r="67" spans="1:5" x14ac:dyDescent="0.2">
      <c r="A67" t="s">
        <v>149</v>
      </c>
      <c r="B67" s="5">
        <v>0.19624449999999999</v>
      </c>
      <c r="C67" s="5">
        <v>6.0448999999999998E-3</v>
      </c>
      <c r="D67" s="5">
        <v>0.20809240000000001</v>
      </c>
      <c r="E67" s="5">
        <f t="shared" si="2"/>
        <v>1.1847900000000022E-2</v>
      </c>
    </row>
    <row r="68" spans="1:5" x14ac:dyDescent="0.2">
      <c r="A68" t="s">
        <v>46</v>
      </c>
      <c r="B68" s="5">
        <v>0.1976955</v>
      </c>
      <c r="C68" s="5">
        <v>4.8110999999999996E-3</v>
      </c>
      <c r="D68" s="5">
        <v>0.20712510000000001</v>
      </c>
      <c r="E68" s="5">
        <f t="shared" si="2"/>
        <v>9.4296000000000102E-3</v>
      </c>
    </row>
    <row r="69" spans="1:5" x14ac:dyDescent="0.2">
      <c r="A69" t="s">
        <v>106</v>
      </c>
      <c r="B69" s="5">
        <v>0.19840640000000001</v>
      </c>
      <c r="C69" s="5">
        <v>6.019E-3</v>
      </c>
      <c r="D69" s="5">
        <v>0.21020359999999999</v>
      </c>
      <c r="E69" s="5">
        <f t="shared" si="2"/>
        <v>1.179719999999998E-2</v>
      </c>
    </row>
    <row r="70" spans="1:5" x14ac:dyDescent="0.2">
      <c r="A70" t="s">
        <v>23</v>
      </c>
      <c r="B70" s="5">
        <v>0.1986598</v>
      </c>
      <c r="C70" s="5">
        <v>5.0679999999999996E-3</v>
      </c>
      <c r="D70" s="5">
        <v>0.2085929</v>
      </c>
      <c r="E70" s="5">
        <f t="shared" si="2"/>
        <v>9.9331000000000003E-3</v>
      </c>
    </row>
    <row r="71" spans="1:5" x14ac:dyDescent="0.2">
      <c r="A71" t="s">
        <v>84</v>
      </c>
      <c r="B71" s="5">
        <v>0.2002611</v>
      </c>
      <c r="C71" s="5">
        <v>5.6806000000000001E-3</v>
      </c>
      <c r="D71" s="5">
        <v>0.21139479999999999</v>
      </c>
      <c r="E71" s="5">
        <f t="shared" si="2"/>
        <v>1.1133699999999996E-2</v>
      </c>
    </row>
    <row r="72" spans="1:5" x14ac:dyDescent="0.2">
      <c r="A72" t="s">
        <v>188</v>
      </c>
      <c r="B72" s="5">
        <v>0.20218140000000001</v>
      </c>
      <c r="C72" s="5">
        <v>4.2199000000000004E-3</v>
      </c>
      <c r="D72" s="5">
        <v>0.21045220000000001</v>
      </c>
      <c r="E72" s="5">
        <f t="shared" si="2"/>
        <v>8.2707999999999948E-3</v>
      </c>
    </row>
    <row r="73" spans="1:5" x14ac:dyDescent="0.2">
      <c r="A73" t="s">
        <v>20</v>
      </c>
      <c r="B73" s="5">
        <v>0.2040225</v>
      </c>
      <c r="C73" s="5">
        <v>5.5182E-3</v>
      </c>
      <c r="D73" s="5">
        <v>0.2148379</v>
      </c>
      <c r="E73" s="5">
        <f t="shared" si="2"/>
        <v>1.0815400000000003E-2</v>
      </c>
    </row>
    <row r="74" spans="1:5" x14ac:dyDescent="0.2">
      <c r="A74" t="s">
        <v>107</v>
      </c>
      <c r="B74" s="5">
        <v>0.20560639999999999</v>
      </c>
      <c r="C74" s="5">
        <v>5.012E-3</v>
      </c>
      <c r="D74" s="5">
        <v>0.2154298</v>
      </c>
      <c r="E74" s="5">
        <f t="shared" si="2"/>
        <v>9.8234000000000099E-3</v>
      </c>
    </row>
    <row r="75" spans="1:5" x14ac:dyDescent="0.2">
      <c r="A75" t="s">
        <v>145</v>
      </c>
      <c r="B75" s="5">
        <v>0.21245059999999999</v>
      </c>
      <c r="C75" s="5">
        <v>5.1856999999999997E-3</v>
      </c>
      <c r="D75" s="5">
        <v>0.22261439999999999</v>
      </c>
      <c r="E75" s="5">
        <f t="shared" si="2"/>
        <v>1.0163800000000001E-2</v>
      </c>
    </row>
    <row r="76" spans="1:5" x14ac:dyDescent="0.2">
      <c r="A76" t="s">
        <v>27</v>
      </c>
      <c r="B76" s="5">
        <v>0.21497040000000001</v>
      </c>
      <c r="C76" s="5">
        <v>4.8776999999999996E-3</v>
      </c>
      <c r="D76" s="5">
        <v>0.22453049999999999</v>
      </c>
      <c r="E76" s="5">
        <f t="shared" si="2"/>
        <v>9.5600999999999881E-3</v>
      </c>
    </row>
    <row r="77" spans="1:5" x14ac:dyDescent="0.2">
      <c r="A77" t="s">
        <v>86</v>
      </c>
      <c r="B77" s="5">
        <v>0.21653600000000001</v>
      </c>
      <c r="C77" s="5">
        <v>6.0886999999999998E-3</v>
      </c>
      <c r="D77" s="5">
        <v>0.22846959999999999</v>
      </c>
      <c r="E77" s="5">
        <f t="shared" si="2"/>
        <v>1.1933599999999989E-2</v>
      </c>
    </row>
    <row r="78" spans="1:5" x14ac:dyDescent="0.2">
      <c r="A78" t="s">
        <v>74</v>
      </c>
      <c r="B78" s="5">
        <v>0.21722810000000001</v>
      </c>
      <c r="C78" s="5">
        <v>5.6067000000000001E-3</v>
      </c>
      <c r="D78" s="5">
        <v>0.22821710000000001</v>
      </c>
      <c r="E78" s="5">
        <f t="shared" si="2"/>
        <v>1.0988999999999999E-2</v>
      </c>
    </row>
    <row r="79" spans="1:5" x14ac:dyDescent="0.2">
      <c r="A79" t="s">
        <v>148</v>
      </c>
      <c r="B79" s="5">
        <v>0.2172675</v>
      </c>
      <c r="C79" s="5">
        <v>4.6953000000000003E-3</v>
      </c>
      <c r="D79" s="5">
        <v>0.22647030000000001</v>
      </c>
      <c r="E79" s="5">
        <f t="shared" si="2"/>
        <v>9.202800000000011E-3</v>
      </c>
    </row>
    <row r="80" spans="1:5" x14ac:dyDescent="0.2">
      <c r="A80" t="s">
        <v>75</v>
      </c>
      <c r="B80" s="5">
        <v>0.21742549999999999</v>
      </c>
      <c r="C80" s="5">
        <v>6.3121999999999996E-3</v>
      </c>
      <c r="D80" s="5">
        <v>0.22979730000000001</v>
      </c>
      <c r="E80" s="5">
        <f t="shared" si="2"/>
        <v>1.2371800000000016E-2</v>
      </c>
    </row>
    <row r="81" spans="1:5" x14ac:dyDescent="0.2">
      <c r="A81" t="s">
        <v>97</v>
      </c>
      <c r="B81" s="5">
        <v>0.21773239999999999</v>
      </c>
      <c r="C81" s="5">
        <v>4.4551E-3</v>
      </c>
      <c r="D81" s="5">
        <v>0.22646430000000001</v>
      </c>
      <c r="E81" s="5">
        <f t="shared" si="2"/>
        <v>8.7319000000000146E-3</v>
      </c>
    </row>
    <row r="82" spans="1:5" x14ac:dyDescent="0.2">
      <c r="A82" t="s">
        <v>126</v>
      </c>
      <c r="B82" s="5">
        <v>0.2179816</v>
      </c>
      <c r="C82" s="5">
        <v>7.6077000000000002E-3</v>
      </c>
      <c r="D82" s="5">
        <v>0.2328924</v>
      </c>
      <c r="E82" s="5">
        <f t="shared" si="2"/>
        <v>1.4910800000000002E-2</v>
      </c>
    </row>
    <row r="83" spans="1:5" x14ac:dyDescent="0.2">
      <c r="A83" t="s">
        <v>163</v>
      </c>
      <c r="B83" s="5">
        <v>0.21904689999999999</v>
      </c>
      <c r="C83" s="5">
        <v>4.182E-3</v>
      </c>
      <c r="D83" s="5">
        <v>0.22724349999999999</v>
      </c>
      <c r="E83" s="5">
        <f t="shared" si="2"/>
        <v>8.1965999999999983E-3</v>
      </c>
    </row>
    <row r="84" spans="1:5" x14ac:dyDescent="0.2">
      <c r="A84" t="s">
        <v>155</v>
      </c>
      <c r="B84" s="5">
        <v>0.2195637</v>
      </c>
      <c r="C84" s="5">
        <v>5.1503E-3</v>
      </c>
      <c r="D84" s="5">
        <v>0.22965820000000001</v>
      </c>
      <c r="E84" s="5">
        <f t="shared" si="2"/>
        <v>1.0094500000000006E-2</v>
      </c>
    </row>
    <row r="85" spans="1:5" x14ac:dyDescent="0.2">
      <c r="A85" t="s">
        <v>66</v>
      </c>
      <c r="B85" s="5">
        <v>0.22040599999999999</v>
      </c>
      <c r="C85" s="5">
        <v>4.2326000000000004E-3</v>
      </c>
      <c r="D85" s="5">
        <v>0.22870170000000001</v>
      </c>
      <c r="E85" s="5">
        <f t="shared" si="2"/>
        <v>8.2957000000000169E-3</v>
      </c>
    </row>
    <row r="86" spans="1:5" x14ac:dyDescent="0.2">
      <c r="A86" t="s">
        <v>17</v>
      </c>
      <c r="B86" s="5">
        <v>0.22084570000000001</v>
      </c>
      <c r="C86" s="5">
        <v>4.7682999999999996E-3</v>
      </c>
      <c r="D86" s="5">
        <v>0.23019149999999999</v>
      </c>
      <c r="E86" s="5">
        <f t="shared" si="2"/>
        <v>9.3457999999999875E-3</v>
      </c>
    </row>
    <row r="87" spans="1:5" x14ac:dyDescent="0.2">
      <c r="A87" t="s">
        <v>130</v>
      </c>
      <c r="B87" s="5">
        <v>0.22117680000000001</v>
      </c>
      <c r="C87" s="5">
        <v>7.456E-3</v>
      </c>
      <c r="D87" s="5">
        <v>0.23579030000000001</v>
      </c>
      <c r="E87" s="5">
        <f t="shared" si="2"/>
        <v>1.4613500000000001E-2</v>
      </c>
    </row>
    <row r="88" spans="1:5" x14ac:dyDescent="0.2">
      <c r="A88" t="s">
        <v>154</v>
      </c>
      <c r="B88" s="5">
        <v>0.22302849999999999</v>
      </c>
      <c r="C88" s="5">
        <v>6.1249E-3</v>
      </c>
      <c r="D88" s="5">
        <v>0.23503309999999999</v>
      </c>
      <c r="E88" s="5">
        <f t="shared" si="2"/>
        <v>1.2004600000000004E-2</v>
      </c>
    </row>
    <row r="89" spans="1:5" x14ac:dyDescent="0.2">
      <c r="A89" t="s">
        <v>165</v>
      </c>
      <c r="B89" s="5">
        <v>0.22548570000000001</v>
      </c>
      <c r="C89" s="5">
        <v>1.5942399999999999E-2</v>
      </c>
      <c r="D89" s="5">
        <v>0.25673230000000002</v>
      </c>
      <c r="E89" s="5">
        <f t="shared" si="2"/>
        <v>3.1246600000000013E-2</v>
      </c>
    </row>
    <row r="90" spans="1:5" x14ac:dyDescent="0.2">
      <c r="A90" t="s">
        <v>67</v>
      </c>
      <c r="B90" s="5">
        <v>0.22575020000000001</v>
      </c>
      <c r="C90" s="5">
        <v>4.5237000000000003E-3</v>
      </c>
      <c r="D90" s="5">
        <v>0.23461650000000001</v>
      </c>
      <c r="E90" s="5">
        <f t="shared" si="2"/>
        <v>8.8662999999999936E-3</v>
      </c>
    </row>
    <row r="91" spans="1:5" x14ac:dyDescent="0.2">
      <c r="A91" t="s">
        <v>146</v>
      </c>
      <c r="B91" s="5">
        <v>0.22827159999999999</v>
      </c>
      <c r="C91" s="5">
        <v>4.4079999999999996E-3</v>
      </c>
      <c r="D91" s="5">
        <v>0.23691110000000001</v>
      </c>
      <c r="E91" s="5">
        <f t="shared" si="2"/>
        <v>8.6395000000000222E-3</v>
      </c>
    </row>
    <row r="92" spans="1:5" x14ac:dyDescent="0.2">
      <c r="A92" t="s">
        <v>136</v>
      </c>
      <c r="B92" s="5">
        <v>0.2285162</v>
      </c>
      <c r="C92" s="5">
        <v>4.4270999999999998E-3</v>
      </c>
      <c r="D92" s="5">
        <v>0.23719319999999999</v>
      </c>
      <c r="E92" s="5">
        <f t="shared" si="2"/>
        <v>8.6769999999999903E-3</v>
      </c>
    </row>
    <row r="93" spans="1:5" x14ac:dyDescent="0.2">
      <c r="A93" t="s">
        <v>35</v>
      </c>
      <c r="B93" s="5">
        <v>0.22916239999999999</v>
      </c>
      <c r="C93" s="5">
        <v>4.2937000000000001E-3</v>
      </c>
      <c r="D93" s="5">
        <v>0.23757800000000001</v>
      </c>
      <c r="E93" s="5">
        <f t="shared" si="2"/>
        <v>8.4156000000000231E-3</v>
      </c>
    </row>
    <row r="94" spans="1:5" x14ac:dyDescent="0.2">
      <c r="A94" t="s">
        <v>77</v>
      </c>
      <c r="B94" s="5">
        <v>0.23030619999999999</v>
      </c>
      <c r="C94" s="5">
        <v>4.7016000000000002E-3</v>
      </c>
      <c r="D94" s="5">
        <v>0.23952119999999999</v>
      </c>
      <c r="E94" s="5">
        <f t="shared" si="2"/>
        <v>9.215000000000001E-3</v>
      </c>
    </row>
    <row r="95" spans="1:5" x14ac:dyDescent="0.2">
      <c r="A95" t="s">
        <v>82</v>
      </c>
      <c r="B95" s="5">
        <v>0.2322939</v>
      </c>
      <c r="C95" s="5">
        <v>1.5931399999999998E-2</v>
      </c>
      <c r="D95" s="5">
        <v>0.263519</v>
      </c>
      <c r="E95" s="5">
        <f t="shared" si="2"/>
        <v>3.1225100000000006E-2</v>
      </c>
    </row>
    <row r="96" spans="1:5" x14ac:dyDescent="0.2">
      <c r="A96" t="s">
        <v>80</v>
      </c>
      <c r="B96" s="5">
        <v>0.2334282</v>
      </c>
      <c r="C96" s="5">
        <v>4.8621000000000003E-3</v>
      </c>
      <c r="D96" s="5">
        <v>0.2429578</v>
      </c>
      <c r="E96" s="5">
        <f t="shared" si="2"/>
        <v>9.5295999999999992E-3</v>
      </c>
    </row>
    <row r="97" spans="1:5" x14ac:dyDescent="0.2">
      <c r="A97" t="s">
        <v>22</v>
      </c>
      <c r="B97" s="5">
        <v>0.23534720000000001</v>
      </c>
      <c r="C97" s="5">
        <v>5.2091999999999998E-3</v>
      </c>
      <c r="D97" s="5">
        <v>0.245557</v>
      </c>
      <c r="E97" s="5">
        <f t="shared" si="2"/>
        <v>1.0209799999999991E-2</v>
      </c>
    </row>
    <row r="98" spans="1:5" x14ac:dyDescent="0.2">
      <c r="A98" t="s">
        <v>110</v>
      </c>
      <c r="B98" s="5">
        <v>0.23583290000000001</v>
      </c>
      <c r="C98" s="5">
        <v>5.3413999999999996E-3</v>
      </c>
      <c r="D98" s="5">
        <v>0.24630179999999999</v>
      </c>
      <c r="E98" s="5">
        <f t="shared" ref="E98:E129" si="3">D98-B98</f>
        <v>1.0468899999999975E-2</v>
      </c>
    </row>
    <row r="99" spans="1:5" x14ac:dyDescent="0.2">
      <c r="A99" t="s">
        <v>73</v>
      </c>
      <c r="B99" s="5">
        <v>0.23755780000000001</v>
      </c>
      <c r="C99" s="5">
        <v>5.8046E-3</v>
      </c>
      <c r="D99" s="5">
        <v>0.24893470000000001</v>
      </c>
      <c r="E99" s="5">
        <f t="shared" si="3"/>
        <v>1.1376899999999995E-2</v>
      </c>
    </row>
    <row r="100" spans="1:5" x14ac:dyDescent="0.2">
      <c r="A100" t="s">
        <v>167</v>
      </c>
      <c r="B100" s="5">
        <v>0.2385004</v>
      </c>
      <c r="C100" s="5">
        <v>6.2414000000000002E-3</v>
      </c>
      <c r="D100" s="5">
        <v>0.2507334</v>
      </c>
      <c r="E100" s="5">
        <f t="shared" si="3"/>
        <v>1.2232999999999994E-2</v>
      </c>
    </row>
    <row r="101" spans="1:5" x14ac:dyDescent="0.2">
      <c r="A101" t="s">
        <v>92</v>
      </c>
      <c r="B101" s="5">
        <v>0.2396074</v>
      </c>
      <c r="C101" s="5">
        <v>6.6686999999999996E-3</v>
      </c>
      <c r="D101" s="5">
        <v>0.25267780000000001</v>
      </c>
      <c r="E101" s="5">
        <f t="shared" si="3"/>
        <v>1.307040000000001E-2</v>
      </c>
    </row>
    <row r="102" spans="1:5" x14ac:dyDescent="0.2">
      <c r="A102" t="s">
        <v>21</v>
      </c>
      <c r="B102" s="5">
        <v>0.23984730000000001</v>
      </c>
      <c r="C102" s="5">
        <v>4.6975000000000003E-3</v>
      </c>
      <c r="D102" s="5">
        <v>0.2490542</v>
      </c>
      <c r="E102" s="5">
        <f t="shared" si="3"/>
        <v>9.2068999999999901E-3</v>
      </c>
    </row>
    <row r="103" spans="1:5" x14ac:dyDescent="0.2">
      <c r="A103" t="s">
        <v>59</v>
      </c>
      <c r="B103" s="5">
        <v>0.2409615</v>
      </c>
      <c r="C103" s="5">
        <v>5.2960999999999998E-3</v>
      </c>
      <c r="D103" s="5">
        <v>0.2513417</v>
      </c>
      <c r="E103" s="5">
        <f t="shared" si="3"/>
        <v>1.0380200000000006E-2</v>
      </c>
    </row>
    <row r="104" spans="1:5" x14ac:dyDescent="0.2">
      <c r="A104" t="s">
        <v>42</v>
      </c>
      <c r="B104" s="5">
        <v>0.24148439999999999</v>
      </c>
      <c r="C104" s="5">
        <v>6.0054000000000001E-3</v>
      </c>
      <c r="D104" s="5">
        <v>0.25325490000000001</v>
      </c>
      <c r="E104" s="5">
        <f t="shared" si="3"/>
        <v>1.1770500000000017E-2</v>
      </c>
    </row>
    <row r="105" spans="1:5" x14ac:dyDescent="0.2">
      <c r="A105" t="s">
        <v>128</v>
      </c>
      <c r="B105" s="5">
        <v>0.24384120000000001</v>
      </c>
      <c r="C105" s="5">
        <v>6.9185999999999996E-3</v>
      </c>
      <c r="D105" s="5">
        <v>0.2574014</v>
      </c>
      <c r="E105" s="5">
        <f t="shared" si="3"/>
        <v>1.3560199999999994E-2</v>
      </c>
    </row>
    <row r="106" spans="1:5" x14ac:dyDescent="0.2">
      <c r="A106" t="s">
        <v>90</v>
      </c>
      <c r="B106" s="5">
        <v>0.24464939999999999</v>
      </c>
      <c r="C106" s="5">
        <v>5.2145000000000004E-3</v>
      </c>
      <c r="D106" s="5">
        <v>0.25486969999999998</v>
      </c>
      <c r="E106" s="5">
        <f t="shared" si="3"/>
        <v>1.0220299999999988E-2</v>
      </c>
    </row>
    <row r="107" spans="1:5" x14ac:dyDescent="0.2">
      <c r="A107" t="s">
        <v>24</v>
      </c>
      <c r="B107" s="5">
        <v>0.24583940000000001</v>
      </c>
      <c r="C107" s="5">
        <v>5.7375999999999998E-3</v>
      </c>
      <c r="D107" s="5">
        <v>0.25708490000000001</v>
      </c>
      <c r="E107" s="5">
        <f t="shared" si="3"/>
        <v>1.1245499999999992E-2</v>
      </c>
    </row>
    <row r="108" spans="1:5" x14ac:dyDescent="0.2">
      <c r="A108" t="s">
        <v>129</v>
      </c>
      <c r="B108" s="5">
        <v>0.24588689999999999</v>
      </c>
      <c r="C108" s="5">
        <v>6.3122999999999999E-3</v>
      </c>
      <c r="D108" s="5">
        <v>0.25825880000000001</v>
      </c>
      <c r="E108" s="5">
        <f t="shared" si="3"/>
        <v>1.2371900000000019E-2</v>
      </c>
    </row>
    <row r="109" spans="1:5" x14ac:dyDescent="0.2">
      <c r="A109" t="s">
        <v>65</v>
      </c>
      <c r="B109" s="5">
        <v>0.2477702</v>
      </c>
      <c r="C109" s="5">
        <v>5.6081000000000004E-3</v>
      </c>
      <c r="D109" s="5">
        <v>0.25876189999999999</v>
      </c>
      <c r="E109" s="5">
        <f t="shared" si="3"/>
        <v>1.0991699999999993E-2</v>
      </c>
    </row>
    <row r="110" spans="1:5" x14ac:dyDescent="0.2">
      <c r="A110" t="s">
        <v>33</v>
      </c>
      <c r="B110" s="5">
        <v>0.24861730000000001</v>
      </c>
      <c r="C110" s="5">
        <v>3.9274999999999996E-3</v>
      </c>
      <c r="D110" s="5">
        <v>0.25631500000000002</v>
      </c>
      <c r="E110" s="5">
        <f t="shared" si="3"/>
        <v>7.6977000000000018E-3</v>
      </c>
    </row>
    <row r="111" spans="1:5" x14ac:dyDescent="0.2">
      <c r="A111" t="s">
        <v>191</v>
      </c>
      <c r="B111" s="5">
        <v>0.25250479999999997</v>
      </c>
      <c r="C111" s="5">
        <v>1.16509E-2</v>
      </c>
      <c r="D111" s="5">
        <v>0.27534019999999998</v>
      </c>
      <c r="E111" s="5">
        <f t="shared" si="3"/>
        <v>2.2835400000000006E-2</v>
      </c>
    </row>
    <row r="112" spans="1:5" x14ac:dyDescent="0.2">
      <c r="A112" t="s">
        <v>94</v>
      </c>
      <c r="B112" s="5">
        <v>0.25404389999999999</v>
      </c>
      <c r="C112" s="5">
        <v>4.7587000000000003E-3</v>
      </c>
      <c r="D112" s="5">
        <v>0.26337090000000002</v>
      </c>
      <c r="E112" s="5">
        <f t="shared" si="3"/>
        <v>9.3270000000000297E-3</v>
      </c>
    </row>
    <row r="113" spans="1:5" x14ac:dyDescent="0.2">
      <c r="A113" t="s">
        <v>91</v>
      </c>
      <c r="B113" s="5">
        <v>0.2546312</v>
      </c>
      <c r="C113" s="5">
        <v>9.7143000000000004E-3</v>
      </c>
      <c r="D113" s="5">
        <v>0.273671</v>
      </c>
      <c r="E113" s="5">
        <f t="shared" si="3"/>
        <v>1.9039799999999996E-2</v>
      </c>
    </row>
    <row r="114" spans="1:5" x14ac:dyDescent="0.2">
      <c r="A114" t="s">
        <v>43</v>
      </c>
      <c r="B114" s="5">
        <v>0.25469380000000003</v>
      </c>
      <c r="C114" s="5">
        <v>8.6706000000000005E-3</v>
      </c>
      <c r="D114" s="5">
        <v>0.27168789999999998</v>
      </c>
      <c r="E114" s="5">
        <f t="shared" si="3"/>
        <v>1.6994099999999956E-2</v>
      </c>
    </row>
    <row r="115" spans="1:5" x14ac:dyDescent="0.2">
      <c r="A115" t="s">
        <v>98</v>
      </c>
      <c r="B115" s="5">
        <v>0.25531300000000001</v>
      </c>
      <c r="C115" s="5">
        <v>1.11433E-2</v>
      </c>
      <c r="D115" s="5">
        <v>0.2771535</v>
      </c>
      <c r="E115" s="5">
        <f t="shared" si="3"/>
        <v>2.1840499999999985E-2</v>
      </c>
    </row>
    <row r="116" spans="1:5" x14ac:dyDescent="0.2">
      <c r="A116" t="s">
        <v>125</v>
      </c>
      <c r="B116" s="5">
        <v>0.25594349999999999</v>
      </c>
      <c r="C116" s="5">
        <v>5.6963999999999999E-3</v>
      </c>
      <c r="D116" s="5">
        <v>0.26710820000000002</v>
      </c>
      <c r="E116" s="5">
        <f t="shared" si="3"/>
        <v>1.1164700000000027E-2</v>
      </c>
    </row>
    <row r="117" spans="1:5" x14ac:dyDescent="0.2">
      <c r="A117" t="s">
        <v>25</v>
      </c>
      <c r="B117" s="5">
        <v>0.25597530000000002</v>
      </c>
      <c r="C117" s="5">
        <v>5.6014999999999997E-3</v>
      </c>
      <c r="D117" s="5">
        <v>0.26695410000000003</v>
      </c>
      <c r="E117" s="5">
        <f t="shared" si="3"/>
        <v>1.0978800000000011E-2</v>
      </c>
    </row>
    <row r="118" spans="1:5" x14ac:dyDescent="0.2">
      <c r="A118" t="s">
        <v>11</v>
      </c>
      <c r="B118" s="5">
        <v>0.25632369999999999</v>
      </c>
      <c r="C118" s="5">
        <v>4.4362999999999998E-3</v>
      </c>
      <c r="D118" s="5">
        <v>0.2650187</v>
      </c>
      <c r="E118" s="5">
        <f t="shared" si="3"/>
        <v>8.6950000000000083E-3</v>
      </c>
    </row>
    <row r="119" spans="1:5" x14ac:dyDescent="0.2">
      <c r="A119" t="s">
        <v>161</v>
      </c>
      <c r="B119" s="5">
        <v>0.25632929999999998</v>
      </c>
      <c r="C119" s="5">
        <v>1.2962899999999999E-2</v>
      </c>
      <c r="D119" s="5">
        <v>0.28173609999999999</v>
      </c>
      <c r="E119" s="5">
        <f t="shared" si="3"/>
        <v>2.5406800000000007E-2</v>
      </c>
    </row>
    <row r="120" spans="1:5" x14ac:dyDescent="0.2">
      <c r="A120" t="s">
        <v>88</v>
      </c>
      <c r="B120" s="5">
        <v>0.25747029999999999</v>
      </c>
      <c r="C120" s="5">
        <v>4.9674999999999997E-3</v>
      </c>
      <c r="D120" s="5">
        <v>0.26720650000000001</v>
      </c>
      <c r="E120" s="5">
        <f t="shared" si="3"/>
        <v>9.7362000000000282E-3</v>
      </c>
    </row>
    <row r="121" spans="1:5" x14ac:dyDescent="0.2">
      <c r="A121" t="s">
        <v>99</v>
      </c>
      <c r="B121" s="5">
        <v>0.25821909999999998</v>
      </c>
      <c r="C121" s="5">
        <v>1.5603499999999999E-2</v>
      </c>
      <c r="D121" s="5">
        <v>0.28880139999999999</v>
      </c>
      <c r="E121" s="5">
        <f t="shared" si="3"/>
        <v>3.0582300000000007E-2</v>
      </c>
    </row>
    <row r="122" spans="1:5" x14ac:dyDescent="0.2">
      <c r="A122" t="s">
        <v>70</v>
      </c>
      <c r="B122" s="5">
        <v>0.25910650000000002</v>
      </c>
      <c r="C122" s="5">
        <v>4.5167999999999996E-3</v>
      </c>
      <c r="D122" s="5">
        <v>0.26795930000000001</v>
      </c>
      <c r="E122" s="5">
        <f t="shared" si="3"/>
        <v>8.852799999999994E-3</v>
      </c>
    </row>
    <row r="123" spans="1:5" x14ac:dyDescent="0.2">
      <c r="A123" t="s">
        <v>109</v>
      </c>
      <c r="B123" s="5">
        <v>0.2593123</v>
      </c>
      <c r="C123" s="5">
        <v>1.22227E-2</v>
      </c>
      <c r="D123" s="5">
        <v>0.28326839999999998</v>
      </c>
      <c r="E123" s="5">
        <f t="shared" si="3"/>
        <v>2.395609999999998E-2</v>
      </c>
    </row>
    <row r="124" spans="1:5" x14ac:dyDescent="0.2">
      <c r="A124" t="s">
        <v>162</v>
      </c>
      <c r="B124" s="5">
        <v>0.25947419999999999</v>
      </c>
      <c r="C124" s="5">
        <v>5.0987000000000003E-3</v>
      </c>
      <c r="D124" s="5">
        <v>0.26946750000000003</v>
      </c>
      <c r="E124" s="5">
        <f t="shared" si="3"/>
        <v>9.9933000000000383E-3</v>
      </c>
    </row>
    <row r="125" spans="1:5" x14ac:dyDescent="0.2">
      <c r="A125" t="s">
        <v>54</v>
      </c>
      <c r="B125" s="5">
        <v>0.26104300000000003</v>
      </c>
      <c r="C125" s="5">
        <v>9.8101000000000004E-3</v>
      </c>
      <c r="D125" s="5">
        <v>0.28027039999999998</v>
      </c>
      <c r="E125" s="5">
        <f t="shared" si="3"/>
        <v>1.922739999999995E-2</v>
      </c>
    </row>
    <row r="126" spans="1:5" x14ac:dyDescent="0.2">
      <c r="A126" t="s">
        <v>189</v>
      </c>
      <c r="B126" s="5">
        <v>0.2629167</v>
      </c>
      <c r="C126" s="5">
        <v>1.20725E-2</v>
      </c>
      <c r="D126" s="5">
        <v>0.28657830000000001</v>
      </c>
      <c r="E126" s="5">
        <f t="shared" si="3"/>
        <v>2.3661600000000005E-2</v>
      </c>
    </row>
    <row r="127" spans="1:5" x14ac:dyDescent="0.2">
      <c r="A127" t="s">
        <v>56</v>
      </c>
      <c r="B127" s="5">
        <v>0.26527289999999998</v>
      </c>
      <c r="C127" s="5">
        <v>1.01692E-2</v>
      </c>
      <c r="D127" s="5">
        <v>0.28520430000000002</v>
      </c>
      <c r="E127" s="5">
        <f t="shared" si="3"/>
        <v>1.9931400000000044E-2</v>
      </c>
    </row>
    <row r="128" spans="1:5" x14ac:dyDescent="0.2">
      <c r="A128" t="s">
        <v>12</v>
      </c>
      <c r="B128" s="5">
        <v>0.26579789999999998</v>
      </c>
      <c r="C128" s="5">
        <v>6.6944999999999999E-3</v>
      </c>
      <c r="D128" s="5">
        <v>0.27891899999999997</v>
      </c>
      <c r="E128" s="5">
        <f t="shared" si="3"/>
        <v>1.3121099999999997E-2</v>
      </c>
    </row>
    <row r="129" spans="1:5" x14ac:dyDescent="0.2">
      <c r="A129" t="s">
        <v>120</v>
      </c>
      <c r="B129" s="5">
        <v>0.26704709999999998</v>
      </c>
      <c r="C129" s="5">
        <v>5.1263000000000003E-3</v>
      </c>
      <c r="D129" s="5">
        <v>0.27709440000000002</v>
      </c>
      <c r="E129" s="5">
        <f t="shared" si="3"/>
        <v>1.0047300000000037E-2</v>
      </c>
    </row>
    <row r="130" spans="1:5" x14ac:dyDescent="0.2">
      <c r="A130" t="s">
        <v>16</v>
      </c>
      <c r="B130" s="5">
        <v>0.2678702</v>
      </c>
      <c r="C130" s="5">
        <v>5.3081999999999999E-3</v>
      </c>
      <c r="D130" s="5">
        <v>0.27827420000000003</v>
      </c>
      <c r="E130" s="5">
        <f t="shared" ref="E130:E157" si="4">D130-B130</f>
        <v>1.0404000000000024E-2</v>
      </c>
    </row>
    <row r="131" spans="1:5" x14ac:dyDescent="0.2">
      <c r="A131" t="s">
        <v>134</v>
      </c>
      <c r="B131" s="5">
        <v>0.26887870000000003</v>
      </c>
      <c r="C131" s="5">
        <v>7.5953000000000001E-3</v>
      </c>
      <c r="D131" s="5">
        <v>0.2837653</v>
      </c>
      <c r="E131" s="5">
        <f t="shared" si="4"/>
        <v>1.4886599999999972E-2</v>
      </c>
    </row>
    <row r="132" spans="1:5" x14ac:dyDescent="0.2">
      <c r="A132" t="s">
        <v>112</v>
      </c>
      <c r="B132" s="5">
        <v>0.27115050000000002</v>
      </c>
      <c r="C132" s="5">
        <v>6.6512999999999997E-3</v>
      </c>
      <c r="D132" s="5">
        <v>0.28418690000000002</v>
      </c>
      <c r="E132" s="5">
        <f t="shared" si="4"/>
        <v>1.3036400000000004E-2</v>
      </c>
    </row>
    <row r="133" spans="1:5" x14ac:dyDescent="0.2">
      <c r="A133" t="s">
        <v>100</v>
      </c>
      <c r="B133" s="5">
        <v>0.27295039999999998</v>
      </c>
      <c r="C133" s="5">
        <v>9.2256999999999999E-3</v>
      </c>
      <c r="D133" s="5">
        <v>0.29103250000000003</v>
      </c>
      <c r="E133" s="5">
        <f t="shared" si="4"/>
        <v>1.8082100000000045E-2</v>
      </c>
    </row>
    <row r="134" spans="1:5" x14ac:dyDescent="0.2">
      <c r="A134" t="s">
        <v>51</v>
      </c>
      <c r="B134" s="5">
        <v>0.2764026</v>
      </c>
      <c r="C134" s="5">
        <v>6.0930000000000003E-3</v>
      </c>
      <c r="D134" s="5">
        <v>0.28834470000000001</v>
      </c>
      <c r="E134" s="5">
        <f t="shared" si="4"/>
        <v>1.1942100000000011E-2</v>
      </c>
    </row>
    <row r="135" spans="1:5" x14ac:dyDescent="0.2">
      <c r="A135" t="s">
        <v>87</v>
      </c>
      <c r="B135" s="5">
        <v>0.2794952</v>
      </c>
      <c r="C135" s="5">
        <v>5.3201000000000003E-3</v>
      </c>
      <c r="D135" s="5">
        <v>0.28992250000000003</v>
      </c>
      <c r="E135" s="5">
        <f t="shared" si="4"/>
        <v>1.0427300000000028E-2</v>
      </c>
    </row>
    <row r="136" spans="1:5" x14ac:dyDescent="0.2">
      <c r="A136" t="s">
        <v>108</v>
      </c>
      <c r="B136" s="5">
        <v>0.28259970000000001</v>
      </c>
      <c r="C136" s="5">
        <v>8.4077000000000006E-3</v>
      </c>
      <c r="D136" s="5">
        <v>0.29907859999999997</v>
      </c>
      <c r="E136" s="5">
        <f t="shared" si="4"/>
        <v>1.6478899999999963E-2</v>
      </c>
    </row>
    <row r="137" spans="1:5" x14ac:dyDescent="0.2">
      <c r="A137" t="s">
        <v>8</v>
      </c>
      <c r="B137" s="5">
        <v>0.28665420000000003</v>
      </c>
      <c r="C137" s="5">
        <v>5.1412999999999997E-3</v>
      </c>
      <c r="D137" s="5">
        <v>0.29673100000000002</v>
      </c>
      <c r="E137" s="5">
        <f t="shared" si="4"/>
        <v>1.0076799999999997E-2</v>
      </c>
    </row>
    <row r="138" spans="1:5" x14ac:dyDescent="0.2">
      <c r="A138" t="s">
        <v>40</v>
      </c>
      <c r="B138" s="5">
        <v>0.28713300000000003</v>
      </c>
      <c r="C138" s="5">
        <v>4.6743000000000002E-3</v>
      </c>
      <c r="D138" s="5">
        <v>0.29629450000000002</v>
      </c>
      <c r="E138" s="5">
        <f t="shared" si="4"/>
        <v>9.1614999999999891E-3</v>
      </c>
    </row>
    <row r="139" spans="1:5" x14ac:dyDescent="0.2">
      <c r="A139" t="s">
        <v>76</v>
      </c>
      <c r="B139" s="5">
        <v>0.28929820000000001</v>
      </c>
      <c r="C139" s="5">
        <v>6.659E-3</v>
      </c>
      <c r="D139" s="5">
        <v>0.30234949999999999</v>
      </c>
      <c r="E139" s="5">
        <f t="shared" si="4"/>
        <v>1.3051299999999988E-2</v>
      </c>
    </row>
    <row r="140" spans="1:5" x14ac:dyDescent="0.2">
      <c r="A140" t="s">
        <v>13</v>
      </c>
      <c r="B140" s="5">
        <v>0.29315089999999999</v>
      </c>
      <c r="C140" s="5">
        <v>6.0267999999999997E-3</v>
      </c>
      <c r="D140" s="5">
        <v>0.30496329999999999</v>
      </c>
      <c r="E140" s="5">
        <f t="shared" si="4"/>
        <v>1.1812400000000001E-2</v>
      </c>
    </row>
    <row r="141" spans="1:5" x14ac:dyDescent="0.2">
      <c r="A141" t="s">
        <v>114</v>
      </c>
      <c r="B141" s="5">
        <v>0.29842069999999998</v>
      </c>
      <c r="C141" s="5">
        <v>8.2702999999999995E-3</v>
      </c>
      <c r="D141" s="5">
        <v>0.31463020000000003</v>
      </c>
      <c r="E141" s="5">
        <f t="shared" si="4"/>
        <v>1.6209500000000043E-2</v>
      </c>
    </row>
    <row r="142" spans="1:5" x14ac:dyDescent="0.2">
      <c r="A142" t="s">
        <v>14</v>
      </c>
      <c r="B142" s="5">
        <v>0.29931819999999998</v>
      </c>
      <c r="C142" s="5">
        <v>4.3889999999999997E-3</v>
      </c>
      <c r="D142" s="5">
        <v>0.30792049999999999</v>
      </c>
      <c r="E142" s="5">
        <f t="shared" si="4"/>
        <v>8.6023000000000072E-3</v>
      </c>
    </row>
    <row r="143" spans="1:5" x14ac:dyDescent="0.2">
      <c r="A143" t="s">
        <v>158</v>
      </c>
      <c r="B143" s="5">
        <v>0.30340430000000002</v>
      </c>
      <c r="C143" s="5">
        <v>6.8367000000000002E-3</v>
      </c>
      <c r="D143" s="5">
        <v>0.31680399999999997</v>
      </c>
      <c r="E143" s="5">
        <f t="shared" si="4"/>
        <v>1.3399699999999959E-2</v>
      </c>
    </row>
    <row r="144" spans="1:5" x14ac:dyDescent="0.2">
      <c r="A144" t="s">
        <v>133</v>
      </c>
      <c r="B144" s="5">
        <v>0.30702699999999999</v>
      </c>
      <c r="C144" s="5">
        <v>9.1540000000000007E-3</v>
      </c>
      <c r="D144" s="5">
        <v>0.32496849999999999</v>
      </c>
      <c r="E144" s="5">
        <f t="shared" si="4"/>
        <v>1.7941499999999999E-2</v>
      </c>
    </row>
    <row r="145" spans="1:5" x14ac:dyDescent="0.2">
      <c r="A145" t="s">
        <v>124</v>
      </c>
      <c r="B145" s="5">
        <v>0.31105339999999998</v>
      </c>
      <c r="C145" s="5">
        <v>5.4936999999999998E-3</v>
      </c>
      <c r="D145" s="5">
        <v>0.32182090000000002</v>
      </c>
      <c r="E145" s="5">
        <f t="shared" si="4"/>
        <v>1.0767500000000041E-2</v>
      </c>
    </row>
    <row r="146" spans="1:5" x14ac:dyDescent="0.2">
      <c r="A146" t="s">
        <v>48</v>
      </c>
      <c r="B146" s="5">
        <v>0.31459860000000001</v>
      </c>
      <c r="C146" s="5">
        <v>6.2360000000000002E-3</v>
      </c>
      <c r="D146" s="5">
        <v>0.32682109999999998</v>
      </c>
      <c r="E146" s="5">
        <f t="shared" si="4"/>
        <v>1.2222499999999969E-2</v>
      </c>
    </row>
    <row r="147" spans="1:5" x14ac:dyDescent="0.2">
      <c r="A147" t="s">
        <v>156</v>
      </c>
      <c r="B147" s="5">
        <v>0.31611879999999998</v>
      </c>
      <c r="C147" s="5">
        <v>7.7526000000000001E-3</v>
      </c>
      <c r="D147" s="5">
        <v>0.33131369999999999</v>
      </c>
      <c r="E147" s="5">
        <f t="shared" si="4"/>
        <v>1.5194900000000011E-2</v>
      </c>
    </row>
    <row r="148" spans="1:5" x14ac:dyDescent="0.2">
      <c r="A148" t="s">
        <v>10</v>
      </c>
      <c r="B148" s="5">
        <v>0.31744099999999997</v>
      </c>
      <c r="C148" s="5">
        <v>5.6931999999999998E-3</v>
      </c>
      <c r="D148" s="5">
        <v>0.32859939999999999</v>
      </c>
      <c r="E148" s="5">
        <f t="shared" si="4"/>
        <v>1.1158400000000013E-2</v>
      </c>
    </row>
    <row r="149" spans="1:5" x14ac:dyDescent="0.2">
      <c r="A149" t="s">
        <v>117</v>
      </c>
      <c r="B149" s="5">
        <v>0.3234554</v>
      </c>
      <c r="C149" s="5">
        <v>7.5522999999999996E-3</v>
      </c>
      <c r="D149" s="5">
        <v>0.33825769999999999</v>
      </c>
      <c r="E149" s="5">
        <f t="shared" si="4"/>
        <v>1.480229999999999E-2</v>
      </c>
    </row>
    <row r="150" spans="1:5" x14ac:dyDescent="0.2">
      <c r="A150" t="s">
        <v>127</v>
      </c>
      <c r="B150" s="5">
        <v>0.3296441</v>
      </c>
      <c r="C150" s="5">
        <v>6.4802000000000002E-3</v>
      </c>
      <c r="D150" s="5">
        <v>0.34234510000000001</v>
      </c>
      <c r="E150" s="5">
        <f t="shared" si="4"/>
        <v>1.2701000000000018E-2</v>
      </c>
    </row>
    <row r="151" spans="1:5" x14ac:dyDescent="0.2">
      <c r="A151" t="s">
        <v>138</v>
      </c>
      <c r="B151" s="5">
        <v>0.33814070000000002</v>
      </c>
      <c r="C151" s="5">
        <v>7.7102999999999998E-3</v>
      </c>
      <c r="D151" s="5">
        <v>0.35325279999999998</v>
      </c>
      <c r="E151" s="5">
        <f t="shared" si="4"/>
        <v>1.5112099999999962E-2</v>
      </c>
    </row>
    <row r="152" spans="1:5" x14ac:dyDescent="0.2">
      <c r="A152" t="s">
        <v>83</v>
      </c>
      <c r="B152" s="5">
        <v>0.3435761</v>
      </c>
      <c r="C152" s="5">
        <v>5.6401000000000003E-3</v>
      </c>
      <c r="D152" s="5">
        <v>0.35463060000000002</v>
      </c>
      <c r="E152" s="5">
        <f t="shared" si="4"/>
        <v>1.1054500000000023E-2</v>
      </c>
    </row>
    <row r="153" spans="1:5" x14ac:dyDescent="0.2">
      <c r="A153" t="s">
        <v>29</v>
      </c>
      <c r="B153" s="5">
        <v>0.35266639999999999</v>
      </c>
      <c r="C153" s="5">
        <v>6.7790000000000003E-3</v>
      </c>
      <c r="D153" s="5">
        <v>0.36595290000000003</v>
      </c>
      <c r="E153" s="5">
        <f t="shared" si="4"/>
        <v>1.3286500000000034E-2</v>
      </c>
    </row>
    <row r="154" spans="1:5" x14ac:dyDescent="0.2">
      <c r="A154" t="s">
        <v>81</v>
      </c>
      <c r="B154" s="5">
        <v>0.35615000000000002</v>
      </c>
      <c r="C154" s="5">
        <v>7.8300000000000002E-3</v>
      </c>
      <c r="D154" s="5">
        <v>0.37149670000000001</v>
      </c>
      <c r="E154" s="5">
        <f t="shared" si="4"/>
        <v>1.5346699999999991E-2</v>
      </c>
    </row>
    <row r="155" spans="1:5" x14ac:dyDescent="0.2">
      <c r="A155" t="s">
        <v>78</v>
      </c>
      <c r="B155" s="5">
        <v>0.3575526</v>
      </c>
      <c r="C155" s="5">
        <v>5.2735999999999998E-3</v>
      </c>
      <c r="D155" s="5">
        <v>0.36788870000000001</v>
      </c>
      <c r="E155" s="5">
        <f t="shared" si="4"/>
        <v>1.0336100000000015E-2</v>
      </c>
    </row>
    <row r="156" spans="1:5" x14ac:dyDescent="0.2">
      <c r="A156" t="s">
        <v>103</v>
      </c>
      <c r="B156" s="5">
        <v>0.38998939999999999</v>
      </c>
      <c r="C156" s="5">
        <v>7.1621999999999996E-3</v>
      </c>
      <c r="D156" s="5">
        <v>0.40402709999999997</v>
      </c>
      <c r="E156" s="5">
        <f t="shared" si="4"/>
        <v>1.4037699999999986E-2</v>
      </c>
    </row>
    <row r="157" spans="1:5" x14ac:dyDescent="0.2">
      <c r="A157" t="s">
        <v>150</v>
      </c>
      <c r="B157" s="5">
        <v>0.39407419999999999</v>
      </c>
      <c r="C157" s="5">
        <v>6.1805999999999996E-3</v>
      </c>
      <c r="D157" s="5">
        <v>0.40618789999999999</v>
      </c>
      <c r="E157" s="5">
        <f t="shared" si="4"/>
        <v>1.2113700000000005E-2</v>
      </c>
    </row>
  </sheetData>
  <sortState xmlns:xlrd2="http://schemas.microsoft.com/office/spreadsheetml/2017/richdata2" ref="A2:E157">
    <sortCondition ref="B2:B157"/>
  </sortState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57"/>
  <sheetViews>
    <sheetView workbookViewId="0">
      <selection activeCell="T35" sqref="T35"/>
    </sheetView>
  </sheetViews>
  <sheetFormatPr baseColWidth="10" defaultColWidth="8.83203125" defaultRowHeight="15" x14ac:dyDescent="0.2"/>
  <cols>
    <col min="1" max="1" width="27.1640625" bestFit="1" customWidth="1"/>
    <col min="2" max="2" width="11.83203125" bestFit="1" customWidth="1"/>
    <col min="3" max="3" width="7.5" bestFit="1" customWidth="1"/>
    <col min="4" max="4" width="10.5" bestFit="1" customWidth="1"/>
    <col min="5" max="5" width="7.5" bestFit="1" customWidth="1"/>
  </cols>
  <sheetData>
    <row r="1" spans="1:5" x14ac:dyDescent="0.2">
      <c r="A1" t="s">
        <v>140</v>
      </c>
      <c r="B1" t="s">
        <v>192</v>
      </c>
      <c r="C1" t="s">
        <v>142</v>
      </c>
      <c r="D1" t="s">
        <v>143</v>
      </c>
      <c r="E1" t="s">
        <v>144</v>
      </c>
    </row>
    <row r="2" spans="1:5" x14ac:dyDescent="0.2">
      <c r="A2" t="s">
        <v>102</v>
      </c>
      <c r="B2" s="5">
        <v>0.7604959</v>
      </c>
      <c r="C2" s="5">
        <v>1.8349000000000001E-2</v>
      </c>
      <c r="D2" s="5">
        <v>0.79645929999999998</v>
      </c>
      <c r="E2" s="5">
        <f t="shared" ref="E2:E33" si="0">D2-B2</f>
        <v>3.5963399999999979E-2</v>
      </c>
    </row>
    <row r="3" spans="1:5" x14ac:dyDescent="0.2">
      <c r="A3" t="s">
        <v>52</v>
      </c>
      <c r="B3" s="5">
        <v>0.73427220000000004</v>
      </c>
      <c r="C3" s="5">
        <v>8.8658999999999995E-3</v>
      </c>
      <c r="D3" s="5">
        <v>0.75164909999999996</v>
      </c>
      <c r="E3" s="5">
        <f t="shared" si="0"/>
        <v>1.7376899999999917E-2</v>
      </c>
    </row>
    <row r="4" spans="1:5" x14ac:dyDescent="0.2">
      <c r="A4" t="s">
        <v>104</v>
      </c>
      <c r="B4" s="5">
        <v>0.71419589999999999</v>
      </c>
      <c r="C4" s="5">
        <v>9.3489000000000003E-3</v>
      </c>
      <c r="D4" s="5">
        <v>0.73251940000000004</v>
      </c>
      <c r="E4" s="5">
        <f t="shared" si="0"/>
        <v>1.8323500000000048E-2</v>
      </c>
    </row>
    <row r="5" spans="1:5" x14ac:dyDescent="0.2">
      <c r="A5" t="s">
        <v>122</v>
      </c>
      <c r="B5" s="5">
        <v>0.71113700000000002</v>
      </c>
      <c r="C5" s="5">
        <v>6.6692000000000001E-3</v>
      </c>
      <c r="D5" s="5">
        <v>0.72420839999999997</v>
      </c>
      <c r="E5" s="5">
        <f t="shared" si="0"/>
        <v>1.3071399999999955E-2</v>
      </c>
    </row>
    <row r="6" spans="1:5" x14ac:dyDescent="0.2">
      <c r="A6" t="s">
        <v>190</v>
      </c>
      <c r="B6" s="5">
        <v>0.70772789999999997</v>
      </c>
      <c r="C6" s="5">
        <v>1.24142E-2</v>
      </c>
      <c r="D6" s="5">
        <v>0.73205940000000003</v>
      </c>
      <c r="E6" s="5">
        <f t="shared" si="0"/>
        <v>2.4331500000000061E-2</v>
      </c>
    </row>
    <row r="7" spans="1:5" x14ac:dyDescent="0.2">
      <c r="A7" t="s">
        <v>50</v>
      </c>
      <c r="B7" s="5">
        <v>0.70651909999999996</v>
      </c>
      <c r="C7" s="5">
        <v>6.7768000000000004E-3</v>
      </c>
      <c r="D7" s="5">
        <v>0.71980149999999998</v>
      </c>
      <c r="E7" s="5">
        <f t="shared" si="0"/>
        <v>1.3282400000000028E-2</v>
      </c>
    </row>
    <row r="8" spans="1:5" x14ac:dyDescent="0.2">
      <c r="A8" t="s">
        <v>64</v>
      </c>
      <c r="B8" s="5">
        <v>0.68901080000000003</v>
      </c>
      <c r="C8" s="5">
        <v>1.0104E-2</v>
      </c>
      <c r="D8" s="5">
        <v>0.70881439999999996</v>
      </c>
      <c r="E8" s="5">
        <f t="shared" si="0"/>
        <v>1.9803599999999921E-2</v>
      </c>
    </row>
    <row r="9" spans="1:5" x14ac:dyDescent="0.2">
      <c r="A9" t="s">
        <v>79</v>
      </c>
      <c r="B9" s="5">
        <v>0.6866411</v>
      </c>
      <c r="C9" s="5">
        <v>8.7433000000000007E-3</v>
      </c>
      <c r="D9" s="5">
        <v>0.7037776</v>
      </c>
      <c r="E9" s="5">
        <f t="shared" si="0"/>
        <v>1.7136499999999999E-2</v>
      </c>
    </row>
    <row r="10" spans="1:5" x14ac:dyDescent="0.2">
      <c r="A10" t="s">
        <v>26</v>
      </c>
      <c r="B10" s="5">
        <v>0.68620369999999997</v>
      </c>
      <c r="C10" s="5">
        <v>7.1798000000000001E-3</v>
      </c>
      <c r="D10" s="5">
        <v>0.70027600000000001</v>
      </c>
      <c r="E10" s="5">
        <f t="shared" si="0"/>
        <v>1.4072300000000038E-2</v>
      </c>
    </row>
    <row r="11" spans="1:5" x14ac:dyDescent="0.2">
      <c r="A11" t="s">
        <v>153</v>
      </c>
      <c r="B11" s="5">
        <v>0.67053499999999999</v>
      </c>
      <c r="C11" s="5">
        <v>9.6457999999999995E-3</v>
      </c>
      <c r="D11" s="5">
        <v>0.68944039999999995</v>
      </c>
      <c r="E11" s="5">
        <f t="shared" si="0"/>
        <v>1.8905399999999961E-2</v>
      </c>
    </row>
    <row r="12" spans="1:5" x14ac:dyDescent="0.2">
      <c r="A12" t="s">
        <v>188</v>
      </c>
      <c r="B12" s="5">
        <v>0.6704869</v>
      </c>
      <c r="C12" s="5">
        <v>6.7916000000000001E-3</v>
      </c>
      <c r="D12" s="5">
        <v>0.68379820000000002</v>
      </c>
      <c r="E12" s="5">
        <f t="shared" si="0"/>
        <v>1.3311300000000026E-2</v>
      </c>
    </row>
    <row r="13" spans="1:5" x14ac:dyDescent="0.2">
      <c r="A13" t="s">
        <v>46</v>
      </c>
      <c r="B13" s="5">
        <v>0.66964699999999999</v>
      </c>
      <c r="C13" s="5">
        <v>8.0253000000000008E-3</v>
      </c>
      <c r="D13" s="5">
        <v>0.68537630000000005</v>
      </c>
      <c r="E13" s="5">
        <f t="shared" si="0"/>
        <v>1.5729300000000057E-2</v>
      </c>
    </row>
    <row r="14" spans="1:5" x14ac:dyDescent="0.2">
      <c r="A14" t="s">
        <v>34</v>
      </c>
      <c r="B14" s="5">
        <v>0.66780969999999995</v>
      </c>
      <c r="C14" s="5">
        <v>8.0835999999999998E-3</v>
      </c>
      <c r="D14" s="5">
        <v>0.68365330000000002</v>
      </c>
      <c r="E14" s="5">
        <f t="shared" si="0"/>
        <v>1.5843600000000069E-2</v>
      </c>
    </row>
    <row r="15" spans="1:5" x14ac:dyDescent="0.2">
      <c r="A15" t="s">
        <v>19</v>
      </c>
      <c r="B15" s="5">
        <v>0.66521540000000001</v>
      </c>
      <c r="C15" s="5">
        <v>9.3209E-3</v>
      </c>
      <c r="D15" s="5">
        <v>0.68348399999999998</v>
      </c>
      <c r="E15" s="5">
        <f t="shared" si="0"/>
        <v>1.8268599999999968E-2</v>
      </c>
    </row>
    <row r="16" spans="1:5" x14ac:dyDescent="0.2">
      <c r="A16" t="s">
        <v>32</v>
      </c>
      <c r="B16" s="5">
        <v>0.6613521</v>
      </c>
      <c r="C16" s="5">
        <v>4.8212999999999997E-3</v>
      </c>
      <c r="D16" s="5">
        <v>0.67080169999999995</v>
      </c>
      <c r="E16" s="5">
        <f t="shared" si="0"/>
        <v>9.4495999999999469E-3</v>
      </c>
    </row>
    <row r="17" spans="1:5" x14ac:dyDescent="0.2">
      <c r="A17" t="s">
        <v>118</v>
      </c>
      <c r="B17" s="5">
        <v>0.65958969999999995</v>
      </c>
      <c r="C17" s="5">
        <v>1.7249899999999999E-2</v>
      </c>
      <c r="D17" s="5">
        <v>0.69339890000000004</v>
      </c>
      <c r="E17" s="5">
        <f t="shared" si="0"/>
        <v>3.3809200000000095E-2</v>
      </c>
    </row>
    <row r="18" spans="1:5" x14ac:dyDescent="0.2">
      <c r="A18" t="s">
        <v>121</v>
      </c>
      <c r="B18" s="5">
        <v>0.65865940000000001</v>
      </c>
      <c r="C18" s="5">
        <v>1.30581E-2</v>
      </c>
      <c r="D18" s="5">
        <v>0.68425279999999999</v>
      </c>
      <c r="E18" s="5">
        <f t="shared" si="0"/>
        <v>2.5593399999999988E-2</v>
      </c>
    </row>
    <row r="19" spans="1:5" x14ac:dyDescent="0.2">
      <c r="A19" t="s">
        <v>123</v>
      </c>
      <c r="B19" s="5">
        <v>0.65571690000000005</v>
      </c>
      <c r="C19" s="5">
        <v>7.3955999999999996E-3</v>
      </c>
      <c r="D19" s="5">
        <v>0.67021200000000003</v>
      </c>
      <c r="E19" s="5">
        <f t="shared" si="0"/>
        <v>1.4495099999999983E-2</v>
      </c>
    </row>
    <row r="20" spans="1:5" x14ac:dyDescent="0.2">
      <c r="A20" t="s">
        <v>131</v>
      </c>
      <c r="B20" s="5">
        <v>0.65344329999999995</v>
      </c>
      <c r="C20" s="5">
        <v>1.16626E-2</v>
      </c>
      <c r="D20" s="5">
        <v>0.67630159999999995</v>
      </c>
      <c r="E20" s="5">
        <f t="shared" si="0"/>
        <v>2.2858299999999998E-2</v>
      </c>
    </row>
    <row r="21" spans="1:5" x14ac:dyDescent="0.2">
      <c r="A21" t="s">
        <v>28</v>
      </c>
      <c r="B21" s="5">
        <v>0.65205420000000003</v>
      </c>
      <c r="C21" s="5">
        <v>7.4361999999999996E-3</v>
      </c>
      <c r="D21" s="5">
        <v>0.66662889999999997</v>
      </c>
      <c r="E21" s="5">
        <f t="shared" si="0"/>
        <v>1.457469999999994E-2</v>
      </c>
    </row>
    <row r="22" spans="1:5" x14ac:dyDescent="0.2">
      <c r="A22" t="s">
        <v>135</v>
      </c>
      <c r="B22" s="5">
        <v>0.65052120000000002</v>
      </c>
      <c r="C22" s="5">
        <v>1.5272000000000001E-2</v>
      </c>
      <c r="D22" s="5">
        <v>0.6804538</v>
      </c>
      <c r="E22" s="5">
        <f t="shared" si="0"/>
        <v>2.9932599999999976E-2</v>
      </c>
    </row>
    <row r="23" spans="1:5" x14ac:dyDescent="0.2">
      <c r="A23" t="s">
        <v>15</v>
      </c>
      <c r="B23" s="5">
        <v>0.64605100000000004</v>
      </c>
      <c r="C23" s="5">
        <v>6.9560999999999998E-3</v>
      </c>
      <c r="D23" s="5">
        <v>0.65968479999999996</v>
      </c>
      <c r="E23" s="5">
        <f t="shared" si="0"/>
        <v>1.3633799999999918E-2</v>
      </c>
    </row>
    <row r="24" spans="1:5" x14ac:dyDescent="0.2">
      <c r="A24" t="s">
        <v>47</v>
      </c>
      <c r="B24" s="5">
        <v>0.64417139999999995</v>
      </c>
      <c r="C24" s="5">
        <v>8.8371000000000005E-3</v>
      </c>
      <c r="D24" s="5">
        <v>0.66149179999999996</v>
      </c>
      <c r="E24" s="5">
        <f t="shared" si="0"/>
        <v>1.7320400000000014E-2</v>
      </c>
    </row>
    <row r="25" spans="1:5" x14ac:dyDescent="0.2">
      <c r="A25" t="s">
        <v>36</v>
      </c>
      <c r="B25" s="5">
        <v>0.64058409999999999</v>
      </c>
      <c r="C25" s="5">
        <v>7.9964000000000007E-3</v>
      </c>
      <c r="D25" s="5">
        <v>0.65625679999999997</v>
      </c>
      <c r="E25" s="5">
        <f t="shared" si="0"/>
        <v>1.5672699999999984E-2</v>
      </c>
    </row>
    <row r="26" spans="1:5" x14ac:dyDescent="0.2">
      <c r="A26" t="s">
        <v>147</v>
      </c>
      <c r="B26" s="5">
        <v>0.63807230000000004</v>
      </c>
      <c r="C26" s="5">
        <v>7.7895999999999998E-3</v>
      </c>
      <c r="D26" s="5">
        <v>0.65333960000000002</v>
      </c>
      <c r="E26" s="5">
        <f t="shared" si="0"/>
        <v>1.5267299999999984E-2</v>
      </c>
    </row>
    <row r="27" spans="1:5" x14ac:dyDescent="0.2">
      <c r="A27" t="s">
        <v>163</v>
      </c>
      <c r="B27" s="5">
        <v>0.63439939999999995</v>
      </c>
      <c r="C27" s="5">
        <v>6.7667999999999999E-3</v>
      </c>
      <c r="D27" s="5">
        <v>0.64766210000000002</v>
      </c>
      <c r="E27" s="5">
        <f t="shared" si="0"/>
        <v>1.3262700000000072E-2</v>
      </c>
    </row>
    <row r="28" spans="1:5" x14ac:dyDescent="0.2">
      <c r="A28" t="s">
        <v>145</v>
      </c>
      <c r="B28" s="5">
        <v>0.63422920000000005</v>
      </c>
      <c r="C28" s="5">
        <v>8.8318000000000008E-3</v>
      </c>
      <c r="D28" s="5">
        <v>0.65153919999999999</v>
      </c>
      <c r="E28" s="5">
        <f t="shared" si="0"/>
        <v>1.7309999999999937E-2</v>
      </c>
    </row>
    <row r="29" spans="1:5" x14ac:dyDescent="0.2">
      <c r="A29" t="s">
        <v>113</v>
      </c>
      <c r="B29" s="5">
        <v>0.63367689999999999</v>
      </c>
      <c r="C29" s="5">
        <v>8.0151000000000007E-3</v>
      </c>
      <c r="D29" s="5">
        <v>0.64938620000000002</v>
      </c>
      <c r="E29" s="5">
        <f t="shared" si="0"/>
        <v>1.5709300000000037E-2</v>
      </c>
    </row>
    <row r="30" spans="1:5" x14ac:dyDescent="0.2">
      <c r="A30" t="s">
        <v>58</v>
      </c>
      <c r="B30" s="5">
        <v>0.63090679999999999</v>
      </c>
      <c r="C30" s="5">
        <v>8.1376E-3</v>
      </c>
      <c r="D30" s="5">
        <v>0.64685630000000005</v>
      </c>
      <c r="E30" s="5">
        <f t="shared" si="0"/>
        <v>1.5949500000000061E-2</v>
      </c>
    </row>
    <row r="31" spans="1:5" x14ac:dyDescent="0.2">
      <c r="A31" t="s">
        <v>111</v>
      </c>
      <c r="B31" s="5">
        <v>0.62532200000000004</v>
      </c>
      <c r="C31" s="5">
        <v>1.36854E-2</v>
      </c>
      <c r="D31" s="5">
        <v>0.65214490000000003</v>
      </c>
      <c r="E31" s="5">
        <f t="shared" si="0"/>
        <v>2.6822899999999983E-2</v>
      </c>
    </row>
    <row r="32" spans="1:5" x14ac:dyDescent="0.2">
      <c r="A32" t="s">
        <v>96</v>
      </c>
      <c r="B32" s="5">
        <v>0.62236780000000003</v>
      </c>
      <c r="C32" s="5">
        <v>9.8405000000000003E-3</v>
      </c>
      <c r="D32" s="5">
        <v>0.64165490000000003</v>
      </c>
      <c r="E32" s="5">
        <f t="shared" si="0"/>
        <v>1.9287100000000001E-2</v>
      </c>
    </row>
    <row r="33" spans="1:5" x14ac:dyDescent="0.2">
      <c r="A33" t="s">
        <v>38</v>
      </c>
      <c r="B33" s="5">
        <v>0.61911680000000002</v>
      </c>
      <c r="C33" s="5">
        <v>9.0767E-3</v>
      </c>
      <c r="D33" s="5">
        <v>0.6369068</v>
      </c>
      <c r="E33" s="5">
        <f t="shared" si="0"/>
        <v>1.7789999999999973E-2</v>
      </c>
    </row>
    <row r="34" spans="1:5" x14ac:dyDescent="0.2">
      <c r="A34" t="s">
        <v>97</v>
      </c>
      <c r="B34" s="5">
        <v>0.61849080000000001</v>
      </c>
      <c r="C34" s="5">
        <v>7.0790999999999996E-3</v>
      </c>
      <c r="D34" s="5">
        <v>0.63236559999999997</v>
      </c>
      <c r="E34" s="5">
        <f t="shared" ref="E34:E65" si="1">D34-B34</f>
        <v>1.3874799999999965E-2</v>
      </c>
    </row>
    <row r="35" spans="1:5" x14ac:dyDescent="0.2">
      <c r="A35" t="s">
        <v>101</v>
      </c>
      <c r="B35" s="5">
        <v>0.61702279999999998</v>
      </c>
      <c r="C35" s="5">
        <v>7.2715000000000002E-3</v>
      </c>
      <c r="D35" s="5">
        <v>0.63127469999999997</v>
      </c>
      <c r="E35" s="5">
        <f t="shared" si="1"/>
        <v>1.4251899999999984E-2</v>
      </c>
    </row>
    <row r="36" spans="1:5" x14ac:dyDescent="0.2">
      <c r="A36" t="s">
        <v>166</v>
      </c>
      <c r="B36" s="5">
        <v>0.614429</v>
      </c>
      <c r="C36" s="5">
        <v>1.8076999999999999E-2</v>
      </c>
      <c r="D36" s="5">
        <v>0.64985930000000003</v>
      </c>
      <c r="E36" s="5">
        <f t="shared" si="1"/>
        <v>3.5430300000000026E-2</v>
      </c>
    </row>
    <row r="37" spans="1:5" x14ac:dyDescent="0.2">
      <c r="A37" t="s">
        <v>20</v>
      </c>
      <c r="B37" s="5">
        <v>0.609294</v>
      </c>
      <c r="C37" s="5">
        <v>9.5645999999999995E-3</v>
      </c>
      <c r="D37" s="5">
        <v>0.62804040000000005</v>
      </c>
      <c r="E37" s="5">
        <f t="shared" si="1"/>
        <v>1.8746400000000052E-2</v>
      </c>
    </row>
    <row r="38" spans="1:5" x14ac:dyDescent="0.2">
      <c r="A38" t="s">
        <v>18</v>
      </c>
      <c r="B38" s="5">
        <v>0.60806749999999998</v>
      </c>
      <c r="C38" s="5">
        <v>6.9655999999999997E-3</v>
      </c>
      <c r="D38" s="5">
        <v>0.62171989999999999</v>
      </c>
      <c r="E38" s="5">
        <f t="shared" si="1"/>
        <v>1.3652400000000009E-2</v>
      </c>
    </row>
    <row r="39" spans="1:5" x14ac:dyDescent="0.2">
      <c r="A39" t="s">
        <v>77</v>
      </c>
      <c r="B39" s="5">
        <v>0.60720600000000002</v>
      </c>
      <c r="C39" s="5">
        <v>8.3240999999999992E-3</v>
      </c>
      <c r="D39" s="5">
        <v>0.62352099999999999</v>
      </c>
      <c r="E39" s="5">
        <f t="shared" si="1"/>
        <v>1.6314999999999968E-2</v>
      </c>
    </row>
    <row r="40" spans="1:5" x14ac:dyDescent="0.2">
      <c r="A40" t="s">
        <v>57</v>
      </c>
      <c r="B40" s="5">
        <v>0.60712219999999995</v>
      </c>
      <c r="C40" s="5">
        <v>8.8979000000000003E-3</v>
      </c>
      <c r="D40" s="5">
        <v>0.6245617</v>
      </c>
      <c r="E40" s="5">
        <f t="shared" si="1"/>
        <v>1.7439500000000052E-2</v>
      </c>
    </row>
    <row r="41" spans="1:5" x14ac:dyDescent="0.2">
      <c r="A41" t="s">
        <v>105</v>
      </c>
      <c r="B41" s="5">
        <v>0.60607180000000005</v>
      </c>
      <c r="C41" s="5">
        <v>2.74562E-2</v>
      </c>
      <c r="D41" s="5">
        <v>0.65988500000000005</v>
      </c>
      <c r="E41" s="5">
        <f t="shared" si="1"/>
        <v>5.3813200000000005E-2</v>
      </c>
    </row>
    <row r="42" spans="1:5" x14ac:dyDescent="0.2">
      <c r="A42" t="s">
        <v>152</v>
      </c>
      <c r="B42" s="5">
        <v>0.60322379999999998</v>
      </c>
      <c r="C42" s="5">
        <v>9.5677000000000002E-3</v>
      </c>
      <c r="D42" s="5">
        <v>0.62197619999999998</v>
      </c>
      <c r="E42" s="5">
        <f t="shared" si="1"/>
        <v>1.8752400000000002E-2</v>
      </c>
    </row>
    <row r="43" spans="1:5" x14ac:dyDescent="0.2">
      <c r="A43" t="s">
        <v>35</v>
      </c>
      <c r="B43" s="5">
        <v>0.60164989999999996</v>
      </c>
      <c r="C43" s="5">
        <v>7.4264999999999999E-3</v>
      </c>
      <c r="D43" s="5">
        <v>0.61620549999999996</v>
      </c>
      <c r="E43" s="5">
        <f t="shared" si="1"/>
        <v>1.4555600000000002E-2</v>
      </c>
    </row>
    <row r="44" spans="1:5" x14ac:dyDescent="0.2">
      <c r="A44" t="s">
        <v>165</v>
      </c>
      <c r="B44" s="5">
        <v>0.60164110000000004</v>
      </c>
      <c r="C44" s="5">
        <v>2.9066399999999999E-2</v>
      </c>
      <c r="D44" s="5">
        <v>0.65861029999999998</v>
      </c>
      <c r="E44" s="5">
        <f t="shared" si="1"/>
        <v>5.6969199999999942E-2</v>
      </c>
    </row>
    <row r="45" spans="1:5" x14ac:dyDescent="0.2">
      <c r="A45" t="s">
        <v>37</v>
      </c>
      <c r="B45" s="5">
        <v>0.59760899999999995</v>
      </c>
      <c r="C45" s="5">
        <v>8.7084999999999992E-3</v>
      </c>
      <c r="D45" s="5">
        <v>0.61467729999999998</v>
      </c>
      <c r="E45" s="5">
        <f t="shared" si="1"/>
        <v>1.7068300000000036E-2</v>
      </c>
    </row>
    <row r="46" spans="1:5" x14ac:dyDescent="0.2">
      <c r="A46" t="s">
        <v>31</v>
      </c>
      <c r="B46" s="5">
        <v>0.59064340000000004</v>
      </c>
      <c r="C46" s="5">
        <v>7.0587000000000002E-3</v>
      </c>
      <c r="D46" s="5">
        <v>0.60447830000000002</v>
      </c>
      <c r="E46" s="5">
        <f t="shared" si="1"/>
        <v>1.3834899999999983E-2</v>
      </c>
    </row>
    <row r="47" spans="1:5" x14ac:dyDescent="0.2">
      <c r="A47" t="s">
        <v>137</v>
      </c>
      <c r="B47" s="5">
        <v>0.58978280000000005</v>
      </c>
      <c r="C47" s="5">
        <v>9.0553999999999999E-3</v>
      </c>
      <c r="D47" s="5">
        <v>0.60753109999999999</v>
      </c>
      <c r="E47" s="5">
        <f t="shared" si="1"/>
        <v>1.7748299999999939E-2</v>
      </c>
    </row>
    <row r="48" spans="1:5" x14ac:dyDescent="0.2">
      <c r="A48" t="s">
        <v>151</v>
      </c>
      <c r="B48" s="5">
        <v>0.58545219999999998</v>
      </c>
      <c r="C48" s="5">
        <v>1.02015E-2</v>
      </c>
      <c r="D48" s="5">
        <v>0.60544690000000001</v>
      </c>
      <c r="E48" s="5">
        <f t="shared" si="1"/>
        <v>1.9994700000000032E-2</v>
      </c>
    </row>
    <row r="49" spans="1:5" x14ac:dyDescent="0.2">
      <c r="A49" t="s">
        <v>94</v>
      </c>
      <c r="B49" s="5">
        <v>0.58200430000000003</v>
      </c>
      <c r="C49" s="5">
        <v>7.8063999999999998E-3</v>
      </c>
      <c r="D49" s="5">
        <v>0.59730450000000002</v>
      </c>
      <c r="E49" s="5">
        <f t="shared" si="1"/>
        <v>1.5300199999999986E-2</v>
      </c>
    </row>
    <row r="50" spans="1:5" x14ac:dyDescent="0.2">
      <c r="A50" t="s">
        <v>60</v>
      </c>
      <c r="B50" s="5">
        <v>0.57829549999999996</v>
      </c>
      <c r="C50" s="5">
        <v>8.5463999999999991E-3</v>
      </c>
      <c r="D50" s="5">
        <v>0.59504610000000002</v>
      </c>
      <c r="E50" s="5">
        <f t="shared" si="1"/>
        <v>1.675060000000006E-2</v>
      </c>
    </row>
    <row r="51" spans="1:5" x14ac:dyDescent="0.2">
      <c r="A51" t="s">
        <v>62</v>
      </c>
      <c r="B51" s="5">
        <v>0.57475880000000001</v>
      </c>
      <c r="C51" s="5">
        <v>1.02092E-2</v>
      </c>
      <c r="D51" s="5">
        <v>0.59476850000000003</v>
      </c>
      <c r="E51" s="5">
        <f t="shared" si="1"/>
        <v>2.0009700000000019E-2</v>
      </c>
    </row>
    <row r="52" spans="1:5" x14ac:dyDescent="0.2">
      <c r="A52" t="s">
        <v>53</v>
      </c>
      <c r="B52" s="5">
        <v>0.57015590000000005</v>
      </c>
      <c r="C52" s="5">
        <v>1.8999800000000001E-2</v>
      </c>
      <c r="D52" s="5">
        <v>0.60739489999999996</v>
      </c>
      <c r="E52" s="5">
        <f t="shared" si="1"/>
        <v>3.7238999999999911E-2</v>
      </c>
    </row>
    <row r="53" spans="1:5" x14ac:dyDescent="0.2">
      <c r="A53" t="s">
        <v>39</v>
      </c>
      <c r="B53" s="5">
        <v>0.56709359999999998</v>
      </c>
      <c r="C53" s="5">
        <v>1.29219E-2</v>
      </c>
      <c r="D53" s="5">
        <v>0.59242010000000001</v>
      </c>
      <c r="E53" s="5">
        <f t="shared" si="1"/>
        <v>2.532650000000003E-2</v>
      </c>
    </row>
    <row r="54" spans="1:5" x14ac:dyDescent="0.2">
      <c r="A54" t="s">
        <v>45</v>
      </c>
      <c r="B54" s="5">
        <v>0.56055529999999998</v>
      </c>
      <c r="C54" s="5">
        <v>1.2709E-2</v>
      </c>
      <c r="D54" s="5">
        <v>0.58546450000000005</v>
      </c>
      <c r="E54" s="5">
        <f t="shared" si="1"/>
        <v>2.4909200000000076E-2</v>
      </c>
    </row>
    <row r="55" spans="1:5" x14ac:dyDescent="0.2">
      <c r="A55" t="s">
        <v>88</v>
      </c>
      <c r="B55" s="5">
        <v>0.56024280000000004</v>
      </c>
      <c r="C55" s="5">
        <v>8.7355999999999996E-3</v>
      </c>
      <c r="D55" s="5">
        <v>0.57736430000000005</v>
      </c>
      <c r="E55" s="5">
        <f t="shared" si="1"/>
        <v>1.7121500000000012E-2</v>
      </c>
    </row>
    <row r="56" spans="1:5" x14ac:dyDescent="0.2">
      <c r="A56" t="s">
        <v>106</v>
      </c>
      <c r="B56" s="5">
        <v>0.55899500000000002</v>
      </c>
      <c r="C56" s="5">
        <v>1.0881399999999999E-2</v>
      </c>
      <c r="D56" s="5">
        <v>0.58032220000000001</v>
      </c>
      <c r="E56" s="5">
        <f t="shared" si="1"/>
        <v>2.1327199999999991E-2</v>
      </c>
    </row>
    <row r="57" spans="1:5" x14ac:dyDescent="0.2">
      <c r="A57" t="s">
        <v>92</v>
      </c>
      <c r="B57" s="5">
        <v>0.55832349999999997</v>
      </c>
      <c r="C57" s="5">
        <v>1.1313E-2</v>
      </c>
      <c r="D57" s="5">
        <v>0.58049669999999998</v>
      </c>
      <c r="E57" s="5">
        <f t="shared" si="1"/>
        <v>2.2173200000000004E-2</v>
      </c>
    </row>
    <row r="58" spans="1:5" x14ac:dyDescent="0.2">
      <c r="A58" t="s">
        <v>136</v>
      </c>
      <c r="B58" s="5">
        <v>0.5580465</v>
      </c>
      <c r="C58" s="5">
        <v>8.2781999999999994E-3</v>
      </c>
      <c r="D58" s="5">
        <v>0.57427150000000005</v>
      </c>
      <c r="E58" s="5">
        <f t="shared" si="1"/>
        <v>1.6225000000000045E-2</v>
      </c>
    </row>
    <row r="59" spans="1:5" x14ac:dyDescent="0.2">
      <c r="A59" t="s">
        <v>89</v>
      </c>
      <c r="B59" s="5">
        <v>0.55525930000000001</v>
      </c>
      <c r="C59" s="5">
        <v>1.24104E-2</v>
      </c>
      <c r="D59" s="5">
        <v>0.57958339999999997</v>
      </c>
      <c r="E59" s="5">
        <f t="shared" si="1"/>
        <v>2.432409999999996E-2</v>
      </c>
    </row>
    <row r="60" spans="1:5" x14ac:dyDescent="0.2">
      <c r="A60" t="s">
        <v>93</v>
      </c>
      <c r="B60" s="5">
        <v>0.55451030000000001</v>
      </c>
      <c r="C60" s="5">
        <v>1.24203E-2</v>
      </c>
      <c r="D60" s="5">
        <v>0.57885370000000003</v>
      </c>
      <c r="E60" s="5">
        <f t="shared" si="1"/>
        <v>2.4343400000000015E-2</v>
      </c>
    </row>
    <row r="61" spans="1:5" x14ac:dyDescent="0.2">
      <c r="A61" t="s">
        <v>41</v>
      </c>
      <c r="B61" s="5">
        <v>0.55045049999999995</v>
      </c>
      <c r="C61" s="5">
        <v>1.1569899999999999E-2</v>
      </c>
      <c r="D61" s="5">
        <v>0.57312719999999995</v>
      </c>
      <c r="E61" s="5">
        <f t="shared" si="1"/>
        <v>2.2676699999999994E-2</v>
      </c>
    </row>
    <row r="62" spans="1:5" x14ac:dyDescent="0.2">
      <c r="A62" t="s">
        <v>17</v>
      </c>
      <c r="B62" s="5">
        <v>0.54789670000000001</v>
      </c>
      <c r="C62" s="5">
        <v>8.9508999999999995E-3</v>
      </c>
      <c r="D62" s="5">
        <v>0.56544019999999995</v>
      </c>
      <c r="E62" s="5">
        <f t="shared" si="1"/>
        <v>1.7543499999999934E-2</v>
      </c>
    </row>
    <row r="63" spans="1:5" x14ac:dyDescent="0.2">
      <c r="A63" t="s">
        <v>63</v>
      </c>
      <c r="B63" s="5">
        <v>0.54706480000000002</v>
      </c>
      <c r="C63" s="5">
        <v>1.33601E-2</v>
      </c>
      <c r="D63" s="5">
        <v>0.57325009999999998</v>
      </c>
      <c r="E63" s="5">
        <f t="shared" si="1"/>
        <v>2.6185299999999967E-2</v>
      </c>
    </row>
    <row r="64" spans="1:5" x14ac:dyDescent="0.2">
      <c r="A64" t="s">
        <v>82</v>
      </c>
      <c r="B64" s="5">
        <v>0.53869409999999995</v>
      </c>
      <c r="C64" s="5">
        <v>2.7472900000000001E-2</v>
      </c>
      <c r="D64" s="5">
        <v>0.59254010000000001</v>
      </c>
      <c r="E64" s="5">
        <f t="shared" si="1"/>
        <v>5.384600000000006E-2</v>
      </c>
    </row>
    <row r="65" spans="1:5" x14ac:dyDescent="0.2">
      <c r="A65" t="s">
        <v>149</v>
      </c>
      <c r="B65" s="5">
        <v>0.53201350000000003</v>
      </c>
      <c r="C65" s="5">
        <v>1.0920900000000001E-2</v>
      </c>
      <c r="D65" s="5">
        <v>0.55341810000000002</v>
      </c>
      <c r="E65" s="5">
        <f t="shared" si="1"/>
        <v>2.1404599999999996E-2</v>
      </c>
    </row>
    <row r="66" spans="1:5" x14ac:dyDescent="0.2">
      <c r="A66" t="s">
        <v>68</v>
      </c>
      <c r="B66" s="5">
        <v>0.5283504</v>
      </c>
      <c r="C66" s="5">
        <v>9.9202000000000005E-3</v>
      </c>
      <c r="D66" s="5">
        <v>0.54779359999999999</v>
      </c>
      <c r="E66" s="5">
        <f t="shared" ref="E66:E97" si="2">D66-B66</f>
        <v>1.9443199999999994E-2</v>
      </c>
    </row>
    <row r="67" spans="1:5" x14ac:dyDescent="0.2">
      <c r="A67" t="s">
        <v>23</v>
      </c>
      <c r="B67" s="5">
        <v>0.52814050000000001</v>
      </c>
      <c r="C67" s="5">
        <v>1.0926699999999999E-2</v>
      </c>
      <c r="D67" s="5">
        <v>0.54955659999999995</v>
      </c>
      <c r="E67" s="5">
        <f t="shared" si="2"/>
        <v>2.1416099999999938E-2</v>
      </c>
    </row>
    <row r="68" spans="1:5" x14ac:dyDescent="0.2">
      <c r="A68" t="s">
        <v>120</v>
      </c>
      <c r="B68" s="5">
        <v>0.527138</v>
      </c>
      <c r="C68" s="5">
        <v>8.6899000000000004E-3</v>
      </c>
      <c r="D68" s="5">
        <v>0.54416989999999998</v>
      </c>
      <c r="E68" s="5">
        <f t="shared" si="2"/>
        <v>1.7031899999999989E-2</v>
      </c>
    </row>
    <row r="69" spans="1:5" x14ac:dyDescent="0.2">
      <c r="A69" t="s">
        <v>167</v>
      </c>
      <c r="B69" s="5">
        <v>0.52427639999999998</v>
      </c>
      <c r="C69" s="5">
        <v>1.1624900000000001E-2</v>
      </c>
      <c r="D69" s="5">
        <v>0.54706080000000001</v>
      </c>
      <c r="E69" s="5">
        <f t="shared" si="2"/>
        <v>2.2784400000000038E-2</v>
      </c>
    </row>
    <row r="70" spans="1:5" x14ac:dyDescent="0.2">
      <c r="A70" t="s">
        <v>99</v>
      </c>
      <c r="B70" s="5">
        <v>0.52222619999999997</v>
      </c>
      <c r="C70" s="5">
        <v>2.6627700000000001E-2</v>
      </c>
      <c r="D70" s="5">
        <v>0.57441560000000003</v>
      </c>
      <c r="E70" s="5">
        <f t="shared" si="2"/>
        <v>5.2189400000000052E-2</v>
      </c>
    </row>
    <row r="71" spans="1:5" x14ac:dyDescent="0.2">
      <c r="A71" t="s">
        <v>55</v>
      </c>
      <c r="B71" s="5">
        <v>0.51907999999999999</v>
      </c>
      <c r="C71" s="5">
        <v>1.34895E-2</v>
      </c>
      <c r="D71" s="5">
        <v>0.54551899999999998</v>
      </c>
      <c r="E71" s="5">
        <f t="shared" si="2"/>
        <v>2.643899999999999E-2</v>
      </c>
    </row>
    <row r="72" spans="1:5" x14ac:dyDescent="0.2">
      <c r="A72" t="s">
        <v>21</v>
      </c>
      <c r="B72" s="5">
        <v>0.51877759999999995</v>
      </c>
      <c r="C72" s="5">
        <v>8.3368999999999995E-3</v>
      </c>
      <c r="D72" s="5">
        <v>0.53511770000000003</v>
      </c>
      <c r="E72" s="5">
        <f t="shared" si="2"/>
        <v>1.634010000000008E-2</v>
      </c>
    </row>
    <row r="73" spans="1:5" x14ac:dyDescent="0.2">
      <c r="A73" t="s">
        <v>61</v>
      </c>
      <c r="B73" s="5">
        <v>0.51415319999999998</v>
      </c>
      <c r="C73" s="5">
        <v>1.24887E-2</v>
      </c>
      <c r="D73" s="5">
        <v>0.53863059999999996</v>
      </c>
      <c r="E73" s="5">
        <f t="shared" si="2"/>
        <v>2.4477399999999983E-2</v>
      </c>
    </row>
    <row r="74" spans="1:5" x14ac:dyDescent="0.2">
      <c r="A74" t="s">
        <v>87</v>
      </c>
      <c r="B74" s="5">
        <v>0.51372620000000002</v>
      </c>
      <c r="C74" s="5">
        <v>9.5031999999999998E-3</v>
      </c>
      <c r="D74" s="5">
        <v>0.53235209999999999</v>
      </c>
      <c r="E74" s="5">
        <f t="shared" si="2"/>
        <v>1.8625899999999973E-2</v>
      </c>
    </row>
    <row r="75" spans="1:5" x14ac:dyDescent="0.2">
      <c r="A75" t="s">
        <v>48</v>
      </c>
      <c r="B75" s="5">
        <v>0.51369909999999996</v>
      </c>
      <c r="C75" s="5">
        <v>8.8836000000000002E-3</v>
      </c>
      <c r="D75" s="5">
        <v>0.53111059999999999</v>
      </c>
      <c r="E75" s="5">
        <f t="shared" si="2"/>
        <v>1.7411500000000024E-2</v>
      </c>
    </row>
    <row r="76" spans="1:5" x14ac:dyDescent="0.2">
      <c r="A76" t="s">
        <v>69</v>
      </c>
      <c r="B76" s="5">
        <v>0.50668170000000001</v>
      </c>
      <c r="C76" s="5">
        <v>8.9400999999999994E-3</v>
      </c>
      <c r="D76" s="5">
        <v>0.524204</v>
      </c>
      <c r="E76" s="5">
        <f t="shared" si="2"/>
        <v>1.7522299999999991E-2</v>
      </c>
    </row>
    <row r="77" spans="1:5" x14ac:dyDescent="0.2">
      <c r="A77" t="s">
        <v>162</v>
      </c>
      <c r="B77" s="5">
        <v>0.50494159999999999</v>
      </c>
      <c r="C77" s="5">
        <v>9.0497000000000008E-3</v>
      </c>
      <c r="D77" s="5">
        <v>0.5226788</v>
      </c>
      <c r="E77" s="5">
        <f t="shared" si="2"/>
        <v>1.7737200000000009E-2</v>
      </c>
    </row>
    <row r="78" spans="1:5" x14ac:dyDescent="0.2">
      <c r="A78" t="s">
        <v>119</v>
      </c>
      <c r="B78" s="5">
        <v>0.5014364</v>
      </c>
      <c r="C78" s="5">
        <v>9.0916E-3</v>
      </c>
      <c r="D78" s="5">
        <v>0.51925560000000004</v>
      </c>
      <c r="E78" s="5">
        <f t="shared" si="2"/>
        <v>1.7819200000000035E-2</v>
      </c>
    </row>
    <row r="79" spans="1:5" x14ac:dyDescent="0.2">
      <c r="A79" t="s">
        <v>130</v>
      </c>
      <c r="B79" s="5">
        <v>0.49504609999999999</v>
      </c>
      <c r="C79" s="5">
        <v>1.44808E-2</v>
      </c>
      <c r="D79" s="5">
        <v>0.52342809999999995</v>
      </c>
      <c r="E79" s="5">
        <f t="shared" si="2"/>
        <v>2.8381999999999963E-2</v>
      </c>
    </row>
    <row r="80" spans="1:5" x14ac:dyDescent="0.2">
      <c r="A80" t="s">
        <v>139</v>
      </c>
      <c r="B80" s="5">
        <v>0.49055510000000002</v>
      </c>
      <c r="C80" s="5">
        <v>1.2666500000000001E-2</v>
      </c>
      <c r="D80" s="5">
        <v>0.51538099999999998</v>
      </c>
      <c r="E80" s="5">
        <f t="shared" si="2"/>
        <v>2.4825899999999956E-2</v>
      </c>
    </row>
    <row r="81" spans="1:5" x14ac:dyDescent="0.2">
      <c r="A81" t="s">
        <v>191</v>
      </c>
      <c r="B81" s="5">
        <v>0.48767840000000001</v>
      </c>
      <c r="C81" s="5">
        <v>2.03979E-2</v>
      </c>
      <c r="D81" s="5">
        <v>0.52765759999999995</v>
      </c>
      <c r="E81" s="5">
        <f t="shared" si="2"/>
        <v>3.9979199999999937E-2</v>
      </c>
    </row>
    <row r="82" spans="1:5" x14ac:dyDescent="0.2">
      <c r="A82" t="s">
        <v>146</v>
      </c>
      <c r="B82" s="5">
        <v>0.48738720000000002</v>
      </c>
      <c r="C82" s="5">
        <v>8.5929000000000005E-3</v>
      </c>
      <c r="D82" s="5">
        <v>0.50422909999999999</v>
      </c>
      <c r="E82" s="5">
        <f t="shared" si="2"/>
        <v>1.6841899999999965E-2</v>
      </c>
    </row>
    <row r="83" spans="1:5" x14ac:dyDescent="0.2">
      <c r="A83" t="s">
        <v>44</v>
      </c>
      <c r="B83" s="5">
        <v>0.48390030000000001</v>
      </c>
      <c r="C83" s="5">
        <v>1.51155E-2</v>
      </c>
      <c r="D83" s="5">
        <v>0.51352609999999999</v>
      </c>
      <c r="E83" s="5">
        <f t="shared" si="2"/>
        <v>2.962579999999998E-2</v>
      </c>
    </row>
    <row r="84" spans="1:5" x14ac:dyDescent="0.2">
      <c r="A84" t="s">
        <v>74</v>
      </c>
      <c r="B84" s="5">
        <v>0.48102109999999998</v>
      </c>
      <c r="C84" s="5">
        <v>1.2026500000000001E-2</v>
      </c>
      <c r="D84" s="5">
        <v>0.50459259999999995</v>
      </c>
      <c r="E84" s="5">
        <f t="shared" si="2"/>
        <v>2.3571499999999967E-2</v>
      </c>
    </row>
    <row r="85" spans="1:5" x14ac:dyDescent="0.2">
      <c r="A85" t="s">
        <v>30</v>
      </c>
      <c r="B85" s="5">
        <v>0.4781725</v>
      </c>
      <c r="C85" s="5">
        <v>7.9086E-3</v>
      </c>
      <c r="D85" s="5">
        <v>0.49367309999999998</v>
      </c>
      <c r="E85" s="5">
        <f t="shared" si="2"/>
        <v>1.5500599999999976E-2</v>
      </c>
    </row>
    <row r="86" spans="1:5" x14ac:dyDescent="0.2">
      <c r="A86" t="s">
        <v>51</v>
      </c>
      <c r="B86" s="5">
        <v>0.47429120000000002</v>
      </c>
      <c r="C86" s="5">
        <v>1.23523E-2</v>
      </c>
      <c r="D86" s="5">
        <v>0.49850129999999998</v>
      </c>
      <c r="E86" s="5">
        <f t="shared" si="2"/>
        <v>2.4210099999999957E-2</v>
      </c>
    </row>
    <row r="87" spans="1:5" x14ac:dyDescent="0.2">
      <c r="A87" t="s">
        <v>148</v>
      </c>
      <c r="B87" s="5">
        <v>0.46966390000000002</v>
      </c>
      <c r="C87" s="5">
        <v>9.6661999999999998E-3</v>
      </c>
      <c r="D87" s="5">
        <v>0.48860930000000002</v>
      </c>
      <c r="E87" s="5">
        <f t="shared" si="2"/>
        <v>1.8945400000000001E-2</v>
      </c>
    </row>
    <row r="88" spans="1:5" x14ac:dyDescent="0.2">
      <c r="A88" t="s">
        <v>125</v>
      </c>
      <c r="B88" s="5">
        <v>0.46851910000000002</v>
      </c>
      <c r="C88" s="5">
        <v>1.09485E-2</v>
      </c>
      <c r="D88" s="5">
        <v>0.48997780000000002</v>
      </c>
      <c r="E88" s="5">
        <f t="shared" si="2"/>
        <v>2.1458699999999997E-2</v>
      </c>
    </row>
    <row r="89" spans="1:5" x14ac:dyDescent="0.2">
      <c r="A89" t="s">
        <v>116</v>
      </c>
      <c r="B89" s="5">
        <v>0.46749279999999999</v>
      </c>
      <c r="C89" s="5">
        <v>1.14363E-2</v>
      </c>
      <c r="D89" s="5">
        <v>0.4899076</v>
      </c>
      <c r="E89" s="5">
        <f t="shared" si="2"/>
        <v>2.2414800000000012E-2</v>
      </c>
    </row>
    <row r="90" spans="1:5" x14ac:dyDescent="0.2">
      <c r="A90" t="s">
        <v>27</v>
      </c>
      <c r="B90" s="5">
        <v>0.46244730000000001</v>
      </c>
      <c r="C90" s="5">
        <v>9.7447000000000002E-3</v>
      </c>
      <c r="D90" s="5">
        <v>0.48154669999999999</v>
      </c>
      <c r="E90" s="5">
        <f t="shared" si="2"/>
        <v>1.9099399999999989E-2</v>
      </c>
    </row>
    <row r="91" spans="1:5" x14ac:dyDescent="0.2">
      <c r="A91" t="s">
        <v>126</v>
      </c>
      <c r="B91" s="5">
        <v>0.45978010000000002</v>
      </c>
      <c r="C91" s="5">
        <v>1.51512E-2</v>
      </c>
      <c r="D91" s="5">
        <v>0.48947590000000002</v>
      </c>
      <c r="E91" s="5">
        <f t="shared" si="2"/>
        <v>2.9695799999999994E-2</v>
      </c>
    </row>
    <row r="92" spans="1:5" x14ac:dyDescent="0.2">
      <c r="A92" t="s">
        <v>164</v>
      </c>
      <c r="B92" s="5">
        <v>0.45750190000000002</v>
      </c>
      <c r="C92" s="5">
        <v>2.1173399999999998E-2</v>
      </c>
      <c r="D92" s="5">
        <v>0.49900099999999997</v>
      </c>
      <c r="E92" s="5">
        <f t="shared" si="2"/>
        <v>4.1499099999999955E-2</v>
      </c>
    </row>
    <row r="93" spans="1:5" x14ac:dyDescent="0.2">
      <c r="A93" t="s">
        <v>124</v>
      </c>
      <c r="B93" s="5">
        <v>0.45710030000000001</v>
      </c>
      <c r="C93" s="5">
        <v>9.6282E-3</v>
      </c>
      <c r="D93" s="5">
        <v>0.47597129999999999</v>
      </c>
      <c r="E93" s="5">
        <f t="shared" si="2"/>
        <v>1.8870999999999971E-2</v>
      </c>
    </row>
    <row r="94" spans="1:5" x14ac:dyDescent="0.2">
      <c r="A94" t="s">
        <v>33</v>
      </c>
      <c r="B94" s="5">
        <v>0.4556481</v>
      </c>
      <c r="C94" s="5">
        <v>7.5798000000000003E-3</v>
      </c>
      <c r="D94" s="5">
        <v>0.47050439999999999</v>
      </c>
      <c r="E94" s="5">
        <f t="shared" si="2"/>
        <v>1.4856299999999989E-2</v>
      </c>
    </row>
    <row r="95" spans="1:5" x14ac:dyDescent="0.2">
      <c r="A95" t="s">
        <v>132</v>
      </c>
      <c r="B95" s="5">
        <v>0.45412560000000002</v>
      </c>
      <c r="C95" s="5">
        <v>1.03261E-2</v>
      </c>
      <c r="D95" s="5">
        <v>0.47436440000000002</v>
      </c>
      <c r="E95" s="5">
        <f t="shared" si="2"/>
        <v>2.0238800000000001E-2</v>
      </c>
    </row>
    <row r="96" spans="1:5" x14ac:dyDescent="0.2">
      <c r="A96" t="s">
        <v>95</v>
      </c>
      <c r="B96" s="5">
        <v>0.4530593</v>
      </c>
      <c r="C96" s="5">
        <v>1.13378E-2</v>
      </c>
      <c r="D96" s="5">
        <v>0.47528090000000001</v>
      </c>
      <c r="E96" s="5">
        <f t="shared" si="2"/>
        <v>2.2221600000000008E-2</v>
      </c>
    </row>
    <row r="97" spans="1:5" x14ac:dyDescent="0.2">
      <c r="A97" t="s">
        <v>49</v>
      </c>
      <c r="B97" s="5">
        <v>0.45074969999999998</v>
      </c>
      <c r="C97" s="5">
        <v>9.2396000000000006E-3</v>
      </c>
      <c r="D97" s="5">
        <v>0.46885890000000002</v>
      </c>
      <c r="E97" s="5">
        <f t="shared" si="2"/>
        <v>1.8109200000000047E-2</v>
      </c>
    </row>
    <row r="98" spans="1:5" x14ac:dyDescent="0.2">
      <c r="A98" t="s">
        <v>22</v>
      </c>
      <c r="B98" s="5">
        <v>0.4470731</v>
      </c>
      <c r="C98" s="5">
        <v>9.9626000000000003E-3</v>
      </c>
      <c r="D98" s="5">
        <v>0.4665994</v>
      </c>
      <c r="E98" s="5">
        <f t="shared" ref="E98:E129" si="3">D98-B98</f>
        <v>1.9526299999999996E-2</v>
      </c>
    </row>
    <row r="99" spans="1:5" x14ac:dyDescent="0.2">
      <c r="A99" t="s">
        <v>154</v>
      </c>
      <c r="B99" s="5">
        <v>0.44405660000000002</v>
      </c>
      <c r="C99" s="5">
        <v>1.1890700000000001E-2</v>
      </c>
      <c r="D99" s="5">
        <v>0.4673621</v>
      </c>
      <c r="E99" s="5">
        <f t="shared" si="3"/>
        <v>2.3305499999999979E-2</v>
      </c>
    </row>
    <row r="100" spans="1:5" x14ac:dyDescent="0.2">
      <c r="A100" t="s">
        <v>107</v>
      </c>
      <c r="B100" s="5">
        <v>0.44017479999999998</v>
      </c>
      <c r="C100" s="5">
        <v>1.0896899999999999E-2</v>
      </c>
      <c r="D100" s="5">
        <v>0.46153240000000001</v>
      </c>
      <c r="E100" s="5">
        <f t="shared" si="3"/>
        <v>2.1357600000000032E-2</v>
      </c>
    </row>
    <row r="101" spans="1:5" x14ac:dyDescent="0.2">
      <c r="A101" t="s">
        <v>98</v>
      </c>
      <c r="B101" s="5">
        <v>0.44007210000000002</v>
      </c>
      <c r="C101" s="5">
        <v>2.0909799999999999E-2</v>
      </c>
      <c r="D101" s="5">
        <v>0.4810546</v>
      </c>
      <c r="E101" s="5">
        <f t="shared" si="3"/>
        <v>4.0982499999999977E-2</v>
      </c>
    </row>
    <row r="102" spans="1:5" x14ac:dyDescent="0.2">
      <c r="A102" t="s">
        <v>9</v>
      </c>
      <c r="B102" s="5">
        <v>0.43597780000000003</v>
      </c>
      <c r="C102" s="5">
        <v>9.7503999999999993E-3</v>
      </c>
      <c r="D102" s="5">
        <v>0.4550883</v>
      </c>
      <c r="E102" s="5">
        <f t="shared" si="3"/>
        <v>1.9110499999999975E-2</v>
      </c>
    </row>
    <row r="103" spans="1:5" x14ac:dyDescent="0.2">
      <c r="A103" t="s">
        <v>128</v>
      </c>
      <c r="B103" s="5">
        <v>0.43327949999999998</v>
      </c>
      <c r="C103" s="5">
        <v>1.39731E-2</v>
      </c>
      <c r="D103" s="5">
        <v>0.46066629999999997</v>
      </c>
      <c r="E103" s="5">
        <f t="shared" si="3"/>
        <v>2.7386799999999989E-2</v>
      </c>
    </row>
    <row r="104" spans="1:5" x14ac:dyDescent="0.2">
      <c r="A104" t="s">
        <v>83</v>
      </c>
      <c r="B104" s="5">
        <v>0.4328494</v>
      </c>
      <c r="C104" s="5">
        <v>9.4062E-3</v>
      </c>
      <c r="D104" s="5">
        <v>0.4512852</v>
      </c>
      <c r="E104" s="5">
        <f t="shared" si="3"/>
        <v>1.8435800000000002E-2</v>
      </c>
    </row>
    <row r="105" spans="1:5" x14ac:dyDescent="0.2">
      <c r="A105" t="s">
        <v>24</v>
      </c>
      <c r="B105" s="5">
        <v>0.4292414</v>
      </c>
      <c r="C105" s="5">
        <v>1.1291799999999999E-2</v>
      </c>
      <c r="D105" s="5">
        <v>0.45137300000000002</v>
      </c>
      <c r="E105" s="5">
        <f t="shared" si="3"/>
        <v>2.2131600000000029E-2</v>
      </c>
    </row>
    <row r="106" spans="1:5" x14ac:dyDescent="0.2">
      <c r="A106" t="s">
        <v>71</v>
      </c>
      <c r="B106" s="5">
        <v>0.42391970000000001</v>
      </c>
      <c r="C106" s="5">
        <v>6.4631000000000003E-3</v>
      </c>
      <c r="D106" s="5">
        <v>0.43658720000000001</v>
      </c>
      <c r="E106" s="5">
        <f t="shared" si="3"/>
        <v>1.2667499999999998E-2</v>
      </c>
    </row>
    <row r="107" spans="1:5" x14ac:dyDescent="0.2">
      <c r="A107" t="s">
        <v>129</v>
      </c>
      <c r="B107" s="5">
        <v>0.41360849999999999</v>
      </c>
      <c r="C107" s="5">
        <v>1.2688100000000001E-2</v>
      </c>
      <c r="D107" s="5">
        <v>0.4384768</v>
      </c>
      <c r="E107" s="5">
        <f t="shared" si="3"/>
        <v>2.486830000000001E-2</v>
      </c>
    </row>
    <row r="108" spans="1:5" x14ac:dyDescent="0.2">
      <c r="A108" t="s">
        <v>40</v>
      </c>
      <c r="B108" s="5">
        <v>0.41349170000000002</v>
      </c>
      <c r="C108" s="5">
        <v>8.9870000000000002E-3</v>
      </c>
      <c r="D108" s="5">
        <v>0.43110589999999999</v>
      </c>
      <c r="E108" s="5">
        <f t="shared" si="3"/>
        <v>1.7614199999999969E-2</v>
      </c>
    </row>
    <row r="109" spans="1:5" x14ac:dyDescent="0.2">
      <c r="A109" t="s">
        <v>11</v>
      </c>
      <c r="B109" s="5">
        <v>0.41113949999999999</v>
      </c>
      <c r="C109" s="5">
        <v>8.9811000000000005E-3</v>
      </c>
      <c r="D109" s="5">
        <v>0.42874210000000001</v>
      </c>
      <c r="E109" s="5">
        <f t="shared" si="3"/>
        <v>1.7602600000000024E-2</v>
      </c>
    </row>
    <row r="110" spans="1:5" x14ac:dyDescent="0.2">
      <c r="A110" t="s">
        <v>42</v>
      </c>
      <c r="B110" s="5">
        <v>0.40555750000000002</v>
      </c>
      <c r="C110" s="5">
        <v>1.18735E-2</v>
      </c>
      <c r="D110" s="5">
        <v>0.42882930000000002</v>
      </c>
      <c r="E110" s="5">
        <f t="shared" si="3"/>
        <v>2.3271800000000009E-2</v>
      </c>
    </row>
    <row r="111" spans="1:5" x14ac:dyDescent="0.2">
      <c r="A111" t="s">
        <v>114</v>
      </c>
      <c r="B111" s="5">
        <v>0.40495829999999999</v>
      </c>
      <c r="C111" s="5">
        <v>1.44984E-2</v>
      </c>
      <c r="D111" s="5">
        <v>0.4333746</v>
      </c>
      <c r="E111" s="5">
        <f t="shared" si="3"/>
        <v>2.8416300000000005E-2</v>
      </c>
    </row>
    <row r="112" spans="1:5" x14ac:dyDescent="0.2">
      <c r="A112" t="s">
        <v>155</v>
      </c>
      <c r="B112" s="5">
        <v>0.40422829999999998</v>
      </c>
      <c r="C112" s="5">
        <v>1.11004E-2</v>
      </c>
      <c r="D112" s="5">
        <v>0.4259848</v>
      </c>
      <c r="E112" s="5">
        <f t="shared" si="3"/>
        <v>2.1756500000000012E-2</v>
      </c>
    </row>
    <row r="113" spans="1:5" x14ac:dyDescent="0.2">
      <c r="A113" t="s">
        <v>91</v>
      </c>
      <c r="B113" s="5">
        <v>0.40066079999999998</v>
      </c>
      <c r="C113" s="5">
        <v>2.0593E-2</v>
      </c>
      <c r="D113" s="5">
        <v>0.44102239999999998</v>
      </c>
      <c r="E113" s="5">
        <f t="shared" si="3"/>
        <v>4.0361599999999997E-2</v>
      </c>
    </row>
    <row r="114" spans="1:5" x14ac:dyDescent="0.2">
      <c r="A114" t="s">
        <v>75</v>
      </c>
      <c r="B114" s="5">
        <v>0.40045039999999998</v>
      </c>
      <c r="C114" s="5">
        <v>1.39171E-2</v>
      </c>
      <c r="D114" s="5">
        <v>0.42772739999999998</v>
      </c>
      <c r="E114" s="5">
        <f t="shared" si="3"/>
        <v>2.7276999999999996E-2</v>
      </c>
    </row>
    <row r="115" spans="1:5" x14ac:dyDescent="0.2">
      <c r="A115" t="s">
        <v>134</v>
      </c>
      <c r="B115" s="5">
        <v>0.39520480000000002</v>
      </c>
      <c r="C115" s="5">
        <v>1.48133E-2</v>
      </c>
      <c r="D115" s="5">
        <v>0.42423840000000002</v>
      </c>
      <c r="E115" s="5">
        <f t="shared" si="3"/>
        <v>2.9033599999999993E-2</v>
      </c>
    </row>
    <row r="116" spans="1:5" x14ac:dyDescent="0.2">
      <c r="A116" t="s">
        <v>59</v>
      </c>
      <c r="B116" s="5">
        <v>0.3864863</v>
      </c>
      <c r="C116" s="5">
        <v>1.1141099999999999E-2</v>
      </c>
      <c r="D116" s="5">
        <v>0.40832259999999998</v>
      </c>
      <c r="E116" s="5">
        <f t="shared" si="3"/>
        <v>2.1836299999999975E-2</v>
      </c>
    </row>
    <row r="117" spans="1:5" x14ac:dyDescent="0.2">
      <c r="A117" t="s">
        <v>72</v>
      </c>
      <c r="B117" s="5">
        <v>0.38641829999999999</v>
      </c>
      <c r="C117" s="5">
        <v>1.20112E-2</v>
      </c>
      <c r="D117" s="5">
        <v>0.40995979999999999</v>
      </c>
      <c r="E117" s="5">
        <f t="shared" si="3"/>
        <v>2.3541499999999993E-2</v>
      </c>
    </row>
    <row r="118" spans="1:5" x14ac:dyDescent="0.2">
      <c r="A118" t="s">
        <v>16</v>
      </c>
      <c r="B118" s="5">
        <v>0.38518540000000001</v>
      </c>
      <c r="C118" s="5">
        <v>1.08714E-2</v>
      </c>
      <c r="D118" s="5">
        <v>0.40649299999999999</v>
      </c>
      <c r="E118" s="5">
        <f t="shared" si="3"/>
        <v>2.1307599999999982E-2</v>
      </c>
    </row>
    <row r="119" spans="1:5" x14ac:dyDescent="0.2">
      <c r="A119" t="s">
        <v>81</v>
      </c>
      <c r="B119" s="5">
        <v>0.37828139999999999</v>
      </c>
      <c r="C119" s="5">
        <v>1.4057800000000001E-2</v>
      </c>
      <c r="D119" s="5">
        <v>0.40583429999999998</v>
      </c>
      <c r="E119" s="5">
        <f t="shared" si="3"/>
        <v>2.7552899999999991E-2</v>
      </c>
    </row>
    <row r="120" spans="1:5" x14ac:dyDescent="0.2">
      <c r="A120" t="s">
        <v>8</v>
      </c>
      <c r="B120" s="5">
        <v>0.37261290000000002</v>
      </c>
      <c r="C120" s="5">
        <v>9.1219999999999999E-3</v>
      </c>
      <c r="D120" s="5">
        <v>0.39049159999999999</v>
      </c>
      <c r="E120" s="5">
        <f t="shared" si="3"/>
        <v>1.787869999999997E-2</v>
      </c>
    </row>
    <row r="121" spans="1:5" x14ac:dyDescent="0.2">
      <c r="A121" t="s">
        <v>73</v>
      </c>
      <c r="B121" s="5">
        <v>0.36715379999999997</v>
      </c>
      <c r="C121" s="5">
        <v>1.1643000000000001E-2</v>
      </c>
      <c r="D121" s="5">
        <v>0.38997379999999998</v>
      </c>
      <c r="E121" s="5">
        <f t="shared" si="3"/>
        <v>2.2820000000000007E-2</v>
      </c>
    </row>
    <row r="122" spans="1:5" x14ac:dyDescent="0.2">
      <c r="A122" t="s">
        <v>84</v>
      </c>
      <c r="B122" s="5">
        <v>0.3655101</v>
      </c>
      <c r="C122" s="5">
        <v>1.2801399999999999E-2</v>
      </c>
      <c r="D122" s="5">
        <v>0.39060050000000002</v>
      </c>
      <c r="E122" s="5">
        <f t="shared" si="3"/>
        <v>2.5090400000000013E-2</v>
      </c>
    </row>
    <row r="123" spans="1:5" x14ac:dyDescent="0.2">
      <c r="A123" t="s">
        <v>66</v>
      </c>
      <c r="B123" s="5">
        <v>0.36550050000000001</v>
      </c>
      <c r="C123" s="5">
        <v>1.10238E-2</v>
      </c>
      <c r="D123" s="5">
        <v>0.38710679999999997</v>
      </c>
      <c r="E123" s="5">
        <f t="shared" si="3"/>
        <v>2.1606299999999967E-2</v>
      </c>
    </row>
    <row r="124" spans="1:5" x14ac:dyDescent="0.2">
      <c r="A124" t="s">
        <v>85</v>
      </c>
      <c r="B124" s="5">
        <v>0.36539949999999999</v>
      </c>
      <c r="C124" s="5">
        <v>1.5880700000000001E-2</v>
      </c>
      <c r="D124" s="5">
        <v>0.39652520000000002</v>
      </c>
      <c r="E124" s="5">
        <f t="shared" si="3"/>
        <v>3.1125700000000034E-2</v>
      </c>
    </row>
    <row r="125" spans="1:5" x14ac:dyDescent="0.2">
      <c r="A125" t="s">
        <v>90</v>
      </c>
      <c r="B125" s="5">
        <v>0.363902</v>
      </c>
      <c r="C125" s="5">
        <v>1.11968E-2</v>
      </c>
      <c r="D125" s="5">
        <v>0.3858473</v>
      </c>
      <c r="E125" s="5">
        <f t="shared" si="3"/>
        <v>2.1945300000000001E-2</v>
      </c>
    </row>
    <row r="126" spans="1:5" x14ac:dyDescent="0.2">
      <c r="A126" t="s">
        <v>86</v>
      </c>
      <c r="B126" s="5">
        <v>0.35688150000000002</v>
      </c>
      <c r="C126" s="5">
        <v>1.2725800000000001E-2</v>
      </c>
      <c r="D126" s="5">
        <v>0.38182359999999999</v>
      </c>
      <c r="E126" s="5">
        <f t="shared" si="3"/>
        <v>2.4942099999999967E-2</v>
      </c>
    </row>
    <row r="127" spans="1:5" x14ac:dyDescent="0.2">
      <c r="A127" t="s">
        <v>54</v>
      </c>
      <c r="B127" s="5">
        <v>0.3527015</v>
      </c>
      <c r="C127" s="5">
        <v>1.8748299999999999E-2</v>
      </c>
      <c r="D127" s="5">
        <v>0.3894475</v>
      </c>
      <c r="E127" s="5">
        <f t="shared" si="3"/>
        <v>3.6746000000000001E-2</v>
      </c>
    </row>
    <row r="128" spans="1:5" x14ac:dyDescent="0.2">
      <c r="A128" t="s">
        <v>25</v>
      </c>
      <c r="B128" s="5">
        <v>0.35265800000000003</v>
      </c>
      <c r="C128" s="5">
        <v>1.1957799999999999E-2</v>
      </c>
      <c r="D128" s="5">
        <v>0.37609480000000001</v>
      </c>
      <c r="E128" s="5">
        <f t="shared" si="3"/>
        <v>2.343679999999998E-2</v>
      </c>
    </row>
    <row r="129" spans="1:5" x14ac:dyDescent="0.2">
      <c r="A129" t="s">
        <v>14</v>
      </c>
      <c r="B129" s="5">
        <v>0.34633190000000003</v>
      </c>
      <c r="C129" s="5">
        <v>8.6169000000000003E-3</v>
      </c>
      <c r="D129" s="5">
        <v>0.36322070000000001</v>
      </c>
      <c r="E129" s="5">
        <f t="shared" si="3"/>
        <v>1.6888799999999982E-2</v>
      </c>
    </row>
    <row r="130" spans="1:5" x14ac:dyDescent="0.2">
      <c r="A130" t="s">
        <v>109</v>
      </c>
      <c r="B130" s="5">
        <v>0.34617130000000002</v>
      </c>
      <c r="C130" s="5">
        <v>2.7485200000000001E-2</v>
      </c>
      <c r="D130" s="5">
        <v>0.40004149999999999</v>
      </c>
      <c r="E130" s="5">
        <f t="shared" ref="E130:E157" si="4">D130-B130</f>
        <v>5.3870199999999979E-2</v>
      </c>
    </row>
    <row r="131" spans="1:5" x14ac:dyDescent="0.2">
      <c r="A131" t="s">
        <v>65</v>
      </c>
      <c r="B131" s="5">
        <v>0.34546640000000001</v>
      </c>
      <c r="C131" s="5">
        <v>1.09744E-2</v>
      </c>
      <c r="D131" s="5">
        <v>0.36697590000000002</v>
      </c>
      <c r="E131" s="5">
        <f t="shared" si="4"/>
        <v>2.1509500000000015E-2</v>
      </c>
    </row>
    <row r="132" spans="1:5" x14ac:dyDescent="0.2">
      <c r="A132" t="s">
        <v>100</v>
      </c>
      <c r="B132" s="5">
        <v>0.33610519999999999</v>
      </c>
      <c r="C132" s="5">
        <v>1.7927700000000001E-2</v>
      </c>
      <c r="D132" s="5">
        <v>0.37124299999999999</v>
      </c>
      <c r="E132" s="5">
        <f t="shared" si="4"/>
        <v>3.5137799999999997E-2</v>
      </c>
    </row>
    <row r="133" spans="1:5" x14ac:dyDescent="0.2">
      <c r="A133" t="s">
        <v>43</v>
      </c>
      <c r="B133" s="5">
        <v>0.33403969999999999</v>
      </c>
      <c r="C133" s="5">
        <v>1.7402500000000001E-2</v>
      </c>
      <c r="D133" s="5">
        <v>0.36814809999999998</v>
      </c>
      <c r="E133" s="5">
        <f t="shared" si="4"/>
        <v>3.4108399999999983E-2</v>
      </c>
    </row>
    <row r="134" spans="1:5" x14ac:dyDescent="0.2">
      <c r="A134" t="s">
        <v>13</v>
      </c>
      <c r="B134" s="5">
        <v>0.33276610000000001</v>
      </c>
      <c r="C134" s="5">
        <v>1.04983E-2</v>
      </c>
      <c r="D134" s="5">
        <v>0.3533424</v>
      </c>
      <c r="E134" s="5">
        <f t="shared" si="4"/>
        <v>2.0576299999999992E-2</v>
      </c>
    </row>
    <row r="135" spans="1:5" x14ac:dyDescent="0.2">
      <c r="A135" t="s">
        <v>159</v>
      </c>
      <c r="B135" s="5">
        <v>0.32658900000000002</v>
      </c>
      <c r="C135" s="5">
        <v>2.0087399999999998E-2</v>
      </c>
      <c r="D135" s="5">
        <v>0.3659596</v>
      </c>
      <c r="E135" s="5">
        <f t="shared" si="4"/>
        <v>3.9370599999999978E-2</v>
      </c>
    </row>
    <row r="136" spans="1:5" x14ac:dyDescent="0.2">
      <c r="A136" t="s">
        <v>70</v>
      </c>
      <c r="B136" s="5">
        <v>0.32650010000000002</v>
      </c>
      <c r="C136" s="5">
        <v>9.2677999999999996E-3</v>
      </c>
      <c r="D136" s="5">
        <v>0.34466469999999999</v>
      </c>
      <c r="E136" s="5">
        <f t="shared" si="4"/>
        <v>1.8164599999999975E-2</v>
      </c>
    </row>
    <row r="137" spans="1:5" x14ac:dyDescent="0.2">
      <c r="A137" t="s">
        <v>161</v>
      </c>
      <c r="B137" s="5">
        <v>0.32306370000000001</v>
      </c>
      <c r="C137" s="5">
        <v>2.49623E-2</v>
      </c>
      <c r="D137" s="5">
        <v>0.37198890000000001</v>
      </c>
      <c r="E137" s="5">
        <f t="shared" si="4"/>
        <v>4.8925200000000002E-2</v>
      </c>
    </row>
    <row r="138" spans="1:5" x14ac:dyDescent="0.2">
      <c r="A138" t="s">
        <v>110</v>
      </c>
      <c r="B138" s="5">
        <v>0.31812610000000002</v>
      </c>
      <c r="C138" s="5">
        <v>1.1717099999999999E-2</v>
      </c>
      <c r="D138" s="5">
        <v>0.34109129999999999</v>
      </c>
      <c r="E138" s="5">
        <f t="shared" si="4"/>
        <v>2.2965199999999963E-2</v>
      </c>
    </row>
    <row r="139" spans="1:5" x14ac:dyDescent="0.2">
      <c r="A139" t="s">
        <v>12</v>
      </c>
      <c r="B139" s="5">
        <v>0.31620670000000001</v>
      </c>
      <c r="C139" s="5">
        <v>1.2914200000000001E-2</v>
      </c>
      <c r="D139" s="5">
        <v>0.34151819999999999</v>
      </c>
      <c r="E139" s="5">
        <f t="shared" si="4"/>
        <v>2.5311499999999987E-2</v>
      </c>
    </row>
    <row r="140" spans="1:5" x14ac:dyDescent="0.2">
      <c r="A140" t="s">
        <v>108</v>
      </c>
      <c r="B140" s="5">
        <v>0.31518550000000001</v>
      </c>
      <c r="C140" s="5">
        <v>1.47948E-2</v>
      </c>
      <c r="D140" s="5">
        <v>0.34418280000000001</v>
      </c>
      <c r="E140" s="5">
        <f t="shared" si="4"/>
        <v>2.8997300000000004E-2</v>
      </c>
    </row>
    <row r="141" spans="1:5" x14ac:dyDescent="0.2">
      <c r="A141" t="s">
        <v>112</v>
      </c>
      <c r="B141" s="5">
        <v>0.31258849999999999</v>
      </c>
      <c r="C141" s="5">
        <v>1.3178199999999999E-2</v>
      </c>
      <c r="D141" s="5">
        <v>0.33841749999999998</v>
      </c>
      <c r="E141" s="5">
        <f t="shared" si="4"/>
        <v>2.5828999999999991E-2</v>
      </c>
    </row>
    <row r="142" spans="1:5" x14ac:dyDescent="0.2">
      <c r="A142" t="s">
        <v>80</v>
      </c>
      <c r="B142" s="5">
        <v>0.2974252</v>
      </c>
      <c r="C142" s="5">
        <v>1.022E-2</v>
      </c>
      <c r="D142" s="5">
        <v>0.31745610000000002</v>
      </c>
      <c r="E142" s="5">
        <f t="shared" si="4"/>
        <v>2.0030900000000018E-2</v>
      </c>
    </row>
    <row r="143" spans="1:5" x14ac:dyDescent="0.2">
      <c r="A143" t="s">
        <v>56</v>
      </c>
      <c r="B143" s="5">
        <v>0.29596250000000002</v>
      </c>
      <c r="C143" s="5">
        <v>2.1443199999999999E-2</v>
      </c>
      <c r="D143" s="5">
        <v>0.33799040000000002</v>
      </c>
      <c r="E143" s="5">
        <f t="shared" si="4"/>
        <v>4.2027900000000007E-2</v>
      </c>
    </row>
    <row r="144" spans="1:5" x14ac:dyDescent="0.2">
      <c r="A144" t="s">
        <v>117</v>
      </c>
      <c r="B144" s="5">
        <v>0.27687479999999998</v>
      </c>
      <c r="C144" s="5">
        <v>1.57675E-2</v>
      </c>
      <c r="D144" s="5">
        <v>0.30777860000000001</v>
      </c>
      <c r="E144" s="5">
        <f t="shared" si="4"/>
        <v>3.0903800000000037E-2</v>
      </c>
    </row>
    <row r="145" spans="1:5" x14ac:dyDescent="0.2">
      <c r="A145" t="s">
        <v>76</v>
      </c>
      <c r="B145" s="5">
        <v>0.27578520000000001</v>
      </c>
      <c r="C145" s="5">
        <v>1.2518100000000001E-2</v>
      </c>
      <c r="D145" s="5">
        <v>0.30032019999999998</v>
      </c>
      <c r="E145" s="5">
        <f t="shared" si="4"/>
        <v>2.4534999999999973E-2</v>
      </c>
    </row>
    <row r="146" spans="1:5" x14ac:dyDescent="0.2">
      <c r="A146" t="s">
        <v>158</v>
      </c>
      <c r="B146" s="5">
        <v>0.27461079999999999</v>
      </c>
      <c r="C146" s="5">
        <v>1.3524400000000001E-2</v>
      </c>
      <c r="D146" s="5">
        <v>0.30111830000000001</v>
      </c>
      <c r="E146" s="5">
        <f t="shared" si="4"/>
        <v>2.6507500000000017E-2</v>
      </c>
    </row>
    <row r="147" spans="1:5" x14ac:dyDescent="0.2">
      <c r="A147" t="s">
        <v>29</v>
      </c>
      <c r="B147" s="5">
        <v>0.26377790000000001</v>
      </c>
      <c r="C147" s="5">
        <v>1.2886999999999999E-2</v>
      </c>
      <c r="D147" s="5">
        <v>0.28903610000000002</v>
      </c>
      <c r="E147" s="5">
        <f t="shared" si="4"/>
        <v>2.5258200000000008E-2</v>
      </c>
    </row>
    <row r="148" spans="1:5" x14ac:dyDescent="0.2">
      <c r="A148" t="s">
        <v>138</v>
      </c>
      <c r="B148" s="5">
        <v>0.24899070000000001</v>
      </c>
      <c r="C148" s="5">
        <v>1.4475399999999999E-2</v>
      </c>
      <c r="D148" s="5">
        <v>0.27736189999999999</v>
      </c>
      <c r="E148" s="5">
        <f t="shared" si="4"/>
        <v>2.8371199999999985E-2</v>
      </c>
    </row>
    <row r="149" spans="1:5" x14ac:dyDescent="0.2">
      <c r="A149" t="s">
        <v>189</v>
      </c>
      <c r="B149" s="5">
        <v>0.22928380000000001</v>
      </c>
      <c r="C149" s="5">
        <v>2.4509300000000001E-2</v>
      </c>
      <c r="D149" s="5">
        <v>0.27732129999999999</v>
      </c>
      <c r="E149" s="5">
        <f t="shared" si="4"/>
        <v>4.8037499999999983E-2</v>
      </c>
    </row>
    <row r="150" spans="1:5" x14ac:dyDescent="0.2">
      <c r="A150" t="s">
        <v>127</v>
      </c>
      <c r="B150" s="5">
        <v>0.22850680000000001</v>
      </c>
      <c r="C150" s="5">
        <v>1.32178E-2</v>
      </c>
      <c r="D150" s="5">
        <v>0.25441330000000001</v>
      </c>
      <c r="E150" s="5">
        <f t="shared" si="4"/>
        <v>2.5906499999999999E-2</v>
      </c>
    </row>
    <row r="151" spans="1:5" x14ac:dyDescent="0.2">
      <c r="A151" t="s">
        <v>67</v>
      </c>
      <c r="B151" s="5">
        <v>0.22817460000000001</v>
      </c>
      <c r="C151" s="5">
        <v>9.9564000000000007E-3</v>
      </c>
      <c r="D151" s="5">
        <v>0.24768879999999999</v>
      </c>
      <c r="E151" s="5">
        <f t="shared" si="4"/>
        <v>1.9514199999999982E-2</v>
      </c>
    </row>
    <row r="152" spans="1:5" x14ac:dyDescent="0.2">
      <c r="A152" t="s">
        <v>10</v>
      </c>
      <c r="B152" s="5">
        <v>0.22487599999999999</v>
      </c>
      <c r="C152" s="5">
        <v>1.08691E-2</v>
      </c>
      <c r="D152" s="5">
        <v>0.24617900000000001</v>
      </c>
      <c r="E152" s="5">
        <f t="shared" si="4"/>
        <v>2.1303000000000016E-2</v>
      </c>
    </row>
    <row r="153" spans="1:5" x14ac:dyDescent="0.2">
      <c r="A153" t="s">
        <v>156</v>
      </c>
      <c r="B153" s="5">
        <v>0.21877550000000001</v>
      </c>
      <c r="C153" s="5">
        <v>1.3390300000000001E-2</v>
      </c>
      <c r="D153" s="5">
        <v>0.24501999999999999</v>
      </c>
      <c r="E153" s="5">
        <f t="shared" si="4"/>
        <v>2.6244499999999976E-2</v>
      </c>
    </row>
    <row r="154" spans="1:5" x14ac:dyDescent="0.2">
      <c r="A154" t="s">
        <v>133</v>
      </c>
      <c r="B154" s="5">
        <v>0.20007730000000001</v>
      </c>
      <c r="C154" s="5">
        <v>1.7357600000000001E-2</v>
      </c>
      <c r="D154" s="5">
        <v>0.23409769999999999</v>
      </c>
      <c r="E154" s="5">
        <f t="shared" si="4"/>
        <v>3.4020399999999978E-2</v>
      </c>
    </row>
    <row r="155" spans="1:5" x14ac:dyDescent="0.2">
      <c r="A155" t="s">
        <v>150</v>
      </c>
      <c r="B155" s="5">
        <v>0.16938300000000001</v>
      </c>
      <c r="C155" s="5">
        <v>1.1397600000000001E-2</v>
      </c>
      <c r="D155" s="5">
        <v>0.191722</v>
      </c>
      <c r="E155" s="5">
        <f t="shared" si="4"/>
        <v>2.2338999999999998E-2</v>
      </c>
    </row>
    <row r="156" spans="1:5" x14ac:dyDescent="0.2">
      <c r="A156" t="s">
        <v>78</v>
      </c>
      <c r="B156" s="5">
        <v>0.1539683</v>
      </c>
      <c r="C156" s="5">
        <v>9.6909000000000006E-3</v>
      </c>
      <c r="D156" s="5">
        <v>0.17296210000000001</v>
      </c>
      <c r="E156" s="5">
        <f t="shared" si="4"/>
        <v>1.8993800000000005E-2</v>
      </c>
    </row>
    <row r="157" spans="1:5" x14ac:dyDescent="0.2">
      <c r="A157" t="s">
        <v>103</v>
      </c>
      <c r="B157" s="5">
        <v>0.14224319999999999</v>
      </c>
      <c r="C157" s="5">
        <v>1.3272300000000001E-2</v>
      </c>
      <c r="D157" s="5">
        <v>0.1682564</v>
      </c>
      <c r="E157" s="5">
        <f t="shared" si="4"/>
        <v>2.6013200000000014E-2</v>
      </c>
    </row>
  </sheetData>
  <sortState xmlns:xlrd2="http://schemas.microsoft.com/office/spreadsheetml/2017/richdata2" ref="A2:E157">
    <sortCondition descending="1" ref="B2:B157"/>
  </sortState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L46" sqref="L46"/>
    </sheetView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Q22" sqref="Q22"/>
    </sheetView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1"/>
  <sheetViews>
    <sheetView zoomScaleNormal="100" workbookViewId="0">
      <selection activeCell="G17" sqref="G17"/>
    </sheetView>
  </sheetViews>
  <sheetFormatPr baseColWidth="10" defaultColWidth="8.83203125" defaultRowHeight="15" x14ac:dyDescent="0.2"/>
  <cols>
    <col min="1" max="1" width="2.6640625" bestFit="1" customWidth="1"/>
    <col min="2" max="2" width="31.83203125" customWidth="1"/>
    <col min="3" max="3" width="10.5" style="5" bestFit="1" customWidth="1"/>
    <col min="4" max="4" width="9" bestFit="1" customWidth="1"/>
    <col min="5" max="5" width="10.5" bestFit="1" customWidth="1"/>
  </cols>
  <sheetData>
    <row r="1" spans="1:6" ht="17" x14ac:dyDescent="0.2">
      <c r="A1" s="1">
        <v>1</v>
      </c>
      <c r="B1" s="1" t="s">
        <v>0</v>
      </c>
      <c r="C1" s="4"/>
      <c r="D1" s="2"/>
      <c r="E1" s="2"/>
      <c r="F1" s="2"/>
    </row>
    <row r="2" spans="1:6" ht="17" x14ac:dyDescent="0.2">
      <c r="A2" s="1">
        <v>2</v>
      </c>
      <c r="B2" s="1" t="s">
        <v>1</v>
      </c>
      <c r="C2" s="4"/>
      <c r="D2" s="4"/>
      <c r="E2" s="4"/>
      <c r="F2" s="4"/>
    </row>
    <row r="3" spans="1:6" ht="17" x14ac:dyDescent="0.2">
      <c r="A3" s="1">
        <v>3</v>
      </c>
      <c r="B3" s="1" t="s">
        <v>2</v>
      </c>
      <c r="C3" s="4"/>
      <c r="D3" s="4"/>
      <c r="E3" s="4"/>
      <c r="F3" s="4"/>
    </row>
    <row r="4" spans="1:6" ht="17" x14ac:dyDescent="0.2">
      <c r="A4" s="1">
        <v>4</v>
      </c>
      <c r="B4" s="1" t="s">
        <v>3</v>
      </c>
      <c r="C4" s="4"/>
      <c r="D4" s="4"/>
      <c r="E4" s="4"/>
      <c r="F4" s="4"/>
    </row>
    <row r="5" spans="1:6" ht="17" x14ac:dyDescent="0.2">
      <c r="A5" s="1">
        <v>5</v>
      </c>
      <c r="B5" s="1" t="s">
        <v>4</v>
      </c>
      <c r="C5" s="4"/>
      <c r="D5" s="4"/>
      <c r="E5" s="4"/>
      <c r="F5" s="4"/>
    </row>
    <row r="6" spans="1:6" ht="17" x14ac:dyDescent="0.2">
      <c r="A6" s="1">
        <v>6</v>
      </c>
      <c r="B6" s="1" t="s">
        <v>5</v>
      </c>
      <c r="C6" s="4"/>
      <c r="D6" s="4"/>
      <c r="E6" s="4"/>
      <c r="F6" s="4"/>
    </row>
    <row r="7" spans="1:6" ht="17" x14ac:dyDescent="0.2">
      <c r="A7" s="1">
        <v>7</v>
      </c>
      <c r="B7" s="1" t="s">
        <v>6</v>
      </c>
      <c r="C7" s="4"/>
      <c r="D7" s="4"/>
      <c r="E7" s="4"/>
      <c r="F7" s="4"/>
    </row>
    <row r="8" spans="1:6" ht="17" x14ac:dyDescent="0.2">
      <c r="A8" s="1">
        <v>8</v>
      </c>
      <c r="B8" s="1" t="s">
        <v>186</v>
      </c>
      <c r="C8" s="4"/>
      <c r="D8" s="4"/>
      <c r="E8" s="4"/>
      <c r="F8" s="4"/>
    </row>
    <row r="9" spans="1:6" ht="17" x14ac:dyDescent="0.2">
      <c r="A9" s="1">
        <v>9</v>
      </c>
      <c r="B9" s="1" t="s">
        <v>7</v>
      </c>
      <c r="C9" s="4"/>
      <c r="D9" s="4"/>
      <c r="E9" s="4"/>
      <c r="F9" s="4"/>
    </row>
    <row r="10" spans="1:6" ht="16" x14ac:dyDescent="0.2">
      <c r="A10" s="1"/>
      <c r="B10" s="1"/>
      <c r="C10" s="4"/>
      <c r="D10" s="4"/>
      <c r="E10" s="4"/>
      <c r="F10" s="4"/>
    </row>
    <row r="11" spans="1:6" ht="16" x14ac:dyDescent="0.2">
      <c r="A11" s="1"/>
      <c r="B11" s="4"/>
      <c r="C11" s="4"/>
      <c r="D11" s="4"/>
    </row>
  </sheetData>
  <sortState xmlns:xlrd2="http://schemas.microsoft.com/office/spreadsheetml/2017/richdata2" ref="A2:F10">
    <sortCondition descending="1" ref="C2:C10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32"/>
  <sheetViews>
    <sheetView workbookViewId="0">
      <selection activeCell="Q96" sqref="Q96"/>
    </sheetView>
  </sheetViews>
  <sheetFormatPr baseColWidth="10" defaultColWidth="8.83203125" defaultRowHeight="15" x14ac:dyDescent="0.2"/>
  <cols>
    <col min="1" max="1" width="16.1640625" bestFit="1" customWidth="1"/>
    <col min="2" max="5" width="9.5" bestFit="1" customWidth="1"/>
    <col min="6" max="6" width="10.5" bestFit="1" customWidth="1"/>
    <col min="7" max="7" width="19.83203125" customWidth="1"/>
    <col min="8" max="11" width="7.5" bestFit="1" customWidth="1"/>
    <col min="12" max="12" width="13.83203125" bestFit="1" customWidth="1"/>
  </cols>
  <sheetData>
    <row r="1" spans="1:12" x14ac:dyDescent="0.2">
      <c r="A1" t="s">
        <v>172</v>
      </c>
      <c r="B1" t="s">
        <v>170</v>
      </c>
      <c r="C1" t="s">
        <v>169</v>
      </c>
      <c r="D1" t="s">
        <v>143</v>
      </c>
      <c r="E1" t="s">
        <v>144</v>
      </c>
      <c r="F1" t="s">
        <v>174</v>
      </c>
      <c r="G1" t="s">
        <v>172</v>
      </c>
      <c r="H1" t="s">
        <v>171</v>
      </c>
      <c r="I1" t="s">
        <v>169</v>
      </c>
      <c r="K1" t="s">
        <v>144</v>
      </c>
      <c r="L1" t="s">
        <v>175</v>
      </c>
    </row>
    <row r="2" spans="1:12" x14ac:dyDescent="0.2">
      <c r="A2" t="s">
        <v>65</v>
      </c>
      <c r="B2" s="5">
        <v>4.127561</v>
      </c>
      <c r="C2" s="5">
        <v>7.8494599999999998E-2</v>
      </c>
      <c r="D2" s="5">
        <v>4.281409</v>
      </c>
      <c r="E2" s="5">
        <f t="shared" ref="E2:E33" si="0">D2-B2</f>
        <v>0.15384799999999998</v>
      </c>
      <c r="F2" s="6">
        <v>114</v>
      </c>
      <c r="G2" t="s">
        <v>65</v>
      </c>
      <c r="H2" s="5">
        <v>4.2583500000000001</v>
      </c>
      <c r="I2" s="5">
        <v>2.9648600000000001E-2</v>
      </c>
      <c r="J2" s="5">
        <v>4.3164610000000003</v>
      </c>
      <c r="K2" s="5">
        <f t="shared" ref="K2:K33" si="1">J2-H2</f>
        <v>5.8111000000000246E-2</v>
      </c>
      <c r="L2" s="6">
        <v>109</v>
      </c>
    </row>
    <row r="3" spans="1:12" x14ac:dyDescent="0.2">
      <c r="A3" t="s">
        <v>76</v>
      </c>
      <c r="B3" s="5">
        <v>5.5881059999999998</v>
      </c>
      <c r="C3" s="5">
        <v>7.2467299999999998E-2</v>
      </c>
      <c r="D3" s="5">
        <v>5.7301399999999996</v>
      </c>
      <c r="E3" s="5">
        <f t="shared" si="0"/>
        <v>0.14203399999999977</v>
      </c>
      <c r="F3" s="6">
        <v>79</v>
      </c>
      <c r="G3" t="s">
        <v>76</v>
      </c>
      <c r="H3" s="5">
        <v>5.3678270000000001</v>
      </c>
      <c r="I3" s="5">
        <v>2.5620500000000001E-2</v>
      </c>
      <c r="J3" s="5">
        <v>5.4180419999999998</v>
      </c>
      <c r="K3" s="5">
        <f t="shared" si="1"/>
        <v>5.0214999999999677E-2</v>
      </c>
      <c r="L3" s="6">
        <v>60</v>
      </c>
    </row>
    <row r="4" spans="1:12" x14ac:dyDescent="0.2">
      <c r="A4" t="s">
        <v>54</v>
      </c>
      <c r="B4" s="5">
        <v>4.266095</v>
      </c>
      <c r="C4" s="5">
        <v>0.12309489999999999</v>
      </c>
      <c r="D4" s="5">
        <v>4.5073590000000001</v>
      </c>
      <c r="E4" s="5">
        <f t="shared" si="0"/>
        <v>0.24126400000000015</v>
      </c>
      <c r="F4" s="6">
        <v>111</v>
      </c>
      <c r="G4" t="s">
        <v>54</v>
      </c>
      <c r="H4" s="5">
        <v>4.1783799999999998</v>
      </c>
      <c r="I4" s="5">
        <v>6.4051499999999997E-2</v>
      </c>
      <c r="J4" s="5">
        <v>4.3039189999999996</v>
      </c>
      <c r="K4" s="5">
        <f t="shared" si="1"/>
        <v>0.12553899999999985</v>
      </c>
      <c r="L4" s="6">
        <v>113</v>
      </c>
    </row>
    <row r="5" spans="1:12" x14ac:dyDescent="0.2">
      <c r="A5" t="s">
        <v>77</v>
      </c>
      <c r="B5" s="5">
        <v>7.1354620000000004</v>
      </c>
      <c r="C5" s="5">
        <v>6.0405300000000002E-2</v>
      </c>
      <c r="D5" s="5">
        <v>7.2538549999999997</v>
      </c>
      <c r="E5" s="5">
        <f t="shared" si="0"/>
        <v>0.1183929999999993</v>
      </c>
      <c r="F5" s="6">
        <v>28</v>
      </c>
      <c r="G5" t="s">
        <v>77</v>
      </c>
      <c r="H5" s="5">
        <v>6.2423570000000002</v>
      </c>
      <c r="I5" s="5">
        <v>3.4336999999999999E-2</v>
      </c>
      <c r="J5" s="5">
        <v>6.3096560000000004</v>
      </c>
      <c r="K5" s="5">
        <f t="shared" si="1"/>
        <v>6.729900000000022E-2</v>
      </c>
      <c r="L5" s="6">
        <v>34</v>
      </c>
    </row>
    <row r="6" spans="1:12" x14ac:dyDescent="0.2">
      <c r="A6" t="s">
        <v>78</v>
      </c>
      <c r="B6" s="5">
        <v>5.0315909999999997</v>
      </c>
      <c r="C6" s="5">
        <v>7.4093500000000007E-2</v>
      </c>
      <c r="D6" s="5">
        <v>5.1768130000000001</v>
      </c>
      <c r="E6" s="5">
        <f t="shared" si="0"/>
        <v>0.14522200000000041</v>
      </c>
      <c r="F6" s="6">
        <v>95</v>
      </c>
      <c r="G6" t="s">
        <v>78</v>
      </c>
      <c r="H6" s="5">
        <v>4.4735290000000001</v>
      </c>
      <c r="I6" s="5">
        <v>3.1739400000000001E-2</v>
      </c>
      <c r="J6" s="5">
        <v>4.5357370000000001</v>
      </c>
      <c r="K6" s="5">
        <f t="shared" si="1"/>
        <v>6.2208000000000041E-2</v>
      </c>
      <c r="L6" s="6">
        <v>103</v>
      </c>
    </row>
    <row r="7" spans="1:12" x14ac:dyDescent="0.2">
      <c r="A7" t="s">
        <v>47</v>
      </c>
      <c r="B7" s="5">
        <v>7.8770239999999996</v>
      </c>
      <c r="C7" s="5">
        <v>6.4172000000000007E-2</v>
      </c>
      <c r="D7" s="5">
        <v>8.0028000000000006</v>
      </c>
      <c r="E7" s="5">
        <f t="shared" si="0"/>
        <v>0.125776000000001</v>
      </c>
      <c r="F7" s="6">
        <v>9</v>
      </c>
      <c r="G7" t="s">
        <v>47</v>
      </c>
      <c r="H7" s="5">
        <v>7.3446249999999997</v>
      </c>
      <c r="I7" s="5">
        <v>2.81882E-2</v>
      </c>
      <c r="J7" s="5">
        <v>7.3998730000000004</v>
      </c>
      <c r="K7" s="5">
        <f t="shared" si="1"/>
        <v>5.524800000000063E-2</v>
      </c>
      <c r="L7" s="6">
        <v>9</v>
      </c>
    </row>
    <row r="8" spans="1:12" x14ac:dyDescent="0.2">
      <c r="A8" t="s">
        <v>79</v>
      </c>
      <c r="B8" s="5">
        <v>7.7989990000000002</v>
      </c>
      <c r="C8" s="5">
        <v>6.6956699999999994E-2</v>
      </c>
      <c r="D8" s="5">
        <v>7.9302330000000003</v>
      </c>
      <c r="E8" s="5">
        <f t="shared" si="0"/>
        <v>0.13123400000000007</v>
      </c>
      <c r="F8" s="6">
        <v>13</v>
      </c>
      <c r="G8" t="s">
        <v>79</v>
      </c>
      <c r="H8" s="5">
        <v>7.2273160000000001</v>
      </c>
      <c r="I8" s="5">
        <v>3.3330600000000002E-2</v>
      </c>
      <c r="J8" s="5">
        <v>7.292643</v>
      </c>
      <c r="K8" s="5">
        <f t="shared" si="1"/>
        <v>6.5326999999999913E-2</v>
      </c>
      <c r="L8" s="6">
        <v>13</v>
      </c>
    </row>
    <row r="9" spans="1:12" x14ac:dyDescent="0.2">
      <c r="A9" t="s">
        <v>80</v>
      </c>
      <c r="B9" s="5">
        <v>5.2779699999999998</v>
      </c>
      <c r="C9" s="5">
        <v>7.9524300000000006E-2</v>
      </c>
      <c r="D9" s="5">
        <v>5.4338369999999996</v>
      </c>
      <c r="E9" s="5">
        <f t="shared" si="0"/>
        <v>0.15586699999999976</v>
      </c>
      <c r="F9" s="6">
        <v>90</v>
      </c>
      <c r="G9" t="s">
        <v>80</v>
      </c>
      <c r="H9" s="5">
        <v>4.5819380000000001</v>
      </c>
      <c r="I9" s="5">
        <v>2.8575799999999998E-2</v>
      </c>
      <c r="J9" s="5">
        <v>4.6379450000000002</v>
      </c>
      <c r="K9" s="5">
        <f t="shared" si="1"/>
        <v>5.600700000000014E-2</v>
      </c>
      <c r="L9" s="6">
        <v>98</v>
      </c>
    </row>
    <row r="10" spans="1:12" x14ac:dyDescent="0.2">
      <c r="A10" t="s">
        <v>16</v>
      </c>
      <c r="B10" s="5">
        <v>5.250413</v>
      </c>
      <c r="C10" s="5">
        <v>7.4506100000000006E-2</v>
      </c>
      <c r="D10" s="5">
        <v>5.3964429999999997</v>
      </c>
      <c r="E10" s="5">
        <f t="shared" si="0"/>
        <v>0.14602999999999966</v>
      </c>
      <c r="F10" s="6">
        <v>91</v>
      </c>
      <c r="G10" t="s">
        <v>16</v>
      </c>
      <c r="H10" s="5">
        <v>4.8070979999999999</v>
      </c>
      <c r="I10" s="5">
        <v>2.58058E-2</v>
      </c>
      <c r="J10" s="5">
        <v>4.8576769999999998</v>
      </c>
      <c r="K10" s="5">
        <f t="shared" si="1"/>
        <v>5.057899999999993E-2</v>
      </c>
      <c r="L10" s="6">
        <v>87</v>
      </c>
    </row>
    <row r="11" spans="1:12" x14ac:dyDescent="0.2">
      <c r="A11" t="s">
        <v>66</v>
      </c>
      <c r="B11" s="5">
        <v>5.6470840000000004</v>
      </c>
      <c r="C11" s="5">
        <v>4.2955699999999999E-2</v>
      </c>
      <c r="D11" s="5">
        <v>5.7312760000000003</v>
      </c>
      <c r="E11" s="5">
        <f t="shared" si="0"/>
        <v>8.4191999999999823E-2</v>
      </c>
      <c r="F11" s="6">
        <v>76</v>
      </c>
      <c r="G11" t="s">
        <v>66</v>
      </c>
      <c r="H11" s="5">
        <v>5.5663070000000001</v>
      </c>
      <c r="I11" s="5">
        <v>2.7732E-2</v>
      </c>
      <c r="J11" s="5">
        <v>5.6206610000000001</v>
      </c>
      <c r="K11" s="5">
        <f t="shared" si="1"/>
        <v>5.4354000000000013E-2</v>
      </c>
      <c r="L11" s="6">
        <v>54</v>
      </c>
    </row>
    <row r="12" spans="1:12" x14ac:dyDescent="0.2">
      <c r="A12" t="s">
        <v>20</v>
      </c>
      <c r="B12" s="5">
        <v>7.4728570000000003</v>
      </c>
      <c r="C12" s="5">
        <v>3.9089699999999998E-2</v>
      </c>
      <c r="D12" s="5">
        <v>7.5494719999999997</v>
      </c>
      <c r="E12" s="5">
        <f t="shared" si="0"/>
        <v>7.6614999999999434E-2</v>
      </c>
      <c r="F12" s="6">
        <v>23</v>
      </c>
      <c r="G12" t="s">
        <v>20</v>
      </c>
      <c r="H12" s="5">
        <v>7.1131779999999996</v>
      </c>
      <c r="I12" s="5">
        <v>3.0464700000000001E-2</v>
      </c>
      <c r="J12" s="5">
        <v>7.1728880000000004</v>
      </c>
      <c r="K12" s="5">
        <f t="shared" si="1"/>
        <v>5.9710000000000818E-2</v>
      </c>
      <c r="L12" s="6">
        <v>15</v>
      </c>
    </row>
    <row r="13" spans="1:12" x14ac:dyDescent="0.2">
      <c r="A13" t="s">
        <v>82</v>
      </c>
      <c r="B13" s="5">
        <v>6.6178270000000001</v>
      </c>
      <c r="C13" s="5">
        <v>9.2559600000000006E-2</v>
      </c>
      <c r="D13" s="5">
        <v>6.7992419999999996</v>
      </c>
      <c r="E13" s="5">
        <f t="shared" si="0"/>
        <v>0.18141499999999944</v>
      </c>
      <c r="F13" s="6">
        <v>45</v>
      </c>
      <c r="G13" t="s">
        <v>82</v>
      </c>
      <c r="H13" s="5">
        <v>6.4506439999999996</v>
      </c>
      <c r="I13" s="5">
        <v>9.4656500000000005E-2</v>
      </c>
      <c r="J13" s="5">
        <v>6.6361679999999996</v>
      </c>
      <c r="K13" s="5">
        <f t="shared" si="1"/>
        <v>0.18552400000000002</v>
      </c>
      <c r="L13" s="6">
        <v>31</v>
      </c>
    </row>
    <row r="14" spans="1:12" x14ac:dyDescent="0.2">
      <c r="A14" t="s">
        <v>43</v>
      </c>
      <c r="B14" s="5">
        <v>3.017503</v>
      </c>
      <c r="C14" s="5">
        <v>9.7293400000000002E-2</v>
      </c>
      <c r="D14" s="5">
        <v>3.208196</v>
      </c>
      <c r="E14" s="5">
        <f t="shared" si="0"/>
        <v>0.190693</v>
      </c>
      <c r="F14" s="6">
        <v>125</v>
      </c>
      <c r="G14" t="s">
        <v>43</v>
      </c>
      <c r="H14" s="5">
        <v>3.4929969999999999</v>
      </c>
      <c r="I14" s="5">
        <v>4.5852700000000003E-2</v>
      </c>
      <c r="J14" s="5">
        <v>3.5828669999999998</v>
      </c>
      <c r="K14" s="5">
        <f t="shared" si="1"/>
        <v>8.9869999999999894E-2</v>
      </c>
      <c r="L14" s="6">
        <v>128</v>
      </c>
    </row>
    <row r="15" spans="1:12" x14ac:dyDescent="0.2">
      <c r="A15" t="s">
        <v>83</v>
      </c>
      <c r="B15" s="5">
        <v>6.5042330000000002</v>
      </c>
      <c r="C15" s="5">
        <v>6.4816499999999999E-2</v>
      </c>
      <c r="D15" s="5">
        <v>6.6312720000000001</v>
      </c>
      <c r="E15" s="5">
        <f t="shared" si="0"/>
        <v>0.1270389999999999</v>
      </c>
      <c r="F15" s="6">
        <v>49</v>
      </c>
      <c r="G15" t="s">
        <v>83</v>
      </c>
      <c r="H15" s="5">
        <v>5.6334929999999996</v>
      </c>
      <c r="I15" s="5">
        <v>3.1611899999999998E-2</v>
      </c>
      <c r="J15" s="5">
        <v>5.6954510000000003</v>
      </c>
      <c r="K15" s="5">
        <f t="shared" si="1"/>
        <v>6.1958000000000624E-2</v>
      </c>
      <c r="L15" s="6">
        <v>51</v>
      </c>
    </row>
    <row r="16" spans="1:12" x14ac:dyDescent="0.2">
      <c r="A16" t="s">
        <v>55</v>
      </c>
      <c r="B16" s="5">
        <v>4.7004539999999997</v>
      </c>
      <c r="C16" s="5">
        <v>0.10580680000000001</v>
      </c>
      <c r="D16" s="5">
        <v>4.9078330000000001</v>
      </c>
      <c r="E16" s="5">
        <f t="shared" si="0"/>
        <v>0.20737900000000042</v>
      </c>
      <c r="F16" s="6">
        <v>104</v>
      </c>
      <c r="G16" t="s">
        <v>55</v>
      </c>
      <c r="H16" s="5">
        <v>4.5805340000000001</v>
      </c>
      <c r="I16" s="5">
        <v>5.43258E-2</v>
      </c>
      <c r="J16" s="5">
        <v>4.687011</v>
      </c>
      <c r="K16" s="5">
        <f t="shared" si="1"/>
        <v>0.10647699999999993</v>
      </c>
      <c r="L16" s="6">
        <v>99</v>
      </c>
    </row>
    <row r="17" spans="1:12" x14ac:dyDescent="0.2">
      <c r="A17" t="s">
        <v>35</v>
      </c>
      <c r="B17" s="5">
        <v>7.5727989999999998</v>
      </c>
      <c r="C17" s="5">
        <v>6.7037700000000006E-2</v>
      </c>
      <c r="D17" s="5">
        <v>7.7041909999999998</v>
      </c>
      <c r="E17" s="5">
        <f t="shared" si="0"/>
        <v>0.13139199999999995</v>
      </c>
      <c r="F17" s="6">
        <v>22</v>
      </c>
      <c r="G17" t="s">
        <v>35</v>
      </c>
      <c r="H17" s="5">
        <v>6.6974989999999996</v>
      </c>
      <c r="I17" s="5">
        <v>3.4756700000000001E-2</v>
      </c>
      <c r="J17" s="5">
        <v>6.7656210000000003</v>
      </c>
      <c r="K17" s="5">
        <f t="shared" si="1"/>
        <v>6.8122000000000682E-2</v>
      </c>
      <c r="L17" s="6">
        <v>24</v>
      </c>
    </row>
    <row r="18" spans="1:12" x14ac:dyDescent="0.2">
      <c r="A18" t="s">
        <v>84</v>
      </c>
      <c r="B18" s="5">
        <v>4.4146650000000003</v>
      </c>
      <c r="C18" s="5">
        <v>8.2490099999999997E-2</v>
      </c>
      <c r="D18" s="5">
        <v>4.5763439999999997</v>
      </c>
      <c r="E18" s="5">
        <f t="shared" si="0"/>
        <v>0.16167899999999946</v>
      </c>
      <c r="F18" s="6">
        <v>108</v>
      </c>
      <c r="G18" t="s">
        <v>84</v>
      </c>
      <c r="H18" s="5">
        <v>3.8894739999999999</v>
      </c>
      <c r="I18" s="5">
        <v>4.10762E-2</v>
      </c>
      <c r="J18" s="5">
        <v>3.9699819999999999</v>
      </c>
      <c r="K18" s="5">
        <f t="shared" si="1"/>
        <v>8.0508000000000024E-2</v>
      </c>
      <c r="L18" s="6">
        <v>122</v>
      </c>
    </row>
    <row r="19" spans="1:12" x14ac:dyDescent="0.2">
      <c r="A19" t="s">
        <v>155</v>
      </c>
      <c r="B19" s="5">
        <v>3.6395050000000002</v>
      </c>
      <c r="C19" s="5">
        <v>6.6517499999999993E-2</v>
      </c>
      <c r="D19" s="5">
        <v>3.769879</v>
      </c>
      <c r="E19" s="5">
        <f t="shared" si="0"/>
        <v>0.13037399999999977</v>
      </c>
      <c r="F19" s="6">
        <v>123</v>
      </c>
      <c r="G19" t="s">
        <v>155</v>
      </c>
      <c r="H19" s="5">
        <v>3.9260280000000001</v>
      </c>
      <c r="I19" s="5">
        <v>2.6066300000000001E-2</v>
      </c>
      <c r="J19" s="5">
        <v>3.9771169999999998</v>
      </c>
      <c r="K19" s="5">
        <f t="shared" si="1"/>
        <v>5.1088999999999718E-2</v>
      </c>
      <c r="L19" s="6">
        <v>119</v>
      </c>
    </row>
    <row r="20" spans="1:12" x14ac:dyDescent="0.2">
      <c r="A20" t="s">
        <v>85</v>
      </c>
      <c r="B20" s="5">
        <v>2.9417140000000002</v>
      </c>
      <c r="C20" s="5">
        <v>7.5281200000000006E-2</v>
      </c>
      <c r="D20" s="5">
        <v>3.0892629999999999</v>
      </c>
      <c r="E20" s="5">
        <f t="shared" si="0"/>
        <v>0.14754899999999971</v>
      </c>
      <c r="F20" s="6">
        <v>126</v>
      </c>
      <c r="G20" t="s">
        <v>85</v>
      </c>
      <c r="H20" s="5">
        <v>3.6775600000000002</v>
      </c>
      <c r="I20" s="5">
        <v>4.01117E-2</v>
      </c>
      <c r="J20" s="5">
        <v>3.7561770000000001</v>
      </c>
      <c r="K20" s="5">
        <f t="shared" si="1"/>
        <v>7.8616999999999937E-2</v>
      </c>
      <c r="L20" s="6">
        <v>125</v>
      </c>
    </row>
    <row r="21" spans="1:12" x14ac:dyDescent="0.2">
      <c r="A21" t="s">
        <v>51</v>
      </c>
      <c r="B21" s="5">
        <v>4.8900090000000001</v>
      </c>
      <c r="C21" s="5">
        <v>8.2207100000000005E-2</v>
      </c>
      <c r="D21" s="5">
        <v>5.0511330000000001</v>
      </c>
      <c r="E21" s="5">
        <f t="shared" si="0"/>
        <v>0.16112400000000004</v>
      </c>
      <c r="F21" s="6">
        <v>100</v>
      </c>
      <c r="G21" t="s">
        <v>51</v>
      </c>
      <c r="H21" s="5">
        <v>4.1007150000000001</v>
      </c>
      <c r="I21" s="5">
        <v>2.2818499999999999E-2</v>
      </c>
      <c r="J21" s="5">
        <v>4.1454380000000004</v>
      </c>
      <c r="K21" s="5">
        <f t="shared" si="1"/>
        <v>4.472300000000029E-2</v>
      </c>
      <c r="L21" s="6">
        <v>115</v>
      </c>
    </row>
    <row r="22" spans="1:12" x14ac:dyDescent="0.2">
      <c r="A22" t="s">
        <v>73</v>
      </c>
      <c r="B22" s="5">
        <v>3.9381409999999999</v>
      </c>
      <c r="C22" s="5">
        <v>6.5527199999999994E-2</v>
      </c>
      <c r="D22" s="5">
        <v>4.066573</v>
      </c>
      <c r="E22" s="5">
        <f t="shared" si="0"/>
        <v>0.1284320000000001</v>
      </c>
      <c r="F22" s="6">
        <v>115</v>
      </c>
      <c r="G22" t="s">
        <v>73</v>
      </c>
      <c r="H22" s="5">
        <v>4.3757349999999997</v>
      </c>
      <c r="I22" s="5">
        <v>2.9034000000000001E-2</v>
      </c>
      <c r="J22" s="5">
        <v>4.4326410000000003</v>
      </c>
      <c r="K22" s="5">
        <f t="shared" si="1"/>
        <v>5.6906000000000567E-2</v>
      </c>
      <c r="L22" s="6">
        <v>105</v>
      </c>
    </row>
    <row r="23" spans="1:12" x14ac:dyDescent="0.2">
      <c r="A23" t="s">
        <v>46</v>
      </c>
      <c r="B23" s="5">
        <v>7.9667089999999998</v>
      </c>
      <c r="C23" s="5">
        <v>7.2822600000000001E-2</v>
      </c>
      <c r="D23" s="5">
        <v>8.1094399999999993</v>
      </c>
      <c r="E23" s="5">
        <f t="shared" si="0"/>
        <v>0.1427309999999995</v>
      </c>
      <c r="F23" s="6">
        <v>6</v>
      </c>
      <c r="G23" t="s">
        <v>46</v>
      </c>
      <c r="H23" s="5">
        <v>7.4990889999999997</v>
      </c>
      <c r="I23" s="5">
        <v>3.0241299999999999E-2</v>
      </c>
      <c r="J23" s="5">
        <v>7.5583609999999997</v>
      </c>
      <c r="K23" s="5">
        <f t="shared" si="1"/>
        <v>5.9271999999999991E-2</v>
      </c>
      <c r="L23" s="6">
        <v>5</v>
      </c>
    </row>
    <row r="24" spans="1:12" x14ac:dyDescent="0.2">
      <c r="A24" t="s">
        <v>159</v>
      </c>
      <c r="B24" s="5">
        <v>4.405532</v>
      </c>
      <c r="C24" s="5">
        <v>6.0761799999999998E-2</v>
      </c>
      <c r="D24" s="5">
        <v>4.5246240000000002</v>
      </c>
      <c r="E24" s="5">
        <f t="shared" si="0"/>
        <v>0.1190920000000002</v>
      </c>
      <c r="F24" s="6">
        <v>109</v>
      </c>
      <c r="G24" t="s">
        <v>159</v>
      </c>
      <c r="H24" s="5">
        <v>3.5678920000000001</v>
      </c>
      <c r="I24" s="5">
        <v>5.22344E-2</v>
      </c>
      <c r="J24" s="5">
        <v>3.6702699999999999</v>
      </c>
      <c r="K24" s="5">
        <f t="shared" si="1"/>
        <v>0.10237799999999986</v>
      </c>
      <c r="L24" s="6">
        <v>127</v>
      </c>
    </row>
    <row r="25" spans="1:12" x14ac:dyDescent="0.2">
      <c r="A25" t="s">
        <v>86</v>
      </c>
      <c r="B25" s="5">
        <v>5.3571929999999996</v>
      </c>
      <c r="C25" s="5">
        <v>0.1135801</v>
      </c>
      <c r="D25" s="5">
        <v>5.5798079999999999</v>
      </c>
      <c r="E25" s="5">
        <f t="shared" si="0"/>
        <v>0.22261500000000023</v>
      </c>
      <c r="F25" s="6">
        <v>87</v>
      </c>
      <c r="G25" t="s">
        <v>86</v>
      </c>
      <c r="H25" s="5">
        <v>3.9194010000000001</v>
      </c>
      <c r="I25" s="5">
        <v>2.9194500000000002E-2</v>
      </c>
      <c r="J25" s="5">
        <v>3.9766210000000002</v>
      </c>
      <c r="K25" s="5">
        <f t="shared" si="1"/>
        <v>5.7220000000000049E-2</v>
      </c>
      <c r="L25" s="6">
        <v>120</v>
      </c>
    </row>
    <row r="26" spans="1:12" x14ac:dyDescent="0.2">
      <c r="A26" t="s">
        <v>87</v>
      </c>
      <c r="B26" s="5">
        <v>6.2888590000000004</v>
      </c>
      <c r="C26" s="5">
        <v>9.5348100000000005E-2</v>
      </c>
      <c r="D26" s="5">
        <v>6.4757400000000001</v>
      </c>
      <c r="E26" s="5">
        <f t="shared" si="0"/>
        <v>0.18688099999999963</v>
      </c>
      <c r="F26" s="6">
        <v>55</v>
      </c>
      <c r="G26" t="s">
        <v>87</v>
      </c>
      <c r="H26" s="5">
        <v>6.1279700000000004</v>
      </c>
      <c r="I26" s="5">
        <v>4.0018699999999997E-2</v>
      </c>
      <c r="J26" s="5">
        <v>6.2064050000000002</v>
      </c>
      <c r="K26" s="5">
        <f t="shared" si="1"/>
        <v>7.843499999999981E-2</v>
      </c>
      <c r="L26" s="6">
        <v>37</v>
      </c>
    </row>
    <row r="27" spans="1:12" x14ac:dyDescent="0.2">
      <c r="A27" t="s">
        <v>32</v>
      </c>
      <c r="B27" s="5">
        <v>5.2402259999999998</v>
      </c>
      <c r="C27" s="5">
        <v>4.3420399999999998E-2</v>
      </c>
      <c r="D27" s="5">
        <v>5.325329</v>
      </c>
      <c r="E27" s="5">
        <f t="shared" si="0"/>
        <v>8.5103000000000151E-2</v>
      </c>
      <c r="F27" s="6">
        <v>92</v>
      </c>
      <c r="G27" t="s">
        <v>32</v>
      </c>
      <c r="H27" s="5">
        <v>4.6797180000000003</v>
      </c>
      <c r="I27" s="5">
        <v>1.8556400000000001E-2</v>
      </c>
      <c r="J27" s="5">
        <v>4.7160880000000001</v>
      </c>
      <c r="K27" s="5">
        <f t="shared" si="1"/>
        <v>3.6369999999999791E-2</v>
      </c>
      <c r="L27" s="6">
        <v>94</v>
      </c>
    </row>
    <row r="28" spans="1:12" x14ac:dyDescent="0.2">
      <c r="A28" t="s">
        <v>88</v>
      </c>
      <c r="B28" s="5">
        <v>7.330203</v>
      </c>
      <c r="C28" s="5">
        <v>7.3110099999999997E-2</v>
      </c>
      <c r="D28" s="5">
        <v>7.4734970000000001</v>
      </c>
      <c r="E28" s="5">
        <f t="shared" si="0"/>
        <v>0.14329400000000003</v>
      </c>
      <c r="F28" s="6">
        <v>25</v>
      </c>
      <c r="G28" t="s">
        <v>88</v>
      </c>
      <c r="H28" s="5">
        <v>6.2023219999999997</v>
      </c>
      <c r="I28" s="5">
        <v>3.9843400000000001E-2</v>
      </c>
      <c r="J28" s="5">
        <v>6.2804140000000004</v>
      </c>
      <c r="K28" s="5">
        <f t="shared" si="1"/>
        <v>7.8092000000000716E-2</v>
      </c>
      <c r="L28" s="6">
        <v>35</v>
      </c>
    </row>
    <row r="29" spans="1:12" x14ac:dyDescent="0.2">
      <c r="A29" t="s">
        <v>173</v>
      </c>
      <c r="B29" s="5">
        <v>3.6492529999999999</v>
      </c>
      <c r="C29" s="5">
        <v>0.1207198</v>
      </c>
      <c r="D29" s="5">
        <v>3.8858619999999999</v>
      </c>
      <c r="E29" s="5">
        <f t="shared" si="0"/>
        <v>0.23660900000000007</v>
      </c>
      <c r="F29" s="6">
        <v>122</v>
      </c>
      <c r="G29" t="s">
        <v>173</v>
      </c>
      <c r="H29" s="5">
        <v>3.8197920000000001</v>
      </c>
      <c r="I29" s="5">
        <v>8.3731E-2</v>
      </c>
      <c r="J29" s="5">
        <v>3.9839020000000001</v>
      </c>
      <c r="K29" s="5">
        <f t="shared" si="1"/>
        <v>0.16410999999999998</v>
      </c>
      <c r="L29" s="6">
        <v>123</v>
      </c>
    </row>
    <row r="30" spans="1:12" x14ac:dyDescent="0.2">
      <c r="A30" t="s">
        <v>157</v>
      </c>
      <c r="B30" s="5">
        <v>8.4997059999999998</v>
      </c>
      <c r="C30" s="5">
        <v>5.4051099999999998E-2</v>
      </c>
      <c r="D30" s="5">
        <v>8.6056450000000009</v>
      </c>
      <c r="E30" s="5">
        <f t="shared" si="0"/>
        <v>0.10593900000000112</v>
      </c>
      <c r="F30" s="6">
        <v>1</v>
      </c>
      <c r="G30" t="s">
        <v>157</v>
      </c>
      <c r="H30" s="5">
        <v>7.2511150000000004</v>
      </c>
      <c r="I30" s="5">
        <v>3.05238E-2</v>
      </c>
      <c r="J30" s="5">
        <v>7.3109409999999997</v>
      </c>
      <c r="K30" s="5">
        <f t="shared" si="1"/>
        <v>5.9825999999999269E-2</v>
      </c>
      <c r="L30" s="6">
        <v>12</v>
      </c>
    </row>
    <row r="31" spans="1:12" x14ac:dyDescent="0.2">
      <c r="A31" t="s">
        <v>92</v>
      </c>
      <c r="B31" s="5">
        <v>7.1246130000000001</v>
      </c>
      <c r="C31" s="5">
        <v>0.1035025</v>
      </c>
      <c r="D31" s="5">
        <v>7.3274759999999999</v>
      </c>
      <c r="E31" s="5">
        <f t="shared" si="0"/>
        <v>0.20286299999999979</v>
      </c>
      <c r="F31" s="6">
        <v>29</v>
      </c>
      <c r="G31" t="s">
        <v>92</v>
      </c>
      <c r="H31" s="5">
        <v>6.4164589999999997</v>
      </c>
      <c r="I31" s="5">
        <v>4.8644100000000003E-2</v>
      </c>
      <c r="J31" s="5">
        <v>6.5118</v>
      </c>
      <c r="K31" s="5">
        <f t="shared" si="1"/>
        <v>9.5341000000000342E-2</v>
      </c>
      <c r="L31" s="6">
        <v>32</v>
      </c>
    </row>
    <row r="32" spans="1:12" x14ac:dyDescent="0.2">
      <c r="A32" t="s">
        <v>148</v>
      </c>
      <c r="B32" s="5">
        <v>6.8506169999999997</v>
      </c>
      <c r="C32" s="5">
        <v>6.41288E-2</v>
      </c>
      <c r="D32" s="5">
        <v>6.9763080000000004</v>
      </c>
      <c r="E32" s="5">
        <f t="shared" si="0"/>
        <v>0.12569100000000066</v>
      </c>
      <c r="F32" s="6">
        <v>38</v>
      </c>
      <c r="G32" t="s">
        <v>148</v>
      </c>
      <c r="H32" s="5">
        <v>5.423889</v>
      </c>
      <c r="I32" s="5">
        <v>4.1558999999999999E-2</v>
      </c>
      <c r="J32" s="5">
        <v>5.5053429999999999</v>
      </c>
      <c r="K32" s="5">
        <f t="shared" si="1"/>
        <v>8.1453999999999915E-2</v>
      </c>
      <c r="L32" s="6">
        <v>58</v>
      </c>
    </row>
    <row r="33" spans="1:12" x14ac:dyDescent="0.2">
      <c r="A33" t="s">
        <v>148</v>
      </c>
      <c r="B33" s="5">
        <v>6.5820129999999999</v>
      </c>
      <c r="C33" s="5">
        <v>0.1006483</v>
      </c>
      <c r="D33" s="5">
        <v>6.7792810000000001</v>
      </c>
      <c r="E33" s="5">
        <f t="shared" si="0"/>
        <v>0.19726800000000022</v>
      </c>
      <c r="F33" s="6">
        <v>47</v>
      </c>
      <c r="G33" t="s">
        <v>148</v>
      </c>
      <c r="H33" s="5">
        <v>6.3596300000000001</v>
      </c>
      <c r="I33" s="5">
        <v>3.3294299999999999E-2</v>
      </c>
      <c r="J33" s="5">
        <v>6.4248849999999997</v>
      </c>
      <c r="K33" s="5">
        <f t="shared" si="1"/>
        <v>6.5254999999999619E-2</v>
      </c>
      <c r="L33" s="6">
        <v>33</v>
      </c>
    </row>
    <row r="34" spans="1:12" x14ac:dyDescent="0.2">
      <c r="A34" t="s">
        <v>28</v>
      </c>
      <c r="B34" s="5">
        <v>8.1559969999999993</v>
      </c>
      <c r="C34" s="5">
        <v>3.8185200000000002E-2</v>
      </c>
      <c r="D34" s="5">
        <v>8.2308400000000006</v>
      </c>
      <c r="E34" s="5">
        <f t="shared" ref="E34:E65" si="2">D34-B34</f>
        <v>7.4843000000001325E-2</v>
      </c>
      <c r="F34" s="6">
        <v>2</v>
      </c>
      <c r="G34" t="s">
        <v>28</v>
      </c>
      <c r="H34" s="5">
        <v>7.8557399999999999</v>
      </c>
      <c r="I34" s="5">
        <v>2.4628199999999999E-2</v>
      </c>
      <c r="J34" s="5">
        <v>7.9040100000000004</v>
      </c>
      <c r="K34" s="5">
        <f t="shared" ref="K34:K65" si="3">J34-H34</f>
        <v>4.8270000000000479E-2</v>
      </c>
      <c r="L34" s="6">
        <v>1</v>
      </c>
    </row>
    <row r="35" spans="1:12" x14ac:dyDescent="0.2">
      <c r="A35" t="s">
        <v>93</v>
      </c>
      <c r="B35" s="5">
        <v>5.6594639999999998</v>
      </c>
      <c r="C35" s="5">
        <v>9.0214000000000003E-2</v>
      </c>
      <c r="D35" s="5">
        <v>5.8362819999999997</v>
      </c>
      <c r="E35" s="5">
        <f t="shared" si="2"/>
        <v>0.17681799999999992</v>
      </c>
      <c r="F35" s="6">
        <v>74</v>
      </c>
      <c r="G35" t="s">
        <v>93</v>
      </c>
      <c r="H35" s="5">
        <v>4.9567310000000004</v>
      </c>
      <c r="I35" s="5">
        <v>2.8179099999999999E-2</v>
      </c>
      <c r="J35" s="5">
        <v>5.0119610000000003</v>
      </c>
      <c r="K35" s="5">
        <f t="shared" si="3"/>
        <v>5.522999999999989E-2</v>
      </c>
      <c r="L35" s="6">
        <v>80</v>
      </c>
    </row>
    <row r="36" spans="1:12" x14ac:dyDescent="0.2">
      <c r="A36" t="s">
        <v>162</v>
      </c>
      <c r="B36" s="5">
        <v>7.5758159999999997</v>
      </c>
      <c r="C36" s="5">
        <v>8.5435399999999995E-2</v>
      </c>
      <c r="D36" s="5">
        <v>7.7432679999999996</v>
      </c>
      <c r="E36" s="5">
        <f t="shared" si="2"/>
        <v>0.16745199999999993</v>
      </c>
      <c r="F36" s="6">
        <v>21</v>
      </c>
      <c r="G36" t="s">
        <v>162</v>
      </c>
      <c r="H36" s="5">
        <v>5.0360060000000004</v>
      </c>
      <c r="I36" s="5">
        <v>5.1260199999999999E-2</v>
      </c>
      <c r="J36" s="5">
        <v>5.1364739999999998</v>
      </c>
      <c r="K36" s="5">
        <f t="shared" si="3"/>
        <v>0.10046799999999934</v>
      </c>
      <c r="L36" s="6">
        <v>78</v>
      </c>
    </row>
    <row r="37" spans="1:12" x14ac:dyDescent="0.2">
      <c r="A37" t="s">
        <v>94</v>
      </c>
      <c r="B37" s="5">
        <v>6.4273990000000003</v>
      </c>
      <c r="C37" s="5">
        <v>6.4934000000000006E-2</v>
      </c>
      <c r="D37" s="5">
        <v>6.5546680000000004</v>
      </c>
      <c r="E37" s="5">
        <f t="shared" si="2"/>
        <v>0.12726900000000008</v>
      </c>
      <c r="F37" s="6">
        <v>52</v>
      </c>
      <c r="G37" t="s">
        <v>94</v>
      </c>
      <c r="H37" s="5">
        <v>5.4248409999999998</v>
      </c>
      <c r="I37" s="5">
        <v>3.3909500000000002E-2</v>
      </c>
      <c r="J37" s="5">
        <v>5.4913020000000001</v>
      </c>
      <c r="K37" s="5">
        <f t="shared" si="3"/>
        <v>6.6461000000000325E-2</v>
      </c>
      <c r="L37" s="6">
        <v>57</v>
      </c>
    </row>
    <row r="38" spans="1:12" x14ac:dyDescent="0.2">
      <c r="A38" t="s">
        <v>8</v>
      </c>
      <c r="B38" s="5">
        <v>6.2416419999999997</v>
      </c>
      <c r="C38" s="5">
        <v>5.77458E-2</v>
      </c>
      <c r="D38" s="5">
        <v>6.3548229999999997</v>
      </c>
      <c r="E38" s="5">
        <f t="shared" si="2"/>
        <v>0.11318099999999998</v>
      </c>
      <c r="F38" s="6">
        <v>57</v>
      </c>
      <c r="G38" t="s">
        <v>8</v>
      </c>
      <c r="H38" s="5">
        <v>4.8533999999999997</v>
      </c>
      <c r="I38" s="5">
        <v>2.7359899999999999E-2</v>
      </c>
      <c r="J38" s="5">
        <v>4.907025</v>
      </c>
      <c r="K38" s="5">
        <f t="shared" si="3"/>
        <v>5.3625000000000256E-2</v>
      </c>
      <c r="L38" s="6">
        <v>84</v>
      </c>
    </row>
    <row r="39" spans="1:12" x14ac:dyDescent="0.2">
      <c r="A39" t="s">
        <v>163</v>
      </c>
      <c r="B39" s="5">
        <v>6.6804750000000004</v>
      </c>
      <c r="C39" s="5">
        <v>6.4092700000000002E-2</v>
      </c>
      <c r="D39" s="5">
        <v>6.806095</v>
      </c>
      <c r="E39" s="5">
        <f t="shared" si="2"/>
        <v>0.12561999999999962</v>
      </c>
      <c r="F39" s="6">
        <v>44</v>
      </c>
      <c r="G39" t="s">
        <v>163</v>
      </c>
      <c r="H39" s="5">
        <v>5.9558410000000004</v>
      </c>
      <c r="I39" s="5">
        <v>3.3686899999999999E-2</v>
      </c>
      <c r="J39" s="5">
        <v>6.0218670000000003</v>
      </c>
      <c r="K39" s="5">
        <f t="shared" si="3"/>
        <v>6.6025999999999918E-2</v>
      </c>
      <c r="L39" s="6">
        <v>42</v>
      </c>
    </row>
    <row r="40" spans="1:12" x14ac:dyDescent="0.2">
      <c r="A40" t="s">
        <v>95</v>
      </c>
      <c r="B40" s="5">
        <v>5.6354829999999998</v>
      </c>
      <c r="C40" s="5">
        <v>7.74812E-2</v>
      </c>
      <c r="D40" s="5">
        <v>5.787344</v>
      </c>
      <c r="E40" s="5">
        <f t="shared" si="2"/>
        <v>0.15186100000000025</v>
      </c>
      <c r="F40" s="6">
        <v>77</v>
      </c>
      <c r="G40" t="s">
        <v>95</v>
      </c>
      <c r="H40" s="5">
        <v>5.3299779999999997</v>
      </c>
      <c r="I40" s="5">
        <v>3.1922899999999997E-2</v>
      </c>
      <c r="J40" s="5">
        <v>5.3925460000000003</v>
      </c>
      <c r="K40" s="5">
        <f t="shared" si="3"/>
        <v>6.2568000000000623E-2</v>
      </c>
      <c r="L40" s="6">
        <v>61</v>
      </c>
    </row>
    <row r="41" spans="1:12" x14ac:dyDescent="0.2">
      <c r="A41" t="s">
        <v>96</v>
      </c>
      <c r="B41" s="5">
        <v>8.0231960000000004</v>
      </c>
      <c r="C41" s="5">
        <v>5.0654900000000003E-2</v>
      </c>
      <c r="D41" s="5">
        <v>8.1224779999999992</v>
      </c>
      <c r="E41" s="5">
        <f t="shared" si="2"/>
        <v>9.928199999999876E-2</v>
      </c>
      <c r="F41" s="6">
        <v>5</v>
      </c>
      <c r="G41" t="s">
        <v>96</v>
      </c>
      <c r="H41" s="5">
        <v>7.5790090000000001</v>
      </c>
      <c r="I41" s="5">
        <v>3.2837499999999999E-2</v>
      </c>
      <c r="J41" s="5">
        <v>7.6433689999999999</v>
      </c>
      <c r="K41" s="5">
        <f t="shared" si="3"/>
        <v>6.4359999999999751E-2</v>
      </c>
      <c r="L41" s="6">
        <v>2</v>
      </c>
    </row>
    <row r="42" spans="1:12" x14ac:dyDescent="0.2">
      <c r="A42" t="s">
        <v>17</v>
      </c>
      <c r="B42" s="5">
        <v>7.056565</v>
      </c>
      <c r="C42" s="5">
        <v>7.1165699999999998E-2</v>
      </c>
      <c r="D42" s="5">
        <v>7.1960480000000002</v>
      </c>
      <c r="E42" s="5">
        <f t="shared" si="2"/>
        <v>0.13948300000000025</v>
      </c>
      <c r="F42" s="6">
        <v>34</v>
      </c>
      <c r="G42" t="s">
        <v>17</v>
      </c>
      <c r="H42" s="5">
        <v>6.7464589999999998</v>
      </c>
      <c r="I42" s="5">
        <v>3.1289499999999998E-2</v>
      </c>
      <c r="J42" s="5">
        <v>6.8077860000000001</v>
      </c>
      <c r="K42" s="5">
        <f t="shared" si="3"/>
        <v>6.1327000000000353E-2</v>
      </c>
      <c r="L42" s="6">
        <v>22</v>
      </c>
    </row>
    <row r="43" spans="1:12" x14ac:dyDescent="0.2">
      <c r="A43" t="s">
        <v>67</v>
      </c>
      <c r="B43" s="5">
        <v>4.2578329999999998</v>
      </c>
      <c r="C43" s="5">
        <v>6.7448400000000006E-2</v>
      </c>
      <c r="D43" s="5">
        <v>4.3900300000000003</v>
      </c>
      <c r="E43" s="5">
        <f t="shared" si="2"/>
        <v>0.13219700000000056</v>
      </c>
      <c r="F43" s="6">
        <v>112</v>
      </c>
      <c r="G43" t="s">
        <v>67</v>
      </c>
      <c r="H43" s="5">
        <v>3.8923239999999999</v>
      </c>
      <c r="I43" s="5">
        <v>2.9604100000000001E-2</v>
      </c>
      <c r="J43" s="5">
        <v>3.9503469999999998</v>
      </c>
      <c r="K43" s="5">
        <f t="shared" si="3"/>
        <v>5.8022999999999936E-2</v>
      </c>
      <c r="L43" s="6">
        <v>121</v>
      </c>
    </row>
    <row r="44" spans="1:12" x14ac:dyDescent="0.2">
      <c r="A44" t="s">
        <v>18</v>
      </c>
      <c r="B44" s="5">
        <v>7.1602639999999997</v>
      </c>
      <c r="C44" s="5">
        <v>3.3532899999999997E-2</v>
      </c>
      <c r="D44" s="5">
        <v>7.2259880000000001</v>
      </c>
      <c r="E44" s="5">
        <f t="shared" si="2"/>
        <v>6.5724000000000338E-2</v>
      </c>
      <c r="F44" s="6">
        <v>27</v>
      </c>
      <c r="G44" t="s">
        <v>18</v>
      </c>
      <c r="H44" s="5">
        <v>6.5721109999999996</v>
      </c>
      <c r="I44" s="5">
        <v>2.27259E-2</v>
      </c>
      <c r="J44" s="5">
        <v>6.6166530000000003</v>
      </c>
      <c r="K44" s="5">
        <f t="shared" si="3"/>
        <v>4.4542000000000748E-2</v>
      </c>
      <c r="L44" s="6">
        <v>27</v>
      </c>
    </row>
    <row r="45" spans="1:12" x14ac:dyDescent="0.2">
      <c r="A45" t="s">
        <v>41</v>
      </c>
      <c r="B45" s="5">
        <v>4.7350969999999997</v>
      </c>
      <c r="C45" s="5">
        <v>7.4932600000000002E-2</v>
      </c>
      <c r="D45" s="5">
        <v>4.8819629999999998</v>
      </c>
      <c r="E45" s="5">
        <f t="shared" si="2"/>
        <v>0.14686600000000016</v>
      </c>
      <c r="F45" s="6">
        <v>102</v>
      </c>
      <c r="G45" t="s">
        <v>41</v>
      </c>
      <c r="H45" s="5">
        <v>4.7049510000000003</v>
      </c>
      <c r="I45" s="5">
        <v>3.8682599999999998E-2</v>
      </c>
      <c r="J45" s="5">
        <v>4.780767</v>
      </c>
      <c r="K45" s="5">
        <f t="shared" si="3"/>
        <v>7.5815999999999661E-2</v>
      </c>
      <c r="L45" s="6">
        <v>91</v>
      </c>
    </row>
    <row r="46" spans="1:12" x14ac:dyDescent="0.2">
      <c r="A46" t="s">
        <v>27</v>
      </c>
      <c r="B46" s="5">
        <v>6.8378119999999996</v>
      </c>
      <c r="C46" s="5">
        <v>5.8534099999999999E-2</v>
      </c>
      <c r="D46" s="5">
        <v>6.9525370000000004</v>
      </c>
      <c r="E46" s="5">
        <f t="shared" si="2"/>
        <v>0.11472500000000085</v>
      </c>
      <c r="F46" s="6">
        <v>39</v>
      </c>
      <c r="G46" t="s">
        <v>27</v>
      </c>
      <c r="H46" s="5">
        <v>6.1329650000000004</v>
      </c>
      <c r="I46" s="5">
        <v>4.1684800000000001E-2</v>
      </c>
      <c r="J46" s="5">
        <v>6.2146660000000002</v>
      </c>
      <c r="K46" s="5">
        <f t="shared" si="3"/>
        <v>8.1700999999999802E-2</v>
      </c>
      <c r="L46" s="6">
        <v>36</v>
      </c>
    </row>
    <row r="47" spans="1:12" x14ac:dyDescent="0.2">
      <c r="A47" t="s">
        <v>99</v>
      </c>
      <c r="B47" s="5">
        <v>6.5272519999999998</v>
      </c>
      <c r="C47" s="5">
        <v>9.4646900000000006E-2</v>
      </c>
      <c r="D47" s="5">
        <v>6.712758</v>
      </c>
      <c r="E47" s="5">
        <f t="shared" si="2"/>
        <v>0.18550600000000017</v>
      </c>
      <c r="F47" s="6">
        <v>48</v>
      </c>
      <c r="G47" t="s">
        <v>99</v>
      </c>
      <c r="H47" s="5">
        <v>5.992826</v>
      </c>
      <c r="I47" s="5">
        <v>8.8363300000000006E-2</v>
      </c>
      <c r="J47" s="5">
        <v>6.1660159999999999</v>
      </c>
      <c r="K47" s="5">
        <f t="shared" si="3"/>
        <v>0.17318999999999996</v>
      </c>
      <c r="L47" s="6">
        <v>39</v>
      </c>
    </row>
    <row r="48" spans="1:12" x14ac:dyDescent="0.2">
      <c r="A48" t="s">
        <v>101</v>
      </c>
      <c r="B48" s="5">
        <v>7.0224909999999996</v>
      </c>
      <c r="C48" s="5">
        <v>7.9073500000000005E-2</v>
      </c>
      <c r="D48" s="5">
        <v>7.1774740000000001</v>
      </c>
      <c r="E48" s="5">
        <f t="shared" si="2"/>
        <v>0.15498300000000054</v>
      </c>
      <c r="F48" s="6">
        <v>35</v>
      </c>
      <c r="G48" t="s">
        <v>101</v>
      </c>
      <c r="H48" s="5">
        <v>5.5640109999999998</v>
      </c>
      <c r="I48" s="5">
        <v>4.0637699999999999E-2</v>
      </c>
      <c r="J48" s="5">
        <v>5.6436590000000004</v>
      </c>
      <c r="K48" s="5">
        <f t="shared" si="3"/>
        <v>7.9648000000000607E-2</v>
      </c>
      <c r="L48" s="6">
        <v>55</v>
      </c>
    </row>
    <row r="49" spans="1:12" x14ac:dyDescent="0.2">
      <c r="A49" t="s">
        <v>24</v>
      </c>
      <c r="B49" s="5">
        <v>5.7345499999999996</v>
      </c>
      <c r="C49" s="5">
        <v>8.3044599999999996E-2</v>
      </c>
      <c r="D49" s="5">
        <v>5.897316</v>
      </c>
      <c r="E49" s="5">
        <f t="shared" si="2"/>
        <v>0.16276600000000041</v>
      </c>
      <c r="F49" s="6">
        <v>71</v>
      </c>
      <c r="G49" t="s">
        <v>24</v>
      </c>
      <c r="H49" s="5">
        <v>4.942787</v>
      </c>
      <c r="I49" s="5">
        <v>3.9809900000000002E-2</v>
      </c>
      <c r="J49" s="5">
        <v>5.0208139999999997</v>
      </c>
      <c r="K49" s="5">
        <f t="shared" si="3"/>
        <v>7.8026999999999624E-2</v>
      </c>
      <c r="L49" s="6">
        <v>81</v>
      </c>
    </row>
    <row r="50" spans="1:12" x14ac:dyDescent="0.2">
      <c r="A50" t="s">
        <v>102</v>
      </c>
      <c r="B50" s="5">
        <v>7.8392520000000001</v>
      </c>
      <c r="C50" s="5">
        <v>9.28171E-2</v>
      </c>
      <c r="D50" s="5">
        <v>8.021172</v>
      </c>
      <c r="E50" s="5">
        <f t="shared" si="2"/>
        <v>0.18191999999999986</v>
      </c>
      <c r="F50" s="6">
        <v>11</v>
      </c>
      <c r="G50" t="s">
        <v>102</v>
      </c>
      <c r="H50" s="5">
        <v>6.8882839999999996</v>
      </c>
      <c r="I50" s="5">
        <v>9.9998900000000002E-2</v>
      </c>
      <c r="J50" s="5">
        <v>7.0842790000000004</v>
      </c>
      <c r="K50" s="5">
        <f t="shared" si="3"/>
        <v>0.19599500000000081</v>
      </c>
      <c r="L50" s="6">
        <v>19</v>
      </c>
    </row>
    <row r="51" spans="1:12" x14ac:dyDescent="0.2">
      <c r="A51" t="s">
        <v>33</v>
      </c>
      <c r="B51" s="5">
        <v>5.5124110000000002</v>
      </c>
      <c r="C51" s="5">
        <v>6.9520600000000002E-2</v>
      </c>
      <c r="D51" s="5">
        <v>5.6486710000000002</v>
      </c>
      <c r="E51" s="5">
        <f t="shared" si="2"/>
        <v>0.13626000000000005</v>
      </c>
      <c r="F51" s="6">
        <v>81</v>
      </c>
      <c r="G51" t="s">
        <v>33</v>
      </c>
      <c r="H51" s="5">
        <v>4.9745010000000001</v>
      </c>
      <c r="I51" s="5">
        <v>2.1968600000000001E-2</v>
      </c>
      <c r="J51" s="5">
        <v>5.0175580000000002</v>
      </c>
      <c r="K51" s="5">
        <f t="shared" si="3"/>
        <v>4.3057000000000123E-2</v>
      </c>
      <c r="L51" s="6">
        <v>79</v>
      </c>
    </row>
    <row r="52" spans="1:12" x14ac:dyDescent="0.2">
      <c r="A52" t="s">
        <v>15</v>
      </c>
      <c r="B52" s="5">
        <v>5.6696169999999997</v>
      </c>
      <c r="C52" s="5">
        <v>6.1196E-2</v>
      </c>
      <c r="D52" s="5">
        <v>5.7895599999999998</v>
      </c>
      <c r="E52" s="5">
        <f t="shared" si="2"/>
        <v>0.11994300000000013</v>
      </c>
      <c r="F52" s="6">
        <v>72</v>
      </c>
      <c r="G52" t="s">
        <v>15</v>
      </c>
      <c r="H52" s="5">
        <v>5.1587509999999996</v>
      </c>
      <c r="I52" s="5">
        <v>2.6314000000000001E-2</v>
      </c>
      <c r="J52" s="5">
        <v>5.2103260000000002</v>
      </c>
      <c r="K52" s="5">
        <f t="shared" si="3"/>
        <v>5.1575000000000593E-2</v>
      </c>
      <c r="L52" s="6">
        <v>70</v>
      </c>
    </row>
    <row r="53" spans="1:12" x14ac:dyDescent="0.2">
      <c r="A53" t="s">
        <v>29</v>
      </c>
      <c r="B53" s="5">
        <v>5.6335800000000003</v>
      </c>
      <c r="C53" s="5">
        <v>7.6260999999999995E-2</v>
      </c>
      <c r="D53" s="5">
        <v>5.7830510000000004</v>
      </c>
      <c r="E53" s="5">
        <f t="shared" si="2"/>
        <v>0.14947100000000013</v>
      </c>
      <c r="F53" s="6">
        <v>78</v>
      </c>
      <c r="G53" t="s">
        <v>29</v>
      </c>
      <c r="H53" s="5">
        <v>5.1494030000000004</v>
      </c>
      <c r="I53" s="5">
        <v>3.8769499999999998E-2</v>
      </c>
      <c r="J53" s="5">
        <v>5.22539</v>
      </c>
      <c r="K53" s="5">
        <f t="shared" si="3"/>
        <v>7.5986999999999583E-2</v>
      </c>
      <c r="L53" s="6">
        <v>71</v>
      </c>
    </row>
    <row r="54" spans="1:12" x14ac:dyDescent="0.2">
      <c r="A54" t="s">
        <v>103</v>
      </c>
      <c r="B54" s="5">
        <v>5.4821949999999999</v>
      </c>
      <c r="C54" s="5">
        <v>7.8162200000000001E-2</v>
      </c>
      <c r="D54" s="5">
        <v>5.6353910000000003</v>
      </c>
      <c r="E54" s="5">
        <f t="shared" si="2"/>
        <v>0.15319600000000033</v>
      </c>
      <c r="F54" s="6">
        <v>82</v>
      </c>
      <c r="G54" t="s">
        <v>103</v>
      </c>
      <c r="H54" s="5">
        <v>4.8816119999999996</v>
      </c>
      <c r="I54" s="5">
        <v>2.6523100000000001E-2</v>
      </c>
      <c r="J54" s="5">
        <v>4.9335969999999998</v>
      </c>
      <c r="K54" s="5">
        <f t="shared" si="3"/>
        <v>5.198500000000017E-2</v>
      </c>
      <c r="L54" s="6">
        <v>82</v>
      </c>
    </row>
    <row r="55" spans="1:12" x14ac:dyDescent="0.2">
      <c r="A55" t="s">
        <v>104</v>
      </c>
      <c r="B55" s="5">
        <v>8.1439959999999996</v>
      </c>
      <c r="C55" s="5">
        <v>5.9159400000000001E-2</v>
      </c>
      <c r="D55" s="5">
        <v>8.2599470000000004</v>
      </c>
      <c r="E55" s="5">
        <f t="shared" si="2"/>
        <v>0.1159510000000008</v>
      </c>
      <c r="F55" s="6">
        <v>3</v>
      </c>
      <c r="G55" t="s">
        <v>104</v>
      </c>
      <c r="H55" s="5">
        <v>7.2844879999999996</v>
      </c>
      <c r="I55" s="5">
        <v>3.8739500000000003E-2</v>
      </c>
      <c r="J55" s="5">
        <v>7.360417</v>
      </c>
      <c r="K55" s="5">
        <f t="shared" si="3"/>
        <v>7.5929000000000357E-2</v>
      </c>
      <c r="L55" s="6">
        <v>10</v>
      </c>
    </row>
    <row r="56" spans="1:12" x14ac:dyDescent="0.2">
      <c r="A56" t="s">
        <v>40</v>
      </c>
      <c r="B56" s="5">
        <v>7.0782340000000001</v>
      </c>
      <c r="C56" s="5">
        <v>6.8921800000000005E-2</v>
      </c>
      <c r="D56" s="5">
        <v>7.2133190000000003</v>
      </c>
      <c r="E56" s="5">
        <f t="shared" si="2"/>
        <v>0.13508500000000012</v>
      </c>
      <c r="F56" s="6">
        <v>32</v>
      </c>
      <c r="G56" t="s">
        <v>40</v>
      </c>
      <c r="H56" s="5">
        <v>7.1987129999999997</v>
      </c>
      <c r="I56" s="5">
        <v>2.9769E-2</v>
      </c>
      <c r="J56" s="5">
        <v>7.2570600000000001</v>
      </c>
      <c r="K56" s="5">
        <f t="shared" si="3"/>
        <v>5.8347000000000371E-2</v>
      </c>
      <c r="L56" s="6">
        <v>14</v>
      </c>
    </row>
    <row r="57" spans="1:12" x14ac:dyDescent="0.2">
      <c r="A57" t="s">
        <v>22</v>
      </c>
      <c r="B57" s="5">
        <v>6.8307019999999996</v>
      </c>
      <c r="C57" s="5">
        <v>5.1769299999999997E-2</v>
      </c>
      <c r="D57" s="5">
        <v>6.932169</v>
      </c>
      <c r="E57" s="5">
        <f t="shared" si="2"/>
        <v>0.10146700000000042</v>
      </c>
      <c r="F57" s="6">
        <v>40</v>
      </c>
      <c r="G57" t="s">
        <v>22</v>
      </c>
      <c r="H57" s="5">
        <v>6.5781790000000004</v>
      </c>
      <c r="I57" s="5">
        <v>3.7713700000000003E-2</v>
      </c>
      <c r="J57" s="5">
        <v>6.6520970000000004</v>
      </c>
      <c r="K57" s="5">
        <f t="shared" si="3"/>
        <v>7.3917999999999928E-2</v>
      </c>
      <c r="L57" s="6">
        <v>26</v>
      </c>
    </row>
    <row r="58" spans="1:12" x14ac:dyDescent="0.2">
      <c r="A58" t="s">
        <v>164</v>
      </c>
      <c r="B58" s="5">
        <v>4.4546320000000001</v>
      </c>
      <c r="C58" s="5">
        <v>5.8713399999999999E-2</v>
      </c>
      <c r="D58" s="5">
        <v>4.5697089999999996</v>
      </c>
      <c r="E58" s="5">
        <f t="shared" si="2"/>
        <v>0.11507699999999943</v>
      </c>
      <c r="F58" s="6">
        <v>107</v>
      </c>
      <c r="G58" t="s">
        <v>164</v>
      </c>
      <c r="H58" s="5">
        <v>4.1971819999999997</v>
      </c>
      <c r="I58" s="5">
        <v>5.3296299999999998E-2</v>
      </c>
      <c r="J58" s="5">
        <v>4.3016399999999999</v>
      </c>
      <c r="K58" s="5">
        <f t="shared" si="3"/>
        <v>0.10445800000000016</v>
      </c>
      <c r="L58" s="6">
        <v>111</v>
      </c>
    </row>
    <row r="59" spans="1:12" x14ac:dyDescent="0.2">
      <c r="A59" t="s">
        <v>31</v>
      </c>
      <c r="B59" s="5">
        <v>6.7523499999999999</v>
      </c>
      <c r="C59" s="5">
        <v>5.8211400000000003E-2</v>
      </c>
      <c r="D59" s="5">
        <v>6.8664440000000004</v>
      </c>
      <c r="E59" s="5">
        <f t="shared" si="2"/>
        <v>0.11409400000000058</v>
      </c>
      <c r="F59" s="6">
        <v>41</v>
      </c>
      <c r="G59" t="s">
        <v>31</v>
      </c>
      <c r="H59" s="5">
        <v>6.0590979999999997</v>
      </c>
      <c r="I59" s="5">
        <v>2.6960399999999999E-2</v>
      </c>
      <c r="J59" s="5">
        <v>6.1119399999999997</v>
      </c>
      <c r="K59" s="5">
        <f t="shared" si="3"/>
        <v>5.2842000000000056E-2</v>
      </c>
      <c r="L59" s="6">
        <v>38</v>
      </c>
    </row>
    <row r="60" spans="1:12" x14ac:dyDescent="0.2">
      <c r="A60" t="s">
        <v>11</v>
      </c>
      <c r="B60" s="5">
        <v>5.8456700000000001</v>
      </c>
      <c r="C60" s="5">
        <v>4.7729399999999998E-2</v>
      </c>
      <c r="D60" s="5">
        <v>5.9392189999999996</v>
      </c>
      <c r="E60" s="5">
        <f t="shared" si="2"/>
        <v>9.3548999999999438E-2</v>
      </c>
      <c r="F60" s="6">
        <v>68</v>
      </c>
      <c r="G60" t="s">
        <v>11</v>
      </c>
      <c r="H60" s="5">
        <v>5.7061849999999996</v>
      </c>
      <c r="I60" s="5">
        <v>2.67066E-2</v>
      </c>
      <c r="J60" s="5">
        <v>5.7585290000000002</v>
      </c>
      <c r="K60" s="5">
        <f t="shared" si="3"/>
        <v>5.2344000000000612E-2</v>
      </c>
      <c r="L60" s="6">
        <v>48</v>
      </c>
    </row>
    <row r="61" spans="1:12" x14ac:dyDescent="0.2">
      <c r="A61" t="s">
        <v>68</v>
      </c>
      <c r="B61" s="5">
        <v>6.1296689999999998</v>
      </c>
      <c r="C61" s="5">
        <v>7.6648599999999997E-2</v>
      </c>
      <c r="D61" s="5">
        <v>6.2798990000000003</v>
      </c>
      <c r="E61" s="5">
        <f t="shared" si="2"/>
        <v>0.15023000000000053</v>
      </c>
      <c r="F61" s="6">
        <v>60</v>
      </c>
      <c r="G61" t="s">
        <v>68</v>
      </c>
      <c r="H61" s="5">
        <v>5.5944880000000001</v>
      </c>
      <c r="I61" s="5">
        <v>3.1111199999999999E-2</v>
      </c>
      <c r="J61" s="5">
        <v>5.6554650000000004</v>
      </c>
      <c r="K61" s="5">
        <f t="shared" si="3"/>
        <v>6.0977000000000281E-2</v>
      </c>
      <c r="L61" s="6">
        <v>52</v>
      </c>
    </row>
    <row r="62" spans="1:12" x14ac:dyDescent="0.2">
      <c r="A62" t="s">
        <v>38</v>
      </c>
      <c r="B62" s="5">
        <v>3.6727349999999999</v>
      </c>
      <c r="C62" s="5">
        <v>5.5497900000000003E-2</v>
      </c>
      <c r="D62" s="5">
        <v>3.7815099999999999</v>
      </c>
      <c r="E62" s="5">
        <f t="shared" si="2"/>
        <v>0.10877500000000007</v>
      </c>
      <c r="F62" s="6">
        <v>120</v>
      </c>
      <c r="G62" t="s">
        <v>38</v>
      </c>
      <c r="H62" s="5">
        <v>4.1802729999999997</v>
      </c>
      <c r="I62" s="5">
        <v>2.70297E-2</v>
      </c>
      <c r="J62" s="5">
        <v>4.2332510000000001</v>
      </c>
      <c r="K62" s="5">
        <f t="shared" si="3"/>
        <v>5.2978000000000414E-2</v>
      </c>
      <c r="L62" s="6">
        <v>112</v>
      </c>
    </row>
    <row r="63" spans="1:12" x14ac:dyDescent="0.2">
      <c r="A63" t="s">
        <v>69</v>
      </c>
      <c r="B63" s="5">
        <v>4.9793599999999998</v>
      </c>
      <c r="C63" s="5">
        <v>6.8937200000000004E-2</v>
      </c>
      <c r="D63" s="5">
        <v>5.1144759999999998</v>
      </c>
      <c r="E63" s="5">
        <f t="shared" si="2"/>
        <v>0.13511600000000001</v>
      </c>
      <c r="F63" s="6">
        <v>96</v>
      </c>
      <c r="G63" t="s">
        <v>69</v>
      </c>
      <c r="H63" s="5">
        <v>4.8282980000000002</v>
      </c>
      <c r="I63" s="5">
        <v>2.6448300000000001E-2</v>
      </c>
      <c r="J63" s="5">
        <v>4.8801360000000003</v>
      </c>
      <c r="K63" s="5">
        <f t="shared" si="3"/>
        <v>5.1838000000000051E-2</v>
      </c>
      <c r="L63" s="6">
        <v>85</v>
      </c>
    </row>
    <row r="64" spans="1:12" x14ac:dyDescent="0.2">
      <c r="A64" t="s">
        <v>52</v>
      </c>
      <c r="B64" s="5">
        <v>6.2366900000000003</v>
      </c>
      <c r="C64" s="5">
        <v>5.7530600000000001E-2</v>
      </c>
      <c r="D64" s="5">
        <v>6.3494489999999999</v>
      </c>
      <c r="E64" s="5">
        <f t="shared" si="2"/>
        <v>0.11275899999999961</v>
      </c>
      <c r="F64" s="6">
        <v>58</v>
      </c>
      <c r="G64" t="s">
        <v>52</v>
      </c>
      <c r="H64" s="5">
        <v>5.1610740000000002</v>
      </c>
      <c r="I64" s="5">
        <v>2.1487900000000001E-2</v>
      </c>
      <c r="J64" s="5">
        <v>5.2031890000000001</v>
      </c>
      <c r="K64" s="5">
        <f t="shared" si="3"/>
        <v>4.2114999999999903E-2</v>
      </c>
      <c r="L64" s="6">
        <v>69</v>
      </c>
    </row>
    <row r="65" spans="1:12" x14ac:dyDescent="0.2">
      <c r="A65" t="s">
        <v>107</v>
      </c>
      <c r="B65" s="5">
        <v>5.4312750000000003</v>
      </c>
      <c r="C65" s="5">
        <v>9.0661699999999998E-2</v>
      </c>
      <c r="D65" s="5">
        <v>5.6089700000000002</v>
      </c>
      <c r="E65" s="5">
        <f t="shared" si="2"/>
        <v>0.17769499999999994</v>
      </c>
      <c r="F65" s="6">
        <v>85</v>
      </c>
      <c r="G65" t="s">
        <v>107</v>
      </c>
      <c r="H65" s="5">
        <v>4.7620100000000001</v>
      </c>
      <c r="I65" s="5">
        <v>3.3246699999999997E-2</v>
      </c>
      <c r="J65" s="5">
        <v>4.827172</v>
      </c>
      <c r="K65" s="5">
        <f t="shared" si="3"/>
        <v>6.5161999999999942E-2</v>
      </c>
      <c r="L65" s="6">
        <v>89</v>
      </c>
    </row>
    <row r="66" spans="1:12" x14ac:dyDescent="0.2">
      <c r="A66" t="s">
        <v>10</v>
      </c>
      <c r="B66" s="5">
        <v>4.7084900000000003</v>
      </c>
      <c r="C66" s="5">
        <v>9.0852699999999995E-2</v>
      </c>
      <c r="D66" s="5">
        <v>4.8865600000000002</v>
      </c>
      <c r="E66" s="5">
        <f t="shared" ref="E66:E97" si="4">D66-B66</f>
        <v>0.17806999999999995</v>
      </c>
      <c r="F66" s="6">
        <v>103</v>
      </c>
      <c r="G66" t="s">
        <v>10</v>
      </c>
      <c r="H66" s="5">
        <v>5.0492160000000004</v>
      </c>
      <c r="I66" s="5">
        <v>2.9968600000000001E-2</v>
      </c>
      <c r="J66" s="5">
        <v>5.1079540000000003</v>
      </c>
      <c r="K66" s="5">
        <f t="shared" ref="K66:K97" si="5">J66-H66</f>
        <v>5.8737999999999957E-2</v>
      </c>
      <c r="L66" s="6">
        <v>77</v>
      </c>
    </row>
    <row r="67" spans="1:12" x14ac:dyDescent="0.2">
      <c r="A67" t="s">
        <v>108</v>
      </c>
      <c r="B67" s="5">
        <v>3.651132</v>
      </c>
      <c r="C67" s="5">
        <v>8.9780100000000002E-2</v>
      </c>
      <c r="D67" s="5">
        <v>3.827099</v>
      </c>
      <c r="E67" s="5">
        <f t="shared" si="4"/>
        <v>0.17596699999999998</v>
      </c>
      <c r="F67" s="6">
        <v>121</v>
      </c>
      <c r="G67" t="s">
        <v>108</v>
      </c>
      <c r="H67" s="5">
        <v>4.0396510000000001</v>
      </c>
      <c r="I67" s="5">
        <v>3.8303799999999999E-2</v>
      </c>
      <c r="J67" s="5">
        <v>4.1147260000000001</v>
      </c>
      <c r="K67" s="5">
        <f t="shared" si="5"/>
        <v>7.5075000000000003E-2</v>
      </c>
      <c r="L67" s="6">
        <v>116</v>
      </c>
    </row>
    <row r="68" spans="1:12" x14ac:dyDescent="0.2">
      <c r="A68" t="s">
        <v>110</v>
      </c>
      <c r="B68" s="5">
        <v>5.7620760000000004</v>
      </c>
      <c r="C68" s="5">
        <v>0.10888630000000001</v>
      </c>
      <c r="D68" s="5">
        <v>5.9754909999999999</v>
      </c>
      <c r="E68" s="5">
        <f t="shared" si="4"/>
        <v>0.21341499999999947</v>
      </c>
      <c r="F68" s="6">
        <v>70</v>
      </c>
      <c r="G68" t="s">
        <v>110</v>
      </c>
      <c r="H68" s="5">
        <v>5.588069</v>
      </c>
      <c r="I68" s="5">
        <v>3.5815100000000002E-2</v>
      </c>
      <c r="J68" s="5">
        <v>5.6582650000000001</v>
      </c>
      <c r="K68" s="5">
        <f t="shared" si="5"/>
        <v>7.0196000000000147E-2</v>
      </c>
      <c r="L68" s="6">
        <v>53</v>
      </c>
    </row>
    <row r="69" spans="1:12" x14ac:dyDescent="0.2">
      <c r="A69" t="s">
        <v>111</v>
      </c>
      <c r="B69" s="5">
        <v>7.6634830000000003</v>
      </c>
      <c r="C69" s="5">
        <v>7.6975100000000005E-2</v>
      </c>
      <c r="D69" s="5">
        <v>7.8143529999999997</v>
      </c>
      <c r="E69" s="5">
        <f t="shared" si="4"/>
        <v>0.15086999999999939</v>
      </c>
      <c r="F69" s="6">
        <v>19</v>
      </c>
      <c r="G69" t="s">
        <v>111</v>
      </c>
      <c r="H69" s="5">
        <v>7.050853</v>
      </c>
      <c r="I69" s="5">
        <v>5.2050100000000002E-2</v>
      </c>
      <c r="J69" s="5">
        <v>7.1528689999999999</v>
      </c>
      <c r="K69" s="5">
        <f t="shared" si="5"/>
        <v>0.10201599999999988</v>
      </c>
      <c r="L69" s="6">
        <v>16</v>
      </c>
    </row>
    <row r="70" spans="1:12" x14ac:dyDescent="0.2">
      <c r="A70" t="s">
        <v>44</v>
      </c>
      <c r="B70" s="5">
        <v>3.733501</v>
      </c>
      <c r="C70" s="5">
        <v>7.5913499999999995E-2</v>
      </c>
      <c r="D70" s="5">
        <v>3.8822909999999999</v>
      </c>
      <c r="E70" s="5">
        <f t="shared" si="4"/>
        <v>0.14878999999999998</v>
      </c>
      <c r="F70" s="6">
        <v>119</v>
      </c>
      <c r="G70" t="s">
        <v>44</v>
      </c>
      <c r="H70" s="5">
        <v>4.3093279999999998</v>
      </c>
      <c r="I70" s="5">
        <v>4.01848E-2</v>
      </c>
      <c r="J70" s="5">
        <v>4.3880889999999999</v>
      </c>
      <c r="K70" s="5">
        <f t="shared" si="5"/>
        <v>7.8761000000000081E-2</v>
      </c>
      <c r="L70" s="6">
        <v>107</v>
      </c>
    </row>
    <row r="71" spans="1:12" x14ac:dyDescent="0.2">
      <c r="A71" t="s">
        <v>45</v>
      </c>
      <c r="B71" s="5">
        <v>6.2217460000000004</v>
      </c>
      <c r="C71" s="5">
        <v>0.1015136</v>
      </c>
      <c r="D71" s="5">
        <v>6.4207109999999998</v>
      </c>
      <c r="E71" s="5">
        <f t="shared" si="4"/>
        <v>0.19896499999999939</v>
      </c>
      <c r="F71" s="6">
        <v>59</v>
      </c>
      <c r="G71" t="s">
        <v>45</v>
      </c>
      <c r="H71" s="5">
        <v>4.6236709999999999</v>
      </c>
      <c r="I71" s="5">
        <v>5.0867000000000002E-2</v>
      </c>
      <c r="J71" s="5">
        <v>4.7233689999999999</v>
      </c>
      <c r="K71" s="5">
        <f t="shared" si="5"/>
        <v>9.9698000000000064E-2</v>
      </c>
      <c r="L71" s="6">
        <v>96</v>
      </c>
    </row>
    <row r="72" spans="1:12" x14ac:dyDescent="0.2">
      <c r="A72" t="s">
        <v>113</v>
      </c>
      <c r="B72" s="5">
        <v>6.5981100000000001</v>
      </c>
      <c r="C72" s="5">
        <v>5.0714200000000001E-2</v>
      </c>
      <c r="D72" s="5">
        <v>6.697508</v>
      </c>
      <c r="E72" s="5">
        <f t="shared" si="4"/>
        <v>9.9397999999999875E-2</v>
      </c>
      <c r="F72" s="6">
        <v>46</v>
      </c>
      <c r="G72" t="s">
        <v>113</v>
      </c>
      <c r="H72" s="5">
        <v>5.823207</v>
      </c>
      <c r="I72" s="5">
        <v>2.81321E-2</v>
      </c>
      <c r="J72" s="5">
        <v>5.8783450000000004</v>
      </c>
      <c r="K72" s="5">
        <f t="shared" si="5"/>
        <v>5.5138000000000353E-2</v>
      </c>
      <c r="L72" s="6">
        <v>45</v>
      </c>
    </row>
    <row r="73" spans="1:12" x14ac:dyDescent="0.2">
      <c r="A73" t="s">
        <v>57</v>
      </c>
      <c r="B73" s="5">
        <v>3.7623280000000001</v>
      </c>
      <c r="C73" s="5">
        <v>0.1165062</v>
      </c>
      <c r="D73" s="5">
        <v>3.9906769999999998</v>
      </c>
      <c r="E73" s="5">
        <f t="shared" si="4"/>
        <v>0.22834899999999969</v>
      </c>
      <c r="F73" s="6">
        <v>117</v>
      </c>
      <c r="G73" t="s">
        <v>57</v>
      </c>
      <c r="H73" s="5">
        <v>3.9668739999999998</v>
      </c>
      <c r="I73" s="5">
        <v>2.8680000000000001E-2</v>
      </c>
      <c r="J73" s="5">
        <v>4.023085</v>
      </c>
      <c r="K73" s="5">
        <f t="shared" si="5"/>
        <v>5.6211000000000233E-2</v>
      </c>
      <c r="L73" s="6">
        <v>118</v>
      </c>
    </row>
    <row r="74" spans="1:12" x14ac:dyDescent="0.2">
      <c r="A74" t="s">
        <v>114</v>
      </c>
      <c r="B74" s="5">
        <v>7.0840329999999998</v>
      </c>
      <c r="C74" s="5">
        <v>0.10842830000000001</v>
      </c>
      <c r="D74" s="5">
        <v>7.2965499999999999</v>
      </c>
      <c r="E74" s="5">
        <f t="shared" si="4"/>
        <v>0.21251700000000007</v>
      </c>
      <c r="F74" s="6">
        <v>31</v>
      </c>
      <c r="G74" t="s">
        <v>114</v>
      </c>
      <c r="H74" s="5">
        <v>5.9599780000000004</v>
      </c>
      <c r="I74" s="5">
        <v>6.7955199999999993E-2</v>
      </c>
      <c r="J74" s="5">
        <v>6.0931680000000004</v>
      </c>
      <c r="K74" s="5">
        <f t="shared" si="5"/>
        <v>0.13318999999999992</v>
      </c>
      <c r="L74" s="6">
        <v>41</v>
      </c>
    </row>
    <row r="75" spans="1:12" x14ac:dyDescent="0.2">
      <c r="A75" t="s">
        <v>58</v>
      </c>
      <c r="B75" s="5">
        <v>4.9519070000000003</v>
      </c>
      <c r="C75" s="5">
        <v>0.10669380000000001</v>
      </c>
      <c r="D75" s="5">
        <v>5.1610250000000004</v>
      </c>
      <c r="E75" s="5">
        <f t="shared" si="4"/>
        <v>0.20911800000000014</v>
      </c>
      <c r="F75" s="6">
        <v>98</v>
      </c>
      <c r="G75" t="s">
        <v>58</v>
      </c>
      <c r="H75" s="5">
        <v>4.6428900000000004</v>
      </c>
      <c r="I75" s="5">
        <v>2.32833E-2</v>
      </c>
      <c r="J75" s="5">
        <v>4.6885240000000001</v>
      </c>
      <c r="K75" s="5">
        <f t="shared" si="5"/>
        <v>4.563399999999973E-2</v>
      </c>
      <c r="L75" s="6">
        <v>95</v>
      </c>
    </row>
    <row r="76" spans="1:12" x14ac:dyDescent="0.2">
      <c r="A76" t="s">
        <v>36</v>
      </c>
      <c r="B76" s="5">
        <v>7.7157609999999996</v>
      </c>
      <c r="C76" s="5">
        <v>7.1499499999999994E-2</v>
      </c>
      <c r="D76" s="5">
        <v>7.8558979999999998</v>
      </c>
      <c r="E76" s="5">
        <f t="shared" si="4"/>
        <v>0.14013700000000018</v>
      </c>
      <c r="F76" s="6">
        <v>17</v>
      </c>
      <c r="G76" t="s">
        <v>36</v>
      </c>
      <c r="H76" s="5">
        <v>6.7402879999999996</v>
      </c>
      <c r="I76" s="5">
        <v>3.6978799999999999E-2</v>
      </c>
      <c r="J76" s="5">
        <v>6.8127649999999997</v>
      </c>
      <c r="K76" s="5">
        <f t="shared" si="5"/>
        <v>7.2477000000000125E-2</v>
      </c>
      <c r="L76" s="6">
        <v>23</v>
      </c>
    </row>
    <row r="77" spans="1:12" x14ac:dyDescent="0.2">
      <c r="A77" t="s">
        <v>70</v>
      </c>
      <c r="B77" s="5">
        <v>5.6523289999999999</v>
      </c>
      <c r="C77" s="5">
        <v>6.8986699999999998E-2</v>
      </c>
      <c r="D77" s="5">
        <v>5.787541</v>
      </c>
      <c r="E77" s="5">
        <f t="shared" si="4"/>
        <v>0.13521200000000011</v>
      </c>
      <c r="F77" s="6">
        <v>75</v>
      </c>
      <c r="G77" t="s">
        <v>70</v>
      </c>
      <c r="H77" s="5">
        <v>5.3053999999999997</v>
      </c>
      <c r="I77" s="5">
        <v>2.9293900000000001E-2</v>
      </c>
      <c r="J77" s="5">
        <v>5.3628150000000003</v>
      </c>
      <c r="K77" s="5">
        <f t="shared" si="5"/>
        <v>5.741500000000066E-2</v>
      </c>
      <c r="L77" s="6">
        <v>63</v>
      </c>
    </row>
    <row r="78" spans="1:12" x14ac:dyDescent="0.2">
      <c r="A78" t="s">
        <v>116</v>
      </c>
      <c r="B78" s="5">
        <v>5.6605679999999996</v>
      </c>
      <c r="C78" s="5">
        <v>8.7657499999999999E-2</v>
      </c>
      <c r="D78" s="5">
        <v>5.8323739999999997</v>
      </c>
      <c r="E78" s="5">
        <f t="shared" si="4"/>
        <v>0.17180600000000013</v>
      </c>
      <c r="F78" s="6">
        <v>73</v>
      </c>
      <c r="G78" t="s">
        <v>116</v>
      </c>
      <c r="H78" s="5">
        <v>4.5620820000000002</v>
      </c>
      <c r="I78" s="5">
        <v>3.4660700000000003E-2</v>
      </c>
      <c r="J78" s="5">
        <v>4.6300160000000004</v>
      </c>
      <c r="K78" s="5">
        <f t="shared" si="5"/>
        <v>6.7934000000000161E-2</v>
      </c>
      <c r="L78" s="6">
        <v>100</v>
      </c>
    </row>
    <row r="79" spans="1:12" x14ac:dyDescent="0.2">
      <c r="A79" t="s">
        <v>9</v>
      </c>
      <c r="B79" s="5">
        <v>5.8083359999999997</v>
      </c>
      <c r="C79" s="5">
        <v>5.81307E-2</v>
      </c>
      <c r="D79" s="5">
        <v>5.9222710000000003</v>
      </c>
      <c r="E79" s="5">
        <f t="shared" si="4"/>
        <v>0.11393500000000056</v>
      </c>
      <c r="F79" s="6">
        <v>69</v>
      </c>
      <c r="G79" t="s">
        <v>9</v>
      </c>
      <c r="H79" s="5">
        <v>4.7931509999999999</v>
      </c>
      <c r="I79" s="5">
        <v>2.44709E-2</v>
      </c>
      <c r="J79" s="5">
        <v>4.841113</v>
      </c>
      <c r="K79" s="5">
        <f t="shared" si="5"/>
        <v>4.796200000000006E-2</v>
      </c>
      <c r="L79" s="6">
        <v>88</v>
      </c>
    </row>
    <row r="80" spans="1:12" x14ac:dyDescent="0.2">
      <c r="A80" t="s">
        <v>59</v>
      </c>
      <c r="B80" s="5">
        <v>3.8419720000000002</v>
      </c>
      <c r="C80" s="5">
        <v>6.5934099999999995E-2</v>
      </c>
      <c r="D80" s="5">
        <v>3.9712019999999999</v>
      </c>
      <c r="E80" s="5">
        <f t="shared" si="4"/>
        <v>0.12922999999999973</v>
      </c>
      <c r="F80" s="6">
        <v>116</v>
      </c>
      <c r="G80" t="s">
        <v>59</v>
      </c>
      <c r="H80" s="5">
        <v>4.6927640000000004</v>
      </c>
      <c r="I80" s="5">
        <v>3.3630100000000003E-2</v>
      </c>
      <c r="J80" s="5">
        <v>4.7586779999999997</v>
      </c>
      <c r="K80" s="5">
        <f t="shared" si="5"/>
        <v>6.5913999999999362E-2</v>
      </c>
      <c r="L80" s="6">
        <v>93</v>
      </c>
    </row>
    <row r="81" spans="1:12" x14ac:dyDescent="0.2">
      <c r="A81" t="s">
        <v>119</v>
      </c>
      <c r="B81" s="5">
        <v>5.3206829999999998</v>
      </c>
      <c r="C81" s="5">
        <v>6.2970399999999996E-2</v>
      </c>
      <c r="D81" s="5">
        <v>5.4441040000000003</v>
      </c>
      <c r="E81" s="5">
        <f t="shared" si="4"/>
        <v>0.12342100000000045</v>
      </c>
      <c r="F81" s="6">
        <v>88</v>
      </c>
      <c r="G81" t="s">
        <v>119</v>
      </c>
      <c r="H81" s="5">
        <v>4.474119</v>
      </c>
      <c r="I81" s="5">
        <v>2.6803500000000001E-2</v>
      </c>
      <c r="J81" s="5">
        <v>4.5266529999999996</v>
      </c>
      <c r="K81" s="5">
        <f t="shared" si="5"/>
        <v>5.2533999999999637E-2</v>
      </c>
      <c r="L81" s="6">
        <v>102</v>
      </c>
    </row>
    <row r="82" spans="1:12" x14ac:dyDescent="0.2">
      <c r="A82" t="s">
        <v>19</v>
      </c>
      <c r="B82" s="5">
        <v>7.746327</v>
      </c>
      <c r="C82" s="5">
        <v>3.1075999999999999E-2</v>
      </c>
      <c r="D82" s="5">
        <v>7.8072350000000004</v>
      </c>
      <c r="E82" s="5">
        <f t="shared" si="4"/>
        <v>6.0908000000000406E-2</v>
      </c>
      <c r="F82" s="6">
        <v>16</v>
      </c>
      <c r="G82" t="s">
        <v>19</v>
      </c>
      <c r="H82" s="5">
        <v>7.5123360000000003</v>
      </c>
      <c r="I82" s="5">
        <v>2.8250500000000001E-2</v>
      </c>
      <c r="J82" s="5">
        <v>7.5677060000000003</v>
      </c>
      <c r="K82" s="5">
        <f t="shared" si="5"/>
        <v>5.5369999999999919E-2</v>
      </c>
      <c r="L82" s="6">
        <v>4</v>
      </c>
    </row>
    <row r="83" spans="1:12" x14ac:dyDescent="0.2">
      <c r="A83" t="s">
        <v>153</v>
      </c>
      <c r="B83" s="5">
        <v>7.8113760000000001</v>
      </c>
      <c r="C83" s="5">
        <v>6.9297300000000006E-2</v>
      </c>
      <c r="D83" s="5">
        <v>7.9471980000000002</v>
      </c>
      <c r="E83" s="5">
        <f t="shared" si="4"/>
        <v>0.13582200000000011</v>
      </c>
      <c r="F83" s="6">
        <v>12</v>
      </c>
      <c r="G83" t="s">
        <v>153</v>
      </c>
      <c r="H83" s="5">
        <v>7.3724860000000003</v>
      </c>
      <c r="I83" s="5">
        <v>3.74303E-2</v>
      </c>
      <c r="J83" s="5">
        <v>7.4458479999999998</v>
      </c>
      <c r="K83" s="5">
        <f t="shared" si="5"/>
        <v>7.3361999999999483E-2</v>
      </c>
      <c r="L83" s="6">
        <v>8</v>
      </c>
    </row>
    <row r="84" spans="1:12" x14ac:dyDescent="0.2">
      <c r="A84" t="s">
        <v>120</v>
      </c>
      <c r="B84" s="5">
        <v>7.0909839999999997</v>
      </c>
      <c r="C84" s="5">
        <v>7.9261100000000001E-2</v>
      </c>
      <c r="D84" s="5">
        <v>7.2463340000000001</v>
      </c>
      <c r="E84" s="5">
        <f t="shared" si="4"/>
        <v>0.15535000000000032</v>
      </c>
      <c r="F84" s="6">
        <v>30</v>
      </c>
      <c r="G84" t="s">
        <v>120</v>
      </c>
      <c r="H84" s="5">
        <v>5.1148660000000001</v>
      </c>
      <c r="I84" s="5">
        <v>4.4279100000000002E-2</v>
      </c>
      <c r="J84" s="5">
        <v>5.2016520000000002</v>
      </c>
      <c r="K84" s="5">
        <f t="shared" si="5"/>
        <v>8.678600000000003E-2</v>
      </c>
      <c r="L84" s="6">
        <v>74</v>
      </c>
    </row>
    <row r="85" spans="1:12" x14ac:dyDescent="0.2">
      <c r="A85" t="s">
        <v>60</v>
      </c>
      <c r="B85" s="5">
        <v>3.7547090000000001</v>
      </c>
      <c r="C85" s="5">
        <v>6.0687699999999997E-2</v>
      </c>
      <c r="D85" s="5">
        <v>3.873656</v>
      </c>
      <c r="E85" s="5">
        <f t="shared" si="4"/>
        <v>0.11894699999999991</v>
      </c>
      <c r="F85" s="6">
        <v>118</v>
      </c>
      <c r="G85" t="s">
        <v>60</v>
      </c>
      <c r="H85" s="5">
        <v>4.1218170000000001</v>
      </c>
      <c r="I85" s="5">
        <v>2.3407600000000001E-2</v>
      </c>
      <c r="J85" s="5">
        <v>4.1676950000000001</v>
      </c>
      <c r="K85" s="5">
        <f t="shared" si="5"/>
        <v>4.5878000000000085E-2</v>
      </c>
      <c r="L85" s="6">
        <v>114</v>
      </c>
    </row>
    <row r="86" spans="1:12" x14ac:dyDescent="0.2">
      <c r="A86" t="s">
        <v>37</v>
      </c>
      <c r="B86" s="5">
        <v>4.7762690000000001</v>
      </c>
      <c r="C86" s="5">
        <v>6.5601199999999998E-2</v>
      </c>
      <c r="D86" s="5">
        <v>4.904846</v>
      </c>
      <c r="E86" s="5">
        <f t="shared" si="4"/>
        <v>0.12857699999999994</v>
      </c>
      <c r="F86" s="6">
        <v>101</v>
      </c>
      <c r="G86" t="s">
        <v>37</v>
      </c>
      <c r="H86" s="5">
        <v>4.8559469999999996</v>
      </c>
      <c r="I86" s="5">
        <v>2.96616E-2</v>
      </c>
      <c r="J86" s="5">
        <v>4.9140829999999998</v>
      </c>
      <c r="K86" s="5">
        <f t="shared" si="5"/>
        <v>5.8136000000000188E-2</v>
      </c>
      <c r="L86" s="6">
        <v>83</v>
      </c>
    </row>
    <row r="87" spans="1:12" x14ac:dyDescent="0.2">
      <c r="A87" t="s">
        <v>121</v>
      </c>
      <c r="B87" s="5">
        <v>8.0915280000000003</v>
      </c>
      <c r="C87" s="5">
        <v>6.0432300000000001E-2</v>
      </c>
      <c r="D87" s="5">
        <v>8.2099740000000008</v>
      </c>
      <c r="E87" s="5">
        <f t="shared" si="4"/>
        <v>0.1184460000000005</v>
      </c>
      <c r="F87" s="6">
        <v>4</v>
      </c>
      <c r="G87" t="s">
        <v>121</v>
      </c>
      <c r="H87" s="5">
        <v>7.5240010000000002</v>
      </c>
      <c r="I87" s="5">
        <v>4.6801000000000002E-2</v>
      </c>
      <c r="J87" s="5">
        <v>7.615729</v>
      </c>
      <c r="K87" s="5">
        <f t="shared" si="5"/>
        <v>9.172799999999981E-2</v>
      </c>
      <c r="L87" s="6">
        <v>3</v>
      </c>
    </row>
    <row r="88" spans="1:12" x14ac:dyDescent="0.2">
      <c r="A88" t="s">
        <v>14</v>
      </c>
      <c r="B88" s="5">
        <v>5.3943760000000003</v>
      </c>
      <c r="C88" s="5">
        <v>9.0121999999999994E-2</v>
      </c>
      <c r="D88" s="5">
        <v>5.5710129999999998</v>
      </c>
      <c r="E88" s="5">
        <f t="shared" si="4"/>
        <v>0.17663699999999949</v>
      </c>
      <c r="F88" s="6">
        <v>86</v>
      </c>
      <c r="G88" t="s">
        <v>14</v>
      </c>
      <c r="H88" s="5">
        <v>5.1486999999999998</v>
      </c>
      <c r="I88" s="5">
        <v>3.0704100000000002E-2</v>
      </c>
      <c r="J88" s="5">
        <v>5.2088789999999996</v>
      </c>
      <c r="K88" s="5">
        <f t="shared" si="5"/>
        <v>6.017899999999976E-2</v>
      </c>
      <c r="L88" s="6">
        <v>72</v>
      </c>
    </row>
    <row r="89" spans="1:12" x14ac:dyDescent="0.2">
      <c r="A89" t="s">
        <v>150</v>
      </c>
      <c r="B89" s="5">
        <v>4.9547990000000004</v>
      </c>
      <c r="C89" s="5">
        <v>8.3902599999999994E-2</v>
      </c>
      <c r="D89" s="5">
        <v>5.1192469999999997</v>
      </c>
      <c r="E89" s="5">
        <f t="shared" si="4"/>
        <v>0.16444799999999926</v>
      </c>
      <c r="F89" s="6">
        <v>97</v>
      </c>
      <c r="G89" t="s">
        <v>150</v>
      </c>
      <c r="H89" s="5">
        <v>4.5550100000000002</v>
      </c>
      <c r="I89" s="5">
        <v>3.03533E-2</v>
      </c>
      <c r="J89" s="5">
        <v>4.6145009999999997</v>
      </c>
      <c r="K89" s="5">
        <f t="shared" si="5"/>
        <v>5.9490999999999516E-2</v>
      </c>
      <c r="L89" s="6">
        <v>101</v>
      </c>
    </row>
    <row r="90" spans="1:12" x14ac:dyDescent="0.2">
      <c r="A90" t="s">
        <v>122</v>
      </c>
      <c r="B90" s="5">
        <v>7.7930720000000004</v>
      </c>
      <c r="C90" s="5">
        <v>6.3943799999999995E-2</v>
      </c>
      <c r="D90" s="5">
        <v>7.9184010000000002</v>
      </c>
      <c r="E90" s="5">
        <f t="shared" si="4"/>
        <v>0.1253289999999998</v>
      </c>
      <c r="F90" s="6">
        <v>14</v>
      </c>
      <c r="G90" t="s">
        <v>122</v>
      </c>
      <c r="H90" s="5">
        <v>6.8625610000000004</v>
      </c>
      <c r="I90" s="5">
        <v>3.4074800000000002E-2</v>
      </c>
      <c r="J90" s="5">
        <v>6.9293459999999998</v>
      </c>
      <c r="K90" s="5">
        <f t="shared" si="5"/>
        <v>6.6784999999999428E-2</v>
      </c>
      <c r="L90" s="6">
        <v>20</v>
      </c>
    </row>
    <row r="91" spans="1:12" x14ac:dyDescent="0.2">
      <c r="A91" t="s">
        <v>123</v>
      </c>
      <c r="B91" s="5">
        <v>6.8656280000000001</v>
      </c>
      <c r="C91" s="5">
        <v>6.9235400000000002E-2</v>
      </c>
      <c r="D91" s="5">
        <v>7.001328</v>
      </c>
      <c r="E91" s="5">
        <f t="shared" si="4"/>
        <v>0.13569999999999993</v>
      </c>
      <c r="F91" s="6">
        <v>37</v>
      </c>
      <c r="G91" t="s">
        <v>123</v>
      </c>
      <c r="H91" s="5">
        <v>5.3982570000000001</v>
      </c>
      <c r="I91" s="5">
        <v>3.5177300000000002E-2</v>
      </c>
      <c r="J91" s="5">
        <v>5.4672039999999997</v>
      </c>
      <c r="K91" s="5">
        <f t="shared" si="5"/>
        <v>6.8946999999999647E-2</v>
      </c>
      <c r="L91" s="6">
        <v>59</v>
      </c>
    </row>
    <row r="92" spans="1:12" x14ac:dyDescent="0.2">
      <c r="A92" t="s">
        <v>124</v>
      </c>
      <c r="B92" s="5">
        <v>5.8989310000000001</v>
      </c>
      <c r="C92" s="5">
        <v>7.5554800000000005E-2</v>
      </c>
      <c r="D92" s="5">
        <v>6.0470170000000003</v>
      </c>
      <c r="E92" s="5">
        <f t="shared" si="4"/>
        <v>0.14808600000000016</v>
      </c>
      <c r="F92" s="6">
        <v>64</v>
      </c>
      <c r="G92" t="s">
        <v>124</v>
      </c>
      <c r="H92" s="5">
        <v>5.2583799999999998</v>
      </c>
      <c r="I92" s="5">
        <v>3.9460500000000003E-2</v>
      </c>
      <c r="J92" s="5">
        <v>5.3357219999999996</v>
      </c>
      <c r="K92" s="5">
        <f t="shared" si="5"/>
        <v>7.73419999999998E-2</v>
      </c>
      <c r="L92" s="6">
        <v>65</v>
      </c>
    </row>
    <row r="93" spans="1:12" x14ac:dyDescent="0.2">
      <c r="A93" t="s">
        <v>48</v>
      </c>
      <c r="B93" s="5">
        <v>5.4734660000000002</v>
      </c>
      <c r="C93" s="5">
        <v>8.0935999999999994E-2</v>
      </c>
      <c r="D93" s="5">
        <v>5.632098</v>
      </c>
      <c r="E93" s="5">
        <f t="shared" si="4"/>
        <v>0.15863199999999988</v>
      </c>
      <c r="F93" s="6">
        <v>83</v>
      </c>
      <c r="G93" t="s">
        <v>48</v>
      </c>
      <c r="H93" s="5">
        <v>4.8251369999999998</v>
      </c>
      <c r="I93" s="5">
        <v>4.1600699999999997E-2</v>
      </c>
      <c r="J93" s="5">
        <v>4.9066729999999996</v>
      </c>
      <c r="K93" s="5">
        <f t="shared" si="5"/>
        <v>8.1535999999999831E-2</v>
      </c>
      <c r="L93" s="6">
        <v>86</v>
      </c>
    </row>
    <row r="94" spans="1:12" x14ac:dyDescent="0.2">
      <c r="A94" t="s">
        <v>23</v>
      </c>
      <c r="B94" s="5">
        <v>6.4790679999999998</v>
      </c>
      <c r="C94" s="5">
        <v>6.6483799999999996E-2</v>
      </c>
      <c r="D94" s="5">
        <v>6.609375</v>
      </c>
      <c r="E94" s="5">
        <f t="shared" si="4"/>
        <v>0.13030700000000017</v>
      </c>
      <c r="F94" s="6">
        <v>50</v>
      </c>
      <c r="G94" t="s">
        <v>23</v>
      </c>
      <c r="H94" s="5">
        <v>5.8030429999999997</v>
      </c>
      <c r="I94" s="5">
        <v>3.69518E-2</v>
      </c>
      <c r="J94" s="5">
        <v>5.8754670000000004</v>
      </c>
      <c r="K94" s="5">
        <f t="shared" si="5"/>
        <v>7.242400000000071E-2</v>
      </c>
      <c r="L94" s="6">
        <v>47</v>
      </c>
    </row>
    <row r="95" spans="1:12" x14ac:dyDescent="0.2">
      <c r="A95" t="s">
        <v>125</v>
      </c>
      <c r="B95" s="5">
        <v>5.8510400000000002</v>
      </c>
      <c r="C95" s="5">
        <v>7.8527E-2</v>
      </c>
      <c r="D95" s="5">
        <v>6.0049520000000003</v>
      </c>
      <c r="E95" s="5">
        <f t="shared" si="4"/>
        <v>0.15391200000000005</v>
      </c>
      <c r="F95" s="6">
        <v>67</v>
      </c>
      <c r="G95" t="s">
        <v>125</v>
      </c>
      <c r="H95" s="5">
        <v>5.3273140000000003</v>
      </c>
      <c r="I95" s="5">
        <v>4.1289100000000002E-2</v>
      </c>
      <c r="J95" s="5">
        <v>5.4082400000000002</v>
      </c>
      <c r="K95" s="5">
        <f t="shared" si="5"/>
        <v>8.0925999999999831E-2</v>
      </c>
      <c r="L95" s="6">
        <v>62</v>
      </c>
    </row>
    <row r="96" spans="1:12" x14ac:dyDescent="0.2">
      <c r="A96" t="s">
        <v>126</v>
      </c>
      <c r="B96" s="5">
        <v>6.7483880000000003</v>
      </c>
      <c r="C96" s="5">
        <v>7.1119600000000005E-2</v>
      </c>
      <c r="D96" s="5">
        <v>6.8877810000000004</v>
      </c>
      <c r="E96" s="5">
        <f t="shared" si="4"/>
        <v>0.1393930000000001</v>
      </c>
      <c r="F96" s="6">
        <v>43</v>
      </c>
      <c r="G96" t="s">
        <v>126</v>
      </c>
      <c r="H96" s="5">
        <v>6.5690559999999998</v>
      </c>
      <c r="I96" s="5">
        <v>3.5741500000000002E-2</v>
      </c>
      <c r="J96" s="5">
        <v>6.6391080000000002</v>
      </c>
      <c r="K96" s="5">
        <f t="shared" si="5"/>
        <v>7.0052000000000447E-2</v>
      </c>
      <c r="L96" s="6">
        <v>28</v>
      </c>
    </row>
    <row r="97" spans="1:12" x14ac:dyDescent="0.2">
      <c r="A97" t="s">
        <v>25</v>
      </c>
      <c r="B97" s="5">
        <v>5.9216150000000001</v>
      </c>
      <c r="C97" s="5">
        <v>7.5735399999999994E-2</v>
      </c>
      <c r="D97" s="5">
        <v>6.070055</v>
      </c>
      <c r="E97" s="5">
        <f t="shared" si="4"/>
        <v>0.14843999999999991</v>
      </c>
      <c r="F97" s="6">
        <v>62</v>
      </c>
      <c r="G97" t="s">
        <v>25</v>
      </c>
      <c r="H97" s="5">
        <v>5.1784990000000004</v>
      </c>
      <c r="I97" s="5">
        <v>4.2433800000000001E-2</v>
      </c>
      <c r="J97" s="5">
        <v>5.2616680000000002</v>
      </c>
      <c r="K97" s="5">
        <f t="shared" si="5"/>
        <v>8.3168999999999826E-2</v>
      </c>
      <c r="L97" s="6">
        <v>68</v>
      </c>
    </row>
    <row r="98" spans="1:12" x14ac:dyDescent="0.2">
      <c r="A98" t="s">
        <v>71</v>
      </c>
      <c r="B98" s="5">
        <v>5.8663939999999997</v>
      </c>
      <c r="C98" s="5">
        <v>5.3610699999999997E-2</v>
      </c>
      <c r="D98" s="5">
        <v>5.9714689999999999</v>
      </c>
      <c r="E98" s="5">
        <f t="shared" ref="E98:E129" si="6">D98-B98</f>
        <v>0.10507500000000025</v>
      </c>
      <c r="F98" s="6">
        <v>66</v>
      </c>
      <c r="G98" t="s">
        <v>71</v>
      </c>
      <c r="H98" s="5">
        <v>5.284313</v>
      </c>
      <c r="I98" s="5">
        <v>2.20015E-2</v>
      </c>
      <c r="J98" s="5">
        <v>5.3274350000000004</v>
      </c>
      <c r="K98" s="5">
        <f t="shared" ref="K98:K129" si="7">J98-H98</f>
        <v>4.3122000000000327E-2</v>
      </c>
      <c r="L98" s="6">
        <v>64</v>
      </c>
    </row>
    <row r="99" spans="1:12" x14ac:dyDescent="0.2">
      <c r="A99" t="s">
        <v>61</v>
      </c>
      <c r="B99" s="5">
        <v>4.2317720000000003</v>
      </c>
      <c r="C99" s="5">
        <v>9.4224699999999995E-2</v>
      </c>
      <c r="D99" s="5">
        <v>4.4164500000000002</v>
      </c>
      <c r="E99" s="5">
        <f t="shared" si="6"/>
        <v>0.1846779999999999</v>
      </c>
      <c r="F99" s="6">
        <v>113</v>
      </c>
      <c r="G99" t="s">
        <v>61</v>
      </c>
      <c r="H99" s="5">
        <v>4.2039090000000003</v>
      </c>
      <c r="I99" s="5">
        <v>3.3443800000000003E-2</v>
      </c>
      <c r="J99" s="5">
        <v>4.2694580000000002</v>
      </c>
      <c r="K99" s="5">
        <f t="shared" si="7"/>
        <v>6.5548999999999857E-2</v>
      </c>
      <c r="L99" s="6">
        <v>110</v>
      </c>
    </row>
    <row r="100" spans="1:12" x14ac:dyDescent="0.2">
      <c r="A100" t="s">
        <v>146</v>
      </c>
      <c r="B100" s="5">
        <v>7.7045060000000003</v>
      </c>
      <c r="C100" s="5">
        <v>5.4101000000000003E-2</v>
      </c>
      <c r="D100" s="5">
        <v>7.810543</v>
      </c>
      <c r="E100" s="5">
        <f t="shared" si="6"/>
        <v>0.10603699999999971</v>
      </c>
      <c r="F100" s="6">
        <v>18</v>
      </c>
      <c r="G100" t="s">
        <v>146</v>
      </c>
      <c r="H100" s="5">
        <v>6.5973259999999998</v>
      </c>
      <c r="I100" s="5">
        <v>2.4633800000000001E-2</v>
      </c>
      <c r="J100" s="5">
        <v>6.645607</v>
      </c>
      <c r="K100" s="5">
        <f t="shared" si="7"/>
        <v>4.828100000000024E-2</v>
      </c>
      <c r="L100" s="6">
        <v>25</v>
      </c>
    </row>
    <row r="101" spans="1:12" x14ac:dyDescent="0.2">
      <c r="A101" t="s">
        <v>62</v>
      </c>
      <c r="B101" s="5">
        <v>4.4824869999999999</v>
      </c>
      <c r="C101" s="5">
        <v>7.0460999999999996E-2</v>
      </c>
      <c r="D101" s="5">
        <v>4.6205889999999998</v>
      </c>
      <c r="E101" s="5">
        <f t="shared" si="6"/>
        <v>0.13810199999999995</v>
      </c>
      <c r="F101" s="6">
        <v>105</v>
      </c>
      <c r="G101" t="s">
        <v>62</v>
      </c>
      <c r="H101" s="5">
        <v>4.4141830000000004</v>
      </c>
      <c r="I101" s="5">
        <v>2.5255099999999999E-2</v>
      </c>
      <c r="J101" s="5">
        <v>4.4636829999999996</v>
      </c>
      <c r="K101" s="5">
        <f t="shared" si="7"/>
        <v>4.9499999999999211E-2</v>
      </c>
      <c r="L101" s="6">
        <v>104</v>
      </c>
    </row>
    <row r="102" spans="1:12" x14ac:dyDescent="0.2">
      <c r="A102" t="s">
        <v>156</v>
      </c>
      <c r="B102" s="5">
        <v>3.551415</v>
      </c>
      <c r="C102" s="5">
        <v>0.1012151</v>
      </c>
      <c r="D102" s="5">
        <v>3.7497940000000001</v>
      </c>
      <c r="E102" s="5">
        <f t="shared" si="6"/>
        <v>0.19837900000000008</v>
      </c>
      <c r="F102" s="6">
        <v>124</v>
      </c>
      <c r="G102" t="s">
        <v>156</v>
      </c>
      <c r="H102" s="5">
        <v>3.5858020000000002</v>
      </c>
      <c r="I102" s="5">
        <v>4.0245799999999998E-2</v>
      </c>
      <c r="J102" s="5">
        <v>3.664682</v>
      </c>
      <c r="K102" s="5">
        <f t="shared" si="7"/>
        <v>7.8879999999999839E-2</v>
      </c>
      <c r="L102" s="6">
        <v>126</v>
      </c>
    </row>
    <row r="103" spans="1:12" x14ac:dyDescent="0.2">
      <c r="A103" s="13" t="s">
        <v>30</v>
      </c>
      <c r="B103" s="14">
        <v>6.907673</v>
      </c>
      <c r="C103" s="14">
        <v>3.4216700000000003E-2</v>
      </c>
      <c r="D103" s="14">
        <v>6.9747370000000002</v>
      </c>
      <c r="E103" s="14">
        <f t="shared" si="6"/>
        <v>6.7064000000000235E-2</v>
      </c>
      <c r="F103" s="24">
        <v>36</v>
      </c>
      <c r="G103" s="13" t="s">
        <v>30</v>
      </c>
      <c r="H103" s="14">
        <v>6.549302</v>
      </c>
      <c r="I103" s="14">
        <v>2.2053E-2</v>
      </c>
      <c r="J103" s="14">
        <v>6.5925260000000003</v>
      </c>
      <c r="K103" s="14">
        <f t="shared" si="7"/>
        <v>4.3224000000000373E-2</v>
      </c>
      <c r="L103" s="24">
        <v>30</v>
      </c>
    </row>
    <row r="104" spans="1:12" x14ac:dyDescent="0.2">
      <c r="A104" t="s">
        <v>128</v>
      </c>
      <c r="B104" s="5">
        <v>6.452572</v>
      </c>
      <c r="C104" s="5">
        <v>7.8909599999999996E-2</v>
      </c>
      <c r="D104" s="5">
        <v>6.6072329999999999</v>
      </c>
      <c r="E104" s="5">
        <f t="shared" si="6"/>
        <v>0.15466099999999994</v>
      </c>
      <c r="F104" s="6">
        <v>51</v>
      </c>
      <c r="G104" t="s">
        <v>128</v>
      </c>
      <c r="H104" s="5">
        <v>5.6568360000000002</v>
      </c>
      <c r="I104" s="5">
        <v>4.9917200000000002E-2</v>
      </c>
      <c r="J104" s="5">
        <v>5.7546720000000002</v>
      </c>
      <c r="K104" s="5">
        <f t="shared" si="7"/>
        <v>9.7836000000000034E-2</v>
      </c>
      <c r="L104" s="6">
        <v>49</v>
      </c>
    </row>
    <row r="105" spans="1:12" x14ac:dyDescent="0.2">
      <c r="A105" t="s">
        <v>129</v>
      </c>
      <c r="B105" s="5">
        <v>7.0679959999999999</v>
      </c>
      <c r="C105" s="5">
        <v>0.1155436</v>
      </c>
      <c r="D105" s="5">
        <v>7.2944589999999998</v>
      </c>
      <c r="E105" s="5">
        <f t="shared" si="6"/>
        <v>0.22646299999999986</v>
      </c>
      <c r="F105" s="6">
        <v>33</v>
      </c>
      <c r="G105" t="s">
        <v>129</v>
      </c>
      <c r="H105" s="5">
        <v>5.9223239999999997</v>
      </c>
      <c r="I105" s="5">
        <v>5.4189599999999997E-2</v>
      </c>
      <c r="J105" s="5">
        <v>6.0285339999999996</v>
      </c>
      <c r="K105" s="5">
        <f t="shared" si="7"/>
        <v>0.10620999999999992</v>
      </c>
      <c r="L105" s="6">
        <v>43</v>
      </c>
    </row>
    <row r="106" spans="1:12" x14ac:dyDescent="0.2">
      <c r="A106" t="s">
        <v>151</v>
      </c>
      <c r="B106" s="5">
        <v>4.9514719999999999</v>
      </c>
      <c r="C106" s="5">
        <v>0.1140617</v>
      </c>
      <c r="D106" s="5">
        <v>5.1750309999999997</v>
      </c>
      <c r="E106" s="5">
        <f t="shared" si="6"/>
        <v>0.22355899999999984</v>
      </c>
      <c r="F106" s="6">
        <v>99</v>
      </c>
      <c r="G106" t="s">
        <v>151</v>
      </c>
      <c r="H106" s="5">
        <v>5.1005200000000004</v>
      </c>
      <c r="I106" s="5">
        <v>3.5597400000000001E-2</v>
      </c>
      <c r="J106" s="5">
        <v>5.1702890000000004</v>
      </c>
      <c r="K106" s="5">
        <f t="shared" si="7"/>
        <v>6.976899999999997E-2</v>
      </c>
      <c r="L106" s="6">
        <v>75</v>
      </c>
    </row>
    <row r="107" spans="1:12" x14ac:dyDescent="0.2">
      <c r="A107" t="s">
        <v>154</v>
      </c>
      <c r="B107" s="5">
        <v>6.305536</v>
      </c>
      <c r="C107" s="5">
        <v>7.4273400000000003E-2</v>
      </c>
      <c r="D107" s="5">
        <v>6.451111</v>
      </c>
      <c r="E107" s="5">
        <f t="shared" si="6"/>
        <v>0.14557500000000001</v>
      </c>
      <c r="F107" s="6">
        <v>54</v>
      </c>
      <c r="G107" t="s">
        <v>154</v>
      </c>
      <c r="H107" s="5">
        <v>5.6434420000000003</v>
      </c>
      <c r="I107" s="5">
        <v>4.2094100000000002E-2</v>
      </c>
      <c r="J107" s="5">
        <v>5.7259450000000003</v>
      </c>
      <c r="K107" s="5">
        <f t="shared" si="7"/>
        <v>8.2502999999999993E-2</v>
      </c>
      <c r="L107" s="6">
        <v>50</v>
      </c>
    </row>
    <row r="108" spans="1:12" x14ac:dyDescent="0.2">
      <c r="A108" t="s">
        <v>21</v>
      </c>
      <c r="B108" s="5">
        <v>7.5786179999999996</v>
      </c>
      <c r="C108" s="5">
        <v>4.3868999999999998E-2</v>
      </c>
      <c r="D108" s="5">
        <v>7.6646010000000002</v>
      </c>
      <c r="E108" s="5">
        <f t="shared" si="6"/>
        <v>8.5983000000000587E-2</v>
      </c>
      <c r="F108" s="6">
        <v>20</v>
      </c>
      <c r="G108" t="s">
        <v>21</v>
      </c>
      <c r="H108" s="5">
        <v>6.7612480000000001</v>
      </c>
      <c r="I108" s="5">
        <v>3.3476600000000002E-2</v>
      </c>
      <c r="J108" s="5">
        <v>6.8268610000000001</v>
      </c>
      <c r="K108" s="5">
        <f t="shared" si="7"/>
        <v>6.5612999999999921E-2</v>
      </c>
      <c r="L108" s="6">
        <v>21</v>
      </c>
    </row>
    <row r="109" spans="1:12" x14ac:dyDescent="0.2">
      <c r="A109" t="s">
        <v>152</v>
      </c>
      <c r="B109" s="5">
        <v>5.0617640000000002</v>
      </c>
      <c r="C109" s="5">
        <v>5.9930600000000001E-2</v>
      </c>
      <c r="D109" s="5">
        <v>5.179227</v>
      </c>
      <c r="E109" s="5">
        <f t="shared" si="6"/>
        <v>0.11746299999999987</v>
      </c>
      <c r="F109" s="6">
        <v>94</v>
      </c>
      <c r="G109" t="s">
        <v>152</v>
      </c>
      <c r="H109" s="5">
        <v>4.2596100000000003</v>
      </c>
      <c r="I109" s="5">
        <v>3.0092500000000001E-2</v>
      </c>
      <c r="J109" s="5">
        <v>4.3185900000000004</v>
      </c>
      <c r="K109" s="5">
        <f t="shared" si="7"/>
        <v>5.8980000000000032E-2</v>
      </c>
      <c r="L109" s="6">
        <v>108</v>
      </c>
    </row>
    <row r="110" spans="1:12" x14ac:dyDescent="0.2">
      <c r="A110" t="s">
        <v>26</v>
      </c>
      <c r="B110" s="5">
        <v>7.8787630000000002</v>
      </c>
      <c r="C110" s="5">
        <v>4.0097300000000002E-2</v>
      </c>
      <c r="D110" s="5">
        <v>7.9573530000000003</v>
      </c>
      <c r="E110" s="5">
        <f t="shared" si="6"/>
        <v>7.859000000000016E-2</v>
      </c>
      <c r="F110" s="6">
        <v>8</v>
      </c>
      <c r="G110" t="s">
        <v>26</v>
      </c>
      <c r="H110" s="5">
        <v>7.3794630000000003</v>
      </c>
      <c r="I110" s="5">
        <v>2.5711700000000001E-2</v>
      </c>
      <c r="J110" s="5">
        <v>7.4298570000000002</v>
      </c>
      <c r="K110" s="5">
        <f t="shared" si="7"/>
        <v>5.0393999999999828E-2</v>
      </c>
      <c r="L110" s="6">
        <v>7</v>
      </c>
    </row>
    <row r="111" spans="1:12" x14ac:dyDescent="0.2">
      <c r="A111" t="s">
        <v>131</v>
      </c>
      <c r="B111" s="5">
        <v>7.9531539999999996</v>
      </c>
      <c r="C111" s="5">
        <v>5.2689699999999999E-2</v>
      </c>
      <c r="D111" s="5">
        <v>8.0564239999999998</v>
      </c>
      <c r="E111" s="5">
        <f t="shared" si="6"/>
        <v>0.10327000000000019</v>
      </c>
      <c r="F111" s="6">
        <v>7</v>
      </c>
      <c r="G111" t="s">
        <v>131</v>
      </c>
      <c r="H111" s="5">
        <v>7.4989530000000002</v>
      </c>
      <c r="I111" s="5">
        <v>3.8871500000000003E-2</v>
      </c>
      <c r="J111" s="5">
        <v>7.5751400000000002</v>
      </c>
      <c r="K111" s="5">
        <f t="shared" si="7"/>
        <v>7.6187000000000005E-2</v>
      </c>
      <c r="L111" s="6">
        <v>6</v>
      </c>
    </row>
    <row r="112" spans="1:12" x14ac:dyDescent="0.2">
      <c r="A112" t="s">
        <v>12</v>
      </c>
      <c r="B112" s="5">
        <v>5.9030740000000002</v>
      </c>
      <c r="C112" s="5">
        <v>8.5856100000000005E-2</v>
      </c>
      <c r="D112" s="5">
        <v>6.0713499999999998</v>
      </c>
      <c r="E112" s="5">
        <f t="shared" si="6"/>
        <v>0.16827599999999965</v>
      </c>
      <c r="F112" s="6">
        <v>63</v>
      </c>
      <c r="G112" t="s">
        <v>12</v>
      </c>
      <c r="H112" s="5">
        <v>4.7353389999999997</v>
      </c>
      <c r="I112" s="5">
        <v>3.2247699999999997E-2</v>
      </c>
      <c r="J112" s="5">
        <v>4.7985429999999996</v>
      </c>
      <c r="K112" s="5">
        <f t="shared" si="7"/>
        <v>6.3203999999999816E-2</v>
      </c>
      <c r="L112" s="6">
        <v>90</v>
      </c>
    </row>
    <row r="113" spans="1:12" x14ac:dyDescent="0.2">
      <c r="A113" t="s">
        <v>64</v>
      </c>
      <c r="B113" s="5">
        <v>6.3983629999999998</v>
      </c>
      <c r="C113" s="5">
        <v>7.1595099999999995E-2</v>
      </c>
      <c r="D113" s="5">
        <v>6.5386879999999996</v>
      </c>
      <c r="E113" s="5">
        <f t="shared" si="6"/>
        <v>0.14032499999999981</v>
      </c>
      <c r="F113" s="6">
        <v>53</v>
      </c>
      <c r="G113" t="s">
        <v>64</v>
      </c>
      <c r="H113" s="5">
        <v>5.9876769999999997</v>
      </c>
      <c r="I113" s="5">
        <v>4.5137700000000003E-2</v>
      </c>
      <c r="J113" s="5">
        <v>6.0761450000000004</v>
      </c>
      <c r="K113" s="5">
        <f t="shared" si="7"/>
        <v>8.8468000000000657E-2</v>
      </c>
      <c r="L113" s="6">
        <v>40</v>
      </c>
    </row>
    <row r="114" spans="1:12" x14ac:dyDescent="0.2">
      <c r="A114" t="s">
        <v>132</v>
      </c>
      <c r="B114" s="5">
        <v>5.103021</v>
      </c>
      <c r="C114" s="5">
        <v>6.4053399999999996E-2</v>
      </c>
      <c r="D114" s="5">
        <v>5.2285640000000004</v>
      </c>
      <c r="E114" s="5">
        <f t="shared" si="6"/>
        <v>0.1255430000000004</v>
      </c>
      <c r="F114" s="6">
        <v>93</v>
      </c>
      <c r="G114" t="s">
        <v>132</v>
      </c>
      <c r="H114" s="5">
        <v>4.6137889999999997</v>
      </c>
      <c r="I114" s="5">
        <v>2.5537199999999999E-2</v>
      </c>
      <c r="J114" s="5">
        <v>4.6638409999999997</v>
      </c>
      <c r="K114" s="5">
        <f t="shared" si="7"/>
        <v>5.0051999999999985E-2</v>
      </c>
      <c r="L114" s="6">
        <v>97</v>
      </c>
    </row>
    <row r="115" spans="1:12" x14ac:dyDescent="0.2">
      <c r="A115" t="s">
        <v>39</v>
      </c>
      <c r="B115" s="5">
        <v>2.4462160000000002</v>
      </c>
      <c r="C115" s="5">
        <v>0.1001242</v>
      </c>
      <c r="D115" s="5">
        <v>2.6424569999999998</v>
      </c>
      <c r="E115" s="5">
        <f t="shared" si="6"/>
        <v>0.19624099999999967</v>
      </c>
      <c r="F115" s="6">
        <v>129</v>
      </c>
      <c r="G115" t="s">
        <v>39</v>
      </c>
      <c r="H115" s="5">
        <v>3.800163</v>
      </c>
      <c r="I115" s="5">
        <v>3.97478E-2</v>
      </c>
      <c r="J115" s="5">
        <v>3.8780679999999998</v>
      </c>
      <c r="K115" s="5">
        <f t="shared" si="7"/>
        <v>7.7904999999999891E-2</v>
      </c>
      <c r="L115" s="6">
        <v>124</v>
      </c>
    </row>
    <row r="116" spans="1:12" x14ac:dyDescent="0.2">
      <c r="A116" t="s">
        <v>50</v>
      </c>
      <c r="B116" s="5">
        <v>6.2513620000000003</v>
      </c>
      <c r="C116" s="5">
        <v>6.0242299999999999E-2</v>
      </c>
      <c r="D116" s="5">
        <v>6.3694360000000003</v>
      </c>
      <c r="E116" s="5">
        <f t="shared" si="6"/>
        <v>0.11807400000000001</v>
      </c>
      <c r="F116" s="6">
        <v>56</v>
      </c>
      <c r="G116" t="s">
        <v>50</v>
      </c>
      <c r="H116" s="5">
        <v>5.8036799999999999</v>
      </c>
      <c r="I116" s="5">
        <v>2.8056299999999999E-2</v>
      </c>
      <c r="J116" s="5">
        <v>5.8586689999999999</v>
      </c>
      <c r="K116" s="5">
        <f t="shared" si="7"/>
        <v>5.4988999999999955E-2</v>
      </c>
      <c r="L116" s="6">
        <v>46</v>
      </c>
    </row>
    <row r="117" spans="1:12" x14ac:dyDescent="0.2">
      <c r="A117" t="s">
        <v>133</v>
      </c>
      <c r="B117" s="5">
        <v>2.621842</v>
      </c>
      <c r="C117" s="5">
        <v>9.2544199999999993E-2</v>
      </c>
      <c r="D117" s="5">
        <v>2.8032270000000001</v>
      </c>
      <c r="E117" s="5">
        <f t="shared" si="6"/>
        <v>0.18138500000000013</v>
      </c>
      <c r="F117" s="6">
        <v>128</v>
      </c>
      <c r="G117" t="s">
        <v>133</v>
      </c>
      <c r="H117" s="5">
        <v>3.0074869999999998</v>
      </c>
      <c r="I117" s="5">
        <v>4.8611599999999998E-2</v>
      </c>
      <c r="J117" s="5">
        <v>3.1027640000000001</v>
      </c>
      <c r="K117" s="5">
        <f t="shared" si="7"/>
        <v>9.5277000000000278E-2</v>
      </c>
      <c r="L117" s="6">
        <v>129</v>
      </c>
    </row>
    <row r="118" spans="1:12" x14ac:dyDescent="0.2">
      <c r="A118" t="s">
        <v>134</v>
      </c>
      <c r="B118" s="5">
        <v>5.8926439999999998</v>
      </c>
      <c r="C118" s="5">
        <v>6.5994200000000003E-2</v>
      </c>
      <c r="D118" s="5">
        <v>6.021992</v>
      </c>
      <c r="E118" s="5">
        <f t="shared" si="6"/>
        <v>0.12934800000000024</v>
      </c>
      <c r="F118" s="6">
        <v>65</v>
      </c>
      <c r="G118" t="s">
        <v>134</v>
      </c>
      <c r="H118" s="5">
        <v>5.140657</v>
      </c>
      <c r="I118" s="5">
        <v>2.4227800000000001E-2</v>
      </c>
      <c r="J118" s="5">
        <v>5.1881430000000002</v>
      </c>
      <c r="K118" s="5">
        <f t="shared" si="7"/>
        <v>4.7486000000000139E-2</v>
      </c>
      <c r="L118" s="6">
        <v>73</v>
      </c>
    </row>
    <row r="119" spans="1:12" x14ac:dyDescent="0.2">
      <c r="A119" t="s">
        <v>13</v>
      </c>
      <c r="B119" s="5">
        <v>5.5214460000000001</v>
      </c>
      <c r="C119" s="5">
        <v>7.10678E-2</v>
      </c>
      <c r="D119" s="5">
        <v>5.6607380000000003</v>
      </c>
      <c r="E119" s="5">
        <f t="shared" si="6"/>
        <v>0.13929200000000019</v>
      </c>
      <c r="F119" s="6">
        <v>80</v>
      </c>
      <c r="G119" t="s">
        <v>13</v>
      </c>
      <c r="H119" s="5">
        <v>5.2339989999999998</v>
      </c>
      <c r="I119" s="5">
        <v>3.5307600000000001E-2</v>
      </c>
      <c r="J119" s="5">
        <v>5.3032009999999996</v>
      </c>
      <c r="K119" s="5">
        <f t="shared" si="7"/>
        <v>6.9201999999999764E-2</v>
      </c>
      <c r="L119" s="6">
        <v>66</v>
      </c>
    </row>
    <row r="120" spans="1:12" x14ac:dyDescent="0.2">
      <c r="A120" t="s">
        <v>135</v>
      </c>
      <c r="B120" s="5">
        <v>7.1939770000000003</v>
      </c>
      <c r="C120" s="5">
        <v>5.9608599999999998E-2</v>
      </c>
      <c r="D120" s="5">
        <v>7.3108089999999999</v>
      </c>
      <c r="E120" s="5">
        <f t="shared" si="6"/>
        <v>0.1168319999999996</v>
      </c>
      <c r="F120" s="6">
        <v>26</v>
      </c>
      <c r="G120" t="s">
        <v>135</v>
      </c>
      <c r="H120" s="5">
        <v>6.5677130000000004</v>
      </c>
      <c r="I120" s="5">
        <v>6.0799300000000001E-2</v>
      </c>
      <c r="J120" s="5">
        <v>6.6868780000000001</v>
      </c>
      <c r="K120" s="5">
        <f t="shared" si="7"/>
        <v>0.11916499999999974</v>
      </c>
      <c r="L120" s="6">
        <v>29</v>
      </c>
    </row>
    <row r="121" spans="1:12" x14ac:dyDescent="0.2">
      <c r="A121" t="s">
        <v>42</v>
      </c>
      <c r="B121" s="5">
        <v>4.4800190000000004</v>
      </c>
      <c r="C121" s="5">
        <v>9.2691099999999998E-2</v>
      </c>
      <c r="D121" s="5">
        <v>4.6616920000000004</v>
      </c>
      <c r="E121" s="5">
        <f t="shared" si="6"/>
        <v>0.18167299999999997</v>
      </c>
      <c r="F121" s="6">
        <v>106</v>
      </c>
      <c r="G121" t="s">
        <v>42</v>
      </c>
      <c r="H121" s="5">
        <v>4.3133210000000002</v>
      </c>
      <c r="I121" s="5">
        <v>3.295E-2</v>
      </c>
      <c r="J121" s="5">
        <v>4.3779019999999997</v>
      </c>
      <c r="K121" s="5">
        <f t="shared" si="7"/>
        <v>6.4580999999999555E-2</v>
      </c>
      <c r="L121" s="6">
        <v>106</v>
      </c>
    </row>
    <row r="122" spans="1:12" x14ac:dyDescent="0.2">
      <c r="A122" t="s">
        <v>72</v>
      </c>
      <c r="B122" s="5">
        <v>5.3008379999999997</v>
      </c>
      <c r="C122" s="5">
        <v>8.39004E-2</v>
      </c>
      <c r="D122" s="5">
        <v>5.4652810000000001</v>
      </c>
      <c r="E122" s="5">
        <f t="shared" si="6"/>
        <v>0.16444300000000034</v>
      </c>
      <c r="F122" s="6">
        <v>89</v>
      </c>
      <c r="G122" t="s">
        <v>72</v>
      </c>
      <c r="H122" s="5">
        <v>5.0890820000000003</v>
      </c>
      <c r="I122" s="5">
        <v>3.6384100000000003E-2</v>
      </c>
      <c r="J122" s="5">
        <v>5.160393</v>
      </c>
      <c r="K122" s="5">
        <f t="shared" si="7"/>
        <v>7.131099999999968E-2</v>
      </c>
      <c r="L122" s="6">
        <v>76</v>
      </c>
    </row>
    <row r="123" spans="1:12" x14ac:dyDescent="0.2">
      <c r="A123" t="s">
        <v>147</v>
      </c>
      <c r="B123" s="5">
        <v>7.4174160000000002</v>
      </c>
      <c r="C123" s="5">
        <v>6.6410399999999994E-2</v>
      </c>
      <c r="D123" s="5">
        <v>7.54758</v>
      </c>
      <c r="E123" s="5">
        <f t="shared" si="6"/>
        <v>0.13016399999999972</v>
      </c>
      <c r="F123" s="6">
        <v>24</v>
      </c>
      <c r="G123" t="s">
        <v>147</v>
      </c>
      <c r="H123" s="5">
        <v>6.9363960000000002</v>
      </c>
      <c r="I123" s="5">
        <v>2.9350899999999999E-2</v>
      </c>
      <c r="J123" s="5">
        <v>6.9939229999999997</v>
      </c>
      <c r="K123" s="5">
        <f t="shared" si="7"/>
        <v>5.752699999999944E-2</v>
      </c>
      <c r="L123" s="6">
        <v>17</v>
      </c>
    </row>
    <row r="124" spans="1:12" x14ac:dyDescent="0.2">
      <c r="A124" t="s">
        <v>145</v>
      </c>
      <c r="B124" s="5">
        <v>7.8519030000000001</v>
      </c>
      <c r="C124" s="5">
        <v>8.4238800000000003E-2</v>
      </c>
      <c r="D124" s="5">
        <v>8.0170089999999998</v>
      </c>
      <c r="E124" s="5">
        <f t="shared" si="6"/>
        <v>0.16510599999999975</v>
      </c>
      <c r="F124" s="6">
        <v>10</v>
      </c>
      <c r="G124" t="s">
        <v>145</v>
      </c>
      <c r="H124" s="5">
        <v>7.2702429999999998</v>
      </c>
      <c r="I124" s="5">
        <v>3.4851E-2</v>
      </c>
      <c r="J124" s="5">
        <v>7.3385490000000004</v>
      </c>
      <c r="K124" s="5">
        <f t="shared" si="7"/>
        <v>6.8306000000000644E-2</v>
      </c>
      <c r="L124" s="6">
        <v>11</v>
      </c>
    </row>
    <row r="125" spans="1:12" x14ac:dyDescent="0.2">
      <c r="A125" t="s">
        <v>136</v>
      </c>
      <c r="B125" s="5">
        <v>6.7513389999999998</v>
      </c>
      <c r="C125" s="5">
        <v>6.4579399999999995E-2</v>
      </c>
      <c r="D125" s="5">
        <v>6.8779130000000004</v>
      </c>
      <c r="E125" s="5">
        <f t="shared" si="6"/>
        <v>0.12657400000000063</v>
      </c>
      <c r="F125" s="6">
        <v>42</v>
      </c>
      <c r="G125" t="s">
        <v>136</v>
      </c>
      <c r="H125" s="5">
        <v>5.8982520000000003</v>
      </c>
      <c r="I125" s="5">
        <v>3.2509799999999998E-2</v>
      </c>
      <c r="J125" s="5">
        <v>5.9619710000000001</v>
      </c>
      <c r="K125" s="5">
        <f t="shared" si="7"/>
        <v>6.3718999999999859E-2</v>
      </c>
      <c r="L125" s="6">
        <v>44</v>
      </c>
    </row>
    <row r="126" spans="1:12" x14ac:dyDescent="0.2">
      <c r="A126" t="s">
        <v>137</v>
      </c>
      <c r="B126" s="5">
        <v>6.0355220000000003</v>
      </c>
      <c r="C126" s="5">
        <v>7.4276900000000007E-2</v>
      </c>
      <c r="D126" s="5">
        <v>6.1811030000000002</v>
      </c>
      <c r="E126" s="5">
        <f t="shared" si="6"/>
        <v>0.14558099999999996</v>
      </c>
      <c r="F126" s="6">
        <v>61</v>
      </c>
      <c r="G126" t="s">
        <v>137</v>
      </c>
      <c r="H126" s="5">
        <v>5.2248320000000001</v>
      </c>
      <c r="I126" s="5">
        <v>3.2521300000000003E-2</v>
      </c>
      <c r="J126" s="5">
        <v>5.2885730000000004</v>
      </c>
      <c r="K126" s="5">
        <f t="shared" si="7"/>
        <v>6.374100000000027E-2</v>
      </c>
      <c r="L126" s="6">
        <v>67</v>
      </c>
    </row>
    <row r="127" spans="1:12" x14ac:dyDescent="0.2">
      <c r="A127" t="s">
        <v>34</v>
      </c>
      <c r="B127" s="5">
        <v>7.7526760000000001</v>
      </c>
      <c r="C127" s="5">
        <v>6.9952799999999996E-2</v>
      </c>
      <c r="D127" s="5">
        <v>7.8897820000000003</v>
      </c>
      <c r="E127" s="5">
        <f t="shared" si="6"/>
        <v>0.13710600000000017</v>
      </c>
      <c r="F127" s="6">
        <v>15</v>
      </c>
      <c r="G127" t="s">
        <v>34</v>
      </c>
      <c r="H127" s="5">
        <v>6.9222580000000002</v>
      </c>
      <c r="I127" s="5">
        <v>3.8873199999999997E-2</v>
      </c>
      <c r="J127" s="5">
        <v>6.9984479999999998</v>
      </c>
      <c r="K127" s="5">
        <f t="shared" si="7"/>
        <v>7.6189999999999536E-2</v>
      </c>
      <c r="L127" s="6">
        <v>18</v>
      </c>
    </row>
    <row r="128" spans="1:12" x14ac:dyDescent="0.2">
      <c r="A128" t="s">
        <v>49</v>
      </c>
      <c r="B128" s="5">
        <v>5.4335560000000003</v>
      </c>
      <c r="C128" s="5">
        <v>5.9510399999999998E-2</v>
      </c>
      <c r="D128" s="5">
        <v>5.5501950000000004</v>
      </c>
      <c r="E128" s="5">
        <f t="shared" si="6"/>
        <v>0.11663900000000016</v>
      </c>
      <c r="F128" s="6">
        <v>84</v>
      </c>
      <c r="G128" t="s">
        <v>49</v>
      </c>
      <c r="H128" s="5">
        <v>5.4252929999999999</v>
      </c>
      <c r="I128" s="5">
        <v>2.3092600000000001E-2</v>
      </c>
      <c r="J128" s="5">
        <v>5.4705529999999998</v>
      </c>
      <c r="K128" s="5">
        <f t="shared" si="7"/>
        <v>4.5259999999999856E-2</v>
      </c>
      <c r="L128" s="6">
        <v>56</v>
      </c>
    </row>
    <row r="129" spans="1:12" x14ac:dyDescent="0.2">
      <c r="A129" t="s">
        <v>63</v>
      </c>
      <c r="B129" s="5">
        <v>4.3145850000000001</v>
      </c>
      <c r="C129" s="5">
        <v>0.1249094</v>
      </c>
      <c r="D129" s="5">
        <v>4.5594049999999999</v>
      </c>
      <c r="E129" s="5">
        <f t="shared" si="6"/>
        <v>0.24481999999999982</v>
      </c>
      <c r="F129" s="6">
        <v>110</v>
      </c>
      <c r="G129" t="s">
        <v>63</v>
      </c>
      <c r="H129" s="5">
        <v>4.7045529999999998</v>
      </c>
      <c r="I129" s="5">
        <v>4.3989800000000003E-2</v>
      </c>
      <c r="J129" s="5">
        <v>4.7907719999999996</v>
      </c>
      <c r="K129" s="5">
        <f t="shared" si="7"/>
        <v>8.6218999999999824E-2</v>
      </c>
      <c r="L129" s="6">
        <v>92</v>
      </c>
    </row>
    <row r="130" spans="1:12" x14ac:dyDescent="0.2">
      <c r="A130" t="s">
        <v>74</v>
      </c>
      <c r="B130" s="5">
        <v>2.8270729999999999</v>
      </c>
      <c r="C130" s="5">
        <v>8.0180600000000005E-2</v>
      </c>
      <c r="D130" s="5">
        <v>2.9842249999999999</v>
      </c>
      <c r="E130" s="5">
        <f t="shared" ref="E130" si="8">D130-B130</f>
        <v>0.15715199999999996</v>
      </c>
      <c r="F130" s="6">
        <v>127</v>
      </c>
      <c r="G130" t="s">
        <v>74</v>
      </c>
      <c r="H130" s="5">
        <v>3.978434</v>
      </c>
      <c r="I130" s="5">
        <v>3.3263300000000003E-2</v>
      </c>
      <c r="J130" s="5">
        <v>4.0436290000000001</v>
      </c>
      <c r="K130" s="5">
        <f t="shared" ref="K130" si="9">J130-H130</f>
        <v>6.5195000000000114E-2</v>
      </c>
      <c r="L130" s="6">
        <v>117</v>
      </c>
    </row>
    <row r="132" spans="1:12" x14ac:dyDescent="0.2">
      <c r="A132" s="7" t="s">
        <v>176</v>
      </c>
      <c r="E132" s="5"/>
    </row>
  </sheetData>
  <sortState xmlns:xlrd2="http://schemas.microsoft.com/office/spreadsheetml/2017/richdata2" ref="G2:L130">
    <sortCondition ref="G2:G13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7"/>
  <sheetViews>
    <sheetView workbookViewId="0">
      <selection activeCell="B34" sqref="B34:E34"/>
    </sheetView>
  </sheetViews>
  <sheetFormatPr baseColWidth="10" defaultColWidth="8.83203125" defaultRowHeight="15" x14ac:dyDescent="0.2"/>
  <cols>
    <col min="1" max="1" width="27.1640625" bestFit="1" customWidth="1"/>
    <col min="2" max="3" width="7.5" bestFit="1" customWidth="1"/>
    <col min="4" max="4" width="10.5" bestFit="1" customWidth="1"/>
    <col min="5" max="5" width="7.5" bestFit="1" customWidth="1"/>
  </cols>
  <sheetData>
    <row r="1" spans="1:5" x14ac:dyDescent="0.2">
      <c r="A1" t="s">
        <v>140</v>
      </c>
      <c r="B1" t="s">
        <v>141</v>
      </c>
      <c r="C1" t="s">
        <v>142</v>
      </c>
      <c r="D1" t="s">
        <v>143</v>
      </c>
      <c r="E1" t="s">
        <v>144</v>
      </c>
    </row>
    <row r="2" spans="1:5" x14ac:dyDescent="0.2">
      <c r="A2" t="s">
        <v>28</v>
      </c>
      <c r="B2" s="5">
        <v>7.8557399999999999</v>
      </c>
      <c r="C2" s="5">
        <v>2.4628199999999999E-2</v>
      </c>
      <c r="D2" s="5">
        <v>7.9040100000000004</v>
      </c>
      <c r="E2" s="5">
        <f t="shared" ref="E2:E33" si="0">D2-B2</f>
        <v>4.8270000000000479E-2</v>
      </c>
    </row>
    <row r="3" spans="1:5" x14ac:dyDescent="0.2">
      <c r="A3" t="s">
        <v>96</v>
      </c>
      <c r="B3" s="5">
        <v>7.5790090000000001</v>
      </c>
      <c r="C3" s="5">
        <v>3.2837499999999999E-2</v>
      </c>
      <c r="D3" s="5">
        <v>7.6433689999999999</v>
      </c>
      <c r="E3" s="5">
        <f t="shared" si="0"/>
        <v>6.4359999999999751E-2</v>
      </c>
    </row>
    <row r="4" spans="1:5" x14ac:dyDescent="0.2">
      <c r="A4" t="s">
        <v>121</v>
      </c>
      <c r="B4" s="5">
        <v>7.5240010000000002</v>
      </c>
      <c r="C4" s="5">
        <v>4.6801000000000002E-2</v>
      </c>
      <c r="D4" s="5">
        <v>7.615729</v>
      </c>
      <c r="E4" s="5">
        <f t="shared" si="0"/>
        <v>9.172799999999981E-2</v>
      </c>
    </row>
    <row r="5" spans="1:5" x14ac:dyDescent="0.2">
      <c r="A5" t="s">
        <v>19</v>
      </c>
      <c r="B5" s="5">
        <v>7.5123360000000003</v>
      </c>
      <c r="C5" s="5">
        <v>2.8250500000000001E-2</v>
      </c>
      <c r="D5" s="5">
        <v>7.5677060000000003</v>
      </c>
      <c r="E5" s="5">
        <f t="shared" si="0"/>
        <v>5.5369999999999919E-2</v>
      </c>
    </row>
    <row r="6" spans="1:5" x14ac:dyDescent="0.2">
      <c r="A6" t="s">
        <v>46</v>
      </c>
      <c r="B6" s="5">
        <v>7.4990889999999997</v>
      </c>
      <c r="C6" s="5">
        <v>3.0241299999999999E-2</v>
      </c>
      <c r="D6" s="5">
        <v>7.5583609999999997</v>
      </c>
      <c r="E6" s="5">
        <f t="shared" si="0"/>
        <v>5.9271999999999991E-2</v>
      </c>
    </row>
    <row r="7" spans="1:5" x14ac:dyDescent="0.2">
      <c r="A7" t="s">
        <v>131</v>
      </c>
      <c r="B7" s="5">
        <v>7.4989530000000002</v>
      </c>
      <c r="C7" s="5">
        <v>3.8871500000000003E-2</v>
      </c>
      <c r="D7" s="5">
        <v>7.5751400000000002</v>
      </c>
      <c r="E7" s="5">
        <f t="shared" si="0"/>
        <v>7.6187000000000005E-2</v>
      </c>
    </row>
    <row r="8" spans="1:5" x14ac:dyDescent="0.2">
      <c r="A8" t="s">
        <v>26</v>
      </c>
      <c r="B8" s="5">
        <v>7.3794630000000003</v>
      </c>
      <c r="C8" s="5">
        <v>2.5711700000000001E-2</v>
      </c>
      <c r="D8" s="5">
        <v>7.4298570000000002</v>
      </c>
      <c r="E8" s="5">
        <f t="shared" si="0"/>
        <v>5.0393999999999828E-2</v>
      </c>
    </row>
    <row r="9" spans="1:5" x14ac:dyDescent="0.2">
      <c r="A9" t="s">
        <v>153</v>
      </c>
      <c r="B9" s="5">
        <v>7.3724860000000003</v>
      </c>
      <c r="C9" s="5">
        <v>3.74303E-2</v>
      </c>
      <c r="D9" s="5">
        <v>7.4458479999999998</v>
      </c>
      <c r="E9" s="5">
        <f t="shared" si="0"/>
        <v>7.3361999999999483E-2</v>
      </c>
    </row>
    <row r="10" spans="1:5" x14ac:dyDescent="0.2">
      <c r="A10" t="s">
        <v>47</v>
      </c>
      <c r="B10" s="5">
        <v>7.3446249999999997</v>
      </c>
      <c r="C10" s="5">
        <v>2.81882E-2</v>
      </c>
      <c r="D10" s="5">
        <v>7.3998730000000004</v>
      </c>
      <c r="E10" s="5">
        <f t="shared" si="0"/>
        <v>5.524800000000063E-2</v>
      </c>
    </row>
    <row r="11" spans="1:5" x14ac:dyDescent="0.2">
      <c r="A11" t="s">
        <v>104</v>
      </c>
      <c r="B11" s="5">
        <v>7.2844879999999996</v>
      </c>
      <c r="C11" s="5">
        <v>3.87394E-2</v>
      </c>
      <c r="D11" s="5">
        <v>7.3604159999999998</v>
      </c>
      <c r="E11" s="5">
        <f t="shared" si="0"/>
        <v>7.5928000000000218E-2</v>
      </c>
    </row>
    <row r="12" spans="1:5" x14ac:dyDescent="0.2">
      <c r="A12" t="s">
        <v>145</v>
      </c>
      <c r="B12" s="5">
        <v>7.2702429999999998</v>
      </c>
      <c r="C12" s="5">
        <v>3.4851E-2</v>
      </c>
      <c r="D12" s="5">
        <v>7.3385490000000004</v>
      </c>
      <c r="E12" s="5">
        <f t="shared" si="0"/>
        <v>6.8306000000000644E-2</v>
      </c>
    </row>
    <row r="13" spans="1:5" x14ac:dyDescent="0.2">
      <c r="A13" t="s">
        <v>157</v>
      </c>
      <c r="B13" s="5">
        <v>7.2511150000000004</v>
      </c>
      <c r="C13" s="5">
        <v>3.05238E-2</v>
      </c>
      <c r="D13" s="5">
        <v>7.3109409999999997</v>
      </c>
      <c r="E13" s="5">
        <f t="shared" si="0"/>
        <v>5.9825999999999269E-2</v>
      </c>
    </row>
    <row r="14" spans="1:5" x14ac:dyDescent="0.2">
      <c r="A14" t="s">
        <v>79</v>
      </c>
      <c r="B14" s="5">
        <v>7.2273160000000001</v>
      </c>
      <c r="C14" s="5">
        <v>3.3330600000000002E-2</v>
      </c>
      <c r="D14" s="5">
        <v>7.292643</v>
      </c>
      <c r="E14" s="5">
        <f t="shared" si="0"/>
        <v>6.5326999999999913E-2</v>
      </c>
    </row>
    <row r="15" spans="1:5" x14ac:dyDescent="0.2">
      <c r="A15" t="s">
        <v>40</v>
      </c>
      <c r="B15" s="5">
        <v>7.1987129999999997</v>
      </c>
      <c r="C15" s="5">
        <v>2.9769E-2</v>
      </c>
      <c r="D15" s="5">
        <v>7.2570600000000001</v>
      </c>
      <c r="E15" s="5">
        <f t="shared" si="0"/>
        <v>5.8347000000000371E-2</v>
      </c>
    </row>
    <row r="16" spans="1:5" x14ac:dyDescent="0.2">
      <c r="A16" t="s">
        <v>20</v>
      </c>
      <c r="B16" s="5">
        <v>7.1131779999999996</v>
      </c>
      <c r="C16" s="5">
        <v>3.0464700000000001E-2</v>
      </c>
      <c r="D16" s="5">
        <v>7.1728880000000004</v>
      </c>
      <c r="E16" s="5">
        <f t="shared" si="0"/>
        <v>5.9710000000000818E-2</v>
      </c>
    </row>
    <row r="17" spans="1:5" x14ac:dyDescent="0.2">
      <c r="A17" t="s">
        <v>111</v>
      </c>
      <c r="B17" s="5">
        <v>7.050853</v>
      </c>
      <c r="C17" s="5">
        <v>5.2050100000000002E-2</v>
      </c>
      <c r="D17" s="5">
        <v>7.1528689999999999</v>
      </c>
      <c r="E17" s="5">
        <f t="shared" si="0"/>
        <v>0.10201599999999988</v>
      </c>
    </row>
    <row r="18" spans="1:5" x14ac:dyDescent="0.2">
      <c r="A18" t="s">
        <v>167</v>
      </c>
      <c r="B18" s="5">
        <v>6.9772429999999996</v>
      </c>
      <c r="C18" s="5">
        <v>2.8426400000000001E-2</v>
      </c>
      <c r="D18" s="5">
        <v>7.0329569999999997</v>
      </c>
      <c r="E18" s="5">
        <f t="shared" si="0"/>
        <v>5.5714000000000041E-2</v>
      </c>
    </row>
    <row r="19" spans="1:5" x14ac:dyDescent="0.2">
      <c r="A19" t="s">
        <v>147</v>
      </c>
      <c r="B19" s="5">
        <v>6.9363960000000002</v>
      </c>
      <c r="C19" s="5">
        <v>2.9350899999999999E-2</v>
      </c>
      <c r="D19" s="5">
        <v>6.9939229999999997</v>
      </c>
      <c r="E19" s="5">
        <f t="shared" si="0"/>
        <v>5.752699999999944E-2</v>
      </c>
    </row>
    <row r="20" spans="1:5" x14ac:dyDescent="0.2">
      <c r="A20" t="s">
        <v>34</v>
      </c>
      <c r="B20" s="5">
        <v>6.9222580000000002</v>
      </c>
      <c r="C20" s="5">
        <v>3.8873199999999997E-2</v>
      </c>
      <c r="D20" s="5">
        <v>6.9984479999999998</v>
      </c>
      <c r="E20" s="5">
        <f t="shared" si="0"/>
        <v>7.6189999999999536E-2</v>
      </c>
    </row>
    <row r="21" spans="1:5" x14ac:dyDescent="0.2">
      <c r="A21" t="s">
        <v>102</v>
      </c>
      <c r="B21" s="5">
        <v>6.8882839999999996</v>
      </c>
      <c r="C21" s="5">
        <v>9.9998900000000002E-2</v>
      </c>
      <c r="D21" s="5">
        <v>7.0842790000000004</v>
      </c>
      <c r="E21" s="5">
        <f t="shared" si="0"/>
        <v>0.19599500000000081</v>
      </c>
    </row>
    <row r="22" spans="1:5" x14ac:dyDescent="0.2">
      <c r="A22" t="s">
        <v>122</v>
      </c>
      <c r="B22" s="5">
        <v>6.8625610000000004</v>
      </c>
      <c r="C22" s="5">
        <v>3.4074800000000002E-2</v>
      </c>
      <c r="D22" s="5">
        <v>6.9293459999999998</v>
      </c>
      <c r="E22" s="5">
        <f t="shared" si="0"/>
        <v>6.6784999999999428E-2</v>
      </c>
    </row>
    <row r="23" spans="1:5" x14ac:dyDescent="0.2">
      <c r="A23" t="s">
        <v>21</v>
      </c>
      <c r="B23" s="5">
        <v>6.7612480000000001</v>
      </c>
      <c r="C23" s="5">
        <v>3.3476600000000002E-2</v>
      </c>
      <c r="D23" s="5">
        <v>6.8268610000000001</v>
      </c>
      <c r="E23" s="5">
        <f t="shared" si="0"/>
        <v>6.5612999999999921E-2</v>
      </c>
    </row>
    <row r="24" spans="1:5" x14ac:dyDescent="0.2">
      <c r="A24" t="s">
        <v>17</v>
      </c>
      <c r="B24" s="5">
        <v>6.7464589999999998</v>
      </c>
      <c r="C24" s="5">
        <v>3.1289499999999998E-2</v>
      </c>
      <c r="D24" s="5">
        <v>6.8077860000000001</v>
      </c>
      <c r="E24" s="5">
        <f t="shared" si="0"/>
        <v>6.1327000000000353E-2</v>
      </c>
    </row>
    <row r="25" spans="1:5" x14ac:dyDescent="0.2">
      <c r="A25" t="s">
        <v>36</v>
      </c>
      <c r="B25" s="5">
        <v>6.7402879999999996</v>
      </c>
      <c r="C25" s="5">
        <v>3.6978799999999999E-2</v>
      </c>
      <c r="D25" s="5">
        <v>6.8127649999999997</v>
      </c>
      <c r="E25" s="5">
        <f t="shared" si="0"/>
        <v>7.2477000000000125E-2</v>
      </c>
    </row>
    <row r="26" spans="1:5" x14ac:dyDescent="0.2">
      <c r="A26" t="s">
        <v>35</v>
      </c>
      <c r="B26" s="5">
        <v>6.6974989999999996</v>
      </c>
      <c r="C26" s="5">
        <v>3.4756599999999999E-2</v>
      </c>
      <c r="D26" s="5">
        <v>6.7656210000000003</v>
      </c>
      <c r="E26" s="5">
        <f t="shared" si="0"/>
        <v>6.8122000000000682E-2</v>
      </c>
    </row>
    <row r="27" spans="1:5" x14ac:dyDescent="0.2">
      <c r="A27" t="s">
        <v>146</v>
      </c>
      <c r="B27" s="5">
        <v>6.5973259999999998</v>
      </c>
      <c r="C27" s="5">
        <v>2.4633800000000001E-2</v>
      </c>
      <c r="D27" s="5">
        <v>6.645607</v>
      </c>
      <c r="E27" s="5">
        <f t="shared" si="0"/>
        <v>4.828100000000024E-2</v>
      </c>
    </row>
    <row r="28" spans="1:5" x14ac:dyDescent="0.2">
      <c r="A28" t="s">
        <v>165</v>
      </c>
      <c r="B28" s="5">
        <v>6.5926340000000003</v>
      </c>
      <c r="C28" s="5">
        <v>0.12991710000000001</v>
      </c>
      <c r="D28" s="5">
        <v>6.8472670000000004</v>
      </c>
      <c r="E28" s="5">
        <f t="shared" si="0"/>
        <v>0.25463300000000011</v>
      </c>
    </row>
    <row r="29" spans="1:5" x14ac:dyDescent="0.2">
      <c r="A29" t="s">
        <v>22</v>
      </c>
      <c r="B29" s="5">
        <v>6.5781790000000004</v>
      </c>
      <c r="C29" s="5">
        <v>3.7713700000000003E-2</v>
      </c>
      <c r="D29" s="5">
        <v>6.6520970000000004</v>
      </c>
      <c r="E29" s="5">
        <f t="shared" si="0"/>
        <v>7.3917999999999928E-2</v>
      </c>
    </row>
    <row r="30" spans="1:5" x14ac:dyDescent="0.2">
      <c r="A30" t="s">
        <v>106</v>
      </c>
      <c r="B30" s="5">
        <v>6.5740749999999997</v>
      </c>
      <c r="C30" s="5">
        <v>2.1885999999999999E-2</v>
      </c>
      <c r="D30" s="5">
        <v>6.6169700000000002</v>
      </c>
      <c r="E30" s="5">
        <f t="shared" si="0"/>
        <v>4.2895000000000572E-2</v>
      </c>
    </row>
    <row r="31" spans="1:5" x14ac:dyDescent="0.2">
      <c r="A31" t="s">
        <v>18</v>
      </c>
      <c r="B31" s="5">
        <v>6.5721109999999996</v>
      </c>
      <c r="C31" s="5">
        <v>2.27259E-2</v>
      </c>
      <c r="D31" s="5">
        <v>6.6166530000000003</v>
      </c>
      <c r="E31" s="5">
        <f t="shared" si="0"/>
        <v>4.4542000000000748E-2</v>
      </c>
    </row>
    <row r="32" spans="1:5" x14ac:dyDescent="0.2">
      <c r="A32" t="s">
        <v>126</v>
      </c>
      <c r="B32" s="5">
        <v>6.5690559999999998</v>
      </c>
      <c r="C32" s="5">
        <v>3.5741500000000002E-2</v>
      </c>
      <c r="D32" s="5">
        <v>6.6391080000000002</v>
      </c>
      <c r="E32" s="5">
        <f t="shared" si="0"/>
        <v>7.0052000000000447E-2</v>
      </c>
    </row>
    <row r="33" spans="1:5" x14ac:dyDescent="0.2">
      <c r="A33" t="s">
        <v>135</v>
      </c>
      <c r="B33" s="5">
        <v>6.5677130000000004</v>
      </c>
      <c r="C33" s="5">
        <v>6.0799300000000001E-2</v>
      </c>
      <c r="D33" s="5">
        <v>6.6868780000000001</v>
      </c>
      <c r="E33" s="5">
        <f t="shared" si="0"/>
        <v>0.11916499999999974</v>
      </c>
    </row>
    <row r="34" spans="1:5" x14ac:dyDescent="0.2">
      <c r="A34" t="s">
        <v>30</v>
      </c>
      <c r="B34" s="5">
        <v>6.549302</v>
      </c>
      <c r="C34" s="5">
        <v>2.2053E-2</v>
      </c>
      <c r="D34" s="5">
        <v>6.5925260000000003</v>
      </c>
      <c r="E34" s="5">
        <f t="shared" ref="E34:E65" si="1">D34-B34</f>
        <v>4.3224000000000373E-2</v>
      </c>
    </row>
    <row r="35" spans="1:5" x14ac:dyDescent="0.2">
      <c r="A35" t="s">
        <v>82</v>
      </c>
      <c r="B35" s="5">
        <v>6.4506439999999996</v>
      </c>
      <c r="C35" s="5">
        <v>9.4656500000000005E-2</v>
      </c>
      <c r="D35" s="5">
        <v>6.6361679999999996</v>
      </c>
      <c r="E35" s="5">
        <f t="shared" si="1"/>
        <v>0.18552400000000002</v>
      </c>
    </row>
    <row r="36" spans="1:5" x14ac:dyDescent="0.2">
      <c r="A36" t="s">
        <v>92</v>
      </c>
      <c r="B36" s="5">
        <v>6.4164589999999997</v>
      </c>
      <c r="C36" s="5">
        <v>4.8644100000000003E-2</v>
      </c>
      <c r="D36" s="5">
        <v>6.5118</v>
      </c>
      <c r="E36" s="5">
        <f t="shared" si="1"/>
        <v>9.5341000000000342E-2</v>
      </c>
    </row>
    <row r="37" spans="1:5" x14ac:dyDescent="0.2">
      <c r="A37" t="s">
        <v>148</v>
      </c>
      <c r="B37" s="5">
        <v>6.3596300000000001</v>
      </c>
      <c r="C37" s="5">
        <v>3.3294299999999999E-2</v>
      </c>
      <c r="D37" s="5">
        <v>6.4248849999999997</v>
      </c>
      <c r="E37" s="5">
        <f t="shared" si="1"/>
        <v>6.5254999999999619E-2</v>
      </c>
    </row>
    <row r="38" spans="1:5" x14ac:dyDescent="0.2">
      <c r="A38" t="s">
        <v>97</v>
      </c>
      <c r="B38" s="5">
        <v>6.2766820000000001</v>
      </c>
      <c r="C38" s="5">
        <v>3.3812099999999998E-2</v>
      </c>
      <c r="D38" s="5">
        <v>6.3429529999999996</v>
      </c>
      <c r="E38" s="5">
        <f t="shared" si="1"/>
        <v>6.6270999999999525E-2</v>
      </c>
    </row>
    <row r="39" spans="1:5" x14ac:dyDescent="0.2">
      <c r="A39" t="s">
        <v>166</v>
      </c>
      <c r="B39" s="5">
        <v>6.2626249999999999</v>
      </c>
      <c r="C39" s="5">
        <v>7.7643299999999998E-2</v>
      </c>
      <c r="D39" s="5">
        <v>6.414803</v>
      </c>
      <c r="E39" s="5">
        <f t="shared" si="1"/>
        <v>0.15217800000000015</v>
      </c>
    </row>
    <row r="40" spans="1:5" x14ac:dyDescent="0.2">
      <c r="A40" t="s">
        <v>77</v>
      </c>
      <c r="B40" s="5">
        <v>6.2423570000000002</v>
      </c>
      <c r="C40" s="5">
        <v>3.4336999999999999E-2</v>
      </c>
      <c r="D40" s="5">
        <v>6.3096560000000004</v>
      </c>
      <c r="E40" s="5">
        <f t="shared" si="1"/>
        <v>6.729900000000022E-2</v>
      </c>
    </row>
    <row r="41" spans="1:5" x14ac:dyDescent="0.2">
      <c r="A41" t="s">
        <v>105</v>
      </c>
      <c r="B41" s="5">
        <v>6.2078819999999997</v>
      </c>
      <c r="C41" s="5">
        <v>8.8722800000000004E-2</v>
      </c>
      <c r="D41" s="5">
        <v>6.3817760000000003</v>
      </c>
      <c r="E41" s="5">
        <f t="shared" si="1"/>
        <v>0.17389400000000066</v>
      </c>
    </row>
    <row r="42" spans="1:5" x14ac:dyDescent="0.2">
      <c r="A42" t="s">
        <v>88</v>
      </c>
      <c r="B42" s="5">
        <v>6.2023219999999997</v>
      </c>
      <c r="C42" s="5">
        <v>3.9843400000000001E-2</v>
      </c>
      <c r="D42" s="5">
        <v>6.2804140000000004</v>
      </c>
      <c r="E42" s="5">
        <f t="shared" si="1"/>
        <v>7.8092000000000716E-2</v>
      </c>
    </row>
    <row r="43" spans="1:5" x14ac:dyDescent="0.2">
      <c r="A43" t="s">
        <v>27</v>
      </c>
      <c r="B43" s="5">
        <v>6.1329650000000004</v>
      </c>
      <c r="C43" s="5">
        <v>4.1684800000000001E-2</v>
      </c>
      <c r="D43" s="5">
        <v>6.2146660000000002</v>
      </c>
      <c r="E43" s="5">
        <f t="shared" si="1"/>
        <v>8.1700999999999802E-2</v>
      </c>
    </row>
    <row r="44" spans="1:5" x14ac:dyDescent="0.2">
      <c r="A44" t="s">
        <v>87</v>
      </c>
      <c r="B44" s="5">
        <v>6.1279700000000004</v>
      </c>
      <c r="C44" s="5">
        <v>4.0018699999999997E-2</v>
      </c>
      <c r="D44" s="5">
        <v>6.2064050000000002</v>
      </c>
      <c r="E44" s="5">
        <f t="shared" si="1"/>
        <v>7.843499999999981E-2</v>
      </c>
    </row>
    <row r="45" spans="1:5" x14ac:dyDescent="0.2">
      <c r="A45" t="s">
        <v>31</v>
      </c>
      <c r="B45" s="5">
        <v>6.0590979999999997</v>
      </c>
      <c r="C45" s="5">
        <v>2.6960399999999999E-2</v>
      </c>
      <c r="D45" s="5">
        <v>6.1119399999999997</v>
      </c>
      <c r="E45" s="5">
        <f t="shared" si="1"/>
        <v>5.2842000000000056E-2</v>
      </c>
    </row>
    <row r="46" spans="1:5" x14ac:dyDescent="0.2">
      <c r="A46" t="s">
        <v>99</v>
      </c>
      <c r="B46" s="5">
        <v>5.992826</v>
      </c>
      <c r="C46" s="5">
        <v>8.8363300000000006E-2</v>
      </c>
      <c r="D46" s="5">
        <v>6.1660159999999999</v>
      </c>
      <c r="E46" s="5">
        <f t="shared" si="1"/>
        <v>0.17318999999999996</v>
      </c>
    </row>
    <row r="47" spans="1:5" x14ac:dyDescent="0.2">
      <c r="A47" t="s">
        <v>64</v>
      </c>
      <c r="B47" s="5">
        <v>5.9876769999999997</v>
      </c>
      <c r="C47" s="5">
        <v>4.5137700000000003E-2</v>
      </c>
      <c r="D47" s="5">
        <v>6.0761450000000004</v>
      </c>
      <c r="E47" s="5">
        <f t="shared" si="1"/>
        <v>8.8468000000000657E-2</v>
      </c>
    </row>
    <row r="48" spans="1:5" x14ac:dyDescent="0.2">
      <c r="A48" t="s">
        <v>114</v>
      </c>
      <c r="B48" s="5">
        <v>5.9599780000000004</v>
      </c>
      <c r="C48" s="5">
        <v>6.7955199999999993E-2</v>
      </c>
      <c r="D48" s="5">
        <v>6.0931680000000004</v>
      </c>
      <c r="E48" s="5">
        <f t="shared" si="1"/>
        <v>0.13318999999999992</v>
      </c>
    </row>
    <row r="49" spans="1:5" x14ac:dyDescent="0.2">
      <c r="A49" t="s">
        <v>163</v>
      </c>
      <c r="B49" s="5">
        <v>5.9558410000000004</v>
      </c>
      <c r="C49" s="5">
        <v>3.3686899999999999E-2</v>
      </c>
      <c r="D49" s="5">
        <v>6.0218670000000003</v>
      </c>
      <c r="E49" s="5">
        <f t="shared" si="1"/>
        <v>6.6025999999999918E-2</v>
      </c>
    </row>
    <row r="50" spans="1:5" x14ac:dyDescent="0.2">
      <c r="A50" t="s">
        <v>129</v>
      </c>
      <c r="B50" s="5">
        <v>5.9223239999999997</v>
      </c>
      <c r="C50" s="5">
        <v>5.4189599999999997E-2</v>
      </c>
      <c r="D50" s="5">
        <v>6.0285339999999996</v>
      </c>
      <c r="E50" s="5">
        <f t="shared" si="1"/>
        <v>0.10620999999999992</v>
      </c>
    </row>
    <row r="51" spans="1:5" x14ac:dyDescent="0.2">
      <c r="A51" t="s">
        <v>136</v>
      </c>
      <c r="B51" s="5">
        <v>5.8982520000000003</v>
      </c>
      <c r="C51" s="5">
        <v>3.2509799999999998E-2</v>
      </c>
      <c r="D51" s="5">
        <v>5.9619710000000001</v>
      </c>
      <c r="E51" s="5">
        <f t="shared" si="1"/>
        <v>6.3718999999999859E-2</v>
      </c>
    </row>
    <row r="52" spans="1:5" x14ac:dyDescent="0.2">
      <c r="A52" t="s">
        <v>113</v>
      </c>
      <c r="B52" s="5">
        <v>5.823207</v>
      </c>
      <c r="C52" s="5">
        <v>2.81321E-2</v>
      </c>
      <c r="D52" s="5">
        <v>5.8783450000000004</v>
      </c>
      <c r="E52" s="5">
        <f t="shared" si="1"/>
        <v>5.5138000000000353E-2</v>
      </c>
    </row>
    <row r="53" spans="1:5" x14ac:dyDescent="0.2">
      <c r="A53" t="s">
        <v>50</v>
      </c>
      <c r="B53" s="5">
        <v>5.8036799999999999</v>
      </c>
      <c r="C53" s="5">
        <v>2.8056299999999999E-2</v>
      </c>
      <c r="D53" s="5">
        <v>5.8586689999999999</v>
      </c>
      <c r="E53" s="5">
        <f t="shared" si="1"/>
        <v>5.4988999999999955E-2</v>
      </c>
    </row>
    <row r="54" spans="1:5" x14ac:dyDescent="0.2">
      <c r="A54" t="s">
        <v>23</v>
      </c>
      <c r="B54" s="5">
        <v>5.8030429999999997</v>
      </c>
      <c r="C54" s="5">
        <v>3.69518E-2</v>
      </c>
      <c r="D54" s="5">
        <v>5.8754670000000004</v>
      </c>
      <c r="E54" s="5">
        <f t="shared" si="1"/>
        <v>7.242400000000071E-2</v>
      </c>
    </row>
    <row r="55" spans="1:5" x14ac:dyDescent="0.2">
      <c r="A55" t="s">
        <v>11</v>
      </c>
      <c r="B55" s="5">
        <v>5.7061849999999996</v>
      </c>
      <c r="C55" s="5">
        <v>2.67066E-2</v>
      </c>
      <c r="D55" s="5">
        <v>5.7585290000000002</v>
      </c>
      <c r="E55" s="5">
        <f t="shared" si="1"/>
        <v>5.2344000000000612E-2</v>
      </c>
    </row>
    <row r="56" spans="1:5" x14ac:dyDescent="0.2">
      <c r="A56" t="s">
        <v>128</v>
      </c>
      <c r="B56" s="5">
        <v>5.6568360000000002</v>
      </c>
      <c r="C56" s="5">
        <v>4.9917200000000002E-2</v>
      </c>
      <c r="D56" s="5">
        <v>5.7546720000000002</v>
      </c>
      <c r="E56" s="5">
        <f t="shared" si="1"/>
        <v>9.7836000000000034E-2</v>
      </c>
    </row>
    <row r="57" spans="1:5" x14ac:dyDescent="0.2">
      <c r="A57" t="s">
        <v>154</v>
      </c>
      <c r="B57" s="5">
        <v>5.6434420000000003</v>
      </c>
      <c r="C57" s="5">
        <v>4.2094100000000002E-2</v>
      </c>
      <c r="D57" s="5">
        <v>5.7259450000000003</v>
      </c>
      <c r="E57" s="5">
        <f t="shared" si="1"/>
        <v>8.2502999999999993E-2</v>
      </c>
    </row>
    <row r="58" spans="1:5" x14ac:dyDescent="0.2">
      <c r="A58" t="s">
        <v>83</v>
      </c>
      <c r="B58" s="5">
        <v>5.6334929999999996</v>
      </c>
      <c r="C58" s="5">
        <v>3.1611899999999998E-2</v>
      </c>
      <c r="D58" s="5">
        <v>5.6954510000000003</v>
      </c>
      <c r="E58" s="5">
        <f t="shared" si="1"/>
        <v>6.1958000000000624E-2</v>
      </c>
    </row>
    <row r="59" spans="1:5" x14ac:dyDescent="0.2">
      <c r="A59" t="s">
        <v>90</v>
      </c>
      <c r="B59" s="5">
        <v>5.6226279999999997</v>
      </c>
      <c r="C59" s="5">
        <v>3.9570399999999999E-2</v>
      </c>
      <c r="D59" s="5">
        <v>5.7001850000000003</v>
      </c>
      <c r="E59" s="5">
        <f t="shared" si="1"/>
        <v>7.7557000000000542E-2</v>
      </c>
    </row>
    <row r="60" spans="1:5" x14ac:dyDescent="0.2">
      <c r="A60" t="s">
        <v>68</v>
      </c>
      <c r="B60" s="5">
        <v>5.5944880000000001</v>
      </c>
      <c r="C60" s="5">
        <v>3.1111199999999999E-2</v>
      </c>
      <c r="D60" s="5">
        <v>5.6554650000000004</v>
      </c>
      <c r="E60" s="5">
        <f t="shared" si="1"/>
        <v>6.0977000000000281E-2</v>
      </c>
    </row>
    <row r="61" spans="1:5" x14ac:dyDescent="0.2">
      <c r="A61" t="s">
        <v>110</v>
      </c>
      <c r="B61" s="5">
        <v>5.588069</v>
      </c>
      <c r="C61" s="5">
        <v>3.5815100000000002E-2</v>
      </c>
      <c r="D61" s="5">
        <v>5.6582650000000001</v>
      </c>
      <c r="E61" s="5">
        <f t="shared" si="1"/>
        <v>7.0196000000000147E-2</v>
      </c>
    </row>
    <row r="62" spans="1:5" x14ac:dyDescent="0.2">
      <c r="A62" t="s">
        <v>81</v>
      </c>
      <c r="B62" s="5">
        <v>5.567952</v>
      </c>
      <c r="C62" s="5">
        <v>3.3190999999999998E-2</v>
      </c>
      <c r="D62" s="5">
        <v>5.633006</v>
      </c>
      <c r="E62" s="5">
        <f t="shared" si="1"/>
        <v>6.5053999999999945E-2</v>
      </c>
    </row>
    <row r="63" spans="1:5" x14ac:dyDescent="0.2">
      <c r="A63" t="s">
        <v>66</v>
      </c>
      <c r="B63" s="5">
        <v>5.5663070000000001</v>
      </c>
      <c r="C63" s="5">
        <v>2.7732E-2</v>
      </c>
      <c r="D63" s="5">
        <v>5.6206610000000001</v>
      </c>
      <c r="E63" s="5">
        <f t="shared" si="1"/>
        <v>5.4354000000000013E-2</v>
      </c>
    </row>
    <row r="64" spans="1:5" x14ac:dyDescent="0.2">
      <c r="A64" t="s">
        <v>101</v>
      </c>
      <c r="B64" s="5">
        <v>5.5640109999999998</v>
      </c>
      <c r="C64" s="5">
        <v>4.0637699999999999E-2</v>
      </c>
      <c r="D64" s="5">
        <v>5.6436590000000004</v>
      </c>
      <c r="E64" s="5">
        <f t="shared" si="1"/>
        <v>7.9648000000000607E-2</v>
      </c>
    </row>
    <row r="65" spans="1:5" x14ac:dyDescent="0.2">
      <c r="A65" t="s">
        <v>115</v>
      </c>
      <c r="B65" s="5">
        <v>5.4770729999999999</v>
      </c>
      <c r="C65" s="5">
        <v>7.1934600000000001E-2</v>
      </c>
      <c r="D65" s="5">
        <v>5.6180620000000001</v>
      </c>
      <c r="E65" s="5">
        <f t="shared" si="1"/>
        <v>0.14098900000000025</v>
      </c>
    </row>
    <row r="66" spans="1:5" x14ac:dyDescent="0.2">
      <c r="A66" t="s">
        <v>49</v>
      </c>
      <c r="B66" s="5">
        <v>5.4252929999999999</v>
      </c>
      <c r="C66" s="5">
        <v>2.3092600000000001E-2</v>
      </c>
      <c r="D66" s="5">
        <v>5.4705529999999998</v>
      </c>
      <c r="E66" s="5">
        <f t="shared" ref="E66:E97" si="2">D66-B66</f>
        <v>4.5259999999999856E-2</v>
      </c>
    </row>
    <row r="67" spans="1:5" x14ac:dyDescent="0.2">
      <c r="A67" t="s">
        <v>94</v>
      </c>
      <c r="B67" s="5">
        <v>5.4248409999999998</v>
      </c>
      <c r="C67" s="5">
        <v>3.3909500000000002E-2</v>
      </c>
      <c r="D67" s="5">
        <v>5.4913020000000001</v>
      </c>
      <c r="E67" s="5">
        <f t="shared" si="2"/>
        <v>6.6461000000000325E-2</v>
      </c>
    </row>
    <row r="68" spans="1:5" x14ac:dyDescent="0.2">
      <c r="A68" t="s">
        <v>149</v>
      </c>
      <c r="B68" s="5">
        <v>5.423889</v>
      </c>
      <c r="C68" s="5">
        <v>4.1558999999999999E-2</v>
      </c>
      <c r="D68" s="5">
        <v>5.5053429999999999</v>
      </c>
      <c r="E68" s="5">
        <f t="shared" si="2"/>
        <v>8.1453999999999915E-2</v>
      </c>
    </row>
    <row r="69" spans="1:5" x14ac:dyDescent="0.2">
      <c r="A69" t="s">
        <v>139</v>
      </c>
      <c r="B69" s="5">
        <v>5.4201750000000004</v>
      </c>
      <c r="C69" s="5">
        <v>3.9178499999999998E-2</v>
      </c>
      <c r="D69" s="5">
        <v>5.4969640000000002</v>
      </c>
      <c r="E69" s="5">
        <f t="shared" si="2"/>
        <v>7.6788999999999774E-2</v>
      </c>
    </row>
    <row r="70" spans="1:5" x14ac:dyDescent="0.2">
      <c r="A70" t="s">
        <v>91</v>
      </c>
      <c r="B70" s="5">
        <v>5.4178680000000004</v>
      </c>
      <c r="C70" s="5">
        <v>7.09452E-2</v>
      </c>
      <c r="D70" s="5">
        <v>5.5569189999999997</v>
      </c>
      <c r="E70" s="5">
        <f t="shared" si="2"/>
        <v>0.13905099999999937</v>
      </c>
    </row>
    <row r="71" spans="1:5" x14ac:dyDescent="0.2">
      <c r="A71" t="s">
        <v>123</v>
      </c>
      <c r="B71" s="5">
        <v>5.3982570000000001</v>
      </c>
      <c r="C71" s="5">
        <v>3.5177300000000002E-2</v>
      </c>
      <c r="D71" s="5">
        <v>5.4672039999999997</v>
      </c>
      <c r="E71" s="5">
        <f t="shared" si="2"/>
        <v>6.8946999999999647E-2</v>
      </c>
    </row>
    <row r="72" spans="1:5" x14ac:dyDescent="0.2">
      <c r="A72" t="s">
        <v>76</v>
      </c>
      <c r="B72" s="5">
        <v>5.3678270000000001</v>
      </c>
      <c r="C72" s="5">
        <v>2.5620500000000001E-2</v>
      </c>
      <c r="D72" s="5">
        <v>5.4180419999999998</v>
      </c>
      <c r="E72" s="5">
        <f t="shared" si="2"/>
        <v>5.0214999999999677E-2</v>
      </c>
    </row>
    <row r="73" spans="1:5" x14ac:dyDescent="0.2">
      <c r="A73" t="s">
        <v>95</v>
      </c>
      <c r="B73" s="5">
        <v>5.3299779999999997</v>
      </c>
      <c r="C73" s="5">
        <v>3.1922899999999997E-2</v>
      </c>
      <c r="D73" s="5">
        <v>5.3925460000000003</v>
      </c>
      <c r="E73" s="5">
        <f t="shared" si="2"/>
        <v>6.2568000000000623E-2</v>
      </c>
    </row>
    <row r="74" spans="1:5" x14ac:dyDescent="0.2">
      <c r="A74" t="s">
        <v>125</v>
      </c>
      <c r="B74" s="5">
        <v>5.3273140000000003</v>
      </c>
      <c r="C74" s="5">
        <v>4.1289100000000002E-2</v>
      </c>
      <c r="D74" s="5">
        <v>5.4082400000000002</v>
      </c>
      <c r="E74" s="5">
        <f t="shared" si="2"/>
        <v>8.0925999999999831E-2</v>
      </c>
    </row>
    <row r="75" spans="1:5" x14ac:dyDescent="0.2">
      <c r="A75" t="s">
        <v>53</v>
      </c>
      <c r="B75" s="5">
        <v>5.3219770000000004</v>
      </c>
      <c r="C75" s="5">
        <v>5.1693500000000003E-2</v>
      </c>
      <c r="D75" s="5">
        <v>5.4232950000000004</v>
      </c>
      <c r="E75" s="5">
        <f t="shared" si="2"/>
        <v>0.10131800000000002</v>
      </c>
    </row>
    <row r="76" spans="1:5" x14ac:dyDescent="0.2">
      <c r="A76" t="s">
        <v>70</v>
      </c>
      <c r="B76" s="5">
        <v>5.3053999999999997</v>
      </c>
      <c r="C76" s="5">
        <v>2.9293900000000001E-2</v>
      </c>
      <c r="D76" s="5">
        <v>5.3628150000000003</v>
      </c>
      <c r="E76" s="5">
        <f t="shared" si="2"/>
        <v>5.741500000000066E-2</v>
      </c>
    </row>
    <row r="77" spans="1:5" x14ac:dyDescent="0.2">
      <c r="A77" t="s">
        <v>71</v>
      </c>
      <c r="B77" s="5">
        <v>5.284313</v>
      </c>
      <c r="C77" s="5">
        <v>2.20015E-2</v>
      </c>
      <c r="D77" s="5">
        <v>5.3274350000000004</v>
      </c>
      <c r="E77" s="5">
        <f t="shared" si="2"/>
        <v>4.3122000000000327E-2</v>
      </c>
    </row>
    <row r="78" spans="1:5" x14ac:dyDescent="0.2">
      <c r="A78" t="s">
        <v>124</v>
      </c>
      <c r="B78" s="5">
        <v>5.2583799999999998</v>
      </c>
      <c r="C78" s="5">
        <v>3.9460500000000003E-2</v>
      </c>
      <c r="D78" s="5">
        <v>5.3357219999999996</v>
      </c>
      <c r="E78" s="5">
        <f t="shared" si="2"/>
        <v>7.73419999999998E-2</v>
      </c>
    </row>
    <row r="79" spans="1:5" x14ac:dyDescent="0.2">
      <c r="A79" t="s">
        <v>13</v>
      </c>
      <c r="B79" s="5">
        <v>5.2339989999999998</v>
      </c>
      <c r="C79" s="5">
        <v>3.5307600000000001E-2</v>
      </c>
      <c r="D79" s="5">
        <v>5.3032000000000004</v>
      </c>
      <c r="E79" s="5">
        <f t="shared" si="2"/>
        <v>6.9201000000000512E-2</v>
      </c>
    </row>
    <row r="80" spans="1:5" x14ac:dyDescent="0.2">
      <c r="A80" t="s">
        <v>137</v>
      </c>
      <c r="B80" s="5">
        <v>5.2248320000000001</v>
      </c>
      <c r="C80" s="5">
        <v>3.2521300000000003E-2</v>
      </c>
      <c r="D80" s="5">
        <v>5.2885730000000004</v>
      </c>
      <c r="E80" s="5">
        <f t="shared" si="2"/>
        <v>6.374100000000027E-2</v>
      </c>
    </row>
    <row r="81" spans="1:5" x14ac:dyDescent="0.2">
      <c r="A81" t="s">
        <v>25</v>
      </c>
      <c r="B81" s="5">
        <v>5.1784990000000004</v>
      </c>
      <c r="C81" s="5">
        <v>4.2433800000000001E-2</v>
      </c>
      <c r="D81" s="5">
        <v>5.2616680000000002</v>
      </c>
      <c r="E81" s="5">
        <f t="shared" si="2"/>
        <v>8.3168999999999826E-2</v>
      </c>
    </row>
    <row r="82" spans="1:5" x14ac:dyDescent="0.2">
      <c r="A82" t="s">
        <v>109</v>
      </c>
      <c r="B82" s="5">
        <v>5.1775989999999998</v>
      </c>
      <c r="C82" s="5">
        <v>5.02938E-2</v>
      </c>
      <c r="D82" s="5">
        <v>5.276173</v>
      </c>
      <c r="E82" s="5">
        <f t="shared" si="2"/>
        <v>9.8574000000000161E-2</v>
      </c>
    </row>
    <row r="83" spans="1:5" x14ac:dyDescent="0.2">
      <c r="A83" t="s">
        <v>52</v>
      </c>
      <c r="B83" s="5">
        <v>5.1610740000000002</v>
      </c>
      <c r="C83" s="5">
        <v>2.1487900000000001E-2</v>
      </c>
      <c r="D83" s="5">
        <v>5.2031890000000001</v>
      </c>
      <c r="E83" s="5">
        <f t="shared" si="2"/>
        <v>4.2114999999999903E-2</v>
      </c>
    </row>
    <row r="84" spans="1:5" x14ac:dyDescent="0.2">
      <c r="A84" t="s">
        <v>15</v>
      </c>
      <c r="B84" s="5">
        <v>5.1587509999999996</v>
      </c>
      <c r="C84" s="5">
        <v>2.6314000000000001E-2</v>
      </c>
      <c r="D84" s="5">
        <v>5.2103260000000002</v>
      </c>
      <c r="E84" s="5">
        <f t="shared" si="2"/>
        <v>5.1575000000000593E-2</v>
      </c>
    </row>
    <row r="85" spans="1:5" x14ac:dyDescent="0.2">
      <c r="A85" t="s">
        <v>29</v>
      </c>
      <c r="B85" s="5">
        <v>5.1494030000000004</v>
      </c>
      <c r="C85" s="5">
        <v>3.8769499999999998E-2</v>
      </c>
      <c r="D85" s="5">
        <v>5.22539</v>
      </c>
      <c r="E85" s="5">
        <f t="shared" si="2"/>
        <v>7.5986999999999583E-2</v>
      </c>
    </row>
    <row r="86" spans="1:5" x14ac:dyDescent="0.2">
      <c r="A86" t="s">
        <v>14</v>
      </c>
      <c r="B86" s="5">
        <v>5.1486999999999998</v>
      </c>
      <c r="C86" s="5">
        <v>3.0704100000000002E-2</v>
      </c>
      <c r="D86" s="5">
        <v>5.2088789999999996</v>
      </c>
      <c r="E86" s="5">
        <f t="shared" si="2"/>
        <v>6.017899999999976E-2</v>
      </c>
    </row>
    <row r="87" spans="1:5" x14ac:dyDescent="0.2">
      <c r="A87" t="s">
        <v>117</v>
      </c>
      <c r="B87" s="5">
        <v>5.1468449999999999</v>
      </c>
      <c r="C87" s="5">
        <v>5.7123599999999997E-2</v>
      </c>
      <c r="D87" s="5">
        <v>5.2588059999999999</v>
      </c>
      <c r="E87" s="5">
        <f t="shared" si="2"/>
        <v>0.11196099999999998</v>
      </c>
    </row>
    <row r="88" spans="1:5" x14ac:dyDescent="0.2">
      <c r="A88" t="s">
        <v>134</v>
      </c>
      <c r="B88" s="5">
        <v>5.140657</v>
      </c>
      <c r="C88" s="5">
        <v>2.4227800000000001E-2</v>
      </c>
      <c r="D88" s="5">
        <v>5.1881430000000002</v>
      </c>
      <c r="E88" s="5">
        <f t="shared" si="2"/>
        <v>4.7486000000000139E-2</v>
      </c>
    </row>
    <row r="89" spans="1:5" x14ac:dyDescent="0.2">
      <c r="A89" t="s">
        <v>75</v>
      </c>
      <c r="B89" s="5">
        <v>5.1337039999999998</v>
      </c>
      <c r="C89" s="5">
        <v>4.3202600000000001E-2</v>
      </c>
      <c r="D89" s="5">
        <v>5.2183799999999998</v>
      </c>
      <c r="E89" s="5">
        <f t="shared" si="2"/>
        <v>8.4675999999999974E-2</v>
      </c>
    </row>
    <row r="90" spans="1:5" x14ac:dyDescent="0.2">
      <c r="A90" t="s">
        <v>120</v>
      </c>
      <c r="B90" s="5">
        <v>5.1148660000000001</v>
      </c>
      <c r="C90" s="5">
        <v>4.4279100000000002E-2</v>
      </c>
      <c r="D90" s="5">
        <v>5.2016520000000002</v>
      </c>
      <c r="E90" s="5">
        <f t="shared" si="2"/>
        <v>8.678600000000003E-2</v>
      </c>
    </row>
    <row r="91" spans="1:5" x14ac:dyDescent="0.2">
      <c r="A91" t="s">
        <v>151</v>
      </c>
      <c r="B91" s="5">
        <v>5.1005200000000004</v>
      </c>
      <c r="C91" s="5">
        <v>3.5597400000000001E-2</v>
      </c>
      <c r="D91" s="5">
        <v>5.1702890000000004</v>
      </c>
      <c r="E91" s="5">
        <f t="shared" si="2"/>
        <v>6.976899999999997E-2</v>
      </c>
    </row>
    <row r="92" spans="1:5" x14ac:dyDescent="0.2">
      <c r="A92" t="s">
        <v>72</v>
      </c>
      <c r="B92" s="5">
        <v>5.0890820000000003</v>
      </c>
      <c r="C92" s="5">
        <v>3.6384100000000003E-2</v>
      </c>
      <c r="D92" s="5">
        <v>5.160393</v>
      </c>
      <c r="E92" s="5">
        <f t="shared" si="2"/>
        <v>7.131099999999968E-2</v>
      </c>
    </row>
    <row r="93" spans="1:5" x14ac:dyDescent="0.2">
      <c r="A93" t="s">
        <v>10</v>
      </c>
      <c r="B93" s="5">
        <v>5.0492160000000004</v>
      </c>
      <c r="C93" s="5">
        <v>2.9968600000000001E-2</v>
      </c>
      <c r="D93" s="5">
        <v>5.1079540000000003</v>
      </c>
      <c r="E93" s="5">
        <f t="shared" si="2"/>
        <v>5.8737999999999957E-2</v>
      </c>
    </row>
    <row r="94" spans="1:5" x14ac:dyDescent="0.2">
      <c r="A94" t="s">
        <v>162</v>
      </c>
      <c r="B94" s="5">
        <v>5.0360060000000004</v>
      </c>
      <c r="C94" s="5">
        <v>5.1260199999999999E-2</v>
      </c>
      <c r="D94" s="5">
        <v>5.1364739999999998</v>
      </c>
      <c r="E94" s="5">
        <f t="shared" si="2"/>
        <v>0.10046799999999934</v>
      </c>
    </row>
    <row r="95" spans="1:5" x14ac:dyDescent="0.2">
      <c r="A95" t="s">
        <v>33</v>
      </c>
      <c r="B95" s="5">
        <v>4.9745010000000001</v>
      </c>
      <c r="C95" s="5">
        <v>2.1968600000000001E-2</v>
      </c>
      <c r="D95" s="5">
        <v>5.0175580000000002</v>
      </c>
      <c r="E95" s="5">
        <f t="shared" si="2"/>
        <v>4.3057000000000123E-2</v>
      </c>
    </row>
    <row r="96" spans="1:5" x14ac:dyDescent="0.2">
      <c r="A96" t="s">
        <v>93</v>
      </c>
      <c r="B96" s="5">
        <v>4.9567310000000004</v>
      </c>
      <c r="C96" s="5">
        <v>2.8179099999999999E-2</v>
      </c>
      <c r="D96" s="5">
        <v>5.0119610000000003</v>
      </c>
      <c r="E96" s="5">
        <f t="shared" si="2"/>
        <v>5.522999999999989E-2</v>
      </c>
    </row>
    <row r="97" spans="1:5" x14ac:dyDescent="0.2">
      <c r="A97" t="s">
        <v>24</v>
      </c>
      <c r="B97" s="5">
        <v>4.942787</v>
      </c>
      <c r="C97" s="5">
        <v>3.9809900000000002E-2</v>
      </c>
      <c r="D97" s="5">
        <v>5.0208139999999997</v>
      </c>
      <c r="E97" s="5">
        <f t="shared" si="2"/>
        <v>7.8026999999999624E-2</v>
      </c>
    </row>
    <row r="98" spans="1:5" x14ac:dyDescent="0.2">
      <c r="A98" t="s">
        <v>118</v>
      </c>
      <c r="B98" s="5">
        <v>4.8855870000000001</v>
      </c>
      <c r="C98" s="5">
        <v>5.1652799999999999E-2</v>
      </c>
      <c r="D98" s="5">
        <v>4.9868249999999996</v>
      </c>
      <c r="E98" s="5">
        <f t="shared" ref="E98:E129" si="3">D98-B98</f>
        <v>0.1012379999999995</v>
      </c>
    </row>
    <row r="99" spans="1:5" x14ac:dyDescent="0.2">
      <c r="A99" t="s">
        <v>103</v>
      </c>
      <c r="B99" s="5">
        <v>4.8816119999999996</v>
      </c>
      <c r="C99" s="5">
        <v>2.6523100000000001E-2</v>
      </c>
      <c r="D99" s="5">
        <v>4.9335969999999998</v>
      </c>
      <c r="E99" s="5">
        <f t="shared" si="3"/>
        <v>5.198500000000017E-2</v>
      </c>
    </row>
    <row r="100" spans="1:5" x14ac:dyDescent="0.2">
      <c r="A100" t="s">
        <v>158</v>
      </c>
      <c r="B100" s="5">
        <v>4.8574349999999997</v>
      </c>
      <c r="C100" s="5">
        <v>4.4410699999999997E-2</v>
      </c>
      <c r="D100" s="5">
        <v>4.9444780000000002</v>
      </c>
      <c r="E100" s="5">
        <f t="shared" si="3"/>
        <v>8.7043000000000426E-2</v>
      </c>
    </row>
    <row r="101" spans="1:5" x14ac:dyDescent="0.2">
      <c r="A101" t="s">
        <v>37</v>
      </c>
      <c r="B101" s="5">
        <v>4.8559469999999996</v>
      </c>
      <c r="C101" s="5">
        <v>2.96616E-2</v>
      </c>
      <c r="D101" s="5">
        <v>4.9140829999999998</v>
      </c>
      <c r="E101" s="5">
        <f t="shared" si="3"/>
        <v>5.8136000000000188E-2</v>
      </c>
    </row>
    <row r="102" spans="1:5" x14ac:dyDescent="0.2">
      <c r="A102" t="s">
        <v>8</v>
      </c>
      <c r="B102" s="5">
        <v>4.8533999999999997</v>
      </c>
      <c r="C102" s="5">
        <v>2.7359899999999999E-2</v>
      </c>
      <c r="D102" s="5">
        <v>4.907025</v>
      </c>
      <c r="E102" s="5">
        <f t="shared" si="3"/>
        <v>5.3625000000000256E-2</v>
      </c>
    </row>
    <row r="103" spans="1:5" x14ac:dyDescent="0.2">
      <c r="A103" t="s">
        <v>69</v>
      </c>
      <c r="B103" s="5">
        <v>4.8282980000000002</v>
      </c>
      <c r="C103" s="5">
        <v>2.6448300000000001E-2</v>
      </c>
      <c r="D103" s="5">
        <v>4.8801360000000003</v>
      </c>
      <c r="E103" s="5">
        <f t="shared" si="3"/>
        <v>5.1838000000000051E-2</v>
      </c>
    </row>
    <row r="104" spans="1:5" x14ac:dyDescent="0.2">
      <c r="A104" t="s">
        <v>48</v>
      </c>
      <c r="B104" s="5">
        <v>4.8251369999999998</v>
      </c>
      <c r="C104" s="5">
        <v>4.1600699999999997E-2</v>
      </c>
      <c r="D104" s="5">
        <v>4.9066729999999996</v>
      </c>
      <c r="E104" s="5">
        <f t="shared" si="3"/>
        <v>8.1535999999999831E-2</v>
      </c>
    </row>
    <row r="105" spans="1:5" x14ac:dyDescent="0.2">
      <c r="A105" t="s">
        <v>16</v>
      </c>
      <c r="B105" s="5">
        <v>4.8070979999999999</v>
      </c>
      <c r="C105" s="5">
        <v>2.58058E-2</v>
      </c>
      <c r="D105" s="5">
        <v>4.8576769999999998</v>
      </c>
      <c r="E105" s="5">
        <f t="shared" si="3"/>
        <v>5.057899999999993E-2</v>
      </c>
    </row>
    <row r="106" spans="1:5" x14ac:dyDescent="0.2">
      <c r="A106" t="s">
        <v>9</v>
      </c>
      <c r="B106" s="5">
        <v>4.7931509999999999</v>
      </c>
      <c r="C106" s="5">
        <v>2.44709E-2</v>
      </c>
      <c r="D106" s="5">
        <v>4.841113</v>
      </c>
      <c r="E106" s="5">
        <f t="shared" si="3"/>
        <v>4.796200000000006E-2</v>
      </c>
    </row>
    <row r="107" spans="1:5" x14ac:dyDescent="0.2">
      <c r="A107" t="s">
        <v>107</v>
      </c>
      <c r="B107" s="5">
        <v>4.7620100000000001</v>
      </c>
      <c r="C107" s="5">
        <v>3.3246699999999997E-2</v>
      </c>
      <c r="D107" s="5">
        <v>4.827172</v>
      </c>
      <c r="E107" s="5">
        <f t="shared" si="3"/>
        <v>6.5161999999999942E-2</v>
      </c>
    </row>
    <row r="108" spans="1:5" x14ac:dyDescent="0.2">
      <c r="A108" t="s">
        <v>12</v>
      </c>
      <c r="B108" s="5">
        <v>4.7353389999999997</v>
      </c>
      <c r="C108" s="5">
        <v>3.2247699999999997E-2</v>
      </c>
      <c r="D108" s="5">
        <v>4.7985429999999996</v>
      </c>
      <c r="E108" s="5">
        <f t="shared" si="3"/>
        <v>6.3203999999999816E-2</v>
      </c>
    </row>
    <row r="109" spans="1:5" x14ac:dyDescent="0.2">
      <c r="A109" t="s">
        <v>41</v>
      </c>
      <c r="B109" s="5">
        <v>4.7049510000000003</v>
      </c>
      <c r="C109" s="5">
        <v>3.8682599999999998E-2</v>
      </c>
      <c r="D109" s="5">
        <v>4.780767</v>
      </c>
      <c r="E109" s="5">
        <f t="shared" si="3"/>
        <v>7.5815999999999661E-2</v>
      </c>
    </row>
    <row r="110" spans="1:5" x14ac:dyDescent="0.2">
      <c r="A110" t="s">
        <v>63</v>
      </c>
      <c r="B110" s="5">
        <v>4.7045529999999998</v>
      </c>
      <c r="C110" s="5">
        <v>4.3989800000000003E-2</v>
      </c>
      <c r="D110" s="5">
        <v>4.7907710000000003</v>
      </c>
      <c r="E110" s="5">
        <f t="shared" si="3"/>
        <v>8.6218000000000572E-2</v>
      </c>
    </row>
    <row r="111" spans="1:5" x14ac:dyDescent="0.2">
      <c r="A111" t="s">
        <v>59</v>
      </c>
      <c r="B111" s="5">
        <v>4.6927640000000004</v>
      </c>
      <c r="C111" s="5">
        <v>3.3630100000000003E-2</v>
      </c>
      <c r="D111" s="5">
        <v>4.7586779999999997</v>
      </c>
      <c r="E111" s="5">
        <f t="shared" si="3"/>
        <v>6.5913999999999362E-2</v>
      </c>
    </row>
    <row r="112" spans="1:5" x14ac:dyDescent="0.2">
      <c r="A112" t="s">
        <v>168</v>
      </c>
      <c r="B112" s="5">
        <v>4.6909520000000002</v>
      </c>
      <c r="C112" s="5">
        <v>2.7610099999999999E-2</v>
      </c>
      <c r="D112" s="5">
        <v>4.7450669999999997</v>
      </c>
      <c r="E112" s="5">
        <f t="shared" si="3"/>
        <v>5.4114999999999469E-2</v>
      </c>
    </row>
    <row r="113" spans="1:5" x14ac:dyDescent="0.2">
      <c r="A113" t="s">
        <v>32</v>
      </c>
      <c r="B113" s="5">
        <v>4.6797180000000003</v>
      </c>
      <c r="C113" s="5">
        <v>1.8556400000000001E-2</v>
      </c>
      <c r="D113" s="5">
        <v>4.7160880000000001</v>
      </c>
      <c r="E113" s="5">
        <f t="shared" si="3"/>
        <v>3.6369999999999791E-2</v>
      </c>
    </row>
    <row r="114" spans="1:5" x14ac:dyDescent="0.2">
      <c r="A114" t="s">
        <v>58</v>
      </c>
      <c r="B114" s="5">
        <v>4.6428900000000004</v>
      </c>
      <c r="C114" s="5">
        <v>2.32833E-2</v>
      </c>
      <c r="D114" s="5">
        <v>4.6885240000000001</v>
      </c>
      <c r="E114" s="5">
        <f t="shared" si="3"/>
        <v>4.563399999999973E-2</v>
      </c>
    </row>
    <row r="115" spans="1:5" x14ac:dyDescent="0.2">
      <c r="A115" t="s">
        <v>45</v>
      </c>
      <c r="B115" s="5">
        <v>4.6236709999999999</v>
      </c>
      <c r="C115" s="5">
        <v>5.0867000000000002E-2</v>
      </c>
      <c r="D115" s="5">
        <v>4.7233689999999999</v>
      </c>
      <c r="E115" s="5">
        <f t="shared" si="3"/>
        <v>9.9698000000000064E-2</v>
      </c>
    </row>
    <row r="116" spans="1:5" x14ac:dyDescent="0.2">
      <c r="A116" t="s">
        <v>132</v>
      </c>
      <c r="B116" s="5">
        <v>4.6137889999999997</v>
      </c>
      <c r="C116" s="5">
        <v>2.5537199999999999E-2</v>
      </c>
      <c r="D116" s="5">
        <v>4.6638409999999997</v>
      </c>
      <c r="E116" s="5">
        <f t="shared" si="3"/>
        <v>5.0051999999999985E-2</v>
      </c>
    </row>
    <row r="117" spans="1:5" x14ac:dyDescent="0.2">
      <c r="A117" t="s">
        <v>80</v>
      </c>
      <c r="B117" s="5">
        <v>4.5819380000000001</v>
      </c>
      <c r="C117" s="5">
        <v>2.8575799999999998E-2</v>
      </c>
      <c r="D117" s="5">
        <v>4.6379450000000002</v>
      </c>
      <c r="E117" s="5">
        <f t="shared" si="3"/>
        <v>5.600700000000014E-2</v>
      </c>
    </row>
    <row r="118" spans="1:5" x14ac:dyDescent="0.2">
      <c r="A118" t="s">
        <v>55</v>
      </c>
      <c r="B118" s="5">
        <v>4.5805340000000001</v>
      </c>
      <c r="C118" s="5">
        <v>5.43258E-2</v>
      </c>
      <c r="D118" s="5">
        <v>4.687011</v>
      </c>
      <c r="E118" s="5">
        <f t="shared" si="3"/>
        <v>0.10647699999999993</v>
      </c>
    </row>
    <row r="119" spans="1:5" x14ac:dyDescent="0.2">
      <c r="A119" t="s">
        <v>127</v>
      </c>
      <c r="B119" s="5">
        <v>4.564279</v>
      </c>
      <c r="C119" s="5">
        <v>4.2028900000000001E-2</v>
      </c>
      <c r="D119" s="5">
        <v>4.6466539999999998</v>
      </c>
      <c r="E119" s="5">
        <f t="shared" si="3"/>
        <v>8.2374999999999865E-2</v>
      </c>
    </row>
    <row r="120" spans="1:5" x14ac:dyDescent="0.2">
      <c r="A120" t="s">
        <v>116</v>
      </c>
      <c r="B120" s="5">
        <v>4.5620820000000002</v>
      </c>
      <c r="C120" s="5">
        <v>3.4660700000000003E-2</v>
      </c>
      <c r="D120" s="5">
        <v>4.6300160000000004</v>
      </c>
      <c r="E120" s="5">
        <f t="shared" si="3"/>
        <v>6.7934000000000161E-2</v>
      </c>
    </row>
    <row r="121" spans="1:5" x14ac:dyDescent="0.2">
      <c r="A121" t="s">
        <v>150</v>
      </c>
      <c r="B121" s="5">
        <v>4.5550100000000002</v>
      </c>
      <c r="C121" s="5">
        <v>3.03533E-2</v>
      </c>
      <c r="D121" s="5">
        <v>4.6145009999999997</v>
      </c>
      <c r="E121" s="5">
        <f t="shared" si="3"/>
        <v>5.9490999999999516E-2</v>
      </c>
    </row>
    <row r="122" spans="1:5" x14ac:dyDescent="0.2">
      <c r="A122" t="s">
        <v>119</v>
      </c>
      <c r="B122" s="5">
        <v>4.474119</v>
      </c>
      <c r="C122" s="5">
        <v>2.6803500000000001E-2</v>
      </c>
      <c r="D122" s="5">
        <v>4.5266529999999996</v>
      </c>
      <c r="E122" s="5">
        <f t="shared" si="3"/>
        <v>5.2533999999999637E-2</v>
      </c>
    </row>
    <row r="123" spans="1:5" x14ac:dyDescent="0.2">
      <c r="A123" t="s">
        <v>78</v>
      </c>
      <c r="B123" s="5">
        <v>4.4735290000000001</v>
      </c>
      <c r="C123" s="5">
        <v>3.1739400000000001E-2</v>
      </c>
      <c r="D123" s="5">
        <v>4.5357370000000001</v>
      </c>
      <c r="E123" s="5">
        <f t="shared" si="3"/>
        <v>6.2208000000000041E-2</v>
      </c>
    </row>
    <row r="124" spans="1:5" x14ac:dyDescent="0.2">
      <c r="A124" t="s">
        <v>138</v>
      </c>
      <c r="B124" s="5">
        <v>4.4536319999999998</v>
      </c>
      <c r="C124" s="5">
        <v>3.5255599999999998E-2</v>
      </c>
      <c r="D124" s="5">
        <v>4.5227320000000004</v>
      </c>
      <c r="E124" s="5">
        <f t="shared" si="3"/>
        <v>6.9100000000000605E-2</v>
      </c>
    </row>
    <row r="125" spans="1:5" x14ac:dyDescent="0.2">
      <c r="A125" t="s">
        <v>130</v>
      </c>
      <c r="B125" s="5">
        <v>4.4243629999999996</v>
      </c>
      <c r="C125" s="5">
        <v>2.9767200000000001E-2</v>
      </c>
      <c r="D125" s="5">
        <v>4.4827060000000003</v>
      </c>
      <c r="E125" s="5">
        <f t="shared" si="3"/>
        <v>5.83430000000007E-2</v>
      </c>
    </row>
    <row r="126" spans="1:5" x14ac:dyDescent="0.2">
      <c r="A126" t="s">
        <v>62</v>
      </c>
      <c r="B126" s="5">
        <v>4.4141830000000004</v>
      </c>
      <c r="C126" s="5">
        <v>2.5255099999999999E-2</v>
      </c>
      <c r="D126" s="5">
        <v>4.4636829999999996</v>
      </c>
      <c r="E126" s="5">
        <f t="shared" si="3"/>
        <v>4.9499999999999211E-2</v>
      </c>
    </row>
    <row r="127" spans="1:5" x14ac:dyDescent="0.2">
      <c r="A127" t="s">
        <v>73</v>
      </c>
      <c r="B127" s="5">
        <v>4.3757349999999997</v>
      </c>
      <c r="C127" s="5">
        <v>2.9034000000000001E-2</v>
      </c>
      <c r="D127" s="5">
        <v>4.4326410000000003</v>
      </c>
      <c r="E127" s="5">
        <f t="shared" si="3"/>
        <v>5.6906000000000567E-2</v>
      </c>
    </row>
    <row r="128" spans="1:5" x14ac:dyDescent="0.2">
      <c r="A128" t="s">
        <v>112</v>
      </c>
      <c r="B128" s="5">
        <v>4.3692549999999999</v>
      </c>
      <c r="C128" s="5">
        <v>4.52276E-2</v>
      </c>
      <c r="D128" s="5">
        <v>4.4579000000000004</v>
      </c>
      <c r="E128" s="5">
        <f t="shared" si="3"/>
        <v>8.8645000000000529E-2</v>
      </c>
    </row>
    <row r="129" spans="1:5" x14ac:dyDescent="0.2">
      <c r="A129" t="s">
        <v>42</v>
      </c>
      <c r="B129" s="5">
        <v>4.3133210000000002</v>
      </c>
      <c r="C129" s="5">
        <v>3.295E-2</v>
      </c>
      <c r="D129" s="5">
        <v>4.3779019999999997</v>
      </c>
      <c r="E129" s="5">
        <f t="shared" si="3"/>
        <v>6.4580999999999555E-2</v>
      </c>
    </row>
    <row r="130" spans="1:5" x14ac:dyDescent="0.2">
      <c r="A130" t="s">
        <v>44</v>
      </c>
      <c r="B130" s="5">
        <v>4.3093279999999998</v>
      </c>
      <c r="C130" s="5">
        <v>4.01848E-2</v>
      </c>
      <c r="D130" s="5">
        <v>4.3880889999999999</v>
      </c>
      <c r="E130" s="5">
        <f t="shared" ref="E130:E157" si="4">D130-B130</f>
        <v>7.8761000000000081E-2</v>
      </c>
    </row>
    <row r="131" spans="1:5" x14ac:dyDescent="0.2">
      <c r="A131" t="s">
        <v>152</v>
      </c>
      <c r="B131" s="5">
        <v>4.2596100000000003</v>
      </c>
      <c r="C131" s="5">
        <v>3.0092500000000001E-2</v>
      </c>
      <c r="D131" s="5">
        <v>4.3185900000000004</v>
      </c>
      <c r="E131" s="5">
        <f t="shared" si="4"/>
        <v>5.8980000000000032E-2</v>
      </c>
    </row>
    <row r="132" spans="1:5" x14ac:dyDescent="0.2">
      <c r="A132" t="s">
        <v>65</v>
      </c>
      <c r="B132" s="5">
        <v>4.2583500000000001</v>
      </c>
      <c r="C132" s="5">
        <v>2.9648600000000001E-2</v>
      </c>
      <c r="D132" s="5">
        <v>4.3164610000000003</v>
      </c>
      <c r="E132" s="5">
        <f t="shared" si="4"/>
        <v>5.8111000000000246E-2</v>
      </c>
    </row>
    <row r="133" spans="1:5" x14ac:dyDescent="0.2">
      <c r="A133" t="s">
        <v>61</v>
      </c>
      <c r="B133" s="5">
        <v>4.2039090000000003</v>
      </c>
      <c r="C133" s="5">
        <v>3.3443800000000003E-2</v>
      </c>
      <c r="D133" s="5">
        <v>4.2694580000000002</v>
      </c>
      <c r="E133" s="5">
        <f t="shared" si="4"/>
        <v>6.5548999999999857E-2</v>
      </c>
    </row>
    <row r="134" spans="1:5" x14ac:dyDescent="0.2">
      <c r="A134" t="s">
        <v>164</v>
      </c>
      <c r="B134" s="5">
        <v>4.1971819999999997</v>
      </c>
      <c r="C134" s="5">
        <v>5.3296299999999998E-2</v>
      </c>
      <c r="D134" s="5">
        <v>4.3016399999999999</v>
      </c>
      <c r="E134" s="5">
        <f t="shared" si="4"/>
        <v>0.10445800000000016</v>
      </c>
    </row>
    <row r="135" spans="1:5" x14ac:dyDescent="0.2">
      <c r="A135" t="s">
        <v>38</v>
      </c>
      <c r="B135" s="5">
        <v>4.1802729999999997</v>
      </c>
      <c r="C135" s="5">
        <v>2.7029600000000001E-2</v>
      </c>
      <c r="D135" s="5">
        <v>4.2332510000000001</v>
      </c>
      <c r="E135" s="5">
        <f t="shared" si="4"/>
        <v>5.2978000000000414E-2</v>
      </c>
    </row>
    <row r="136" spans="1:5" x14ac:dyDescent="0.2">
      <c r="A136" t="s">
        <v>54</v>
      </c>
      <c r="B136" s="5">
        <v>4.1783799999999998</v>
      </c>
      <c r="C136" s="5">
        <v>6.4051499999999997E-2</v>
      </c>
      <c r="D136" s="5">
        <v>4.3039189999999996</v>
      </c>
      <c r="E136" s="5">
        <f t="shared" si="4"/>
        <v>0.12553899999999985</v>
      </c>
    </row>
    <row r="137" spans="1:5" x14ac:dyDescent="0.2">
      <c r="A137" t="s">
        <v>98</v>
      </c>
      <c r="B137" s="5">
        <v>4.1709379999999996</v>
      </c>
      <c r="C137" s="5">
        <v>4.2307699999999997E-2</v>
      </c>
      <c r="D137" s="5">
        <v>4.2538590000000003</v>
      </c>
      <c r="E137" s="5">
        <f t="shared" si="4"/>
        <v>8.2921000000000689E-2</v>
      </c>
    </row>
    <row r="138" spans="1:5" x14ac:dyDescent="0.2">
      <c r="A138" t="s">
        <v>60</v>
      </c>
      <c r="B138" s="5">
        <v>4.1218170000000001</v>
      </c>
      <c r="C138" s="5">
        <v>2.3407600000000001E-2</v>
      </c>
      <c r="D138" s="5">
        <v>4.1676950000000001</v>
      </c>
      <c r="E138" s="5">
        <f t="shared" si="4"/>
        <v>4.5878000000000085E-2</v>
      </c>
    </row>
    <row r="139" spans="1:5" x14ac:dyDescent="0.2">
      <c r="A139" t="s">
        <v>51</v>
      </c>
      <c r="B139" s="5">
        <v>4.1007150000000001</v>
      </c>
      <c r="C139" s="5">
        <v>2.2818499999999999E-2</v>
      </c>
      <c r="D139" s="5">
        <v>4.1454380000000004</v>
      </c>
      <c r="E139" s="5">
        <f t="shared" si="4"/>
        <v>4.472300000000029E-2</v>
      </c>
    </row>
    <row r="140" spans="1:5" x14ac:dyDescent="0.2">
      <c r="A140" t="s">
        <v>56</v>
      </c>
      <c r="B140" s="5">
        <v>4.0642069999999997</v>
      </c>
      <c r="C140" s="5">
        <v>5.4960099999999998E-2</v>
      </c>
      <c r="D140" s="5">
        <v>4.1719270000000002</v>
      </c>
      <c r="E140" s="5">
        <f t="shared" si="4"/>
        <v>0.10772000000000048</v>
      </c>
    </row>
    <row r="141" spans="1:5" x14ac:dyDescent="0.2">
      <c r="A141" t="s">
        <v>108</v>
      </c>
      <c r="B141" s="5">
        <v>4.0396510000000001</v>
      </c>
      <c r="C141" s="5">
        <v>3.8303799999999999E-2</v>
      </c>
      <c r="D141" s="5">
        <v>4.1147260000000001</v>
      </c>
      <c r="E141" s="5">
        <f t="shared" si="4"/>
        <v>7.5075000000000003E-2</v>
      </c>
    </row>
    <row r="142" spans="1:5" x14ac:dyDescent="0.2">
      <c r="A142" t="s">
        <v>160</v>
      </c>
      <c r="B142" s="5">
        <v>3.9838490000000002</v>
      </c>
      <c r="C142" s="5">
        <v>6.7361400000000002E-2</v>
      </c>
      <c r="D142" s="5">
        <v>4.115875</v>
      </c>
      <c r="E142" s="5">
        <f t="shared" si="4"/>
        <v>0.13202599999999975</v>
      </c>
    </row>
    <row r="143" spans="1:5" x14ac:dyDescent="0.2">
      <c r="A143" t="s">
        <v>74</v>
      </c>
      <c r="B143" s="5">
        <v>3.978434</v>
      </c>
      <c r="C143" s="5">
        <v>3.3263300000000003E-2</v>
      </c>
      <c r="D143" s="5">
        <v>4.0436290000000001</v>
      </c>
      <c r="E143" s="5">
        <f t="shared" si="4"/>
        <v>6.5195000000000114E-2</v>
      </c>
    </row>
    <row r="144" spans="1:5" x14ac:dyDescent="0.2">
      <c r="A144" t="s">
        <v>57</v>
      </c>
      <c r="B144" s="5">
        <v>3.9668739999999998</v>
      </c>
      <c r="C144" s="5">
        <v>2.8680000000000001E-2</v>
      </c>
      <c r="D144" s="5">
        <v>4.023085</v>
      </c>
      <c r="E144" s="5">
        <f t="shared" si="4"/>
        <v>5.6211000000000233E-2</v>
      </c>
    </row>
    <row r="145" spans="1:5" x14ac:dyDescent="0.2">
      <c r="A145" t="s">
        <v>155</v>
      </c>
      <c r="B145" s="5">
        <v>3.9260280000000001</v>
      </c>
      <c r="C145" s="5">
        <v>2.6066300000000001E-2</v>
      </c>
      <c r="D145" s="5">
        <v>3.9771169999999998</v>
      </c>
      <c r="E145" s="5">
        <f t="shared" si="4"/>
        <v>5.1088999999999718E-2</v>
      </c>
    </row>
    <row r="146" spans="1:5" x14ac:dyDescent="0.2">
      <c r="A146" t="s">
        <v>86</v>
      </c>
      <c r="B146" s="5">
        <v>3.9194010000000001</v>
      </c>
      <c r="C146" s="5">
        <v>2.9194500000000002E-2</v>
      </c>
      <c r="D146" s="5">
        <v>3.9766210000000002</v>
      </c>
      <c r="E146" s="5">
        <f t="shared" si="4"/>
        <v>5.7220000000000049E-2</v>
      </c>
    </row>
    <row r="147" spans="1:5" x14ac:dyDescent="0.2">
      <c r="A147" t="s">
        <v>67</v>
      </c>
      <c r="B147" s="5">
        <v>3.8923239999999999</v>
      </c>
      <c r="C147" s="5">
        <v>2.9604100000000001E-2</v>
      </c>
      <c r="D147" s="5">
        <v>3.9503469999999998</v>
      </c>
      <c r="E147" s="5">
        <f t="shared" si="4"/>
        <v>5.8022999999999936E-2</v>
      </c>
    </row>
    <row r="148" spans="1:5" x14ac:dyDescent="0.2">
      <c r="A148" t="s">
        <v>84</v>
      </c>
      <c r="B148" s="5">
        <v>3.8894739999999999</v>
      </c>
      <c r="C148" s="5">
        <v>4.10762E-2</v>
      </c>
      <c r="D148" s="5">
        <v>3.9699819999999999</v>
      </c>
      <c r="E148" s="5">
        <f t="shared" si="4"/>
        <v>8.0508000000000024E-2</v>
      </c>
    </row>
    <row r="149" spans="1:5" x14ac:dyDescent="0.2">
      <c r="A149" t="s">
        <v>161</v>
      </c>
      <c r="B149" s="5">
        <v>3.8197920000000001</v>
      </c>
      <c r="C149" s="5">
        <v>8.3731E-2</v>
      </c>
      <c r="D149" s="5">
        <v>3.9839020000000001</v>
      </c>
      <c r="E149" s="5">
        <f t="shared" si="4"/>
        <v>0.16410999999999998</v>
      </c>
    </row>
    <row r="150" spans="1:5" x14ac:dyDescent="0.2">
      <c r="A150" t="s">
        <v>39</v>
      </c>
      <c r="B150" s="5">
        <v>3.800163</v>
      </c>
      <c r="C150" s="5">
        <v>3.97478E-2</v>
      </c>
      <c r="D150" s="5">
        <v>3.8780679999999998</v>
      </c>
      <c r="E150" s="5">
        <f t="shared" si="4"/>
        <v>7.7904999999999891E-2</v>
      </c>
    </row>
    <row r="151" spans="1:5" x14ac:dyDescent="0.2">
      <c r="A151" t="s">
        <v>100</v>
      </c>
      <c r="B151" s="5">
        <v>3.7886519999999999</v>
      </c>
      <c r="C151" s="5">
        <v>4.7626000000000002E-2</v>
      </c>
      <c r="D151" s="5">
        <v>3.8819970000000001</v>
      </c>
      <c r="E151" s="5">
        <f t="shared" si="4"/>
        <v>9.3345000000000233E-2</v>
      </c>
    </row>
    <row r="152" spans="1:5" x14ac:dyDescent="0.2">
      <c r="A152" t="s">
        <v>89</v>
      </c>
      <c r="B152" s="5">
        <v>3.7000229999999998</v>
      </c>
      <c r="C152" s="5">
        <v>2.4991099999999999E-2</v>
      </c>
      <c r="D152" s="5">
        <v>3.7490049999999999</v>
      </c>
      <c r="E152" s="5">
        <f t="shared" si="4"/>
        <v>4.8982000000000081E-2</v>
      </c>
    </row>
    <row r="153" spans="1:5" x14ac:dyDescent="0.2">
      <c r="A153" t="s">
        <v>85</v>
      </c>
      <c r="B153" s="5">
        <v>3.6775600000000002</v>
      </c>
      <c r="C153" s="5">
        <v>4.01117E-2</v>
      </c>
      <c r="D153" s="5">
        <v>3.7561770000000001</v>
      </c>
      <c r="E153" s="5">
        <f t="shared" si="4"/>
        <v>7.8616999999999937E-2</v>
      </c>
    </row>
    <row r="154" spans="1:5" x14ac:dyDescent="0.2">
      <c r="A154" t="s">
        <v>156</v>
      </c>
      <c r="B154" s="5">
        <v>3.5858020000000002</v>
      </c>
      <c r="C154" s="5">
        <v>4.0245799999999998E-2</v>
      </c>
      <c r="D154" s="5">
        <v>3.664682</v>
      </c>
      <c r="E154" s="5">
        <f t="shared" si="4"/>
        <v>7.8879999999999839E-2</v>
      </c>
    </row>
    <row r="155" spans="1:5" x14ac:dyDescent="0.2">
      <c r="A155" t="s">
        <v>159</v>
      </c>
      <c r="B155" s="5">
        <v>3.5678920000000001</v>
      </c>
      <c r="C155" s="5">
        <v>5.22344E-2</v>
      </c>
      <c r="D155" s="5">
        <v>3.6702699999999999</v>
      </c>
      <c r="E155" s="5">
        <f t="shared" si="4"/>
        <v>0.10237799999999986</v>
      </c>
    </row>
    <row r="156" spans="1:5" x14ac:dyDescent="0.2">
      <c r="A156" t="s">
        <v>43</v>
      </c>
      <c r="B156" s="5">
        <v>3.4929969999999999</v>
      </c>
      <c r="C156" s="5">
        <v>4.5852700000000003E-2</v>
      </c>
      <c r="D156" s="5">
        <v>3.5828669999999998</v>
      </c>
      <c r="E156" s="5">
        <f t="shared" si="4"/>
        <v>8.9869999999999894E-2</v>
      </c>
    </row>
    <row r="157" spans="1:5" x14ac:dyDescent="0.2">
      <c r="A157" t="s">
        <v>133</v>
      </c>
      <c r="B157" s="5">
        <v>3.0074869999999998</v>
      </c>
      <c r="C157" s="5">
        <v>4.8611599999999998E-2</v>
      </c>
      <c r="D157" s="5">
        <v>3.1027640000000001</v>
      </c>
      <c r="E157" s="5">
        <f t="shared" si="4"/>
        <v>9.5277000000000278E-2</v>
      </c>
    </row>
  </sheetData>
  <sortState xmlns:xlrd2="http://schemas.microsoft.com/office/spreadsheetml/2017/richdata2" ref="A2:E157">
    <sortCondition descending="1" ref="B2:B157"/>
  </sortState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7"/>
  <sheetViews>
    <sheetView workbookViewId="0">
      <selection activeCell="A20" sqref="A20"/>
    </sheetView>
  </sheetViews>
  <sheetFormatPr baseColWidth="10" defaultColWidth="8.83203125" defaultRowHeight="15" x14ac:dyDescent="0.2"/>
  <cols>
    <col min="1" max="1" width="22.5" customWidth="1"/>
    <col min="2" max="2" width="10.5" bestFit="1" customWidth="1"/>
  </cols>
  <sheetData>
    <row r="1" spans="1:2" x14ac:dyDescent="0.2">
      <c r="A1" t="s">
        <v>140</v>
      </c>
      <c r="B1" t="s">
        <v>185</v>
      </c>
    </row>
    <row r="2" spans="1:2" x14ac:dyDescent="0.2">
      <c r="A2" t="s">
        <v>28</v>
      </c>
      <c r="B2" s="5">
        <v>1.476391</v>
      </c>
    </row>
    <row r="3" spans="1:2" x14ac:dyDescent="0.2">
      <c r="A3" t="s">
        <v>96</v>
      </c>
      <c r="B3" s="5">
        <v>1.4950479999999999</v>
      </c>
    </row>
    <row r="4" spans="1:2" x14ac:dyDescent="0.2">
      <c r="A4" t="s">
        <v>121</v>
      </c>
      <c r="B4" s="5">
        <v>1.6478680000000001</v>
      </c>
    </row>
    <row r="5" spans="1:2" x14ac:dyDescent="0.2">
      <c r="A5" t="s">
        <v>19</v>
      </c>
      <c r="B5" s="5">
        <v>1.2704880000000001</v>
      </c>
    </row>
    <row r="6" spans="1:2" x14ac:dyDescent="0.2">
      <c r="A6" t="s">
        <v>46</v>
      </c>
      <c r="B6" s="5">
        <v>1.6864669999999999</v>
      </c>
    </row>
    <row r="7" spans="1:2" x14ac:dyDescent="0.2">
      <c r="A7" t="s">
        <v>131</v>
      </c>
      <c r="B7" s="5">
        <v>1.59958</v>
      </c>
    </row>
    <row r="8" spans="1:2" x14ac:dyDescent="0.2">
      <c r="A8" t="s">
        <v>26</v>
      </c>
      <c r="B8" s="5">
        <v>1.6252230000000001</v>
      </c>
    </row>
    <row r="9" spans="1:2" x14ac:dyDescent="0.2">
      <c r="A9" t="s">
        <v>153</v>
      </c>
      <c r="B9" s="5">
        <v>1.683082</v>
      </c>
    </row>
    <row r="10" spans="1:2" x14ac:dyDescent="0.2">
      <c r="A10" t="s">
        <v>47</v>
      </c>
      <c r="B10" s="5">
        <v>1.7045459999999999</v>
      </c>
    </row>
    <row r="11" spans="1:2" x14ac:dyDescent="0.2">
      <c r="A11" t="s">
        <v>104</v>
      </c>
      <c r="B11" s="5">
        <v>1.7715160000000001</v>
      </c>
    </row>
    <row r="12" spans="1:2" x14ac:dyDescent="0.2">
      <c r="A12" t="s">
        <v>145</v>
      </c>
      <c r="B12" s="5">
        <v>1.919476</v>
      </c>
    </row>
    <row r="13" spans="1:2" x14ac:dyDescent="0.2">
      <c r="A13" t="s">
        <v>157</v>
      </c>
      <c r="B13" s="5">
        <v>2.0386890000000002</v>
      </c>
    </row>
    <row r="14" spans="1:2" x14ac:dyDescent="0.2">
      <c r="A14" t="s">
        <v>79</v>
      </c>
      <c r="B14" s="5">
        <v>1.7416769999999999</v>
      </c>
    </row>
    <row r="15" spans="1:2" x14ac:dyDescent="0.2">
      <c r="A15" t="s">
        <v>40</v>
      </c>
      <c r="B15" s="5">
        <v>1.8420160000000001</v>
      </c>
    </row>
    <row r="16" spans="1:2" x14ac:dyDescent="0.2">
      <c r="A16" t="s">
        <v>20</v>
      </c>
      <c r="B16" s="5">
        <v>1.532753</v>
      </c>
    </row>
    <row r="17" spans="1:2" x14ac:dyDescent="0.2">
      <c r="A17" t="s">
        <v>111</v>
      </c>
      <c r="B17" s="5">
        <v>1.6536869999999999</v>
      </c>
    </row>
    <row r="18" spans="1:2" x14ac:dyDescent="0.2">
      <c r="A18" t="s">
        <v>167</v>
      </c>
      <c r="B18" s="5">
        <v>1.9101269999999999</v>
      </c>
    </row>
    <row r="19" spans="1:2" x14ac:dyDescent="0.2">
      <c r="A19" t="s">
        <v>147</v>
      </c>
      <c r="B19" s="5">
        <v>1.798389</v>
      </c>
    </row>
    <row r="20" spans="1:2" x14ac:dyDescent="0.2">
      <c r="A20" t="s">
        <v>34</v>
      </c>
      <c r="B20" s="5">
        <v>2.2892480000000002</v>
      </c>
    </row>
    <row r="21" spans="1:2" x14ac:dyDescent="0.2">
      <c r="A21" t="s">
        <v>102</v>
      </c>
      <c r="B21" s="5">
        <v>1.9450860000000001</v>
      </c>
    </row>
    <row r="22" spans="1:2" x14ac:dyDescent="0.2">
      <c r="A22" t="s">
        <v>122</v>
      </c>
      <c r="B22" s="5">
        <v>2.2085620000000001</v>
      </c>
    </row>
    <row r="23" spans="1:2" x14ac:dyDescent="0.2">
      <c r="A23" t="s">
        <v>21</v>
      </c>
      <c r="B23" s="5">
        <v>1.9711989999999999</v>
      </c>
    </row>
    <row r="24" spans="1:2" x14ac:dyDescent="0.2">
      <c r="A24" t="s">
        <v>17</v>
      </c>
      <c r="B24" s="5">
        <v>1.7787740000000001</v>
      </c>
    </row>
    <row r="25" spans="1:2" x14ac:dyDescent="0.2">
      <c r="A25" t="s">
        <v>36</v>
      </c>
      <c r="B25" s="5">
        <v>2.1660309999999998</v>
      </c>
    </row>
    <row r="26" spans="1:2" x14ac:dyDescent="0.2">
      <c r="A26" t="s">
        <v>35</v>
      </c>
      <c r="B26" s="5">
        <v>2.2997679999999998</v>
      </c>
    </row>
    <row r="27" spans="1:2" x14ac:dyDescent="0.2">
      <c r="A27" t="s">
        <v>146</v>
      </c>
      <c r="B27" s="5">
        <v>1.959492</v>
      </c>
    </row>
    <row r="28" spans="1:2" x14ac:dyDescent="0.2">
      <c r="A28" t="s">
        <v>165</v>
      </c>
      <c r="B28" s="5">
        <v>2.612994</v>
      </c>
    </row>
    <row r="29" spans="1:2" x14ac:dyDescent="0.2">
      <c r="A29" t="s">
        <v>22</v>
      </c>
      <c r="B29" s="5">
        <v>1.9849829999999999</v>
      </c>
    </row>
    <row r="30" spans="1:2" x14ac:dyDescent="0.2">
      <c r="A30" t="s">
        <v>106</v>
      </c>
      <c r="B30" s="5">
        <v>1.51885</v>
      </c>
    </row>
    <row r="31" spans="1:2" x14ac:dyDescent="0.2">
      <c r="A31" t="s">
        <v>18</v>
      </c>
      <c r="B31" s="5">
        <v>1.8256559999999999</v>
      </c>
    </row>
    <row r="32" spans="1:2" x14ac:dyDescent="0.2">
      <c r="A32" t="s">
        <v>126</v>
      </c>
      <c r="B32" s="5">
        <v>1.9309540000000001</v>
      </c>
    </row>
    <row r="33" spans="1:2" x14ac:dyDescent="0.2">
      <c r="A33" t="s">
        <v>135</v>
      </c>
      <c r="B33" s="5">
        <v>1.7487159999999999</v>
      </c>
    </row>
    <row r="34" spans="1:2" x14ac:dyDescent="0.2">
      <c r="A34" t="s">
        <v>30</v>
      </c>
      <c r="B34" s="5">
        <v>1.458078</v>
      </c>
    </row>
    <row r="35" spans="1:2" x14ac:dyDescent="0.2">
      <c r="A35" t="s">
        <v>82</v>
      </c>
      <c r="B35" s="5">
        <v>2.0400140000000002</v>
      </c>
    </row>
    <row r="36" spans="1:2" x14ac:dyDescent="0.2">
      <c r="A36" t="s">
        <v>92</v>
      </c>
      <c r="B36" s="5">
        <v>2.1173090000000001</v>
      </c>
    </row>
    <row r="37" spans="1:2" x14ac:dyDescent="0.2">
      <c r="A37" t="s">
        <v>148</v>
      </c>
      <c r="B37" s="5">
        <v>1.956572</v>
      </c>
    </row>
    <row r="38" spans="1:2" x14ac:dyDescent="0.2">
      <c r="A38" t="s">
        <v>97</v>
      </c>
      <c r="B38" s="5">
        <v>2.2142770000000001</v>
      </c>
    </row>
    <row r="39" spans="1:2" x14ac:dyDescent="0.2">
      <c r="A39" t="s">
        <v>166</v>
      </c>
      <c r="B39" s="5">
        <v>2.253905</v>
      </c>
    </row>
    <row r="40" spans="1:2" x14ac:dyDescent="0.2">
      <c r="A40" t="s">
        <v>77</v>
      </c>
      <c r="B40" s="5">
        <v>2.0764809999999998</v>
      </c>
    </row>
    <row r="41" spans="1:2" x14ac:dyDescent="0.2">
      <c r="A41" t="s">
        <v>105</v>
      </c>
      <c r="B41" s="5">
        <v>1.9224909999999999</v>
      </c>
    </row>
    <row r="42" spans="1:2" x14ac:dyDescent="0.2">
      <c r="A42" t="s">
        <v>88</v>
      </c>
      <c r="B42" s="5">
        <v>2.4575399999999998</v>
      </c>
    </row>
    <row r="43" spans="1:2" x14ac:dyDescent="0.2">
      <c r="A43" t="s">
        <v>27</v>
      </c>
      <c r="B43" s="5">
        <v>2.2000380000000002</v>
      </c>
    </row>
    <row r="44" spans="1:2" x14ac:dyDescent="0.2">
      <c r="A44" t="s">
        <v>87</v>
      </c>
      <c r="B44" s="5">
        <v>2.2688540000000001</v>
      </c>
    </row>
    <row r="45" spans="1:2" x14ac:dyDescent="0.2">
      <c r="A45" t="s">
        <v>31</v>
      </c>
      <c r="B45" s="5">
        <v>1.92788</v>
      </c>
    </row>
    <row r="46" spans="1:2" x14ac:dyDescent="0.2">
      <c r="A46" t="s">
        <v>99</v>
      </c>
      <c r="B46" s="5">
        <v>1.8410709999999999</v>
      </c>
    </row>
    <row r="47" spans="1:2" x14ac:dyDescent="0.2">
      <c r="A47" t="s">
        <v>64</v>
      </c>
      <c r="B47" s="5">
        <v>2.0390549999999998</v>
      </c>
    </row>
    <row r="48" spans="1:2" x14ac:dyDescent="0.2">
      <c r="A48" t="s">
        <v>114</v>
      </c>
      <c r="B48" s="5">
        <v>2.28823</v>
      </c>
    </row>
    <row r="49" spans="1:2" x14ac:dyDescent="0.2">
      <c r="A49" t="s">
        <v>163</v>
      </c>
      <c r="B49" s="5">
        <v>2.2312180000000001</v>
      </c>
    </row>
    <row r="50" spans="1:2" x14ac:dyDescent="0.2">
      <c r="A50" t="s">
        <v>129</v>
      </c>
      <c r="B50" s="5">
        <v>2.1144949999999998</v>
      </c>
    </row>
    <row r="51" spans="1:2" x14ac:dyDescent="0.2">
      <c r="A51" t="s">
        <v>136</v>
      </c>
      <c r="B51" s="5">
        <v>2.1054469999999998</v>
      </c>
    </row>
    <row r="52" spans="1:2" x14ac:dyDescent="0.2">
      <c r="A52" t="s">
        <v>113</v>
      </c>
      <c r="B52" s="5">
        <v>1.6190020000000001</v>
      </c>
    </row>
    <row r="53" spans="1:2" x14ac:dyDescent="0.2">
      <c r="A53" t="s">
        <v>50</v>
      </c>
      <c r="B53" s="5">
        <v>1.7179690000000001</v>
      </c>
    </row>
    <row r="54" spans="1:2" x14ac:dyDescent="0.2">
      <c r="A54" t="s">
        <v>23</v>
      </c>
      <c r="B54" s="5">
        <v>1.979609</v>
      </c>
    </row>
    <row r="55" spans="1:2" x14ac:dyDescent="0.2">
      <c r="A55" t="s">
        <v>11</v>
      </c>
      <c r="B55" s="5">
        <v>2.1256309999999998</v>
      </c>
    </row>
    <row r="56" spans="1:2" x14ac:dyDescent="0.2">
      <c r="A56" t="s">
        <v>128</v>
      </c>
      <c r="B56" s="5">
        <v>1.9473240000000001</v>
      </c>
    </row>
    <row r="57" spans="1:2" x14ac:dyDescent="0.2">
      <c r="A57" t="s">
        <v>154</v>
      </c>
      <c r="B57" s="5">
        <v>2.094716</v>
      </c>
    </row>
    <row r="58" spans="1:2" x14ac:dyDescent="0.2">
      <c r="A58" t="s">
        <v>83</v>
      </c>
      <c r="B58" s="5">
        <v>1.8967879999999999</v>
      </c>
    </row>
    <row r="59" spans="1:2" x14ac:dyDescent="0.2">
      <c r="A59" t="s">
        <v>90</v>
      </c>
      <c r="B59" s="5">
        <v>2.0282230000000001</v>
      </c>
    </row>
    <row r="60" spans="1:2" x14ac:dyDescent="0.2">
      <c r="A60" t="s">
        <v>68</v>
      </c>
      <c r="B60" s="5">
        <v>1.8177190000000001</v>
      </c>
    </row>
    <row r="61" spans="1:2" x14ac:dyDescent="0.2">
      <c r="A61" t="s">
        <v>110</v>
      </c>
      <c r="B61" s="5">
        <v>1.9903120000000001</v>
      </c>
    </row>
    <row r="62" spans="1:2" x14ac:dyDescent="0.2">
      <c r="A62" t="s">
        <v>81</v>
      </c>
      <c r="B62" s="5">
        <v>2.0471919999999999</v>
      </c>
    </row>
    <row r="63" spans="1:2" x14ac:dyDescent="0.2">
      <c r="A63" t="s">
        <v>66</v>
      </c>
      <c r="B63" s="5">
        <v>1.831153</v>
      </c>
    </row>
    <row r="64" spans="1:2" x14ac:dyDescent="0.2">
      <c r="A64" t="s">
        <v>101</v>
      </c>
      <c r="B64" s="5">
        <v>2.7042660000000001</v>
      </c>
    </row>
    <row r="65" spans="1:2" x14ac:dyDescent="0.2">
      <c r="A65" t="s">
        <v>115</v>
      </c>
      <c r="B65" s="5">
        <v>1.95669</v>
      </c>
    </row>
    <row r="66" spans="1:2" x14ac:dyDescent="0.2">
      <c r="A66" t="s">
        <v>49</v>
      </c>
      <c r="B66" s="5">
        <v>1.464513</v>
      </c>
    </row>
    <row r="67" spans="1:2" x14ac:dyDescent="0.2">
      <c r="A67" t="s">
        <v>94</v>
      </c>
      <c r="B67" s="5">
        <v>2.2007729999999999</v>
      </c>
    </row>
    <row r="68" spans="1:2" x14ac:dyDescent="0.2">
      <c r="A68" t="s">
        <v>149</v>
      </c>
      <c r="B68" s="5">
        <v>1.8805149999999999</v>
      </c>
    </row>
    <row r="69" spans="1:2" x14ac:dyDescent="0.2">
      <c r="A69" t="s">
        <v>139</v>
      </c>
      <c r="B69" s="5">
        <v>1.9365110000000001</v>
      </c>
    </row>
    <row r="70" spans="1:2" x14ac:dyDescent="0.2">
      <c r="A70" t="s">
        <v>91</v>
      </c>
      <c r="B70" s="5">
        <v>2.1301299999999999</v>
      </c>
    </row>
    <row r="71" spans="1:2" x14ac:dyDescent="0.2">
      <c r="A71" t="s">
        <v>123</v>
      </c>
      <c r="B71" s="5">
        <v>2.1361530000000002</v>
      </c>
    </row>
    <row r="72" spans="1:2" x14ac:dyDescent="0.2">
      <c r="A72" t="s">
        <v>76</v>
      </c>
      <c r="B72" s="5">
        <v>1.725087</v>
      </c>
    </row>
    <row r="73" spans="1:2" x14ac:dyDescent="0.2">
      <c r="A73" t="s">
        <v>95</v>
      </c>
      <c r="B73" s="5">
        <v>1.732766</v>
      </c>
    </row>
    <row r="74" spans="1:2" x14ac:dyDescent="0.2">
      <c r="A74" t="s">
        <v>125</v>
      </c>
      <c r="B74" s="5">
        <v>2.119996</v>
      </c>
    </row>
    <row r="75" spans="1:2" x14ac:dyDescent="0.2">
      <c r="A75" t="s">
        <v>53</v>
      </c>
      <c r="B75" s="5">
        <v>1.456105</v>
      </c>
    </row>
    <row r="76" spans="1:2" x14ac:dyDescent="0.2">
      <c r="A76" t="s">
        <v>70</v>
      </c>
      <c r="B76" s="5">
        <v>1.947964</v>
      </c>
    </row>
    <row r="77" spans="1:2" x14ac:dyDescent="0.2">
      <c r="A77" t="s">
        <v>71</v>
      </c>
      <c r="B77" s="5">
        <v>2.020956</v>
      </c>
    </row>
    <row r="78" spans="1:2" x14ac:dyDescent="0.2">
      <c r="A78" t="s">
        <v>124</v>
      </c>
      <c r="B78" s="5">
        <v>2.2711579999999998</v>
      </c>
    </row>
    <row r="79" spans="1:2" x14ac:dyDescent="0.2">
      <c r="A79" t="s">
        <v>13</v>
      </c>
      <c r="B79" s="5">
        <v>2.1957119999999999</v>
      </c>
    </row>
    <row r="80" spans="1:2" x14ac:dyDescent="0.2">
      <c r="A80" t="s">
        <v>137</v>
      </c>
      <c r="B80" s="5">
        <v>1.791444</v>
      </c>
    </row>
    <row r="81" spans="1:2" x14ac:dyDescent="0.2">
      <c r="A81" t="s">
        <v>25</v>
      </c>
      <c r="B81" s="5">
        <v>2.2094</v>
      </c>
    </row>
    <row r="82" spans="1:2" x14ac:dyDescent="0.2">
      <c r="A82" t="s">
        <v>109</v>
      </c>
      <c r="B82" s="5">
        <v>1.9360930000000001</v>
      </c>
    </row>
    <row r="83" spans="1:2" x14ac:dyDescent="0.2">
      <c r="A83" t="s">
        <v>52</v>
      </c>
      <c r="B83" s="5">
        <v>1.055077</v>
      </c>
    </row>
    <row r="84" spans="1:2" x14ac:dyDescent="0.2">
      <c r="A84" t="s">
        <v>15</v>
      </c>
      <c r="B84" s="5">
        <v>1.645132</v>
      </c>
    </row>
    <row r="85" spans="1:2" x14ac:dyDescent="0.2">
      <c r="A85" t="s">
        <v>29</v>
      </c>
      <c r="B85" s="5">
        <v>2.187141</v>
      </c>
    </row>
    <row r="86" spans="1:2" x14ac:dyDescent="0.2">
      <c r="A86" t="s">
        <v>14</v>
      </c>
      <c r="B86" s="5">
        <v>2.5465610000000001</v>
      </c>
    </row>
    <row r="87" spans="1:2" x14ac:dyDescent="0.2">
      <c r="A87" t="s">
        <v>117</v>
      </c>
      <c r="B87" s="5">
        <v>2.137025</v>
      </c>
    </row>
    <row r="88" spans="1:2" x14ac:dyDescent="0.2">
      <c r="A88" t="s">
        <v>134</v>
      </c>
      <c r="B88" s="5">
        <v>1.7445839999999999</v>
      </c>
    </row>
    <row r="89" spans="1:2" x14ac:dyDescent="0.2">
      <c r="A89" t="s">
        <v>75</v>
      </c>
      <c r="B89" s="5">
        <v>1.884841</v>
      </c>
    </row>
    <row r="90" spans="1:2" x14ac:dyDescent="0.2">
      <c r="A90" t="s">
        <v>120</v>
      </c>
      <c r="B90" s="5">
        <v>2.7172879999999999</v>
      </c>
    </row>
    <row r="91" spans="1:2" x14ac:dyDescent="0.2">
      <c r="A91" t="s">
        <v>151</v>
      </c>
      <c r="B91" s="5">
        <v>1.981684</v>
      </c>
    </row>
    <row r="92" spans="1:2" x14ac:dyDescent="0.2">
      <c r="A92" t="s">
        <v>72</v>
      </c>
      <c r="B92" s="5">
        <v>1.974458</v>
      </c>
    </row>
    <row r="93" spans="1:2" x14ac:dyDescent="0.2">
      <c r="A93" t="s">
        <v>10</v>
      </c>
      <c r="B93" s="5">
        <v>2.3583560000000001</v>
      </c>
    </row>
    <row r="94" spans="1:2" x14ac:dyDescent="0.2">
      <c r="A94" t="s">
        <v>162</v>
      </c>
      <c r="B94" s="5">
        <v>3.0855830000000002</v>
      </c>
    </row>
    <row r="95" spans="1:2" x14ac:dyDescent="0.2">
      <c r="A95" t="s">
        <v>33</v>
      </c>
      <c r="B95" s="5">
        <v>1.87005</v>
      </c>
    </row>
    <row r="96" spans="1:2" x14ac:dyDescent="0.2">
      <c r="A96" t="s">
        <v>93</v>
      </c>
      <c r="B96" s="5">
        <v>1.637375</v>
      </c>
    </row>
    <row r="97" spans="1:2" x14ac:dyDescent="0.2">
      <c r="A97" t="s">
        <v>24</v>
      </c>
      <c r="B97" s="5">
        <v>2.0617019999999999</v>
      </c>
    </row>
    <row r="98" spans="1:2" x14ac:dyDescent="0.2">
      <c r="A98" t="s">
        <v>118</v>
      </c>
      <c r="B98" s="5">
        <v>1.5063230000000001</v>
      </c>
    </row>
    <row r="99" spans="1:2" x14ac:dyDescent="0.2">
      <c r="A99" t="s">
        <v>103</v>
      </c>
      <c r="B99" s="5">
        <v>1.726067</v>
      </c>
    </row>
    <row r="100" spans="1:2" x14ac:dyDescent="0.2">
      <c r="A100" t="s">
        <v>158</v>
      </c>
      <c r="B100" s="5">
        <v>2.172447</v>
      </c>
    </row>
    <row r="101" spans="1:2" x14ac:dyDescent="0.2">
      <c r="A101" t="s">
        <v>37</v>
      </c>
      <c r="B101" s="5">
        <v>1.799213</v>
      </c>
    </row>
    <row r="102" spans="1:2" x14ac:dyDescent="0.2">
      <c r="A102" t="s">
        <v>8</v>
      </c>
      <c r="B102" s="5">
        <v>2.251703</v>
      </c>
    </row>
    <row r="103" spans="1:2" x14ac:dyDescent="0.2">
      <c r="A103" t="s">
        <v>69</v>
      </c>
      <c r="B103" s="5">
        <v>1.611531</v>
      </c>
    </row>
    <row r="104" spans="1:2" x14ac:dyDescent="0.2">
      <c r="A104" t="s">
        <v>48</v>
      </c>
      <c r="B104" s="5">
        <v>2.2296119999999999</v>
      </c>
    </row>
    <row r="105" spans="1:2" x14ac:dyDescent="0.2">
      <c r="A105" t="s">
        <v>16</v>
      </c>
      <c r="B105" s="5">
        <v>1.8216680000000001</v>
      </c>
    </row>
    <row r="106" spans="1:2" x14ac:dyDescent="0.2">
      <c r="A106" t="s">
        <v>9</v>
      </c>
      <c r="B106" s="5">
        <v>1.7407570000000001</v>
      </c>
    </row>
    <row r="107" spans="1:2" x14ac:dyDescent="0.2">
      <c r="A107" t="s">
        <v>107</v>
      </c>
      <c r="B107" s="5">
        <v>1.7395830000000001</v>
      </c>
    </row>
    <row r="108" spans="1:2" x14ac:dyDescent="0.2">
      <c r="A108" t="s">
        <v>12</v>
      </c>
      <c r="B108" s="5">
        <v>2.1754730000000002</v>
      </c>
    </row>
    <row r="109" spans="1:2" x14ac:dyDescent="0.2">
      <c r="A109" t="s">
        <v>41</v>
      </c>
      <c r="B109" s="5">
        <v>1.8433269999999999</v>
      </c>
    </row>
    <row r="110" spans="1:2" x14ac:dyDescent="0.2">
      <c r="A110" t="s">
        <v>63</v>
      </c>
      <c r="B110" s="5">
        <v>1.9150450000000001</v>
      </c>
    </row>
    <row r="111" spans="1:2" x14ac:dyDescent="0.2">
      <c r="A111" t="s">
        <v>59</v>
      </c>
      <c r="B111" s="5">
        <v>1.6512869999999999</v>
      </c>
    </row>
    <row r="112" spans="1:2" x14ac:dyDescent="0.2">
      <c r="A112" t="s">
        <v>168</v>
      </c>
      <c r="B112" s="5">
        <v>1.790273</v>
      </c>
    </row>
    <row r="113" spans="1:2" x14ac:dyDescent="0.2">
      <c r="A113" t="s">
        <v>32</v>
      </c>
      <c r="B113" s="5">
        <v>1.8584130000000001</v>
      </c>
    </row>
    <row r="114" spans="1:2" x14ac:dyDescent="0.2">
      <c r="A114" t="s">
        <v>58</v>
      </c>
      <c r="B114" s="5">
        <v>1.7259180000000001</v>
      </c>
    </row>
    <row r="115" spans="1:2" x14ac:dyDescent="0.2">
      <c r="A115" t="s">
        <v>45</v>
      </c>
      <c r="B115" s="5">
        <v>2.2060420000000001</v>
      </c>
    </row>
    <row r="116" spans="1:2" x14ac:dyDescent="0.2">
      <c r="A116" t="s">
        <v>132</v>
      </c>
      <c r="B116" s="5">
        <v>1.5384640000000001</v>
      </c>
    </row>
    <row r="117" spans="1:2" x14ac:dyDescent="0.2">
      <c r="A117" t="s">
        <v>80</v>
      </c>
      <c r="B117" s="5">
        <v>1.7865960000000001</v>
      </c>
    </row>
    <row r="118" spans="1:2" x14ac:dyDescent="0.2">
      <c r="A118" t="s">
        <v>55</v>
      </c>
      <c r="B118" s="5">
        <v>2.2904719999999998</v>
      </c>
    </row>
    <row r="119" spans="1:2" x14ac:dyDescent="0.2">
      <c r="A119" t="s">
        <v>127</v>
      </c>
      <c r="B119" s="5">
        <v>2.0447109999999999</v>
      </c>
    </row>
    <row r="120" spans="1:2" x14ac:dyDescent="0.2">
      <c r="A120" t="s">
        <v>116</v>
      </c>
      <c r="B120" s="5">
        <v>1.6712739999999999</v>
      </c>
    </row>
    <row r="121" spans="1:2" x14ac:dyDescent="0.2">
      <c r="A121" t="s">
        <v>150</v>
      </c>
      <c r="B121" s="5">
        <v>2.276885</v>
      </c>
    </row>
    <row r="122" spans="1:2" x14ac:dyDescent="0.2">
      <c r="A122" t="s">
        <v>119</v>
      </c>
      <c r="B122" s="5">
        <v>1.691009</v>
      </c>
    </row>
    <row r="123" spans="1:2" x14ac:dyDescent="0.2">
      <c r="A123" t="s">
        <v>78</v>
      </c>
      <c r="B123" s="5">
        <v>2.007031</v>
      </c>
    </row>
    <row r="124" spans="1:2" x14ac:dyDescent="0.2">
      <c r="A124" t="s">
        <v>138</v>
      </c>
      <c r="B124" s="5">
        <v>2.2351269999999999</v>
      </c>
    </row>
    <row r="125" spans="1:2" x14ac:dyDescent="0.2">
      <c r="A125" t="s">
        <v>130</v>
      </c>
      <c r="B125" s="5">
        <v>1.766435</v>
      </c>
    </row>
    <row r="126" spans="1:2" x14ac:dyDescent="0.2">
      <c r="A126" t="s">
        <v>62</v>
      </c>
      <c r="B126" s="5">
        <v>1.5407219999999999</v>
      </c>
    </row>
    <row r="127" spans="1:2" x14ac:dyDescent="0.2">
      <c r="A127" t="s">
        <v>73</v>
      </c>
      <c r="B127" s="5">
        <v>1.7961990000000001</v>
      </c>
    </row>
    <row r="128" spans="1:2" x14ac:dyDescent="0.2">
      <c r="A128" t="s">
        <v>112</v>
      </c>
      <c r="B128" s="5">
        <v>2.1244679999999998</v>
      </c>
    </row>
    <row r="129" spans="1:2" x14ac:dyDescent="0.2">
      <c r="A129" t="s">
        <v>42</v>
      </c>
      <c r="B129" s="5">
        <v>1.7516689999999999</v>
      </c>
    </row>
    <row r="130" spans="1:2" x14ac:dyDescent="0.2">
      <c r="A130" t="s">
        <v>44</v>
      </c>
      <c r="B130" s="5">
        <v>1.452027</v>
      </c>
    </row>
    <row r="131" spans="1:2" x14ac:dyDescent="0.2">
      <c r="A131" t="s">
        <v>152</v>
      </c>
      <c r="B131" s="5">
        <v>1.813623</v>
      </c>
    </row>
    <row r="132" spans="1:2" x14ac:dyDescent="0.2">
      <c r="A132" t="s">
        <v>65</v>
      </c>
      <c r="B132" s="5">
        <v>1.7517100000000001</v>
      </c>
    </row>
    <row r="133" spans="1:2" x14ac:dyDescent="0.2">
      <c r="A133" t="s">
        <v>61</v>
      </c>
      <c r="B133" s="5">
        <v>1.5542339999999999</v>
      </c>
    </row>
    <row r="134" spans="1:2" x14ac:dyDescent="0.2">
      <c r="A134" t="s">
        <v>164</v>
      </c>
      <c r="B134" s="5">
        <v>1.481271</v>
      </c>
    </row>
    <row r="135" spans="1:2" x14ac:dyDescent="0.2">
      <c r="A135" t="s">
        <v>38</v>
      </c>
      <c r="B135" s="5">
        <v>1.5868549999999999</v>
      </c>
    </row>
    <row r="136" spans="1:2" x14ac:dyDescent="0.2">
      <c r="A136" t="s">
        <v>54</v>
      </c>
      <c r="B136" s="5">
        <v>1.93895</v>
      </c>
    </row>
    <row r="137" spans="1:2" x14ac:dyDescent="0.2">
      <c r="A137" t="s">
        <v>98</v>
      </c>
      <c r="B137" s="5">
        <v>1.619337</v>
      </c>
    </row>
    <row r="138" spans="1:2" x14ac:dyDescent="0.2">
      <c r="A138" t="s">
        <v>60</v>
      </c>
      <c r="B138" s="5">
        <v>1.439808</v>
      </c>
    </row>
    <row r="139" spans="1:2" x14ac:dyDescent="0.2">
      <c r="A139" t="s">
        <v>51</v>
      </c>
      <c r="B139" s="5">
        <v>1.4442360000000001</v>
      </c>
    </row>
    <row r="140" spans="1:2" x14ac:dyDescent="0.2">
      <c r="A140" t="s">
        <v>56</v>
      </c>
      <c r="B140" s="5">
        <v>1.75041</v>
      </c>
    </row>
    <row r="141" spans="1:2" x14ac:dyDescent="0.2">
      <c r="A141" t="s">
        <v>108</v>
      </c>
      <c r="B141" s="5">
        <v>1.662012</v>
      </c>
    </row>
    <row r="142" spans="1:2" x14ac:dyDescent="0.2">
      <c r="A142" t="s">
        <v>160</v>
      </c>
      <c r="B142" s="5">
        <v>1.6981390000000001</v>
      </c>
    </row>
    <row r="143" spans="1:2" x14ac:dyDescent="0.2">
      <c r="A143" t="s">
        <v>74</v>
      </c>
      <c r="B143" s="5">
        <v>1.9357519999999999</v>
      </c>
    </row>
    <row r="144" spans="1:2" x14ac:dyDescent="0.2">
      <c r="A144" t="s">
        <v>57</v>
      </c>
      <c r="B144" s="5">
        <v>1.5775619999999999</v>
      </c>
    </row>
    <row r="145" spans="1:2" x14ac:dyDescent="0.2">
      <c r="A145" t="s">
        <v>155</v>
      </c>
      <c r="B145" s="5">
        <v>1.42258</v>
      </c>
    </row>
    <row r="146" spans="1:2" x14ac:dyDescent="0.2">
      <c r="A146" t="s">
        <v>86</v>
      </c>
      <c r="B146" s="5">
        <v>1.5181579999999999</v>
      </c>
    </row>
    <row r="147" spans="1:2" x14ac:dyDescent="0.2">
      <c r="A147" t="s">
        <v>67</v>
      </c>
      <c r="B147" s="5">
        <v>1.9164559999999999</v>
      </c>
    </row>
    <row r="148" spans="1:2" x14ac:dyDescent="0.2">
      <c r="A148" t="s">
        <v>84</v>
      </c>
      <c r="B148" s="5">
        <v>1.960737</v>
      </c>
    </row>
    <row r="149" spans="1:2" x14ac:dyDescent="0.2">
      <c r="A149" t="s">
        <v>161</v>
      </c>
      <c r="B149" s="5">
        <v>1.9956670000000001</v>
      </c>
    </row>
    <row r="150" spans="1:2" x14ac:dyDescent="0.2">
      <c r="A150" t="s">
        <v>39</v>
      </c>
      <c r="B150" s="5">
        <v>1.839734</v>
      </c>
    </row>
    <row r="151" spans="1:2" x14ac:dyDescent="0.2">
      <c r="A151" t="s">
        <v>100</v>
      </c>
      <c r="B151" s="5">
        <v>1.7606360000000001</v>
      </c>
    </row>
    <row r="152" spans="1:2" x14ac:dyDescent="0.2">
      <c r="A152" t="s">
        <v>89</v>
      </c>
      <c r="B152" s="5">
        <v>1.556996</v>
      </c>
    </row>
    <row r="153" spans="1:2" x14ac:dyDescent="0.2">
      <c r="A153" t="s">
        <v>85</v>
      </c>
      <c r="B153" s="5">
        <v>1.5231269999999999</v>
      </c>
    </row>
    <row r="154" spans="1:2" x14ac:dyDescent="0.2">
      <c r="A154" t="s">
        <v>156</v>
      </c>
      <c r="B154" s="5">
        <v>2.0386479999999998</v>
      </c>
    </row>
    <row r="155" spans="1:2" x14ac:dyDescent="0.2">
      <c r="A155" t="s">
        <v>159</v>
      </c>
      <c r="B155" s="5">
        <v>1.5019119999999999</v>
      </c>
    </row>
    <row r="156" spans="1:2" x14ac:dyDescent="0.2">
      <c r="A156" t="s">
        <v>43</v>
      </c>
      <c r="B156" s="5">
        <v>1.6338820000000001</v>
      </c>
    </row>
    <row r="157" spans="1:2" x14ac:dyDescent="0.2">
      <c r="A157" t="s">
        <v>133</v>
      </c>
      <c r="B157" s="5">
        <v>1.7462610000000001</v>
      </c>
    </row>
  </sheetData>
  <sortState xmlns:xlrd2="http://schemas.microsoft.com/office/spreadsheetml/2017/richdata2" ref="A2:C157">
    <sortCondition descending="1" ref="A2:A157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0"/>
  <sheetViews>
    <sheetView workbookViewId="0">
      <selection activeCell="V23" sqref="V23"/>
    </sheetView>
  </sheetViews>
  <sheetFormatPr baseColWidth="10" defaultColWidth="8.83203125" defaultRowHeight="15" x14ac:dyDescent="0.2"/>
  <cols>
    <col min="1" max="1" width="20.33203125" customWidth="1"/>
    <col min="2" max="2" width="17.83203125" customWidth="1"/>
    <col min="3" max="3" width="7.5" bestFit="1" customWidth="1"/>
    <col min="4" max="4" width="10.5" bestFit="1" customWidth="1"/>
    <col min="5" max="5" width="7.5" bestFit="1" customWidth="1"/>
  </cols>
  <sheetData>
    <row r="1" spans="1:5" x14ac:dyDescent="0.2">
      <c r="A1" t="s">
        <v>140</v>
      </c>
      <c r="B1" t="s">
        <v>195</v>
      </c>
      <c r="C1" t="s">
        <v>142</v>
      </c>
      <c r="D1" t="s">
        <v>143</v>
      </c>
      <c r="E1" t="s">
        <v>144</v>
      </c>
    </row>
    <row r="2" spans="1:5" x14ac:dyDescent="0.2">
      <c r="A2" t="s">
        <v>157</v>
      </c>
      <c r="B2" s="5">
        <v>8.4997059999999998</v>
      </c>
      <c r="C2" s="5">
        <v>5.4051099999999998E-2</v>
      </c>
      <c r="D2" s="5">
        <v>8.6056450000000009</v>
      </c>
      <c r="E2" s="5">
        <f t="shared" ref="E2:E33" si="0">D2-B2</f>
        <v>0.10593900000000112</v>
      </c>
    </row>
    <row r="3" spans="1:5" x14ac:dyDescent="0.2">
      <c r="A3" t="s">
        <v>28</v>
      </c>
      <c r="B3" s="5">
        <v>8.1559969999999993</v>
      </c>
      <c r="C3" s="5">
        <v>3.8185200000000002E-2</v>
      </c>
      <c r="D3" s="5">
        <v>8.2308400000000006</v>
      </c>
      <c r="E3" s="5">
        <f t="shared" si="0"/>
        <v>7.4843000000001325E-2</v>
      </c>
    </row>
    <row r="4" spans="1:5" x14ac:dyDescent="0.2">
      <c r="A4" t="s">
        <v>104</v>
      </c>
      <c r="B4" s="5">
        <v>8.1439959999999996</v>
      </c>
      <c r="C4" s="5">
        <v>5.9159400000000001E-2</v>
      </c>
      <c r="D4" s="5">
        <v>8.2599470000000004</v>
      </c>
      <c r="E4" s="5">
        <f t="shared" si="0"/>
        <v>0.1159510000000008</v>
      </c>
    </row>
    <row r="5" spans="1:5" x14ac:dyDescent="0.2">
      <c r="A5" t="s">
        <v>121</v>
      </c>
      <c r="B5" s="5">
        <v>8.0915280000000003</v>
      </c>
      <c r="C5" s="5">
        <v>6.0432300000000001E-2</v>
      </c>
      <c r="D5" s="5">
        <v>8.2099740000000008</v>
      </c>
      <c r="E5" s="5">
        <f t="shared" si="0"/>
        <v>0.1184460000000005</v>
      </c>
    </row>
    <row r="6" spans="1:5" x14ac:dyDescent="0.2">
      <c r="A6" t="s">
        <v>96</v>
      </c>
      <c r="B6" s="5">
        <v>8.0231960000000004</v>
      </c>
      <c r="C6" s="5">
        <v>5.0654900000000003E-2</v>
      </c>
      <c r="D6" s="5">
        <v>8.1224779999999992</v>
      </c>
      <c r="E6" s="5">
        <f t="shared" si="0"/>
        <v>9.928199999999876E-2</v>
      </c>
    </row>
    <row r="7" spans="1:5" x14ac:dyDescent="0.2">
      <c r="A7" t="s">
        <v>46</v>
      </c>
      <c r="B7" s="5">
        <v>7.9667089999999998</v>
      </c>
      <c r="C7" s="5">
        <v>7.2822600000000001E-2</v>
      </c>
      <c r="D7" s="5">
        <v>8.1094399999999993</v>
      </c>
      <c r="E7" s="5">
        <f t="shared" si="0"/>
        <v>0.1427309999999995</v>
      </c>
    </row>
    <row r="8" spans="1:5" x14ac:dyDescent="0.2">
      <c r="A8" t="s">
        <v>131</v>
      </c>
      <c r="B8" s="5">
        <v>7.9531539999999996</v>
      </c>
      <c r="C8" s="5">
        <v>5.2689699999999999E-2</v>
      </c>
      <c r="D8" s="5">
        <v>8.0564239999999998</v>
      </c>
      <c r="E8" s="5">
        <f t="shared" si="0"/>
        <v>0.10327000000000019</v>
      </c>
    </row>
    <row r="9" spans="1:5" x14ac:dyDescent="0.2">
      <c r="A9" t="s">
        <v>26</v>
      </c>
      <c r="B9" s="5">
        <v>7.8787630000000002</v>
      </c>
      <c r="C9" s="5">
        <v>4.0097300000000002E-2</v>
      </c>
      <c r="D9" s="5">
        <v>7.9573530000000003</v>
      </c>
      <c r="E9" s="5">
        <f t="shared" si="0"/>
        <v>7.859000000000016E-2</v>
      </c>
    </row>
    <row r="10" spans="1:5" x14ac:dyDescent="0.2">
      <c r="A10" t="s">
        <v>47</v>
      </c>
      <c r="B10" s="5">
        <v>7.8770239999999996</v>
      </c>
      <c r="C10" s="5">
        <v>6.4172000000000007E-2</v>
      </c>
      <c r="D10" s="5">
        <v>8.0028000000000006</v>
      </c>
      <c r="E10" s="5">
        <f t="shared" si="0"/>
        <v>0.125776000000001</v>
      </c>
    </row>
    <row r="11" spans="1:5" x14ac:dyDescent="0.2">
      <c r="A11" t="s">
        <v>145</v>
      </c>
      <c r="B11" s="5">
        <v>7.8519030000000001</v>
      </c>
      <c r="C11" s="5">
        <v>8.4238800000000003E-2</v>
      </c>
      <c r="D11" s="5">
        <v>8.0170089999999998</v>
      </c>
      <c r="E11" s="5">
        <f t="shared" si="0"/>
        <v>0.16510599999999975</v>
      </c>
    </row>
    <row r="12" spans="1:5" x14ac:dyDescent="0.2">
      <c r="A12" t="s">
        <v>102</v>
      </c>
      <c r="B12" s="5">
        <v>7.8392520000000001</v>
      </c>
      <c r="C12" s="5">
        <v>9.28171E-2</v>
      </c>
      <c r="D12" s="5">
        <v>8.021172</v>
      </c>
      <c r="E12" s="5">
        <f t="shared" si="0"/>
        <v>0.18191999999999986</v>
      </c>
    </row>
    <row r="13" spans="1:5" x14ac:dyDescent="0.2">
      <c r="A13" t="s">
        <v>153</v>
      </c>
      <c r="B13" s="5">
        <v>7.8113760000000001</v>
      </c>
      <c r="C13" s="5">
        <v>6.9297300000000006E-2</v>
      </c>
      <c r="D13" s="5">
        <v>7.9471980000000002</v>
      </c>
      <c r="E13" s="5">
        <f t="shared" si="0"/>
        <v>0.13582200000000011</v>
      </c>
    </row>
    <row r="14" spans="1:5" x14ac:dyDescent="0.2">
      <c r="A14" t="s">
        <v>79</v>
      </c>
      <c r="B14" s="5">
        <v>7.7989990000000002</v>
      </c>
      <c r="C14" s="5">
        <v>6.6956699999999994E-2</v>
      </c>
      <c r="D14" s="5">
        <v>7.9302330000000003</v>
      </c>
      <c r="E14" s="5">
        <f t="shared" si="0"/>
        <v>0.13123400000000007</v>
      </c>
    </row>
    <row r="15" spans="1:5" x14ac:dyDescent="0.2">
      <c r="A15" t="s">
        <v>122</v>
      </c>
      <c r="B15" s="5">
        <v>7.7930720000000004</v>
      </c>
      <c r="C15" s="5">
        <v>6.3943799999999995E-2</v>
      </c>
      <c r="D15" s="5">
        <v>7.9184010000000002</v>
      </c>
      <c r="E15" s="5">
        <f t="shared" si="0"/>
        <v>0.1253289999999998</v>
      </c>
    </row>
    <row r="16" spans="1:5" x14ac:dyDescent="0.2">
      <c r="A16" t="s">
        <v>34</v>
      </c>
      <c r="B16" s="5">
        <v>7.7526760000000001</v>
      </c>
      <c r="C16" s="5">
        <v>6.9952799999999996E-2</v>
      </c>
      <c r="D16" s="5">
        <v>7.8897820000000003</v>
      </c>
      <c r="E16" s="5">
        <f t="shared" si="0"/>
        <v>0.13710600000000017</v>
      </c>
    </row>
    <row r="17" spans="1:5" x14ac:dyDescent="0.2">
      <c r="A17" t="s">
        <v>19</v>
      </c>
      <c r="B17" s="5">
        <v>7.746327</v>
      </c>
      <c r="C17" s="5">
        <v>3.1075999999999999E-2</v>
      </c>
      <c r="D17" s="5">
        <v>7.8072350000000004</v>
      </c>
      <c r="E17" s="5">
        <f t="shared" si="0"/>
        <v>6.0908000000000406E-2</v>
      </c>
    </row>
    <row r="18" spans="1:5" x14ac:dyDescent="0.2">
      <c r="A18" t="s">
        <v>36</v>
      </c>
      <c r="B18" s="5">
        <v>7.7157609999999996</v>
      </c>
      <c r="C18" s="5">
        <v>7.1499499999999994E-2</v>
      </c>
      <c r="D18" s="5">
        <v>7.8558979999999998</v>
      </c>
      <c r="E18" s="5">
        <f t="shared" si="0"/>
        <v>0.14013700000000018</v>
      </c>
    </row>
    <row r="19" spans="1:5" x14ac:dyDescent="0.2">
      <c r="A19" t="s">
        <v>146</v>
      </c>
      <c r="B19" s="5">
        <v>7.7045060000000003</v>
      </c>
      <c r="C19" s="5">
        <v>5.4101000000000003E-2</v>
      </c>
      <c r="D19" s="5">
        <v>7.810543</v>
      </c>
      <c r="E19" s="5">
        <f t="shared" si="0"/>
        <v>0.10603699999999971</v>
      </c>
    </row>
    <row r="20" spans="1:5" x14ac:dyDescent="0.2">
      <c r="A20" t="s">
        <v>111</v>
      </c>
      <c r="B20" s="5">
        <v>7.6634830000000003</v>
      </c>
      <c r="C20" s="5">
        <v>7.6975100000000005E-2</v>
      </c>
      <c r="D20" s="5">
        <v>7.8143529999999997</v>
      </c>
      <c r="E20" s="5">
        <f t="shared" si="0"/>
        <v>0.15086999999999939</v>
      </c>
    </row>
    <row r="21" spans="1:5" x14ac:dyDescent="0.2">
      <c r="A21" t="s">
        <v>21</v>
      </c>
      <c r="B21" s="5">
        <v>7.5786179999999996</v>
      </c>
      <c r="C21" s="5">
        <v>4.3868999999999998E-2</v>
      </c>
      <c r="D21" s="5">
        <v>7.6646010000000002</v>
      </c>
      <c r="E21" s="5">
        <f t="shared" si="0"/>
        <v>8.5983000000000587E-2</v>
      </c>
    </row>
    <row r="22" spans="1:5" x14ac:dyDescent="0.2">
      <c r="A22" t="s">
        <v>162</v>
      </c>
      <c r="B22" s="5">
        <v>7.5758159999999997</v>
      </c>
      <c r="C22" s="5">
        <v>8.5435399999999995E-2</v>
      </c>
      <c r="D22" s="5">
        <v>7.7432679999999996</v>
      </c>
      <c r="E22" s="5">
        <f t="shared" si="0"/>
        <v>0.16745199999999993</v>
      </c>
    </row>
    <row r="23" spans="1:5" x14ac:dyDescent="0.2">
      <c r="A23" t="s">
        <v>35</v>
      </c>
      <c r="B23" s="5">
        <v>7.5727989999999998</v>
      </c>
      <c r="C23" s="5">
        <v>6.7037700000000006E-2</v>
      </c>
      <c r="D23" s="5">
        <v>7.7041909999999998</v>
      </c>
      <c r="E23" s="5">
        <f t="shared" si="0"/>
        <v>0.13139199999999995</v>
      </c>
    </row>
    <row r="24" spans="1:5" x14ac:dyDescent="0.2">
      <c r="A24" t="s">
        <v>20</v>
      </c>
      <c r="B24" s="5">
        <v>7.4728570000000003</v>
      </c>
      <c r="C24" s="5">
        <v>3.9089699999999998E-2</v>
      </c>
      <c r="D24" s="5">
        <v>7.5494719999999997</v>
      </c>
      <c r="E24" s="5">
        <f t="shared" si="0"/>
        <v>7.6614999999999434E-2</v>
      </c>
    </row>
    <row r="25" spans="1:5" x14ac:dyDescent="0.2">
      <c r="A25" t="s">
        <v>147</v>
      </c>
      <c r="B25" s="5">
        <v>7.4174160000000002</v>
      </c>
      <c r="C25" s="5">
        <v>6.6410399999999994E-2</v>
      </c>
      <c r="D25" s="5">
        <v>7.54758</v>
      </c>
      <c r="E25" s="5">
        <f t="shared" si="0"/>
        <v>0.13016399999999972</v>
      </c>
    </row>
    <row r="26" spans="1:5" x14ac:dyDescent="0.2">
      <c r="A26" t="s">
        <v>88</v>
      </c>
      <c r="B26" s="5">
        <v>7.330203</v>
      </c>
      <c r="C26" s="5">
        <v>7.3110099999999997E-2</v>
      </c>
      <c r="D26" s="5">
        <v>7.4734970000000001</v>
      </c>
      <c r="E26" s="5">
        <f t="shared" si="0"/>
        <v>0.14329400000000003</v>
      </c>
    </row>
    <row r="27" spans="1:5" x14ac:dyDescent="0.2">
      <c r="A27" t="s">
        <v>135</v>
      </c>
      <c r="B27" s="5">
        <v>7.1939770000000003</v>
      </c>
      <c r="C27" s="5">
        <v>5.9608599999999998E-2</v>
      </c>
      <c r="D27" s="5">
        <v>7.3108089999999999</v>
      </c>
      <c r="E27" s="5">
        <f t="shared" si="0"/>
        <v>0.1168319999999996</v>
      </c>
    </row>
    <row r="28" spans="1:5" x14ac:dyDescent="0.2">
      <c r="A28" t="s">
        <v>18</v>
      </c>
      <c r="B28" s="5">
        <v>7.1602639999999997</v>
      </c>
      <c r="C28" s="5">
        <v>3.3532899999999997E-2</v>
      </c>
      <c r="D28" s="5">
        <v>7.2259880000000001</v>
      </c>
      <c r="E28" s="5">
        <f t="shared" si="0"/>
        <v>6.5724000000000338E-2</v>
      </c>
    </row>
    <row r="29" spans="1:5" x14ac:dyDescent="0.2">
      <c r="A29" t="s">
        <v>77</v>
      </c>
      <c r="B29" s="5">
        <v>7.1354620000000004</v>
      </c>
      <c r="C29" s="5">
        <v>6.0405300000000002E-2</v>
      </c>
      <c r="D29" s="5">
        <v>7.2538549999999997</v>
      </c>
      <c r="E29" s="5">
        <f t="shared" si="0"/>
        <v>0.1183929999999993</v>
      </c>
    </row>
    <row r="30" spans="1:5" x14ac:dyDescent="0.2">
      <c r="A30" t="s">
        <v>92</v>
      </c>
      <c r="B30" s="5">
        <v>7.1246130000000001</v>
      </c>
      <c r="C30" s="5">
        <v>0.1035025</v>
      </c>
      <c r="D30" s="5">
        <v>7.3274759999999999</v>
      </c>
      <c r="E30" s="5">
        <f t="shared" si="0"/>
        <v>0.20286299999999979</v>
      </c>
    </row>
    <row r="31" spans="1:5" x14ac:dyDescent="0.2">
      <c r="A31" t="s">
        <v>120</v>
      </c>
      <c r="B31" s="5">
        <v>7.0909839999999997</v>
      </c>
      <c r="C31" s="5">
        <v>7.9261100000000001E-2</v>
      </c>
      <c r="D31" s="5">
        <v>7.2463340000000001</v>
      </c>
      <c r="E31" s="5">
        <f t="shared" si="0"/>
        <v>0.15535000000000032</v>
      </c>
    </row>
    <row r="32" spans="1:5" x14ac:dyDescent="0.2">
      <c r="A32" t="s">
        <v>114</v>
      </c>
      <c r="B32" s="5">
        <v>7.0840329999999998</v>
      </c>
      <c r="C32" s="5">
        <v>0.10842830000000001</v>
      </c>
      <c r="D32" s="5">
        <v>7.2965499999999999</v>
      </c>
      <c r="E32" s="5">
        <f t="shared" si="0"/>
        <v>0.21251700000000007</v>
      </c>
    </row>
    <row r="33" spans="1:5" x14ac:dyDescent="0.2">
      <c r="A33" t="s">
        <v>40</v>
      </c>
      <c r="B33" s="5">
        <v>7.0782340000000001</v>
      </c>
      <c r="C33" s="5">
        <v>6.8921800000000005E-2</v>
      </c>
      <c r="D33" s="5">
        <v>7.2133190000000003</v>
      </c>
      <c r="E33" s="5">
        <f t="shared" si="0"/>
        <v>0.13508500000000012</v>
      </c>
    </row>
    <row r="34" spans="1:5" x14ac:dyDescent="0.2">
      <c r="A34" t="s">
        <v>129</v>
      </c>
      <c r="B34" s="5">
        <v>7.0679959999999999</v>
      </c>
      <c r="C34" s="5">
        <v>0.1155436</v>
      </c>
      <c r="D34" s="5">
        <v>7.2944589999999998</v>
      </c>
      <c r="E34" s="5">
        <f t="shared" ref="E34:E65" si="1">D34-B34</f>
        <v>0.22646299999999986</v>
      </c>
    </row>
    <row r="35" spans="1:5" x14ac:dyDescent="0.2">
      <c r="A35" t="s">
        <v>17</v>
      </c>
      <c r="B35" s="5">
        <v>7.056565</v>
      </c>
      <c r="C35" s="5">
        <v>7.1165699999999998E-2</v>
      </c>
      <c r="D35" s="5">
        <v>7.1960480000000002</v>
      </c>
      <c r="E35" s="5">
        <f t="shared" si="1"/>
        <v>0.13948300000000025</v>
      </c>
    </row>
    <row r="36" spans="1:5" x14ac:dyDescent="0.2">
      <c r="A36" t="s">
        <v>101</v>
      </c>
      <c r="B36" s="5">
        <v>7.0224909999999996</v>
      </c>
      <c r="C36" s="5">
        <v>7.9073500000000005E-2</v>
      </c>
      <c r="D36" s="5">
        <v>7.1774740000000001</v>
      </c>
      <c r="E36" s="5">
        <f t="shared" si="1"/>
        <v>0.15498300000000054</v>
      </c>
    </row>
    <row r="37" spans="1:5" x14ac:dyDescent="0.2">
      <c r="A37" t="s">
        <v>30</v>
      </c>
      <c r="B37" s="5">
        <v>6.907673</v>
      </c>
      <c r="C37" s="5">
        <v>3.4216700000000003E-2</v>
      </c>
      <c r="D37" s="5">
        <v>6.9747370000000002</v>
      </c>
      <c r="E37" s="5">
        <f t="shared" si="1"/>
        <v>6.7064000000000235E-2</v>
      </c>
    </row>
    <row r="38" spans="1:5" x14ac:dyDescent="0.2">
      <c r="A38" t="s">
        <v>123</v>
      </c>
      <c r="B38" s="5">
        <v>6.8656280000000001</v>
      </c>
      <c r="C38" s="5">
        <v>6.9235400000000002E-2</v>
      </c>
      <c r="D38" s="5">
        <v>7.001328</v>
      </c>
      <c r="E38" s="5">
        <f t="shared" si="1"/>
        <v>0.13569999999999993</v>
      </c>
    </row>
    <row r="39" spans="1:5" x14ac:dyDescent="0.2">
      <c r="A39" t="s">
        <v>148</v>
      </c>
      <c r="B39" s="5">
        <v>6.8506169999999997</v>
      </c>
      <c r="C39" s="5">
        <v>6.41288E-2</v>
      </c>
      <c r="D39" s="5">
        <v>6.9763080000000004</v>
      </c>
      <c r="E39" s="5">
        <f t="shared" si="1"/>
        <v>0.12569100000000066</v>
      </c>
    </row>
    <row r="40" spans="1:5" x14ac:dyDescent="0.2">
      <c r="A40" t="s">
        <v>27</v>
      </c>
      <c r="B40" s="5">
        <v>6.8378119999999996</v>
      </c>
      <c r="C40" s="5">
        <v>5.8534099999999999E-2</v>
      </c>
      <c r="D40" s="5">
        <v>6.9525370000000004</v>
      </c>
      <c r="E40" s="5">
        <f t="shared" si="1"/>
        <v>0.11472500000000085</v>
      </c>
    </row>
    <row r="41" spans="1:5" x14ac:dyDescent="0.2">
      <c r="A41" t="s">
        <v>22</v>
      </c>
      <c r="B41" s="5">
        <v>6.8307019999999996</v>
      </c>
      <c r="C41" s="5">
        <v>5.1769299999999997E-2</v>
      </c>
      <c r="D41" s="5">
        <v>6.932169</v>
      </c>
      <c r="E41" s="5">
        <f t="shared" si="1"/>
        <v>0.10146700000000042</v>
      </c>
    </row>
    <row r="42" spans="1:5" x14ac:dyDescent="0.2">
      <c r="A42" t="s">
        <v>31</v>
      </c>
      <c r="B42" s="5">
        <v>6.7523499999999999</v>
      </c>
      <c r="C42" s="5">
        <v>5.8211400000000003E-2</v>
      </c>
      <c r="D42" s="5">
        <v>6.8664440000000004</v>
      </c>
      <c r="E42" s="5">
        <f t="shared" si="1"/>
        <v>0.11409400000000058</v>
      </c>
    </row>
    <row r="43" spans="1:5" x14ac:dyDescent="0.2">
      <c r="A43" t="s">
        <v>136</v>
      </c>
      <c r="B43" s="5">
        <v>6.7513389999999998</v>
      </c>
      <c r="C43" s="5">
        <v>6.4579399999999995E-2</v>
      </c>
      <c r="D43" s="5">
        <v>6.8779130000000004</v>
      </c>
      <c r="E43" s="5">
        <f t="shared" si="1"/>
        <v>0.12657400000000063</v>
      </c>
    </row>
    <row r="44" spans="1:5" x14ac:dyDescent="0.2">
      <c r="A44" t="s">
        <v>126</v>
      </c>
      <c r="B44" s="5">
        <v>6.7483880000000003</v>
      </c>
      <c r="C44" s="5">
        <v>7.1119600000000005E-2</v>
      </c>
      <c r="D44" s="5">
        <v>6.8877810000000004</v>
      </c>
      <c r="E44" s="5">
        <f t="shared" si="1"/>
        <v>0.1393930000000001</v>
      </c>
    </row>
    <row r="45" spans="1:5" x14ac:dyDescent="0.2">
      <c r="A45" t="s">
        <v>163</v>
      </c>
      <c r="B45" s="5">
        <v>6.6804750000000004</v>
      </c>
      <c r="C45" s="5">
        <v>6.4092700000000002E-2</v>
      </c>
      <c r="D45" s="5">
        <v>6.806095</v>
      </c>
      <c r="E45" s="5">
        <f t="shared" si="1"/>
        <v>0.12561999999999962</v>
      </c>
    </row>
    <row r="46" spans="1:5" x14ac:dyDescent="0.2">
      <c r="A46" t="s">
        <v>82</v>
      </c>
      <c r="B46" s="5">
        <v>6.6178270000000001</v>
      </c>
      <c r="C46" s="5">
        <v>9.2559600000000006E-2</v>
      </c>
      <c r="D46" s="5">
        <v>6.7992419999999996</v>
      </c>
      <c r="E46" s="5">
        <f t="shared" si="1"/>
        <v>0.18141499999999944</v>
      </c>
    </row>
    <row r="47" spans="1:5" x14ac:dyDescent="0.2">
      <c r="A47" t="s">
        <v>113</v>
      </c>
      <c r="B47" s="5">
        <v>6.5981100000000001</v>
      </c>
      <c r="C47" s="5">
        <v>5.0714200000000001E-2</v>
      </c>
      <c r="D47" s="5">
        <v>6.697508</v>
      </c>
      <c r="E47" s="5">
        <f t="shared" si="1"/>
        <v>9.9397999999999875E-2</v>
      </c>
    </row>
    <row r="48" spans="1:5" x14ac:dyDescent="0.2">
      <c r="A48" t="s">
        <v>149</v>
      </c>
      <c r="B48" s="5">
        <v>6.5820129999999999</v>
      </c>
      <c r="C48" s="5">
        <v>0.1006483</v>
      </c>
      <c r="D48" s="5">
        <v>6.7792810000000001</v>
      </c>
      <c r="E48" s="5">
        <f t="shared" si="1"/>
        <v>0.19726800000000022</v>
      </c>
    </row>
    <row r="49" spans="1:5" x14ac:dyDescent="0.2">
      <c r="A49" t="s">
        <v>99</v>
      </c>
      <c r="B49" s="5">
        <v>6.5272519999999998</v>
      </c>
      <c r="C49" s="5">
        <v>9.4646900000000006E-2</v>
      </c>
      <c r="D49" s="5">
        <v>6.712758</v>
      </c>
      <c r="E49" s="5">
        <f t="shared" si="1"/>
        <v>0.18550600000000017</v>
      </c>
    </row>
    <row r="50" spans="1:5" x14ac:dyDescent="0.2">
      <c r="A50" t="s">
        <v>83</v>
      </c>
      <c r="B50" s="5">
        <v>6.5042330000000002</v>
      </c>
      <c r="C50" s="5">
        <v>6.4816499999999999E-2</v>
      </c>
      <c r="D50" s="5">
        <v>6.6312720000000001</v>
      </c>
      <c r="E50" s="5">
        <f t="shared" si="1"/>
        <v>0.1270389999999999</v>
      </c>
    </row>
    <row r="51" spans="1:5" x14ac:dyDescent="0.2">
      <c r="A51" t="s">
        <v>23</v>
      </c>
      <c r="B51" s="5">
        <v>6.4790679999999998</v>
      </c>
      <c r="C51" s="5">
        <v>6.6483799999999996E-2</v>
      </c>
      <c r="D51" s="5">
        <v>6.609375</v>
      </c>
      <c r="E51" s="5">
        <f t="shared" si="1"/>
        <v>0.13030700000000017</v>
      </c>
    </row>
    <row r="52" spans="1:5" x14ac:dyDescent="0.2">
      <c r="A52" t="s">
        <v>128</v>
      </c>
      <c r="B52" s="5">
        <v>6.452572</v>
      </c>
      <c r="C52" s="5">
        <v>7.8909599999999996E-2</v>
      </c>
      <c r="D52" s="5">
        <v>6.6072329999999999</v>
      </c>
      <c r="E52" s="5">
        <f t="shared" si="1"/>
        <v>0.15466099999999994</v>
      </c>
    </row>
    <row r="53" spans="1:5" x14ac:dyDescent="0.2">
      <c r="A53" t="s">
        <v>94</v>
      </c>
      <c r="B53" s="5">
        <v>6.4273990000000003</v>
      </c>
      <c r="C53" s="5">
        <v>6.4934000000000006E-2</v>
      </c>
      <c r="D53" s="5">
        <v>6.5546680000000004</v>
      </c>
      <c r="E53" s="5">
        <f t="shared" si="1"/>
        <v>0.12726900000000008</v>
      </c>
    </row>
    <row r="54" spans="1:5" x14ac:dyDescent="0.2">
      <c r="A54" t="s">
        <v>64</v>
      </c>
      <c r="B54" s="5">
        <v>6.3983629999999998</v>
      </c>
      <c r="C54" s="5">
        <v>7.1595099999999995E-2</v>
      </c>
      <c r="D54" s="5">
        <v>6.5386879999999996</v>
      </c>
      <c r="E54" s="5">
        <f t="shared" si="1"/>
        <v>0.14032499999999981</v>
      </c>
    </row>
    <row r="55" spans="1:5" x14ac:dyDescent="0.2">
      <c r="A55" t="s">
        <v>154</v>
      </c>
      <c r="B55" s="5">
        <v>6.305536</v>
      </c>
      <c r="C55" s="5">
        <v>7.4273400000000003E-2</v>
      </c>
      <c r="D55" s="5">
        <v>6.451111</v>
      </c>
      <c r="E55" s="5">
        <f t="shared" si="1"/>
        <v>0.14557500000000001</v>
      </c>
    </row>
    <row r="56" spans="1:5" x14ac:dyDescent="0.2">
      <c r="A56" t="s">
        <v>87</v>
      </c>
      <c r="B56" s="5">
        <v>6.2888590000000004</v>
      </c>
      <c r="C56" s="5">
        <v>9.5348100000000005E-2</v>
      </c>
      <c r="D56" s="5">
        <v>6.4757400000000001</v>
      </c>
      <c r="E56" s="5">
        <f t="shared" si="1"/>
        <v>0.18688099999999963</v>
      </c>
    </row>
    <row r="57" spans="1:5" x14ac:dyDescent="0.2">
      <c r="A57" t="s">
        <v>50</v>
      </c>
      <c r="B57" s="5">
        <v>6.2513620000000003</v>
      </c>
      <c r="C57" s="5">
        <v>6.0242299999999999E-2</v>
      </c>
      <c r="D57" s="5">
        <v>6.3694360000000003</v>
      </c>
      <c r="E57" s="5">
        <f t="shared" si="1"/>
        <v>0.11807400000000001</v>
      </c>
    </row>
    <row r="58" spans="1:5" x14ac:dyDescent="0.2">
      <c r="A58" t="s">
        <v>8</v>
      </c>
      <c r="B58" s="5">
        <v>6.2416419999999997</v>
      </c>
      <c r="C58" s="5">
        <v>5.77458E-2</v>
      </c>
      <c r="D58" s="5">
        <v>6.3548229999999997</v>
      </c>
      <c r="E58" s="5">
        <f t="shared" si="1"/>
        <v>0.11318099999999998</v>
      </c>
    </row>
    <row r="59" spans="1:5" x14ac:dyDescent="0.2">
      <c r="A59" t="s">
        <v>52</v>
      </c>
      <c r="B59" s="5">
        <v>6.2366900000000003</v>
      </c>
      <c r="C59" s="5">
        <v>5.7530600000000001E-2</v>
      </c>
      <c r="D59" s="5">
        <v>6.3494489999999999</v>
      </c>
      <c r="E59" s="5">
        <f t="shared" si="1"/>
        <v>0.11275899999999961</v>
      </c>
    </row>
    <row r="60" spans="1:5" x14ac:dyDescent="0.2">
      <c r="A60" t="s">
        <v>45</v>
      </c>
      <c r="B60" s="5">
        <v>6.2217460000000004</v>
      </c>
      <c r="C60" s="5">
        <v>0.1015136</v>
      </c>
      <c r="D60" s="5">
        <v>6.4207109999999998</v>
      </c>
      <c r="E60" s="5">
        <f t="shared" si="1"/>
        <v>0.19896499999999939</v>
      </c>
    </row>
    <row r="61" spans="1:5" x14ac:dyDescent="0.2">
      <c r="A61" t="s">
        <v>68</v>
      </c>
      <c r="B61" s="5">
        <v>6.1296689999999998</v>
      </c>
      <c r="C61" s="5">
        <v>7.6648599999999997E-2</v>
      </c>
      <c r="D61" s="5">
        <v>6.2798990000000003</v>
      </c>
      <c r="E61" s="5">
        <f t="shared" si="1"/>
        <v>0.15023000000000053</v>
      </c>
    </row>
    <row r="62" spans="1:5" x14ac:dyDescent="0.2">
      <c r="A62" t="s">
        <v>137</v>
      </c>
      <c r="B62" s="5">
        <v>6.0355220000000003</v>
      </c>
      <c r="C62" s="5">
        <v>7.4276900000000007E-2</v>
      </c>
      <c r="D62" s="5">
        <v>6.1811030000000002</v>
      </c>
      <c r="E62" s="5">
        <f t="shared" si="1"/>
        <v>0.14558099999999996</v>
      </c>
    </row>
    <row r="63" spans="1:5" x14ac:dyDescent="0.2">
      <c r="A63" t="s">
        <v>25</v>
      </c>
      <c r="B63" s="5">
        <v>5.9216150000000001</v>
      </c>
      <c r="C63" s="5">
        <v>7.5735399999999994E-2</v>
      </c>
      <c r="D63" s="5">
        <v>6.070055</v>
      </c>
      <c r="E63" s="5">
        <f t="shared" si="1"/>
        <v>0.14843999999999991</v>
      </c>
    </row>
    <row r="64" spans="1:5" x14ac:dyDescent="0.2">
      <c r="A64" t="s">
        <v>12</v>
      </c>
      <c r="B64" s="5">
        <v>5.9030740000000002</v>
      </c>
      <c r="C64" s="5">
        <v>8.5856100000000005E-2</v>
      </c>
      <c r="D64" s="5">
        <v>6.0713499999999998</v>
      </c>
      <c r="E64" s="5">
        <f t="shared" si="1"/>
        <v>0.16827599999999965</v>
      </c>
    </row>
    <row r="65" spans="1:5" x14ac:dyDescent="0.2">
      <c r="A65" t="s">
        <v>124</v>
      </c>
      <c r="B65" s="5">
        <v>5.8989310000000001</v>
      </c>
      <c r="C65" s="5">
        <v>7.5554800000000005E-2</v>
      </c>
      <c r="D65" s="5">
        <v>6.0470170000000003</v>
      </c>
      <c r="E65" s="5">
        <f t="shared" si="1"/>
        <v>0.14808600000000016</v>
      </c>
    </row>
    <row r="66" spans="1:5" x14ac:dyDescent="0.2">
      <c r="A66" t="s">
        <v>134</v>
      </c>
      <c r="B66" s="5">
        <v>5.8926439999999998</v>
      </c>
      <c r="C66" s="5">
        <v>6.5994200000000003E-2</v>
      </c>
      <c r="D66" s="5">
        <v>6.021992</v>
      </c>
      <c r="E66" s="5">
        <f t="shared" ref="E66:E97" si="2">D66-B66</f>
        <v>0.12934800000000024</v>
      </c>
    </row>
    <row r="67" spans="1:5" x14ac:dyDescent="0.2">
      <c r="A67" t="s">
        <v>71</v>
      </c>
      <c r="B67" s="5">
        <v>5.8663939999999997</v>
      </c>
      <c r="C67" s="5">
        <v>5.3610699999999997E-2</v>
      </c>
      <c r="D67" s="5">
        <v>5.9714689999999999</v>
      </c>
      <c r="E67" s="5">
        <f t="shared" si="2"/>
        <v>0.10507500000000025</v>
      </c>
    </row>
    <row r="68" spans="1:5" x14ac:dyDescent="0.2">
      <c r="A68" t="s">
        <v>125</v>
      </c>
      <c r="B68" s="5">
        <v>5.8510400000000002</v>
      </c>
      <c r="C68" s="5">
        <v>7.8527E-2</v>
      </c>
      <c r="D68" s="5">
        <v>6.0049520000000003</v>
      </c>
      <c r="E68" s="5">
        <f t="shared" si="2"/>
        <v>0.15391200000000005</v>
      </c>
    </row>
    <row r="69" spans="1:5" x14ac:dyDescent="0.2">
      <c r="A69" t="s">
        <v>11</v>
      </c>
      <c r="B69" s="5">
        <v>5.8456700000000001</v>
      </c>
      <c r="C69" s="5">
        <v>4.7729399999999998E-2</v>
      </c>
      <c r="D69" s="5">
        <v>5.9392189999999996</v>
      </c>
      <c r="E69" s="5">
        <f t="shared" si="2"/>
        <v>9.3548999999999438E-2</v>
      </c>
    </row>
    <row r="70" spans="1:5" x14ac:dyDescent="0.2">
      <c r="A70" t="s">
        <v>9</v>
      </c>
      <c r="B70" s="5">
        <v>5.8083359999999997</v>
      </c>
      <c r="C70" s="5">
        <v>5.81307E-2</v>
      </c>
      <c r="D70" s="5">
        <v>5.9222710000000003</v>
      </c>
      <c r="E70" s="5">
        <f t="shared" si="2"/>
        <v>0.11393500000000056</v>
      </c>
    </row>
    <row r="71" spans="1:5" x14ac:dyDescent="0.2">
      <c r="A71" t="s">
        <v>110</v>
      </c>
      <c r="B71" s="5">
        <v>5.7620760000000004</v>
      </c>
      <c r="C71" s="5">
        <v>0.10888630000000001</v>
      </c>
      <c r="D71" s="5">
        <v>5.9754909999999999</v>
      </c>
      <c r="E71" s="5">
        <f t="shared" si="2"/>
        <v>0.21341499999999947</v>
      </c>
    </row>
    <row r="72" spans="1:5" x14ac:dyDescent="0.2">
      <c r="A72" t="s">
        <v>24</v>
      </c>
      <c r="B72" s="5">
        <v>5.7345499999999996</v>
      </c>
      <c r="C72" s="5">
        <v>8.3044599999999996E-2</v>
      </c>
      <c r="D72" s="5">
        <v>5.897316</v>
      </c>
      <c r="E72" s="5">
        <f t="shared" si="2"/>
        <v>0.16276600000000041</v>
      </c>
    </row>
    <row r="73" spans="1:5" x14ac:dyDescent="0.2">
      <c r="A73" t="s">
        <v>15</v>
      </c>
      <c r="B73" s="5">
        <v>5.6696169999999997</v>
      </c>
      <c r="C73" s="5">
        <v>6.1196E-2</v>
      </c>
      <c r="D73" s="5">
        <v>5.7895599999999998</v>
      </c>
      <c r="E73" s="5">
        <f t="shared" si="2"/>
        <v>0.11994300000000013</v>
      </c>
    </row>
    <row r="74" spans="1:5" x14ac:dyDescent="0.2">
      <c r="A74" t="s">
        <v>116</v>
      </c>
      <c r="B74" s="5">
        <v>5.6605679999999996</v>
      </c>
      <c r="C74" s="5">
        <v>8.7657499999999999E-2</v>
      </c>
      <c r="D74" s="5">
        <v>5.8323739999999997</v>
      </c>
      <c r="E74" s="5">
        <f t="shared" si="2"/>
        <v>0.17180600000000013</v>
      </c>
    </row>
    <row r="75" spans="1:5" x14ac:dyDescent="0.2">
      <c r="A75" t="s">
        <v>93</v>
      </c>
      <c r="B75" s="5">
        <v>5.6594639999999998</v>
      </c>
      <c r="C75" s="5">
        <v>9.0214000000000003E-2</v>
      </c>
      <c r="D75" s="5">
        <v>5.8362819999999997</v>
      </c>
      <c r="E75" s="5">
        <f t="shared" si="2"/>
        <v>0.17681799999999992</v>
      </c>
    </row>
    <row r="76" spans="1:5" x14ac:dyDescent="0.2">
      <c r="A76" t="s">
        <v>70</v>
      </c>
      <c r="B76" s="5">
        <v>5.6523289999999999</v>
      </c>
      <c r="C76" s="5">
        <v>6.8986699999999998E-2</v>
      </c>
      <c r="D76" s="5">
        <v>5.787541</v>
      </c>
      <c r="E76" s="5">
        <f t="shared" si="2"/>
        <v>0.13521200000000011</v>
      </c>
    </row>
    <row r="77" spans="1:5" x14ac:dyDescent="0.2">
      <c r="A77" t="s">
        <v>66</v>
      </c>
      <c r="B77" s="5">
        <v>5.6470840000000004</v>
      </c>
      <c r="C77" s="5">
        <v>4.2955699999999999E-2</v>
      </c>
      <c r="D77" s="5">
        <v>5.7312760000000003</v>
      </c>
      <c r="E77" s="5">
        <f t="shared" si="2"/>
        <v>8.4191999999999823E-2</v>
      </c>
    </row>
    <row r="78" spans="1:5" x14ac:dyDescent="0.2">
      <c r="A78" t="s">
        <v>95</v>
      </c>
      <c r="B78" s="5">
        <v>5.6354829999999998</v>
      </c>
      <c r="C78" s="5">
        <v>7.74812E-2</v>
      </c>
      <c r="D78" s="5">
        <v>5.787344</v>
      </c>
      <c r="E78" s="5">
        <f t="shared" si="2"/>
        <v>0.15186100000000025</v>
      </c>
    </row>
    <row r="79" spans="1:5" x14ac:dyDescent="0.2">
      <c r="A79" t="s">
        <v>29</v>
      </c>
      <c r="B79" s="5">
        <v>5.6335800000000003</v>
      </c>
      <c r="C79" s="5">
        <v>7.6260999999999995E-2</v>
      </c>
      <c r="D79" s="5">
        <v>5.7830510000000004</v>
      </c>
      <c r="E79" s="5">
        <f t="shared" si="2"/>
        <v>0.14947100000000013</v>
      </c>
    </row>
    <row r="80" spans="1:5" x14ac:dyDescent="0.2">
      <c r="A80" t="s">
        <v>76</v>
      </c>
      <c r="B80" s="5">
        <v>5.5881059999999998</v>
      </c>
      <c r="C80" s="5">
        <v>7.2467299999999998E-2</v>
      </c>
      <c r="D80" s="5">
        <v>5.7301399999999996</v>
      </c>
      <c r="E80" s="5">
        <f t="shared" si="2"/>
        <v>0.14203399999999977</v>
      </c>
    </row>
    <row r="81" spans="1:5" x14ac:dyDescent="0.2">
      <c r="A81" t="s">
        <v>13</v>
      </c>
      <c r="B81" s="5">
        <v>5.5214460000000001</v>
      </c>
      <c r="C81" s="5">
        <v>7.10678E-2</v>
      </c>
      <c r="D81" s="5">
        <v>5.6607380000000003</v>
      </c>
      <c r="E81" s="5">
        <f t="shared" si="2"/>
        <v>0.13929200000000019</v>
      </c>
    </row>
    <row r="82" spans="1:5" x14ac:dyDescent="0.2">
      <c r="A82" t="s">
        <v>33</v>
      </c>
      <c r="B82" s="5">
        <v>5.5124110000000002</v>
      </c>
      <c r="C82" s="5">
        <v>6.9520600000000002E-2</v>
      </c>
      <c r="D82" s="5">
        <v>5.6486710000000002</v>
      </c>
      <c r="E82" s="5">
        <f t="shared" si="2"/>
        <v>0.13626000000000005</v>
      </c>
    </row>
    <row r="83" spans="1:5" x14ac:dyDescent="0.2">
      <c r="A83" t="s">
        <v>103</v>
      </c>
      <c r="B83" s="5">
        <v>5.4821949999999999</v>
      </c>
      <c r="C83" s="5">
        <v>7.8162200000000001E-2</v>
      </c>
      <c r="D83" s="5">
        <v>5.6353910000000003</v>
      </c>
      <c r="E83" s="5">
        <f t="shared" si="2"/>
        <v>0.15319600000000033</v>
      </c>
    </row>
    <row r="84" spans="1:5" x14ac:dyDescent="0.2">
      <c r="A84" t="s">
        <v>48</v>
      </c>
      <c r="B84" s="5">
        <v>5.4734660000000002</v>
      </c>
      <c r="C84" s="5">
        <v>8.0935999999999994E-2</v>
      </c>
      <c r="D84" s="5">
        <v>5.632098</v>
      </c>
      <c r="E84" s="5">
        <f t="shared" si="2"/>
        <v>0.15863199999999988</v>
      </c>
    </row>
    <row r="85" spans="1:5" x14ac:dyDescent="0.2">
      <c r="A85" t="s">
        <v>49</v>
      </c>
      <c r="B85" s="5">
        <v>5.4335560000000003</v>
      </c>
      <c r="C85" s="5">
        <v>5.9510399999999998E-2</v>
      </c>
      <c r="D85" s="5">
        <v>5.5501950000000004</v>
      </c>
      <c r="E85" s="5">
        <f t="shared" si="2"/>
        <v>0.11663900000000016</v>
      </c>
    </row>
    <row r="86" spans="1:5" x14ac:dyDescent="0.2">
      <c r="A86" t="s">
        <v>107</v>
      </c>
      <c r="B86" s="5">
        <v>5.4312750000000003</v>
      </c>
      <c r="C86" s="5">
        <v>9.0661699999999998E-2</v>
      </c>
      <c r="D86" s="5">
        <v>5.6089700000000002</v>
      </c>
      <c r="E86" s="5">
        <f t="shared" si="2"/>
        <v>0.17769499999999994</v>
      </c>
    </row>
    <row r="87" spans="1:5" x14ac:dyDescent="0.2">
      <c r="A87" t="s">
        <v>14</v>
      </c>
      <c r="B87" s="5">
        <v>5.3943760000000003</v>
      </c>
      <c r="C87" s="5">
        <v>9.0121999999999994E-2</v>
      </c>
      <c r="D87" s="5">
        <v>5.5710129999999998</v>
      </c>
      <c r="E87" s="5">
        <f t="shared" si="2"/>
        <v>0.17663699999999949</v>
      </c>
    </row>
    <row r="88" spans="1:5" x14ac:dyDescent="0.2">
      <c r="A88" t="s">
        <v>86</v>
      </c>
      <c r="B88" s="5">
        <v>5.3571929999999996</v>
      </c>
      <c r="C88" s="5">
        <v>0.1135801</v>
      </c>
      <c r="D88" s="5">
        <v>5.5798079999999999</v>
      </c>
      <c r="E88" s="5">
        <f t="shared" si="2"/>
        <v>0.22261500000000023</v>
      </c>
    </row>
    <row r="89" spans="1:5" x14ac:dyDescent="0.2">
      <c r="A89" t="s">
        <v>119</v>
      </c>
      <c r="B89" s="5">
        <v>5.3206829999999998</v>
      </c>
      <c r="C89" s="5">
        <v>6.2970399999999996E-2</v>
      </c>
      <c r="D89" s="5">
        <v>5.4441040000000003</v>
      </c>
      <c r="E89" s="5">
        <f t="shared" si="2"/>
        <v>0.12342100000000045</v>
      </c>
    </row>
    <row r="90" spans="1:5" x14ac:dyDescent="0.2">
      <c r="A90" t="s">
        <v>72</v>
      </c>
      <c r="B90" s="5">
        <v>5.3008379999999997</v>
      </c>
      <c r="C90" s="5">
        <v>8.39004E-2</v>
      </c>
      <c r="D90" s="5">
        <v>5.4652810000000001</v>
      </c>
      <c r="E90" s="5">
        <f t="shared" si="2"/>
        <v>0.16444300000000034</v>
      </c>
    </row>
    <row r="91" spans="1:5" x14ac:dyDescent="0.2">
      <c r="A91" t="s">
        <v>80</v>
      </c>
      <c r="B91" s="5">
        <v>5.2779699999999998</v>
      </c>
      <c r="C91" s="5">
        <v>7.9524300000000006E-2</v>
      </c>
      <c r="D91" s="5">
        <v>5.4338369999999996</v>
      </c>
      <c r="E91" s="5">
        <f t="shared" si="2"/>
        <v>0.15586699999999976</v>
      </c>
    </row>
    <row r="92" spans="1:5" x14ac:dyDescent="0.2">
      <c r="A92" t="s">
        <v>16</v>
      </c>
      <c r="B92" s="5">
        <v>5.250413</v>
      </c>
      <c r="C92" s="5">
        <v>7.4506100000000006E-2</v>
      </c>
      <c r="D92" s="5">
        <v>5.3964429999999997</v>
      </c>
      <c r="E92" s="5">
        <f t="shared" si="2"/>
        <v>0.14602999999999966</v>
      </c>
    </row>
    <row r="93" spans="1:5" x14ac:dyDescent="0.2">
      <c r="A93" t="s">
        <v>32</v>
      </c>
      <c r="B93" s="5">
        <v>5.2402259999999998</v>
      </c>
      <c r="C93" s="5">
        <v>4.3420399999999998E-2</v>
      </c>
      <c r="D93" s="5">
        <v>5.325329</v>
      </c>
      <c r="E93" s="5">
        <f t="shared" si="2"/>
        <v>8.5103000000000151E-2</v>
      </c>
    </row>
    <row r="94" spans="1:5" x14ac:dyDescent="0.2">
      <c r="A94" t="s">
        <v>132</v>
      </c>
      <c r="B94" s="5">
        <v>5.103021</v>
      </c>
      <c r="C94" s="5">
        <v>6.4053399999999996E-2</v>
      </c>
      <c r="D94" s="5">
        <v>5.2285640000000004</v>
      </c>
      <c r="E94" s="5">
        <f t="shared" si="2"/>
        <v>0.1255430000000004</v>
      </c>
    </row>
    <row r="95" spans="1:5" x14ac:dyDescent="0.2">
      <c r="A95" t="s">
        <v>152</v>
      </c>
      <c r="B95" s="5">
        <v>5.0617640000000002</v>
      </c>
      <c r="C95" s="5">
        <v>5.9930600000000001E-2</v>
      </c>
      <c r="D95" s="5">
        <v>5.179227</v>
      </c>
      <c r="E95" s="5">
        <f t="shared" si="2"/>
        <v>0.11746299999999987</v>
      </c>
    </row>
    <row r="96" spans="1:5" x14ac:dyDescent="0.2">
      <c r="A96" t="s">
        <v>78</v>
      </c>
      <c r="B96" s="5">
        <v>5.0315909999999997</v>
      </c>
      <c r="C96" s="5">
        <v>7.4093500000000007E-2</v>
      </c>
      <c r="D96" s="5">
        <v>5.1768130000000001</v>
      </c>
      <c r="E96" s="5">
        <f t="shared" si="2"/>
        <v>0.14522200000000041</v>
      </c>
    </row>
    <row r="97" spans="1:5" x14ac:dyDescent="0.2">
      <c r="A97" t="s">
        <v>69</v>
      </c>
      <c r="B97" s="5">
        <v>4.9793599999999998</v>
      </c>
      <c r="C97" s="5">
        <v>6.8937200000000004E-2</v>
      </c>
      <c r="D97" s="5">
        <v>5.1144759999999998</v>
      </c>
      <c r="E97" s="5">
        <f t="shared" si="2"/>
        <v>0.13511600000000001</v>
      </c>
    </row>
    <row r="98" spans="1:5" x14ac:dyDescent="0.2">
      <c r="A98" t="s">
        <v>194</v>
      </c>
      <c r="B98" s="5">
        <v>4.9547990000000004</v>
      </c>
      <c r="C98" s="5">
        <v>8.3902599999999994E-2</v>
      </c>
      <c r="D98" s="5">
        <v>5.1192469999999997</v>
      </c>
      <c r="E98" s="5">
        <f t="shared" ref="E98:E129" si="3">D98-B98</f>
        <v>0.16444799999999926</v>
      </c>
    </row>
    <row r="99" spans="1:5" x14ac:dyDescent="0.2">
      <c r="A99" t="s">
        <v>58</v>
      </c>
      <c r="B99" s="5">
        <v>4.9519070000000003</v>
      </c>
      <c r="C99" s="5">
        <v>0.10669380000000001</v>
      </c>
      <c r="D99" s="5">
        <v>5.1610250000000004</v>
      </c>
      <c r="E99" s="5">
        <f t="shared" si="3"/>
        <v>0.20911800000000014</v>
      </c>
    </row>
    <row r="100" spans="1:5" x14ac:dyDescent="0.2">
      <c r="A100" t="s">
        <v>151</v>
      </c>
      <c r="B100" s="5">
        <v>4.9514719999999999</v>
      </c>
      <c r="C100" s="5">
        <v>0.1140617</v>
      </c>
      <c r="D100" s="5">
        <v>5.1750309999999997</v>
      </c>
      <c r="E100" s="5">
        <f t="shared" si="3"/>
        <v>0.22355899999999984</v>
      </c>
    </row>
    <row r="101" spans="1:5" x14ac:dyDescent="0.2">
      <c r="A101" t="s">
        <v>51</v>
      </c>
      <c r="B101" s="5">
        <v>4.8900090000000001</v>
      </c>
      <c r="C101" s="5">
        <v>8.2207100000000005E-2</v>
      </c>
      <c r="D101" s="5">
        <v>5.0511330000000001</v>
      </c>
      <c r="E101" s="5">
        <f t="shared" si="3"/>
        <v>0.16112400000000004</v>
      </c>
    </row>
    <row r="102" spans="1:5" x14ac:dyDescent="0.2">
      <c r="A102" t="s">
        <v>37</v>
      </c>
      <c r="B102" s="5">
        <v>4.7762690000000001</v>
      </c>
      <c r="C102" s="5">
        <v>6.5601199999999998E-2</v>
      </c>
      <c r="D102" s="5">
        <v>4.904846</v>
      </c>
      <c r="E102" s="5">
        <f t="shared" si="3"/>
        <v>0.12857699999999994</v>
      </c>
    </row>
    <row r="103" spans="1:5" x14ac:dyDescent="0.2">
      <c r="A103" t="s">
        <v>41</v>
      </c>
      <c r="B103" s="5">
        <v>4.7350969999999997</v>
      </c>
      <c r="C103" s="5">
        <v>7.4932600000000002E-2</v>
      </c>
      <c r="D103" s="5">
        <v>4.8819629999999998</v>
      </c>
      <c r="E103" s="5">
        <f t="shared" si="3"/>
        <v>0.14686600000000016</v>
      </c>
    </row>
    <row r="104" spans="1:5" x14ac:dyDescent="0.2">
      <c r="A104" t="s">
        <v>10</v>
      </c>
      <c r="B104" s="5">
        <v>4.7084900000000003</v>
      </c>
      <c r="C104" s="5">
        <v>9.0852699999999995E-2</v>
      </c>
      <c r="D104" s="5">
        <v>4.8865600000000002</v>
      </c>
      <c r="E104" s="5">
        <f t="shared" si="3"/>
        <v>0.17806999999999995</v>
      </c>
    </row>
    <row r="105" spans="1:5" x14ac:dyDescent="0.2">
      <c r="A105" t="s">
        <v>55</v>
      </c>
      <c r="B105" s="5">
        <v>4.7004539999999997</v>
      </c>
      <c r="C105" s="5">
        <v>0.10580680000000001</v>
      </c>
      <c r="D105" s="5">
        <v>4.9078330000000001</v>
      </c>
      <c r="E105" s="5">
        <f t="shared" si="3"/>
        <v>0.20737900000000042</v>
      </c>
    </row>
    <row r="106" spans="1:5" x14ac:dyDescent="0.2">
      <c r="A106" t="s">
        <v>62</v>
      </c>
      <c r="B106" s="5">
        <v>4.4824869999999999</v>
      </c>
      <c r="C106" s="5">
        <v>7.0460999999999996E-2</v>
      </c>
      <c r="D106" s="5">
        <v>4.6205889999999998</v>
      </c>
      <c r="E106" s="5">
        <f t="shared" si="3"/>
        <v>0.13810199999999995</v>
      </c>
    </row>
    <row r="107" spans="1:5" x14ac:dyDescent="0.2">
      <c r="A107" t="s">
        <v>42</v>
      </c>
      <c r="B107" s="5">
        <v>4.4800190000000004</v>
      </c>
      <c r="C107" s="5">
        <v>9.2691099999999998E-2</v>
      </c>
      <c r="D107" s="5">
        <v>4.6616920000000004</v>
      </c>
      <c r="E107" s="5">
        <f t="shared" si="3"/>
        <v>0.18167299999999997</v>
      </c>
    </row>
    <row r="108" spans="1:5" x14ac:dyDescent="0.2">
      <c r="A108" t="s">
        <v>164</v>
      </c>
      <c r="B108" s="5">
        <v>4.4546320000000001</v>
      </c>
      <c r="C108" s="5">
        <v>5.8713399999999999E-2</v>
      </c>
      <c r="D108" s="5">
        <v>4.5697089999999996</v>
      </c>
      <c r="E108" s="5">
        <f t="shared" si="3"/>
        <v>0.11507699999999943</v>
      </c>
    </row>
    <row r="109" spans="1:5" x14ac:dyDescent="0.2">
      <c r="A109" t="s">
        <v>84</v>
      </c>
      <c r="B109" s="5">
        <v>4.4146650000000003</v>
      </c>
      <c r="C109" s="5">
        <v>8.2490099999999997E-2</v>
      </c>
      <c r="D109" s="5">
        <v>4.5763439999999997</v>
      </c>
      <c r="E109" s="5">
        <f t="shared" si="3"/>
        <v>0.16167899999999946</v>
      </c>
    </row>
    <row r="110" spans="1:5" x14ac:dyDescent="0.2">
      <c r="A110" t="s">
        <v>159</v>
      </c>
      <c r="B110" s="5">
        <v>4.405532</v>
      </c>
      <c r="C110" s="5">
        <v>6.0761799999999998E-2</v>
      </c>
      <c r="D110" s="5">
        <v>4.5246240000000002</v>
      </c>
      <c r="E110" s="5">
        <f t="shared" si="3"/>
        <v>0.1190920000000002</v>
      </c>
    </row>
    <row r="111" spans="1:5" x14ac:dyDescent="0.2">
      <c r="A111" t="s">
        <v>63</v>
      </c>
      <c r="B111" s="5">
        <v>4.3145850000000001</v>
      </c>
      <c r="C111" s="5">
        <v>0.1249094</v>
      </c>
      <c r="D111" s="5">
        <v>4.5594049999999999</v>
      </c>
      <c r="E111" s="5">
        <f t="shared" si="3"/>
        <v>0.24481999999999982</v>
      </c>
    </row>
    <row r="112" spans="1:5" x14ac:dyDescent="0.2">
      <c r="A112" t="s">
        <v>54</v>
      </c>
      <c r="B112" s="5">
        <v>4.266095</v>
      </c>
      <c r="C112" s="5">
        <v>0.12309489999999999</v>
      </c>
      <c r="D112" s="5">
        <v>4.5073590000000001</v>
      </c>
      <c r="E112" s="5">
        <f t="shared" si="3"/>
        <v>0.24126400000000015</v>
      </c>
    </row>
    <row r="113" spans="1:5" x14ac:dyDescent="0.2">
      <c r="A113" t="s">
        <v>67</v>
      </c>
      <c r="B113" s="5">
        <v>4.2578329999999998</v>
      </c>
      <c r="C113" s="5">
        <v>6.7448400000000006E-2</v>
      </c>
      <c r="D113" s="5">
        <v>4.3900300000000003</v>
      </c>
      <c r="E113" s="5">
        <f t="shared" si="3"/>
        <v>0.13219700000000056</v>
      </c>
    </row>
    <row r="114" spans="1:5" x14ac:dyDescent="0.2">
      <c r="A114" t="s">
        <v>61</v>
      </c>
      <c r="B114" s="5">
        <v>4.2317720000000003</v>
      </c>
      <c r="C114" s="5">
        <v>9.4224699999999995E-2</v>
      </c>
      <c r="D114" s="5">
        <v>4.4164500000000002</v>
      </c>
      <c r="E114" s="5">
        <f t="shared" si="3"/>
        <v>0.1846779999999999</v>
      </c>
    </row>
    <row r="115" spans="1:5" x14ac:dyDescent="0.2">
      <c r="A115" t="s">
        <v>65</v>
      </c>
      <c r="B115" s="5">
        <v>4.127561</v>
      </c>
      <c r="C115" s="5">
        <v>7.8494599999999998E-2</v>
      </c>
      <c r="D115" s="5">
        <v>4.281409</v>
      </c>
      <c r="E115" s="5">
        <f t="shared" si="3"/>
        <v>0.15384799999999998</v>
      </c>
    </row>
    <row r="116" spans="1:5" x14ac:dyDescent="0.2">
      <c r="A116" t="s">
        <v>73</v>
      </c>
      <c r="B116" s="5">
        <v>3.9381409999999999</v>
      </c>
      <c r="C116" s="5">
        <v>6.5527199999999994E-2</v>
      </c>
      <c r="D116" s="5">
        <v>4.066573</v>
      </c>
      <c r="E116" s="5">
        <f t="shared" si="3"/>
        <v>0.1284320000000001</v>
      </c>
    </row>
    <row r="117" spans="1:5" x14ac:dyDescent="0.2">
      <c r="A117" t="s">
        <v>59</v>
      </c>
      <c r="B117" s="5">
        <v>3.8419720000000002</v>
      </c>
      <c r="C117" s="5">
        <v>6.5934099999999995E-2</v>
      </c>
      <c r="D117" s="5">
        <v>3.9712019999999999</v>
      </c>
      <c r="E117" s="5">
        <f t="shared" si="3"/>
        <v>0.12922999999999973</v>
      </c>
    </row>
    <row r="118" spans="1:5" x14ac:dyDescent="0.2">
      <c r="A118" t="s">
        <v>57</v>
      </c>
      <c r="B118" s="5">
        <v>3.7623280000000001</v>
      </c>
      <c r="C118" s="5">
        <v>0.1165062</v>
      </c>
      <c r="D118" s="5">
        <v>3.9906769999999998</v>
      </c>
      <c r="E118" s="5">
        <f t="shared" si="3"/>
        <v>0.22834899999999969</v>
      </c>
    </row>
    <row r="119" spans="1:5" x14ac:dyDescent="0.2">
      <c r="A119" t="s">
        <v>60</v>
      </c>
      <c r="B119" s="5">
        <v>3.7547090000000001</v>
      </c>
      <c r="C119" s="5">
        <v>6.0687699999999997E-2</v>
      </c>
      <c r="D119" s="5">
        <v>3.873656</v>
      </c>
      <c r="E119" s="5">
        <f t="shared" si="3"/>
        <v>0.11894699999999991</v>
      </c>
    </row>
    <row r="120" spans="1:5" x14ac:dyDescent="0.2">
      <c r="A120" t="s">
        <v>44</v>
      </c>
      <c r="B120" s="5">
        <v>3.733501</v>
      </c>
      <c r="C120" s="5">
        <v>7.5913499999999995E-2</v>
      </c>
      <c r="D120" s="5">
        <v>3.8822909999999999</v>
      </c>
      <c r="E120" s="5">
        <f t="shared" si="3"/>
        <v>0.14878999999999998</v>
      </c>
    </row>
    <row r="121" spans="1:5" x14ac:dyDescent="0.2">
      <c r="A121" t="s">
        <v>38</v>
      </c>
      <c r="B121" s="5">
        <v>3.6727349999999999</v>
      </c>
      <c r="C121" s="5">
        <v>5.5497900000000003E-2</v>
      </c>
      <c r="D121" s="5">
        <v>3.7815099999999999</v>
      </c>
      <c r="E121" s="5">
        <f t="shared" si="3"/>
        <v>0.10877500000000007</v>
      </c>
    </row>
    <row r="122" spans="1:5" x14ac:dyDescent="0.2">
      <c r="A122" t="s">
        <v>108</v>
      </c>
      <c r="B122" s="5">
        <v>3.651132</v>
      </c>
      <c r="C122" s="5">
        <v>8.9780100000000002E-2</v>
      </c>
      <c r="D122" s="5">
        <v>3.827099</v>
      </c>
      <c r="E122" s="5">
        <f t="shared" si="3"/>
        <v>0.17596699999999998</v>
      </c>
    </row>
    <row r="123" spans="1:5" x14ac:dyDescent="0.2">
      <c r="A123" t="s">
        <v>173</v>
      </c>
      <c r="B123" s="5">
        <v>3.6492529999999999</v>
      </c>
      <c r="C123" s="5">
        <v>0.1207198</v>
      </c>
      <c r="D123" s="5">
        <v>3.8858619999999999</v>
      </c>
      <c r="E123" s="5">
        <f t="shared" si="3"/>
        <v>0.23660900000000007</v>
      </c>
    </row>
    <row r="124" spans="1:5" x14ac:dyDescent="0.2">
      <c r="A124" t="s">
        <v>155</v>
      </c>
      <c r="B124" s="5">
        <v>3.6395050000000002</v>
      </c>
      <c r="C124" s="5">
        <v>6.6517499999999993E-2</v>
      </c>
      <c r="D124" s="5">
        <v>3.769879</v>
      </c>
      <c r="E124" s="5">
        <f t="shared" si="3"/>
        <v>0.13037399999999977</v>
      </c>
    </row>
    <row r="125" spans="1:5" x14ac:dyDescent="0.2">
      <c r="A125" t="s">
        <v>156</v>
      </c>
      <c r="B125" s="5">
        <v>3.551415</v>
      </c>
      <c r="C125" s="5">
        <v>0.1012151</v>
      </c>
      <c r="D125" s="5">
        <v>3.7497940000000001</v>
      </c>
      <c r="E125" s="5">
        <f t="shared" si="3"/>
        <v>0.19837900000000008</v>
      </c>
    </row>
    <row r="126" spans="1:5" x14ac:dyDescent="0.2">
      <c r="A126" t="s">
        <v>43</v>
      </c>
      <c r="B126" s="5">
        <v>3.017503</v>
      </c>
      <c r="C126" s="5">
        <v>9.7293400000000002E-2</v>
      </c>
      <c r="D126" s="5">
        <v>3.208196</v>
      </c>
      <c r="E126" s="5">
        <f t="shared" si="3"/>
        <v>0.190693</v>
      </c>
    </row>
    <row r="127" spans="1:5" x14ac:dyDescent="0.2">
      <c r="A127" t="s">
        <v>85</v>
      </c>
      <c r="B127" s="5">
        <v>2.9417140000000002</v>
      </c>
      <c r="C127" s="5">
        <v>7.5281200000000006E-2</v>
      </c>
      <c r="D127" s="5">
        <v>3.0892629999999999</v>
      </c>
      <c r="E127" s="5">
        <f t="shared" si="3"/>
        <v>0.14754899999999971</v>
      </c>
    </row>
    <row r="128" spans="1:5" x14ac:dyDescent="0.2">
      <c r="A128" t="s">
        <v>74</v>
      </c>
      <c r="B128" s="5">
        <v>2.8270729999999999</v>
      </c>
      <c r="C128" s="5">
        <v>8.0180600000000005E-2</v>
      </c>
      <c r="D128" s="5">
        <v>2.9842249999999999</v>
      </c>
      <c r="E128" s="5">
        <f t="shared" si="3"/>
        <v>0.15715199999999996</v>
      </c>
    </row>
    <row r="129" spans="1:5" x14ac:dyDescent="0.2">
      <c r="A129" t="s">
        <v>133</v>
      </c>
      <c r="B129" s="5">
        <v>2.621842</v>
      </c>
      <c r="C129" s="5">
        <v>9.2544199999999993E-2</v>
      </c>
      <c r="D129" s="5">
        <v>2.8032270000000001</v>
      </c>
      <c r="E129" s="5">
        <f t="shared" si="3"/>
        <v>0.18138500000000013</v>
      </c>
    </row>
    <row r="130" spans="1:5" x14ac:dyDescent="0.2">
      <c r="A130" t="s">
        <v>39</v>
      </c>
      <c r="B130" s="5">
        <v>2.4462160000000002</v>
      </c>
      <c r="C130" s="5">
        <v>0.1001242</v>
      </c>
      <c r="D130" s="5">
        <v>2.6424569999999998</v>
      </c>
      <c r="E130" s="5">
        <f t="shared" ref="E130" si="4">D130-B130</f>
        <v>0.19624099999999967</v>
      </c>
    </row>
  </sheetData>
  <sortState xmlns:xlrd2="http://schemas.microsoft.com/office/spreadsheetml/2017/richdata2" ref="A2:E130">
    <sortCondition descending="1" ref="B2:B130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8"/>
  <sheetViews>
    <sheetView workbookViewId="0">
      <selection activeCell="A32" sqref="A32:E32"/>
    </sheetView>
  </sheetViews>
  <sheetFormatPr baseColWidth="10" defaultColWidth="8.83203125" defaultRowHeight="15" x14ac:dyDescent="0.2"/>
  <cols>
    <col min="1" max="1" width="22.6640625" customWidth="1"/>
    <col min="2" max="2" width="17.6640625" customWidth="1"/>
    <col min="3" max="3" width="7.5" bestFit="1" customWidth="1"/>
    <col min="4" max="4" width="10.5" bestFit="1" customWidth="1"/>
    <col min="5" max="5" width="7.5" bestFit="1" customWidth="1"/>
  </cols>
  <sheetData>
    <row r="1" spans="1:5" x14ac:dyDescent="0.2">
      <c r="A1" t="s">
        <v>172</v>
      </c>
      <c r="B1" t="s">
        <v>195</v>
      </c>
      <c r="C1" t="s">
        <v>169</v>
      </c>
      <c r="D1" t="s">
        <v>143</v>
      </c>
      <c r="E1" t="s">
        <v>144</v>
      </c>
    </row>
    <row r="2" spans="1:5" x14ac:dyDescent="0.2">
      <c r="A2" t="s">
        <v>88</v>
      </c>
      <c r="B2" s="5">
        <v>8.3064730000000004</v>
      </c>
      <c r="C2" s="5">
        <v>2.0843799999999999E-2</v>
      </c>
      <c r="D2" s="5">
        <v>8.3473260000000007</v>
      </c>
      <c r="E2" s="5">
        <f t="shared" ref="E2:E33" si="0">D2-B2</f>
        <v>4.085300000000025E-2</v>
      </c>
    </row>
    <row r="3" spans="1:5" x14ac:dyDescent="0.2">
      <c r="A3" t="s">
        <v>165</v>
      </c>
      <c r="B3" s="5">
        <v>8.2501329999999999</v>
      </c>
      <c r="C3" s="5">
        <v>4.9164300000000001E-2</v>
      </c>
      <c r="D3" s="5">
        <v>8.3464939999999999</v>
      </c>
      <c r="E3" s="5">
        <f t="shared" si="0"/>
        <v>9.6360999999999919E-2</v>
      </c>
    </row>
    <row r="4" spans="1:5" x14ac:dyDescent="0.2">
      <c r="A4" t="s">
        <v>28</v>
      </c>
      <c r="B4" s="5">
        <v>8.2403940000000002</v>
      </c>
      <c r="C4" s="5">
        <v>5.69782E-2</v>
      </c>
      <c r="D4" s="5">
        <v>8.3522029999999994</v>
      </c>
      <c r="E4" s="5">
        <f t="shared" si="0"/>
        <v>0.11180899999999916</v>
      </c>
    </row>
    <row r="5" spans="1:5" x14ac:dyDescent="0.2">
      <c r="A5" t="s">
        <v>114</v>
      </c>
      <c r="B5" s="5">
        <v>8.2063369999999995</v>
      </c>
      <c r="C5" s="5">
        <v>5.1485400000000001E-2</v>
      </c>
      <c r="D5" s="5">
        <v>8.3073689999999996</v>
      </c>
      <c r="E5" s="5">
        <f t="shared" si="0"/>
        <v>0.10103200000000001</v>
      </c>
    </row>
    <row r="6" spans="1:5" x14ac:dyDescent="0.2">
      <c r="A6" t="s">
        <v>104</v>
      </c>
      <c r="B6" s="5">
        <v>8.1651059999999998</v>
      </c>
      <c r="C6" s="5">
        <v>6.1953399999999999E-2</v>
      </c>
      <c r="D6" s="5">
        <v>8.2866789999999995</v>
      </c>
      <c r="E6" s="5">
        <f t="shared" si="0"/>
        <v>0.12157299999999971</v>
      </c>
    </row>
    <row r="7" spans="1:5" x14ac:dyDescent="0.2">
      <c r="A7" t="s">
        <v>131</v>
      </c>
      <c r="B7" s="5">
        <v>8.0749089999999999</v>
      </c>
      <c r="C7" s="5">
        <v>3.6577600000000002E-2</v>
      </c>
      <c r="D7" s="5">
        <v>8.1466010000000004</v>
      </c>
      <c r="E7" s="5">
        <f t="shared" si="0"/>
        <v>7.1692000000000533E-2</v>
      </c>
    </row>
    <row r="8" spans="1:5" x14ac:dyDescent="0.2">
      <c r="A8" t="s">
        <v>196</v>
      </c>
      <c r="B8" s="5">
        <v>8.0687929999999994</v>
      </c>
      <c r="C8" s="5">
        <v>5.8619600000000001E-2</v>
      </c>
      <c r="D8" s="5">
        <v>8.1838259999999998</v>
      </c>
      <c r="E8" s="5">
        <f t="shared" si="0"/>
        <v>0.11503300000000038</v>
      </c>
    </row>
    <row r="9" spans="1:5" x14ac:dyDescent="0.2">
      <c r="A9" t="s">
        <v>102</v>
      </c>
      <c r="B9" s="5">
        <v>8.0527949999999997</v>
      </c>
      <c r="C9" s="5">
        <v>5.11017E-2</v>
      </c>
      <c r="D9" s="5">
        <v>8.1530780000000007</v>
      </c>
      <c r="E9" s="5">
        <f t="shared" si="0"/>
        <v>0.10028300000000101</v>
      </c>
    </row>
    <row r="10" spans="1:5" x14ac:dyDescent="0.2">
      <c r="A10" t="s">
        <v>79</v>
      </c>
      <c r="B10" s="5">
        <v>8.0193910000000006</v>
      </c>
      <c r="C10" s="5">
        <v>5.6538999999999999E-2</v>
      </c>
      <c r="D10" s="5">
        <v>8.1302939999999992</v>
      </c>
      <c r="E10" s="5">
        <f t="shared" si="0"/>
        <v>0.11090299999999864</v>
      </c>
    </row>
    <row r="11" spans="1:5" x14ac:dyDescent="0.2">
      <c r="A11" t="s">
        <v>97</v>
      </c>
      <c r="B11" s="5">
        <v>7.9509509999999999</v>
      </c>
      <c r="C11" s="5">
        <v>6.5964499999999995E-2</v>
      </c>
      <c r="D11" s="5">
        <v>8.0802399999999999</v>
      </c>
      <c r="E11" s="5">
        <f t="shared" si="0"/>
        <v>0.12928899999999999</v>
      </c>
    </row>
    <row r="12" spans="1:5" x14ac:dyDescent="0.2">
      <c r="A12" t="s">
        <v>36</v>
      </c>
      <c r="B12" s="5">
        <v>7.8993500000000001</v>
      </c>
      <c r="C12" s="5">
        <v>3.08293E-2</v>
      </c>
      <c r="D12" s="5">
        <v>7.9597740000000003</v>
      </c>
      <c r="E12" s="5">
        <f t="shared" si="0"/>
        <v>6.0424000000000255E-2</v>
      </c>
    </row>
    <row r="13" spans="1:5" x14ac:dyDescent="0.2">
      <c r="A13" t="s">
        <v>111</v>
      </c>
      <c r="B13" s="5">
        <v>7.870997</v>
      </c>
      <c r="C13" s="5">
        <v>5.8185399999999998E-2</v>
      </c>
      <c r="D13" s="5">
        <v>7.9851539999999996</v>
      </c>
      <c r="E13" s="5">
        <f t="shared" si="0"/>
        <v>0.11415699999999962</v>
      </c>
    </row>
    <row r="14" spans="1:5" x14ac:dyDescent="0.2">
      <c r="A14" t="s">
        <v>96</v>
      </c>
      <c r="B14" s="5">
        <v>7.8076930000000004</v>
      </c>
      <c r="C14" s="5">
        <v>3.7476599999999999E-2</v>
      </c>
      <c r="D14" s="5">
        <v>7.8811460000000002</v>
      </c>
      <c r="E14" s="5">
        <f t="shared" si="0"/>
        <v>7.3452999999999768E-2</v>
      </c>
    </row>
    <row r="15" spans="1:5" x14ac:dyDescent="0.2">
      <c r="A15" t="s">
        <v>121</v>
      </c>
      <c r="B15" s="5">
        <v>7.7998130000000003</v>
      </c>
      <c r="C15" s="5">
        <v>3.6958999999999999E-2</v>
      </c>
      <c r="D15" s="5">
        <v>7.8722519999999996</v>
      </c>
      <c r="E15" s="5">
        <f t="shared" si="0"/>
        <v>7.2438999999999254E-2</v>
      </c>
    </row>
    <row r="16" spans="1:5" x14ac:dyDescent="0.2">
      <c r="A16" t="s">
        <v>153</v>
      </c>
      <c r="B16" s="5">
        <v>7.7856120000000004</v>
      </c>
      <c r="C16" s="5">
        <v>4.2759800000000001E-2</v>
      </c>
      <c r="D16" s="5">
        <v>7.8694199999999999</v>
      </c>
      <c r="E16" s="5">
        <f t="shared" si="0"/>
        <v>8.3807999999999439E-2</v>
      </c>
    </row>
    <row r="17" spans="1:5" x14ac:dyDescent="0.2">
      <c r="A17" t="s">
        <v>46</v>
      </c>
      <c r="B17" s="5">
        <v>7.7794600000000003</v>
      </c>
      <c r="C17" s="5">
        <v>3.3043099999999999E-2</v>
      </c>
      <c r="D17" s="5">
        <v>7.8442239999999996</v>
      </c>
      <c r="E17" s="5">
        <f t="shared" si="0"/>
        <v>6.4763999999999378E-2</v>
      </c>
    </row>
    <row r="18" spans="1:5" x14ac:dyDescent="0.2">
      <c r="A18" t="s">
        <v>19</v>
      </c>
      <c r="B18" s="5">
        <v>7.7553609999999997</v>
      </c>
      <c r="C18" s="5">
        <v>4.3180000000000003E-2</v>
      </c>
      <c r="D18" s="5">
        <v>7.8399929999999998</v>
      </c>
      <c r="E18" s="5">
        <f t="shared" si="0"/>
        <v>8.4632000000000041E-2</v>
      </c>
    </row>
    <row r="19" spans="1:5" x14ac:dyDescent="0.2">
      <c r="A19" t="s">
        <v>26</v>
      </c>
      <c r="B19" s="5">
        <v>7.7213589999999996</v>
      </c>
      <c r="C19" s="5">
        <v>3.24874E-2</v>
      </c>
      <c r="D19" s="5">
        <v>7.7850339999999996</v>
      </c>
      <c r="E19" s="5">
        <f t="shared" si="0"/>
        <v>6.3674999999999926E-2</v>
      </c>
    </row>
    <row r="20" spans="1:5" x14ac:dyDescent="0.2">
      <c r="A20" t="s">
        <v>197</v>
      </c>
      <c r="B20" s="5">
        <v>7.594563</v>
      </c>
      <c r="C20" s="5">
        <v>3.9708300000000002E-2</v>
      </c>
      <c r="D20" s="5">
        <v>7.6723910000000002</v>
      </c>
      <c r="E20" s="5">
        <f t="shared" si="0"/>
        <v>7.782800000000023E-2</v>
      </c>
    </row>
    <row r="21" spans="1:5" x14ac:dyDescent="0.2">
      <c r="A21" t="s">
        <v>20</v>
      </c>
      <c r="B21" s="5">
        <v>7.5598260000000002</v>
      </c>
      <c r="C21" s="5">
        <v>5.1369699999999997E-2</v>
      </c>
      <c r="D21" s="5">
        <v>7.6605730000000003</v>
      </c>
      <c r="E21" s="5">
        <f t="shared" si="0"/>
        <v>0.10074700000000014</v>
      </c>
    </row>
    <row r="22" spans="1:5" x14ac:dyDescent="0.2">
      <c r="A22" t="s">
        <v>145</v>
      </c>
      <c r="B22" s="5">
        <v>7.5575080000000003</v>
      </c>
      <c r="C22" s="5">
        <v>3.2194599999999997E-2</v>
      </c>
      <c r="D22" s="5">
        <v>7.620609</v>
      </c>
      <c r="E22" s="5">
        <f t="shared" si="0"/>
        <v>6.310099999999963E-2</v>
      </c>
    </row>
    <row r="23" spans="1:5" x14ac:dyDescent="0.2">
      <c r="A23" t="s">
        <v>163</v>
      </c>
      <c r="B23" s="5">
        <v>7.4955249999999998</v>
      </c>
      <c r="C23" s="5">
        <v>6.9172700000000004E-2</v>
      </c>
      <c r="D23" s="5">
        <v>7.6311020000000003</v>
      </c>
      <c r="E23" s="5">
        <f t="shared" si="0"/>
        <v>0.1355770000000005</v>
      </c>
    </row>
    <row r="24" spans="1:5" x14ac:dyDescent="0.2">
      <c r="A24" t="s">
        <v>47</v>
      </c>
      <c r="B24" s="5">
        <v>7.4395920000000002</v>
      </c>
      <c r="C24" s="5">
        <v>3.2860800000000003E-2</v>
      </c>
      <c r="D24" s="5">
        <v>7.5039990000000003</v>
      </c>
      <c r="E24" s="5">
        <f t="shared" si="0"/>
        <v>6.4407000000000103E-2</v>
      </c>
    </row>
    <row r="25" spans="1:5" x14ac:dyDescent="0.2">
      <c r="A25" t="s">
        <v>35</v>
      </c>
      <c r="B25" s="5">
        <v>7.4354149999999999</v>
      </c>
      <c r="C25" s="5">
        <v>4.6327100000000003E-2</v>
      </c>
      <c r="D25" s="5">
        <v>7.5262149999999997</v>
      </c>
      <c r="E25" s="5">
        <f t="shared" si="0"/>
        <v>9.079999999999977E-2</v>
      </c>
    </row>
    <row r="26" spans="1:5" x14ac:dyDescent="0.2">
      <c r="A26" t="s">
        <v>92</v>
      </c>
      <c r="B26" s="5">
        <v>7.3720059999999998</v>
      </c>
      <c r="C26" s="5">
        <v>6.5628099999999995E-2</v>
      </c>
      <c r="D26" s="5">
        <v>7.5006349999999999</v>
      </c>
      <c r="E26" s="5">
        <f t="shared" si="0"/>
        <v>0.1286290000000001</v>
      </c>
    </row>
    <row r="27" spans="1:5" x14ac:dyDescent="0.2">
      <c r="A27" t="s">
        <v>77</v>
      </c>
      <c r="B27" s="5">
        <v>7.3341060000000002</v>
      </c>
      <c r="C27" s="5">
        <v>3.9347800000000002E-2</v>
      </c>
      <c r="D27" s="5">
        <v>7.4112270000000002</v>
      </c>
      <c r="E27" s="5">
        <f t="shared" si="0"/>
        <v>7.7120999999999995E-2</v>
      </c>
    </row>
    <row r="28" spans="1:5" x14ac:dyDescent="0.2">
      <c r="A28" t="s">
        <v>166</v>
      </c>
      <c r="B28" s="5">
        <v>7.3266159999999996</v>
      </c>
      <c r="C28" s="5">
        <v>7.3275800000000002E-2</v>
      </c>
      <c r="D28" s="5">
        <v>7.4702349999999997</v>
      </c>
      <c r="E28" s="5">
        <f t="shared" si="0"/>
        <v>0.14361900000000016</v>
      </c>
    </row>
    <row r="29" spans="1:5" x14ac:dyDescent="0.2">
      <c r="A29" t="s">
        <v>146</v>
      </c>
      <c r="B29" s="5">
        <v>7.2817939999999997</v>
      </c>
      <c r="C29" s="5">
        <v>5.8804799999999997E-2</v>
      </c>
      <c r="D29" s="5">
        <v>7.3970500000000001</v>
      </c>
      <c r="E29" s="5">
        <f t="shared" si="0"/>
        <v>0.11525600000000047</v>
      </c>
    </row>
    <row r="30" spans="1:5" x14ac:dyDescent="0.2">
      <c r="A30" t="s">
        <v>136</v>
      </c>
      <c r="B30" s="5">
        <v>7.2610200000000003</v>
      </c>
      <c r="C30" s="5">
        <v>5.1594000000000001E-2</v>
      </c>
      <c r="D30" s="5">
        <v>7.3621429999999997</v>
      </c>
      <c r="E30" s="5">
        <f t="shared" si="0"/>
        <v>0.10112299999999941</v>
      </c>
    </row>
    <row r="31" spans="1:5" x14ac:dyDescent="0.2">
      <c r="A31" t="s">
        <v>50</v>
      </c>
      <c r="B31" s="5">
        <v>7.2127939999999997</v>
      </c>
      <c r="C31" s="5">
        <v>4.6131100000000001E-2</v>
      </c>
      <c r="D31" s="5">
        <v>7.30321</v>
      </c>
      <c r="E31" s="5">
        <f t="shared" si="0"/>
        <v>9.0416000000000274E-2</v>
      </c>
    </row>
    <row r="32" spans="1:5" x14ac:dyDescent="0.2">
      <c r="A32" s="13" t="s">
        <v>30</v>
      </c>
      <c r="B32" s="14">
        <v>7.1344190000000003</v>
      </c>
      <c r="C32" s="14">
        <v>5.3890800000000003E-2</v>
      </c>
      <c r="D32" s="14">
        <v>7.240043</v>
      </c>
      <c r="E32" s="14">
        <f t="shared" si="0"/>
        <v>0.10562399999999972</v>
      </c>
    </row>
    <row r="33" spans="1:5" x14ac:dyDescent="0.2">
      <c r="A33" t="s">
        <v>198</v>
      </c>
      <c r="B33" s="5">
        <v>7.1323629999999998</v>
      </c>
      <c r="C33" s="5">
        <v>5.7091299999999998E-2</v>
      </c>
      <c r="D33" s="5">
        <v>7.2442609999999998</v>
      </c>
      <c r="E33" s="5">
        <f t="shared" si="0"/>
        <v>0.11189800000000005</v>
      </c>
    </row>
    <row r="34" spans="1:5" x14ac:dyDescent="0.2">
      <c r="A34" t="s">
        <v>162</v>
      </c>
      <c r="B34" s="5">
        <v>7.1268289999999999</v>
      </c>
      <c r="C34" s="5">
        <v>0.1216439</v>
      </c>
      <c r="D34" s="5">
        <v>7.3652480000000002</v>
      </c>
      <c r="E34" s="5">
        <f t="shared" ref="E34:E65" si="1">D34-B34</f>
        <v>0.23841900000000038</v>
      </c>
    </row>
    <row r="35" spans="1:5" x14ac:dyDescent="0.2">
      <c r="A35" t="s">
        <v>34</v>
      </c>
      <c r="B35" s="5">
        <v>7.1220129999999999</v>
      </c>
      <c r="C35" s="5">
        <v>5.7050200000000002E-2</v>
      </c>
      <c r="D35" s="5">
        <v>7.2338290000000001</v>
      </c>
      <c r="E35" s="5">
        <f t="shared" si="1"/>
        <v>0.11181600000000014</v>
      </c>
    </row>
    <row r="36" spans="1:5" x14ac:dyDescent="0.2">
      <c r="A36" t="s">
        <v>18</v>
      </c>
      <c r="B36" s="5">
        <v>7.1134300000000001</v>
      </c>
      <c r="C36" s="5">
        <v>3.3571499999999997E-2</v>
      </c>
      <c r="D36" s="5">
        <v>7.1792290000000003</v>
      </c>
      <c r="E36" s="5">
        <f t="shared" si="1"/>
        <v>6.5799000000000163E-2</v>
      </c>
    </row>
    <row r="37" spans="1:5" x14ac:dyDescent="0.2">
      <c r="A37" t="s">
        <v>87</v>
      </c>
      <c r="B37" s="5">
        <v>7.0667140000000002</v>
      </c>
      <c r="C37" s="5">
        <v>3.9406299999999998E-2</v>
      </c>
      <c r="D37" s="5">
        <v>7.1439500000000002</v>
      </c>
      <c r="E37" s="5">
        <f t="shared" si="1"/>
        <v>7.7236000000000082E-2</v>
      </c>
    </row>
    <row r="38" spans="1:5" x14ac:dyDescent="0.2">
      <c r="A38" t="s">
        <v>40</v>
      </c>
      <c r="B38" s="5">
        <v>7.0260499999999997</v>
      </c>
      <c r="C38" s="5">
        <v>6.3009599999999999E-2</v>
      </c>
      <c r="D38" s="5">
        <v>7.1495480000000002</v>
      </c>
      <c r="E38" s="5">
        <f t="shared" si="1"/>
        <v>0.12349800000000055</v>
      </c>
    </row>
    <row r="39" spans="1:5" x14ac:dyDescent="0.2">
      <c r="A39" t="s">
        <v>125</v>
      </c>
      <c r="B39" s="5">
        <v>6.9840429999999998</v>
      </c>
      <c r="C39" s="5">
        <v>8.3203399999999997E-2</v>
      </c>
      <c r="D39" s="5">
        <v>7.1473170000000001</v>
      </c>
      <c r="E39" s="5">
        <f t="shared" si="1"/>
        <v>0.16327400000000036</v>
      </c>
    </row>
    <row r="40" spans="1:5" x14ac:dyDescent="0.2">
      <c r="A40" t="s">
        <v>21</v>
      </c>
      <c r="B40" s="5">
        <v>6.9741439999999999</v>
      </c>
      <c r="C40" s="5">
        <v>2.9946799999999999E-2</v>
      </c>
      <c r="D40" s="5">
        <v>7.0328390000000001</v>
      </c>
      <c r="E40" s="5">
        <f t="shared" si="1"/>
        <v>5.8695000000000164E-2</v>
      </c>
    </row>
    <row r="41" spans="1:5" x14ac:dyDescent="0.2">
      <c r="A41" t="s">
        <v>15</v>
      </c>
      <c r="B41" s="5">
        <v>6.925414</v>
      </c>
      <c r="C41" s="5">
        <v>3.9479500000000001E-2</v>
      </c>
      <c r="D41" s="5">
        <v>7.0027929999999996</v>
      </c>
      <c r="E41" s="5">
        <f t="shared" si="1"/>
        <v>7.7378999999999643E-2</v>
      </c>
    </row>
    <row r="42" spans="1:5" x14ac:dyDescent="0.2">
      <c r="A42" t="s">
        <v>17</v>
      </c>
      <c r="B42" s="5">
        <v>6.9096330000000004</v>
      </c>
      <c r="C42" s="5">
        <v>6.0966800000000002E-2</v>
      </c>
      <c r="D42" s="5">
        <v>7.0291269999999999</v>
      </c>
      <c r="E42" s="5">
        <f t="shared" si="1"/>
        <v>0.11949399999999955</v>
      </c>
    </row>
    <row r="43" spans="1:5" x14ac:dyDescent="0.2">
      <c r="A43" t="s">
        <v>22</v>
      </c>
      <c r="B43" s="5">
        <v>6.8876739999999996</v>
      </c>
      <c r="C43" s="5">
        <v>5.4882300000000002E-2</v>
      </c>
      <c r="D43" s="5">
        <v>6.9952420000000002</v>
      </c>
      <c r="E43" s="5">
        <f t="shared" si="1"/>
        <v>0.10756800000000055</v>
      </c>
    </row>
    <row r="44" spans="1:5" x14ac:dyDescent="0.2">
      <c r="A44" t="s">
        <v>201</v>
      </c>
      <c r="B44" s="5">
        <v>6.8629749999999996</v>
      </c>
      <c r="C44" s="5">
        <v>3.9806599999999998E-2</v>
      </c>
      <c r="D44" s="5">
        <v>6.940995</v>
      </c>
      <c r="E44" s="5">
        <f t="shared" si="1"/>
        <v>7.8020000000000422E-2</v>
      </c>
    </row>
    <row r="45" spans="1:5" x14ac:dyDescent="0.2">
      <c r="A45" t="s">
        <v>129</v>
      </c>
      <c r="B45" s="5">
        <v>6.8598129999999999</v>
      </c>
      <c r="C45" s="5">
        <v>4.6024900000000001E-2</v>
      </c>
      <c r="D45" s="5">
        <v>6.9500209999999996</v>
      </c>
      <c r="E45" s="5">
        <f t="shared" si="1"/>
        <v>9.0207999999999622E-2</v>
      </c>
    </row>
    <row r="46" spans="1:5" x14ac:dyDescent="0.2">
      <c r="A46" t="s">
        <v>113</v>
      </c>
      <c r="B46" s="5">
        <v>6.8375000000000004</v>
      </c>
      <c r="C46" s="5">
        <v>5.1635300000000002E-2</v>
      </c>
      <c r="D46" s="5">
        <v>6.9387040000000004</v>
      </c>
      <c r="E46" s="5">
        <f t="shared" si="1"/>
        <v>0.10120400000000007</v>
      </c>
    </row>
    <row r="47" spans="1:5" x14ac:dyDescent="0.2">
      <c r="A47" t="s">
        <v>48</v>
      </c>
      <c r="B47" s="5">
        <v>6.7549140000000003</v>
      </c>
      <c r="C47" s="5">
        <v>5.2001400000000003E-2</v>
      </c>
      <c r="D47" s="5">
        <v>6.8568350000000002</v>
      </c>
      <c r="E47" s="5">
        <f t="shared" si="1"/>
        <v>0.10192099999999993</v>
      </c>
    </row>
    <row r="48" spans="1:5" x14ac:dyDescent="0.2">
      <c r="A48" t="s">
        <v>37</v>
      </c>
      <c r="B48" s="5">
        <v>6.7388729999999999</v>
      </c>
      <c r="C48" s="5">
        <v>3.9924500000000002E-2</v>
      </c>
      <c r="D48" s="5">
        <v>6.8171239999999997</v>
      </c>
      <c r="E48" s="5">
        <f t="shared" si="1"/>
        <v>7.8250999999999848E-2</v>
      </c>
    </row>
    <row r="49" spans="1:5" x14ac:dyDescent="0.2">
      <c r="A49" t="s">
        <v>32</v>
      </c>
      <c r="B49" s="5">
        <v>6.7345329999999999</v>
      </c>
      <c r="C49" s="5">
        <v>3.6347299999999999E-2</v>
      </c>
      <c r="D49" s="5">
        <v>6.8057730000000003</v>
      </c>
      <c r="E49" s="5">
        <f t="shared" si="1"/>
        <v>7.1240000000000414E-2</v>
      </c>
    </row>
    <row r="50" spans="1:5" x14ac:dyDescent="0.2">
      <c r="A50" t="s">
        <v>31</v>
      </c>
      <c r="B50" s="5">
        <v>6.7142929999999996</v>
      </c>
      <c r="C50" s="5">
        <v>3.37545E-2</v>
      </c>
      <c r="D50" s="5">
        <v>6.7804510000000002</v>
      </c>
      <c r="E50" s="5">
        <f t="shared" si="1"/>
        <v>6.6158000000000605E-2</v>
      </c>
    </row>
    <row r="51" spans="1:5" x14ac:dyDescent="0.2">
      <c r="A51" t="s">
        <v>23</v>
      </c>
      <c r="B51" s="5">
        <v>6.7004679999999999</v>
      </c>
      <c r="C51" s="5">
        <v>5.0194099999999998E-2</v>
      </c>
      <c r="D51" s="5">
        <v>6.7988470000000003</v>
      </c>
      <c r="E51" s="5">
        <f t="shared" si="1"/>
        <v>9.8379000000000438E-2</v>
      </c>
    </row>
    <row r="52" spans="1:5" x14ac:dyDescent="0.2">
      <c r="A52" t="s">
        <v>27</v>
      </c>
      <c r="B52" s="5">
        <v>6.6725510000000003</v>
      </c>
      <c r="C52" s="5">
        <v>6.5064200000000003E-2</v>
      </c>
      <c r="D52" s="5">
        <v>6.800211</v>
      </c>
      <c r="E52" s="5">
        <f t="shared" si="1"/>
        <v>0.12765999999999966</v>
      </c>
    </row>
    <row r="53" spans="1:5" x14ac:dyDescent="0.2">
      <c r="A53" t="s">
        <v>124</v>
      </c>
      <c r="B53" s="5">
        <v>6.6316649999999999</v>
      </c>
      <c r="C53" s="5">
        <v>3.6811999999999998E-2</v>
      </c>
      <c r="D53" s="5">
        <v>6.7038159999999998</v>
      </c>
      <c r="E53" s="5">
        <f t="shared" si="1"/>
        <v>7.2150999999999854E-2</v>
      </c>
    </row>
    <row r="54" spans="1:5" x14ac:dyDescent="0.2">
      <c r="A54" t="s">
        <v>64</v>
      </c>
      <c r="B54" s="5">
        <v>6.5745889999999996</v>
      </c>
      <c r="C54" s="5">
        <v>4.8935600000000003E-2</v>
      </c>
      <c r="D54" s="5">
        <v>6.6705009999999998</v>
      </c>
      <c r="E54" s="5">
        <f t="shared" si="1"/>
        <v>9.5912000000000219E-2</v>
      </c>
    </row>
    <row r="55" spans="1:5" x14ac:dyDescent="0.2">
      <c r="A55" t="s">
        <v>69</v>
      </c>
      <c r="B55" s="5">
        <v>6.4822629999999997</v>
      </c>
      <c r="C55" s="5">
        <v>7.9667299999999996E-2</v>
      </c>
      <c r="D55" s="5">
        <v>6.6384090000000002</v>
      </c>
      <c r="E55" s="5">
        <f t="shared" si="1"/>
        <v>0.15614600000000056</v>
      </c>
    </row>
    <row r="56" spans="1:5" x14ac:dyDescent="0.2">
      <c r="A56" t="s">
        <v>149</v>
      </c>
      <c r="B56" s="5">
        <v>6.4083600000000001</v>
      </c>
      <c r="C56" s="5">
        <v>5.4642099999999999E-2</v>
      </c>
      <c r="D56" s="5">
        <v>6.5154569999999996</v>
      </c>
      <c r="E56" s="5">
        <f t="shared" si="1"/>
        <v>0.10709699999999955</v>
      </c>
    </row>
    <row r="57" spans="1:5" x14ac:dyDescent="0.2">
      <c r="A57" t="s">
        <v>29</v>
      </c>
      <c r="B57" s="5">
        <v>6.4028229999999997</v>
      </c>
      <c r="C57" s="5">
        <v>3.3456399999999997E-2</v>
      </c>
      <c r="D57" s="5">
        <v>6.4683970000000004</v>
      </c>
      <c r="E57" s="5">
        <f t="shared" si="1"/>
        <v>6.5574000000000687E-2</v>
      </c>
    </row>
    <row r="58" spans="1:5" x14ac:dyDescent="0.2">
      <c r="A58" t="s">
        <v>148</v>
      </c>
      <c r="B58" s="5">
        <v>6.3947370000000001</v>
      </c>
      <c r="C58" s="5">
        <v>6.0687499999999998E-2</v>
      </c>
      <c r="D58" s="5">
        <v>6.5136830000000003</v>
      </c>
      <c r="E58" s="5">
        <f t="shared" si="1"/>
        <v>0.11894600000000022</v>
      </c>
    </row>
    <row r="59" spans="1:5" x14ac:dyDescent="0.2">
      <c r="A59" t="s">
        <v>11</v>
      </c>
      <c r="B59" s="5">
        <v>6.3765260000000001</v>
      </c>
      <c r="C59" s="5">
        <v>6.5067399999999997E-2</v>
      </c>
      <c r="D59" s="5">
        <v>6.5040570000000004</v>
      </c>
      <c r="E59" s="5">
        <f t="shared" si="1"/>
        <v>0.12753100000000028</v>
      </c>
    </row>
    <row r="60" spans="1:5" x14ac:dyDescent="0.2">
      <c r="A60" t="s">
        <v>154</v>
      </c>
      <c r="B60" s="5">
        <v>6.2841120000000004</v>
      </c>
      <c r="C60" s="5">
        <v>5.3197300000000003E-2</v>
      </c>
      <c r="D60" s="5">
        <v>6.3883770000000002</v>
      </c>
      <c r="E60" s="5">
        <f t="shared" si="1"/>
        <v>0.10426499999999983</v>
      </c>
    </row>
    <row r="61" spans="1:5" x14ac:dyDescent="0.2">
      <c r="A61" t="s">
        <v>13</v>
      </c>
      <c r="B61" s="5">
        <v>6.2558379999999998</v>
      </c>
      <c r="C61" s="5">
        <v>4.1358899999999997E-2</v>
      </c>
      <c r="D61" s="5">
        <v>6.3369</v>
      </c>
      <c r="E61" s="5">
        <f t="shared" si="1"/>
        <v>8.1062000000000189E-2</v>
      </c>
    </row>
    <row r="62" spans="1:5" x14ac:dyDescent="0.2">
      <c r="A62" t="s">
        <v>90</v>
      </c>
      <c r="B62" s="5">
        <v>6.1828859999999999</v>
      </c>
      <c r="C62" s="5">
        <v>6.1683399999999999E-2</v>
      </c>
      <c r="D62" s="5">
        <v>6.3037840000000003</v>
      </c>
      <c r="E62" s="5">
        <f t="shared" si="1"/>
        <v>0.12089800000000039</v>
      </c>
    </row>
    <row r="63" spans="1:5" x14ac:dyDescent="0.2">
      <c r="A63" t="s">
        <v>41</v>
      </c>
      <c r="B63" s="5">
        <v>6.119764</v>
      </c>
      <c r="C63" s="5">
        <v>6.7249799999999998E-2</v>
      </c>
      <c r="D63" s="5">
        <v>6.2515720000000004</v>
      </c>
      <c r="E63" s="5">
        <f t="shared" si="1"/>
        <v>0.13180800000000037</v>
      </c>
    </row>
    <row r="64" spans="1:5" x14ac:dyDescent="0.2">
      <c r="A64" t="s">
        <v>16</v>
      </c>
      <c r="B64" s="5">
        <v>6.09375</v>
      </c>
      <c r="C64" s="5">
        <v>4.0993099999999998E-2</v>
      </c>
      <c r="D64" s="5">
        <v>6.1740950000000003</v>
      </c>
      <c r="E64" s="5">
        <f t="shared" si="1"/>
        <v>8.0345000000000333E-2</v>
      </c>
    </row>
    <row r="65" spans="1:5" x14ac:dyDescent="0.2">
      <c r="A65" t="s">
        <v>57</v>
      </c>
      <c r="B65" s="5">
        <v>6.0923080000000001</v>
      </c>
      <c r="C65" s="5">
        <v>6.85167E-2</v>
      </c>
      <c r="D65" s="5">
        <v>6.2265990000000002</v>
      </c>
      <c r="E65" s="5">
        <f t="shared" si="1"/>
        <v>0.13429100000000016</v>
      </c>
    </row>
    <row r="66" spans="1:5" x14ac:dyDescent="0.2">
      <c r="A66" t="s">
        <v>128</v>
      </c>
      <c r="B66" s="5">
        <v>6.066789</v>
      </c>
      <c r="C66" s="5">
        <v>6.7827999999999999E-2</v>
      </c>
      <c r="D66" s="5">
        <v>6.1997299999999997</v>
      </c>
      <c r="E66" s="5">
        <f t="shared" ref="E66:E97" si="2">D66-B66</f>
        <v>0.13294099999999975</v>
      </c>
    </row>
    <row r="67" spans="1:5" x14ac:dyDescent="0.2">
      <c r="A67" t="s">
        <v>63</v>
      </c>
      <c r="B67" s="5">
        <v>6.058783</v>
      </c>
      <c r="C67" s="5">
        <v>6.5257999999999997E-2</v>
      </c>
      <c r="D67" s="5">
        <v>6.186687</v>
      </c>
      <c r="E67" s="5">
        <f t="shared" si="2"/>
        <v>0.12790400000000002</v>
      </c>
    </row>
    <row r="68" spans="1:5" x14ac:dyDescent="0.2">
      <c r="A68" t="s">
        <v>127</v>
      </c>
      <c r="B68" s="5">
        <v>6.0093620000000003</v>
      </c>
      <c r="C68" s="5">
        <v>6.0866999999999997E-2</v>
      </c>
      <c r="D68" s="5">
        <v>6.1286589999999999</v>
      </c>
      <c r="E68" s="5">
        <f t="shared" si="2"/>
        <v>0.11929699999999954</v>
      </c>
    </row>
    <row r="69" spans="1:5" x14ac:dyDescent="0.2">
      <c r="A69" t="s">
        <v>24</v>
      </c>
      <c r="B69" s="5">
        <v>5.8608960000000003</v>
      </c>
      <c r="C69" s="5">
        <v>8.9477799999999996E-2</v>
      </c>
      <c r="D69" s="5">
        <v>6.0362710000000002</v>
      </c>
      <c r="E69" s="5">
        <f t="shared" si="2"/>
        <v>0.17537499999999984</v>
      </c>
    </row>
    <row r="70" spans="1:5" x14ac:dyDescent="0.2">
      <c r="A70" t="s">
        <v>33</v>
      </c>
      <c r="B70" s="5">
        <v>5.8156679999999996</v>
      </c>
      <c r="C70" s="5">
        <v>3.2359100000000002E-2</v>
      </c>
      <c r="D70" s="5">
        <v>5.8790909999999998</v>
      </c>
      <c r="E70" s="5">
        <f t="shared" si="2"/>
        <v>6.3423000000000229E-2</v>
      </c>
    </row>
    <row r="71" spans="1:5" x14ac:dyDescent="0.2">
      <c r="A71" t="s">
        <v>9</v>
      </c>
      <c r="B71" s="5">
        <v>5.7713929999999998</v>
      </c>
      <c r="C71" s="5">
        <v>4.4748400000000001E-2</v>
      </c>
      <c r="D71" s="5">
        <v>5.8590989999999996</v>
      </c>
      <c r="E71" s="5">
        <f t="shared" si="2"/>
        <v>8.770599999999984E-2</v>
      </c>
    </row>
    <row r="72" spans="1:5" x14ac:dyDescent="0.2">
      <c r="A72" t="s">
        <v>151</v>
      </c>
      <c r="B72" s="5">
        <v>5.7712510000000004</v>
      </c>
      <c r="C72" s="5">
        <v>6.5267699999999998E-2</v>
      </c>
      <c r="D72" s="5">
        <v>5.8991740000000004</v>
      </c>
      <c r="E72" s="5">
        <f t="shared" si="2"/>
        <v>0.12792300000000001</v>
      </c>
    </row>
    <row r="73" spans="1:5" x14ac:dyDescent="0.2">
      <c r="A73" t="s">
        <v>76</v>
      </c>
      <c r="B73" s="5">
        <v>5.6745469999999996</v>
      </c>
      <c r="C73" s="5">
        <v>8.0373E-2</v>
      </c>
      <c r="D73" s="5">
        <v>5.8320759999999998</v>
      </c>
      <c r="E73" s="5">
        <f t="shared" si="2"/>
        <v>0.15752900000000025</v>
      </c>
    </row>
    <row r="74" spans="1:5" x14ac:dyDescent="0.2">
      <c r="A74" t="s">
        <v>199</v>
      </c>
      <c r="B74" s="5">
        <v>5.6203279999999998</v>
      </c>
      <c r="C74" s="5">
        <v>4.7754999999999999E-2</v>
      </c>
      <c r="D74" s="5">
        <v>5.713927</v>
      </c>
      <c r="E74" s="5">
        <f t="shared" si="2"/>
        <v>9.359900000000021E-2</v>
      </c>
    </row>
    <row r="75" spans="1:5" x14ac:dyDescent="0.2">
      <c r="A75" t="s">
        <v>42</v>
      </c>
      <c r="B75" s="5">
        <v>5.6188609999999999</v>
      </c>
      <c r="C75" s="5">
        <v>9.2460399999999998E-2</v>
      </c>
      <c r="D75" s="5">
        <v>5.8000809999999996</v>
      </c>
      <c r="E75" s="5">
        <f t="shared" si="2"/>
        <v>0.18121999999999971</v>
      </c>
    </row>
    <row r="76" spans="1:5" x14ac:dyDescent="0.2">
      <c r="A76" t="s">
        <v>200</v>
      </c>
      <c r="B76" s="5">
        <v>5.6132669999999996</v>
      </c>
      <c r="C76" s="5">
        <v>4.7097100000000003E-2</v>
      </c>
      <c r="D76" s="5">
        <v>5.7055759999999998</v>
      </c>
      <c r="E76" s="5">
        <f t="shared" si="2"/>
        <v>9.2309000000000196E-2</v>
      </c>
    </row>
    <row r="77" spans="1:5" x14ac:dyDescent="0.2">
      <c r="A77" t="s">
        <v>155</v>
      </c>
      <c r="B77" s="5">
        <v>5.5703800000000001</v>
      </c>
      <c r="C77" s="5">
        <v>5.6304199999999999E-2</v>
      </c>
      <c r="D77" s="5">
        <v>5.6807350000000003</v>
      </c>
      <c r="E77" s="5">
        <f t="shared" si="2"/>
        <v>0.1103550000000002</v>
      </c>
    </row>
    <row r="78" spans="1:5" x14ac:dyDescent="0.2">
      <c r="A78" t="s">
        <v>8</v>
      </c>
      <c r="B78" s="5">
        <v>5.5501110000000002</v>
      </c>
      <c r="C78" s="5">
        <v>3.9839300000000001E-2</v>
      </c>
      <c r="D78" s="5">
        <v>5.6281949999999998</v>
      </c>
      <c r="E78" s="5">
        <f t="shared" si="2"/>
        <v>7.8083999999999598E-2</v>
      </c>
    </row>
    <row r="79" spans="1:5" x14ac:dyDescent="0.2">
      <c r="A79" t="s">
        <v>112</v>
      </c>
      <c r="B79" s="5">
        <v>5.4017860000000004</v>
      </c>
      <c r="C79" s="5">
        <v>5.5391599999999999E-2</v>
      </c>
      <c r="D79" s="5">
        <v>5.5103520000000001</v>
      </c>
      <c r="E79" s="5">
        <f t="shared" si="2"/>
        <v>0.10856599999999972</v>
      </c>
    </row>
    <row r="80" spans="1:5" x14ac:dyDescent="0.2">
      <c r="A80" t="s">
        <v>80</v>
      </c>
      <c r="B80" s="5">
        <v>5.3927659999999999</v>
      </c>
      <c r="C80" s="5">
        <v>5.1731600000000003E-2</v>
      </c>
      <c r="D80" s="5">
        <v>5.4941589999999998</v>
      </c>
      <c r="E80" s="5">
        <f t="shared" si="2"/>
        <v>0.10139299999999984</v>
      </c>
    </row>
    <row r="81" spans="1:5" x14ac:dyDescent="0.2">
      <c r="A81" t="s">
        <v>25</v>
      </c>
      <c r="B81" s="5">
        <v>5.3720610000000004</v>
      </c>
      <c r="C81" s="5">
        <v>4.5807599999999997E-2</v>
      </c>
      <c r="D81" s="5">
        <v>5.461843</v>
      </c>
      <c r="E81" s="5">
        <f t="shared" si="2"/>
        <v>8.9781999999999584E-2</v>
      </c>
    </row>
    <row r="82" spans="1:5" x14ac:dyDescent="0.2">
      <c r="A82" t="s">
        <v>71</v>
      </c>
      <c r="B82" s="5">
        <v>5.272519</v>
      </c>
      <c r="C82" s="5">
        <v>4.2370199999999997E-2</v>
      </c>
      <c r="D82" s="5">
        <v>5.3555630000000001</v>
      </c>
      <c r="E82" s="5">
        <f t="shared" si="2"/>
        <v>8.3044000000000118E-2</v>
      </c>
    </row>
    <row r="83" spans="1:5" x14ac:dyDescent="0.2">
      <c r="A83" t="s">
        <v>95</v>
      </c>
      <c r="B83" s="5">
        <v>4.9970590000000001</v>
      </c>
      <c r="C83" s="5">
        <v>7.1124199999999999E-2</v>
      </c>
      <c r="D83" s="5">
        <v>5.1364599999999996</v>
      </c>
      <c r="E83" s="5">
        <f t="shared" si="2"/>
        <v>0.13940099999999944</v>
      </c>
    </row>
    <row r="84" spans="1:5" x14ac:dyDescent="0.2">
      <c r="A84" t="s">
        <v>56</v>
      </c>
      <c r="B84" s="5">
        <v>4.9932889999999999</v>
      </c>
      <c r="C84" s="5">
        <v>5.21678E-2</v>
      </c>
      <c r="D84" s="5">
        <v>5.0955360000000001</v>
      </c>
      <c r="E84" s="5">
        <f t="shared" si="2"/>
        <v>0.1022470000000002</v>
      </c>
    </row>
    <row r="85" spans="1:5" x14ac:dyDescent="0.2">
      <c r="A85" t="s">
        <v>110</v>
      </c>
      <c r="B85" s="5">
        <v>4.9869479999999999</v>
      </c>
      <c r="C85" s="5">
        <v>8.2847199999999996E-2</v>
      </c>
      <c r="D85" s="5">
        <v>5.1493260000000003</v>
      </c>
      <c r="E85" s="5">
        <f t="shared" si="2"/>
        <v>0.16237800000000036</v>
      </c>
    </row>
    <row r="86" spans="1:5" x14ac:dyDescent="0.2">
      <c r="A86" t="s">
        <v>75</v>
      </c>
      <c r="B86" s="5">
        <v>4.965846</v>
      </c>
      <c r="C86" s="5">
        <v>4.6043100000000003E-2</v>
      </c>
      <c r="D86" s="5">
        <v>5.0560900000000002</v>
      </c>
      <c r="E86" s="5">
        <f t="shared" si="2"/>
        <v>9.0244000000000213E-2</v>
      </c>
    </row>
    <row r="87" spans="1:5" x14ac:dyDescent="0.2">
      <c r="A87" t="s">
        <v>61</v>
      </c>
      <c r="B87" s="5">
        <v>4.9654030000000002</v>
      </c>
      <c r="C87" s="5">
        <v>5.4469200000000002E-2</v>
      </c>
      <c r="D87" s="5">
        <v>5.0721610000000004</v>
      </c>
      <c r="E87" s="5">
        <f t="shared" si="2"/>
        <v>0.10675800000000013</v>
      </c>
    </row>
    <row r="88" spans="1:5" x14ac:dyDescent="0.2">
      <c r="A88" t="s">
        <v>84</v>
      </c>
      <c r="B88" s="5">
        <v>4.9256489999999999</v>
      </c>
      <c r="C88" s="5">
        <v>5.2789099999999999E-2</v>
      </c>
      <c r="D88" s="5">
        <v>5.0291139999999999</v>
      </c>
      <c r="E88" s="5">
        <f t="shared" si="2"/>
        <v>0.10346499999999992</v>
      </c>
    </row>
    <row r="89" spans="1:5" x14ac:dyDescent="0.2">
      <c r="A89" t="s">
        <v>107</v>
      </c>
      <c r="B89" s="5">
        <v>4.8983189999999999</v>
      </c>
      <c r="C89" s="5">
        <v>6.4332200000000006E-2</v>
      </c>
      <c r="D89" s="5">
        <v>5.0244090000000003</v>
      </c>
      <c r="E89" s="5">
        <f t="shared" si="2"/>
        <v>0.12609000000000048</v>
      </c>
    </row>
    <row r="90" spans="1:5" x14ac:dyDescent="0.2">
      <c r="A90" t="s">
        <v>14</v>
      </c>
      <c r="B90" s="5">
        <v>4.8529239999999998</v>
      </c>
      <c r="C90" s="5">
        <v>3.5559899999999998E-2</v>
      </c>
      <c r="D90" s="5">
        <v>4.9226200000000002</v>
      </c>
      <c r="E90" s="5">
        <f t="shared" si="2"/>
        <v>6.9696000000000424E-2</v>
      </c>
    </row>
    <row r="91" spans="1:5" x14ac:dyDescent="0.2">
      <c r="A91" t="s">
        <v>103</v>
      </c>
      <c r="B91" s="5">
        <v>4.8180180000000004</v>
      </c>
      <c r="C91" s="5">
        <v>3.4551600000000002E-2</v>
      </c>
      <c r="D91" s="5">
        <v>4.8857379999999999</v>
      </c>
      <c r="E91" s="5">
        <f t="shared" si="2"/>
        <v>6.7719999999999558E-2</v>
      </c>
    </row>
    <row r="92" spans="1:5" x14ac:dyDescent="0.2">
      <c r="A92" t="s">
        <v>67</v>
      </c>
      <c r="B92" s="5">
        <v>4.7975810000000001</v>
      </c>
      <c r="C92" s="5">
        <v>4.18655E-2</v>
      </c>
      <c r="D92" s="5">
        <v>4.8796369999999998</v>
      </c>
      <c r="E92" s="5">
        <f t="shared" si="2"/>
        <v>8.2055999999999685E-2</v>
      </c>
    </row>
    <row r="93" spans="1:5" x14ac:dyDescent="0.2">
      <c r="A93" t="s">
        <v>70</v>
      </c>
      <c r="B93" s="5">
        <v>4.5995020000000002</v>
      </c>
      <c r="C93" s="5">
        <v>4.4562699999999997E-2</v>
      </c>
      <c r="D93" s="5">
        <v>4.6868439999999998</v>
      </c>
      <c r="E93" s="5">
        <f t="shared" si="2"/>
        <v>8.7341999999999587E-2</v>
      </c>
    </row>
    <row r="94" spans="1:5" x14ac:dyDescent="0.2">
      <c r="A94" t="s">
        <v>72</v>
      </c>
      <c r="B94" s="5">
        <v>4.4187669999999999</v>
      </c>
      <c r="C94" s="5">
        <v>4.2187799999999998E-2</v>
      </c>
      <c r="D94" s="5">
        <v>4.5014539999999998</v>
      </c>
      <c r="E94" s="5">
        <f t="shared" si="2"/>
        <v>8.2686999999999955E-2</v>
      </c>
    </row>
    <row r="95" spans="1:5" x14ac:dyDescent="0.2">
      <c r="A95" t="s">
        <v>66</v>
      </c>
      <c r="B95" s="5">
        <v>4.3484559999999997</v>
      </c>
      <c r="C95" s="5">
        <v>4.8128299999999999E-2</v>
      </c>
      <c r="D95" s="5">
        <v>4.4427859999999999</v>
      </c>
      <c r="E95" s="5">
        <f t="shared" si="2"/>
        <v>9.4330000000000247E-2</v>
      </c>
    </row>
    <row r="96" spans="1:5" x14ac:dyDescent="0.2">
      <c r="A96" t="s">
        <v>78</v>
      </c>
      <c r="B96" s="5">
        <v>4.3182499999999999</v>
      </c>
      <c r="C96" s="5">
        <v>5.3040200000000003E-2</v>
      </c>
      <c r="D96" s="5">
        <v>4.4222080000000004</v>
      </c>
      <c r="E96" s="5">
        <f t="shared" si="2"/>
        <v>0.10395800000000044</v>
      </c>
    </row>
    <row r="97" spans="1:5" x14ac:dyDescent="0.2">
      <c r="A97" t="s">
        <v>74</v>
      </c>
      <c r="B97" s="5">
        <v>3.9355099999999998</v>
      </c>
      <c r="C97" s="5">
        <v>9.5146999999999995E-2</v>
      </c>
      <c r="D97" s="5">
        <v>4.1219950000000001</v>
      </c>
      <c r="E97" s="5">
        <f t="shared" si="2"/>
        <v>0.18648500000000023</v>
      </c>
    </row>
    <row r="98" spans="1:5" x14ac:dyDescent="0.2">
      <c r="A98" t="s">
        <v>39</v>
      </c>
      <c r="B98" s="5">
        <v>3.8663759999999998</v>
      </c>
      <c r="C98" s="5">
        <v>9.5130800000000001E-2</v>
      </c>
      <c r="D98" s="5">
        <v>4.0528300000000002</v>
      </c>
      <c r="E98" s="5">
        <f t="shared" ref="E98" si="3">D98-B98</f>
        <v>0.18645400000000034</v>
      </c>
    </row>
  </sheetData>
  <sortState xmlns:xlrd2="http://schemas.microsoft.com/office/spreadsheetml/2017/richdata2" ref="A2:F98">
    <sortCondition descending="1" ref="B2:B98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8"/>
  <sheetViews>
    <sheetView tabSelected="1" workbookViewId="0">
      <selection activeCell="K26" sqref="K26"/>
    </sheetView>
  </sheetViews>
  <sheetFormatPr baseColWidth="10" defaultColWidth="8.83203125" defaultRowHeight="15" x14ac:dyDescent="0.2"/>
  <cols>
    <col min="1" max="1" width="22.6640625" bestFit="1" customWidth="1"/>
    <col min="2" max="2" width="10.5" bestFit="1" customWidth="1"/>
    <col min="3" max="3" width="7.5" bestFit="1" customWidth="1"/>
    <col min="4" max="4" width="10.5" bestFit="1" customWidth="1"/>
    <col min="5" max="5" width="7.5" bestFit="1" customWidth="1"/>
  </cols>
  <sheetData>
    <row r="1" spans="1:6" x14ac:dyDescent="0.2">
      <c r="A1" t="s">
        <v>205</v>
      </c>
      <c r="B1" t="s">
        <v>177</v>
      </c>
      <c r="C1" t="s">
        <v>169</v>
      </c>
      <c r="D1" t="s">
        <v>143</v>
      </c>
      <c r="E1" t="s">
        <v>144</v>
      </c>
    </row>
    <row r="2" spans="1:6" x14ac:dyDescent="0.2">
      <c r="A2" s="13" t="s">
        <v>212</v>
      </c>
      <c r="B2" s="14">
        <v>3.5039030000000002</v>
      </c>
      <c r="C2" s="14">
        <v>1.8807399999999998E-2</v>
      </c>
      <c r="D2" s="14">
        <v>3.5407649999999999</v>
      </c>
      <c r="E2" s="14">
        <f t="shared" ref="E2:E33" si="0">D2-B2</f>
        <v>3.6861999999999728E-2</v>
      </c>
      <c r="F2" t="s">
        <v>215</v>
      </c>
    </row>
    <row r="3" spans="1:6" x14ac:dyDescent="0.2">
      <c r="A3" s="13" t="s">
        <v>213</v>
      </c>
      <c r="B3" s="14">
        <v>3.4672519999999998</v>
      </c>
      <c r="C3" s="14">
        <v>1.8962900000000001E-2</v>
      </c>
      <c r="D3" s="14">
        <v>3.504419</v>
      </c>
      <c r="E3" s="14">
        <f t="shared" si="0"/>
        <v>3.7167000000000172E-2</v>
      </c>
      <c r="F3" t="s">
        <v>214</v>
      </c>
    </row>
    <row r="4" spans="1:6" x14ac:dyDescent="0.2">
      <c r="A4" s="13" t="s">
        <v>216</v>
      </c>
      <c r="B4" s="14">
        <v>3.4502090000000001</v>
      </c>
      <c r="C4" s="14">
        <v>1.41493E-2</v>
      </c>
      <c r="D4" s="14">
        <v>3.4779420000000001</v>
      </c>
      <c r="E4" s="14">
        <f t="shared" si="0"/>
        <v>2.7733000000000008E-2</v>
      </c>
      <c r="F4" t="s">
        <v>217</v>
      </c>
    </row>
    <row r="5" spans="1:6" x14ac:dyDescent="0.2">
      <c r="A5" s="18" t="s">
        <v>227</v>
      </c>
      <c r="B5" s="20">
        <v>3.4362689999999998</v>
      </c>
      <c r="C5" s="20">
        <v>1.8116899999999998E-2</v>
      </c>
      <c r="D5" s="20">
        <v>3.471822</v>
      </c>
      <c r="E5" s="20">
        <f t="shared" si="0"/>
        <v>3.5553000000000168E-2</v>
      </c>
    </row>
    <row r="6" spans="1:6" x14ac:dyDescent="0.2">
      <c r="A6" s="13" t="s">
        <v>218</v>
      </c>
      <c r="B6" s="14">
        <v>3.4309880000000001</v>
      </c>
      <c r="C6" s="14">
        <v>1.19989E-2</v>
      </c>
      <c r="D6" s="14">
        <v>3.4545050000000002</v>
      </c>
      <c r="E6" s="14">
        <f t="shared" si="0"/>
        <v>2.351700000000001E-2</v>
      </c>
      <c r="F6" t="s">
        <v>219</v>
      </c>
    </row>
    <row r="7" spans="1:6" x14ac:dyDescent="0.2">
      <c r="A7" s="19" t="s">
        <v>196</v>
      </c>
      <c r="B7" s="21">
        <v>3.4152930000000001</v>
      </c>
      <c r="C7" s="21">
        <v>2.1496000000000001E-2</v>
      </c>
      <c r="D7" s="21">
        <v>3.4574760000000002</v>
      </c>
      <c r="E7" s="21">
        <f t="shared" si="0"/>
        <v>4.2183000000000082E-2</v>
      </c>
    </row>
    <row r="8" spans="1:6" x14ac:dyDescent="0.2">
      <c r="A8" t="s">
        <v>46</v>
      </c>
      <c r="B8" s="5">
        <v>3.4035380000000002</v>
      </c>
      <c r="C8" s="5">
        <v>1.12167E-2</v>
      </c>
      <c r="D8" s="5">
        <v>3.4255230000000001</v>
      </c>
      <c r="E8" s="5">
        <f t="shared" si="0"/>
        <v>2.1984999999999921E-2</v>
      </c>
    </row>
    <row r="9" spans="1:6" x14ac:dyDescent="0.2">
      <c r="A9" s="18" t="s">
        <v>28</v>
      </c>
      <c r="B9" s="20">
        <v>3.3942969999999999</v>
      </c>
      <c r="C9" s="20">
        <v>1.88434E-2</v>
      </c>
      <c r="D9" s="20">
        <v>3.431273</v>
      </c>
      <c r="E9" s="20">
        <f t="shared" si="0"/>
        <v>3.697600000000012E-2</v>
      </c>
    </row>
    <row r="10" spans="1:6" x14ac:dyDescent="0.2">
      <c r="A10" t="s">
        <v>165</v>
      </c>
      <c r="B10" s="5">
        <v>3.385189</v>
      </c>
      <c r="C10" s="5">
        <v>1.5036000000000001E-2</v>
      </c>
      <c r="D10" s="5">
        <v>3.4146589999999999</v>
      </c>
      <c r="E10" s="5">
        <f t="shared" si="0"/>
        <v>2.9469999999999885E-2</v>
      </c>
    </row>
    <row r="11" spans="1:6" x14ac:dyDescent="0.2">
      <c r="A11" s="18" t="s">
        <v>228</v>
      </c>
      <c r="B11" s="20">
        <v>3.3803529999999999</v>
      </c>
      <c r="C11" s="20">
        <v>1.9644700000000001E-2</v>
      </c>
      <c r="D11" s="20">
        <v>3.4189020000000001</v>
      </c>
      <c r="E11" s="20">
        <f t="shared" si="0"/>
        <v>3.8549000000000166E-2</v>
      </c>
    </row>
    <row r="12" spans="1:6" x14ac:dyDescent="0.2">
      <c r="A12" s="13" t="s">
        <v>208</v>
      </c>
      <c r="B12" s="14">
        <v>3.3675480000000002</v>
      </c>
      <c r="C12" s="14">
        <v>2.5578400000000001E-2</v>
      </c>
      <c r="D12" s="14">
        <v>3.417681</v>
      </c>
      <c r="E12" s="14">
        <f t="shared" si="0"/>
        <v>5.0132999999999761E-2</v>
      </c>
      <c r="F12" t="s">
        <v>220</v>
      </c>
    </row>
    <row r="13" spans="1:6" x14ac:dyDescent="0.2">
      <c r="A13" t="s">
        <v>19</v>
      </c>
      <c r="B13" s="5">
        <v>3.3553809999999999</v>
      </c>
      <c r="C13" s="5">
        <v>2.0863E-2</v>
      </c>
      <c r="D13" s="5">
        <v>3.3962720000000002</v>
      </c>
      <c r="E13" s="5">
        <f t="shared" si="0"/>
        <v>4.0891000000000233E-2</v>
      </c>
    </row>
    <row r="14" spans="1:6" x14ac:dyDescent="0.2">
      <c r="A14" t="s">
        <v>146</v>
      </c>
      <c r="B14" s="5">
        <v>3.3522349999999999</v>
      </c>
      <c r="C14" s="5">
        <v>1.6877E-2</v>
      </c>
      <c r="D14" s="5">
        <v>3.385313</v>
      </c>
      <c r="E14" s="5">
        <f t="shared" si="0"/>
        <v>3.3078000000000163E-2</v>
      </c>
    </row>
    <row r="15" spans="1:6" x14ac:dyDescent="0.2">
      <c r="A15" t="s">
        <v>131</v>
      </c>
      <c r="B15" s="5">
        <v>3.3502640000000001</v>
      </c>
      <c r="C15" s="5">
        <v>1.34428E-2</v>
      </c>
      <c r="D15" s="5">
        <v>3.3766120000000002</v>
      </c>
      <c r="E15" s="5">
        <f t="shared" si="0"/>
        <v>2.6348000000000038E-2</v>
      </c>
    </row>
    <row r="16" spans="1:6" x14ac:dyDescent="0.2">
      <c r="A16" t="s">
        <v>26</v>
      </c>
      <c r="B16" s="5">
        <v>3.3385829999999999</v>
      </c>
      <c r="C16" s="5">
        <v>1.11851E-2</v>
      </c>
      <c r="D16" s="5">
        <v>3.3605049999999999</v>
      </c>
      <c r="E16" s="5">
        <f t="shared" si="0"/>
        <v>2.1921999999999997E-2</v>
      </c>
    </row>
    <row r="17" spans="1:6" x14ac:dyDescent="0.2">
      <c r="A17" t="s">
        <v>145</v>
      </c>
      <c r="B17" s="5">
        <v>3.3381110000000001</v>
      </c>
      <c r="C17" s="5">
        <v>1.07858E-2</v>
      </c>
      <c r="D17" s="5">
        <v>3.359251</v>
      </c>
      <c r="E17" s="5">
        <f t="shared" si="0"/>
        <v>2.1139999999999937E-2</v>
      </c>
    </row>
    <row r="18" spans="1:6" x14ac:dyDescent="0.2">
      <c r="A18" s="19" t="s">
        <v>20</v>
      </c>
      <c r="B18" s="20">
        <v>3.3311820000000001</v>
      </c>
      <c r="C18" s="20">
        <v>1.7062999999999998E-2</v>
      </c>
      <c r="D18" s="20">
        <v>3.364646</v>
      </c>
      <c r="E18" s="20">
        <f t="shared" si="0"/>
        <v>3.3463999999999938E-2</v>
      </c>
    </row>
    <row r="19" spans="1:6" x14ac:dyDescent="0.2">
      <c r="A19" t="s">
        <v>88</v>
      </c>
      <c r="B19" s="5">
        <v>3.3267920000000002</v>
      </c>
      <c r="C19" s="5">
        <v>9.5113000000000003E-3</v>
      </c>
      <c r="D19" s="5">
        <v>3.345434</v>
      </c>
      <c r="E19" s="5">
        <f t="shared" si="0"/>
        <v>1.8641999999999825E-2</v>
      </c>
    </row>
    <row r="20" spans="1:6" x14ac:dyDescent="0.2">
      <c r="A20" t="s">
        <v>47</v>
      </c>
      <c r="B20" s="5">
        <v>3.3246150000000001</v>
      </c>
      <c r="C20" s="5">
        <v>1.09029E-2</v>
      </c>
      <c r="D20" s="5">
        <v>3.3459850000000002</v>
      </c>
      <c r="E20" s="5">
        <f t="shared" si="0"/>
        <v>2.1370000000000111E-2</v>
      </c>
    </row>
    <row r="21" spans="1:6" x14ac:dyDescent="0.2">
      <c r="A21" t="s">
        <v>50</v>
      </c>
      <c r="B21" s="5">
        <v>3.3241830000000001</v>
      </c>
      <c r="C21" s="5">
        <v>1.59457E-2</v>
      </c>
      <c r="D21" s="5">
        <v>3.3554360000000001</v>
      </c>
      <c r="E21" s="5">
        <f t="shared" si="0"/>
        <v>3.1252999999999975E-2</v>
      </c>
    </row>
    <row r="22" spans="1:6" x14ac:dyDescent="0.2">
      <c r="A22" t="s">
        <v>197</v>
      </c>
      <c r="B22" s="5">
        <v>3.3172060000000001</v>
      </c>
      <c r="C22" s="5">
        <v>1.5113700000000001E-2</v>
      </c>
      <c r="D22" s="5">
        <v>3.3468279999999999</v>
      </c>
      <c r="E22" s="5">
        <f t="shared" si="0"/>
        <v>2.9621999999999815E-2</v>
      </c>
    </row>
    <row r="23" spans="1:6" x14ac:dyDescent="0.2">
      <c r="A23" t="s">
        <v>153</v>
      </c>
      <c r="B23" s="5">
        <v>3.3111839999999999</v>
      </c>
      <c r="C23" s="5">
        <v>1.20041E-2</v>
      </c>
      <c r="D23" s="5">
        <v>3.3347120000000001</v>
      </c>
      <c r="E23" s="5">
        <f t="shared" si="0"/>
        <v>2.3528000000000215E-2</v>
      </c>
    </row>
    <row r="24" spans="1:6" x14ac:dyDescent="0.2">
      <c r="A24" t="s">
        <v>113</v>
      </c>
      <c r="B24" s="5">
        <v>3.310575</v>
      </c>
      <c r="C24" s="5">
        <v>1.6467699999999998E-2</v>
      </c>
      <c r="D24" s="5">
        <v>3.342851</v>
      </c>
      <c r="E24" s="5">
        <f t="shared" si="0"/>
        <v>3.2275999999999971E-2</v>
      </c>
    </row>
    <row r="25" spans="1:6" x14ac:dyDescent="0.2">
      <c r="A25" s="18" t="s">
        <v>111</v>
      </c>
      <c r="B25" s="20">
        <v>3.292392</v>
      </c>
      <c r="C25" s="20">
        <v>1.86378E-2</v>
      </c>
      <c r="D25" s="20">
        <v>3.3289580000000001</v>
      </c>
      <c r="E25" s="20">
        <f t="shared" si="0"/>
        <v>3.6566000000000098E-2</v>
      </c>
    </row>
    <row r="26" spans="1:6" x14ac:dyDescent="0.2">
      <c r="A26" t="s">
        <v>48</v>
      </c>
      <c r="B26" s="5">
        <v>3.2865890000000002</v>
      </c>
      <c r="C26" s="5">
        <v>1.4042499999999999E-2</v>
      </c>
      <c r="D26" s="5">
        <v>3.3141120000000002</v>
      </c>
      <c r="E26" s="5">
        <f t="shared" si="0"/>
        <v>2.7522999999999964E-2</v>
      </c>
    </row>
    <row r="27" spans="1:6" x14ac:dyDescent="0.2">
      <c r="A27" t="s">
        <v>121</v>
      </c>
      <c r="B27" s="5">
        <v>3.2811919999999999</v>
      </c>
      <c r="C27" s="5">
        <v>1.2051900000000001E-2</v>
      </c>
      <c r="D27" s="5">
        <v>3.3048129999999998</v>
      </c>
      <c r="E27" s="5">
        <f t="shared" si="0"/>
        <v>2.3620999999999892E-2</v>
      </c>
    </row>
    <row r="28" spans="1:6" x14ac:dyDescent="0.2">
      <c r="A28" s="19" t="s">
        <v>225</v>
      </c>
      <c r="B28" s="20">
        <v>3.2547190000000001</v>
      </c>
      <c r="C28" s="20">
        <v>1.9012600000000001E-2</v>
      </c>
      <c r="D28" s="20">
        <v>3.2920129999999999</v>
      </c>
      <c r="E28" s="20">
        <f t="shared" si="0"/>
        <v>3.7293999999999716E-2</v>
      </c>
    </row>
    <row r="29" spans="1:6" x14ac:dyDescent="0.2">
      <c r="A29" s="13" t="s">
        <v>221</v>
      </c>
      <c r="B29" s="14">
        <v>3.2518220000000002</v>
      </c>
      <c r="C29" s="14">
        <v>1.21009E-2</v>
      </c>
      <c r="D29" s="14">
        <v>3.2755390000000002</v>
      </c>
      <c r="E29" s="14">
        <f t="shared" si="0"/>
        <v>2.3716999999999988E-2</v>
      </c>
      <c r="F29" t="s">
        <v>222</v>
      </c>
    </row>
    <row r="30" spans="1:6" x14ac:dyDescent="0.2">
      <c r="A30" t="s">
        <v>17</v>
      </c>
      <c r="B30" s="5">
        <v>3.2487219999999999</v>
      </c>
      <c r="C30" s="5">
        <v>2.16984E-2</v>
      </c>
      <c r="D30" s="5">
        <v>3.2912499999999998</v>
      </c>
      <c r="E30" s="5">
        <f t="shared" si="0"/>
        <v>4.2527999999999899E-2</v>
      </c>
    </row>
    <row r="31" spans="1:6" x14ac:dyDescent="0.2">
      <c r="A31" s="13" t="s">
        <v>223</v>
      </c>
      <c r="B31" s="14">
        <v>3.2452709999999998</v>
      </c>
      <c r="C31" s="14">
        <v>2.2519399999999998E-2</v>
      </c>
      <c r="D31" s="14">
        <v>3.2894079999999999</v>
      </c>
      <c r="E31" s="14">
        <f t="shared" si="0"/>
        <v>4.4137000000000093E-2</v>
      </c>
      <c r="F31" t="s">
        <v>224</v>
      </c>
    </row>
    <row r="32" spans="1:6" x14ac:dyDescent="0.2">
      <c r="A32" t="s">
        <v>36</v>
      </c>
      <c r="B32" s="5">
        <v>3.239522</v>
      </c>
      <c r="C32" s="5">
        <v>1.09531E-2</v>
      </c>
      <c r="D32" s="5">
        <v>3.2609900000000001</v>
      </c>
      <c r="E32" s="5">
        <f t="shared" si="0"/>
        <v>2.1468000000000043E-2</v>
      </c>
    </row>
    <row r="33" spans="1:5" x14ac:dyDescent="0.2">
      <c r="A33" s="22" t="s">
        <v>30</v>
      </c>
      <c r="B33" s="23">
        <v>3.2334000000000001</v>
      </c>
      <c r="C33" s="23">
        <v>1.7177100000000001E-2</v>
      </c>
      <c r="D33" s="23">
        <v>3.2670659999999998</v>
      </c>
      <c r="E33" s="23">
        <f t="shared" si="0"/>
        <v>3.3665999999999752E-2</v>
      </c>
    </row>
    <row r="34" spans="1:5" x14ac:dyDescent="0.2">
      <c r="A34" t="s">
        <v>97</v>
      </c>
      <c r="B34" s="5">
        <v>3.2312310000000002</v>
      </c>
      <c r="C34" s="5">
        <v>2.4795500000000002E-2</v>
      </c>
      <c r="D34" s="5">
        <v>3.27983</v>
      </c>
      <c r="E34" s="5">
        <f t="shared" ref="E34:E65" si="1">D34-B34</f>
        <v>4.8598999999999837E-2</v>
      </c>
    </row>
    <row r="35" spans="1:5" x14ac:dyDescent="0.2">
      <c r="A35" t="s">
        <v>92</v>
      </c>
      <c r="B35" s="5">
        <v>3.2141459999999999</v>
      </c>
      <c r="C35" s="5">
        <v>2.3885799999999999E-2</v>
      </c>
      <c r="D35" s="5">
        <v>3.2609620000000001</v>
      </c>
      <c r="E35" s="5">
        <f t="shared" si="1"/>
        <v>4.6816000000000191E-2</v>
      </c>
    </row>
    <row r="36" spans="1:5" x14ac:dyDescent="0.2">
      <c r="A36" t="s">
        <v>57</v>
      </c>
      <c r="B36" s="5">
        <v>3.2025070000000002</v>
      </c>
      <c r="C36" s="5">
        <v>1.99077E-2</v>
      </c>
      <c r="D36" s="5">
        <v>3.2415250000000002</v>
      </c>
      <c r="E36" s="5">
        <f t="shared" si="1"/>
        <v>3.9017999999999997E-2</v>
      </c>
    </row>
    <row r="37" spans="1:5" x14ac:dyDescent="0.2">
      <c r="A37" t="s">
        <v>198</v>
      </c>
      <c r="B37" s="5">
        <v>3.199897</v>
      </c>
      <c r="C37" s="5">
        <v>1.9579200000000001E-2</v>
      </c>
      <c r="D37" s="5">
        <v>3.2382719999999998</v>
      </c>
      <c r="E37" s="5">
        <f t="shared" si="1"/>
        <v>3.8374999999999826E-2</v>
      </c>
    </row>
    <row r="38" spans="1:5" x14ac:dyDescent="0.2">
      <c r="A38" t="s">
        <v>31</v>
      </c>
      <c r="B38" s="5">
        <v>3.1970079999999998</v>
      </c>
      <c r="C38" s="5">
        <v>1.1228200000000001E-2</v>
      </c>
      <c r="D38" s="5">
        <v>3.2190150000000002</v>
      </c>
      <c r="E38" s="5">
        <f t="shared" si="1"/>
        <v>2.2007000000000332E-2</v>
      </c>
    </row>
    <row r="39" spans="1:5" x14ac:dyDescent="0.2">
      <c r="A39" t="s">
        <v>96</v>
      </c>
      <c r="B39" s="5">
        <v>3.1791860000000001</v>
      </c>
      <c r="C39" s="5">
        <v>1.3325200000000001E-2</v>
      </c>
      <c r="D39" s="5">
        <v>3.2053029999999998</v>
      </c>
      <c r="E39" s="5">
        <f t="shared" si="1"/>
        <v>2.6116999999999724E-2</v>
      </c>
    </row>
    <row r="40" spans="1:5" x14ac:dyDescent="0.2">
      <c r="A40" t="s">
        <v>15</v>
      </c>
      <c r="B40" s="5">
        <v>3.173651</v>
      </c>
      <c r="C40" s="5">
        <v>9.7508999999999998E-3</v>
      </c>
      <c r="D40" s="5">
        <v>3.1927620000000001</v>
      </c>
      <c r="E40" s="5">
        <f t="shared" si="1"/>
        <v>1.91110000000001E-2</v>
      </c>
    </row>
    <row r="41" spans="1:5" x14ac:dyDescent="0.2">
      <c r="A41" t="s">
        <v>13</v>
      </c>
      <c r="B41" s="5">
        <v>3.1599560000000002</v>
      </c>
      <c r="C41" s="5">
        <v>1.30837E-2</v>
      </c>
      <c r="D41" s="5">
        <v>3.1855989999999998</v>
      </c>
      <c r="E41" s="5">
        <f t="shared" si="1"/>
        <v>2.5642999999999638E-2</v>
      </c>
    </row>
    <row r="42" spans="1:5" x14ac:dyDescent="0.2">
      <c r="A42" s="18" t="s">
        <v>229</v>
      </c>
      <c r="B42" s="20">
        <v>3.15863</v>
      </c>
      <c r="C42" s="20">
        <v>2.20769E-2</v>
      </c>
      <c r="D42" s="20">
        <v>3.2019519999999999</v>
      </c>
      <c r="E42" s="20">
        <f t="shared" si="1"/>
        <v>4.3321999999999861E-2</v>
      </c>
    </row>
    <row r="43" spans="1:5" x14ac:dyDescent="0.2">
      <c r="A43" t="s">
        <v>35</v>
      </c>
      <c r="B43" s="5">
        <v>3.1485590000000001</v>
      </c>
      <c r="C43" s="5">
        <v>1.2799E-2</v>
      </c>
      <c r="D43" s="5">
        <v>3.1736439999999999</v>
      </c>
      <c r="E43" s="5">
        <f t="shared" si="1"/>
        <v>2.5084999999999802E-2</v>
      </c>
    </row>
    <row r="44" spans="1:5" x14ac:dyDescent="0.2">
      <c r="A44" t="s">
        <v>77</v>
      </c>
      <c r="B44" s="5">
        <v>3.138198</v>
      </c>
      <c r="C44" s="5">
        <v>1.281E-2</v>
      </c>
      <c r="D44" s="5">
        <v>3.1633049999999998</v>
      </c>
      <c r="E44" s="5">
        <f t="shared" si="1"/>
        <v>2.5106999999999768E-2</v>
      </c>
    </row>
    <row r="45" spans="1:5" x14ac:dyDescent="0.2">
      <c r="A45" t="s">
        <v>87</v>
      </c>
      <c r="B45" s="5">
        <v>3.105003</v>
      </c>
      <c r="C45" s="5">
        <v>1.3827799999999999E-2</v>
      </c>
      <c r="D45" s="5">
        <v>3.1321059999999998</v>
      </c>
      <c r="E45" s="5">
        <f t="shared" si="1"/>
        <v>2.7102999999999877E-2</v>
      </c>
    </row>
    <row r="46" spans="1:5" x14ac:dyDescent="0.2">
      <c r="A46" t="s">
        <v>64</v>
      </c>
      <c r="B46" s="5">
        <v>3.0991059999999999</v>
      </c>
      <c r="C46" s="5">
        <v>1.5737399999999999E-2</v>
      </c>
      <c r="D46" s="5">
        <v>3.1299510000000001</v>
      </c>
      <c r="E46" s="5">
        <f t="shared" si="1"/>
        <v>3.0845000000000233E-2</v>
      </c>
    </row>
    <row r="47" spans="1:5" x14ac:dyDescent="0.2">
      <c r="A47" t="s">
        <v>151</v>
      </c>
      <c r="B47" s="5">
        <v>3.0756220000000001</v>
      </c>
      <c r="C47" s="5">
        <v>2.0538600000000001E-2</v>
      </c>
      <c r="D47" s="5">
        <v>3.1158779999999999</v>
      </c>
      <c r="E47" s="5">
        <f t="shared" si="1"/>
        <v>4.0255999999999847E-2</v>
      </c>
    </row>
    <row r="48" spans="1:5" x14ac:dyDescent="0.2">
      <c r="A48" t="s">
        <v>22</v>
      </c>
      <c r="B48" s="5">
        <v>3.0705770000000001</v>
      </c>
      <c r="C48" s="5">
        <v>1.7892399999999999E-2</v>
      </c>
      <c r="D48" s="5">
        <v>3.105645</v>
      </c>
      <c r="E48" s="5">
        <f t="shared" si="1"/>
        <v>3.5067999999999877E-2</v>
      </c>
    </row>
    <row r="49" spans="1:5" x14ac:dyDescent="0.2">
      <c r="A49" t="s">
        <v>136</v>
      </c>
      <c r="B49" s="5">
        <v>3.06643</v>
      </c>
      <c r="C49" s="5">
        <v>1.68506E-2</v>
      </c>
      <c r="D49" s="5">
        <v>3.0994570000000001</v>
      </c>
      <c r="E49" s="5">
        <f t="shared" si="1"/>
        <v>3.302700000000014E-2</v>
      </c>
    </row>
    <row r="50" spans="1:5" x14ac:dyDescent="0.2">
      <c r="A50" t="s">
        <v>23</v>
      </c>
      <c r="B50" s="5">
        <v>3.0648789999999999</v>
      </c>
      <c r="C50" s="5">
        <v>1.3419199999999999E-2</v>
      </c>
      <c r="D50" s="5">
        <v>3.0911810000000002</v>
      </c>
      <c r="E50" s="5">
        <f t="shared" si="1"/>
        <v>2.630200000000027E-2</v>
      </c>
    </row>
    <row r="51" spans="1:5" x14ac:dyDescent="0.2">
      <c r="A51" t="s">
        <v>21</v>
      </c>
      <c r="B51" s="5">
        <v>3.053188</v>
      </c>
      <c r="C51" s="5">
        <v>9.4143000000000004E-3</v>
      </c>
      <c r="D51" s="5">
        <v>3.0716399999999999</v>
      </c>
      <c r="E51" s="5">
        <f t="shared" si="1"/>
        <v>1.8451999999999913E-2</v>
      </c>
    </row>
    <row r="52" spans="1:5" x14ac:dyDescent="0.2">
      <c r="A52" t="s">
        <v>162</v>
      </c>
      <c r="B52" s="5">
        <v>3.0512199999999998</v>
      </c>
      <c r="C52" s="5">
        <v>3.87126E-2</v>
      </c>
      <c r="D52" s="5">
        <v>3.1270950000000002</v>
      </c>
      <c r="E52" s="5">
        <f t="shared" si="1"/>
        <v>7.5875000000000359E-2</v>
      </c>
    </row>
    <row r="53" spans="1:5" x14ac:dyDescent="0.2">
      <c r="A53" t="s">
        <v>9</v>
      </c>
      <c r="B53" s="5">
        <v>3.0399579999999999</v>
      </c>
      <c r="C53" s="5">
        <v>1.3862899999999999E-2</v>
      </c>
      <c r="D53" s="5">
        <v>3.067129</v>
      </c>
      <c r="E53" s="5">
        <f t="shared" si="1"/>
        <v>2.7171000000000056E-2</v>
      </c>
    </row>
    <row r="54" spans="1:5" x14ac:dyDescent="0.2">
      <c r="A54" t="s">
        <v>69</v>
      </c>
      <c r="B54" s="5">
        <v>3.0396139999999998</v>
      </c>
      <c r="C54" s="5">
        <v>1.8818999999999999E-2</v>
      </c>
      <c r="D54" s="5">
        <v>3.076498</v>
      </c>
      <c r="E54" s="5">
        <f t="shared" si="1"/>
        <v>3.6884000000000139E-2</v>
      </c>
    </row>
    <row r="55" spans="1:5" x14ac:dyDescent="0.2">
      <c r="A55" t="s">
        <v>11</v>
      </c>
      <c r="B55" s="5">
        <v>3.0301119999999999</v>
      </c>
      <c r="C55" s="5">
        <v>1.5678600000000001E-2</v>
      </c>
      <c r="D55" s="5">
        <v>3.0608409999999999</v>
      </c>
      <c r="E55" s="5">
        <f t="shared" si="1"/>
        <v>3.0729000000000006E-2</v>
      </c>
    </row>
    <row r="56" spans="1:5" x14ac:dyDescent="0.2">
      <c r="A56" t="s">
        <v>42</v>
      </c>
      <c r="B56" s="5">
        <v>3.0293369999999999</v>
      </c>
      <c r="C56" s="5">
        <v>2.73593E-2</v>
      </c>
      <c r="D56" s="5">
        <v>3.0829599999999999</v>
      </c>
      <c r="E56" s="5">
        <f t="shared" si="1"/>
        <v>5.3622999999999976E-2</v>
      </c>
    </row>
    <row r="57" spans="1:5" x14ac:dyDescent="0.2">
      <c r="A57" t="s">
        <v>40</v>
      </c>
      <c r="B57" s="5">
        <v>3.0177659999999999</v>
      </c>
      <c r="C57" s="5">
        <v>2.28994E-2</v>
      </c>
      <c r="D57" s="5">
        <v>3.062649</v>
      </c>
      <c r="E57" s="5">
        <f t="shared" si="1"/>
        <v>4.4883000000000006E-2</v>
      </c>
    </row>
    <row r="58" spans="1:5" x14ac:dyDescent="0.2">
      <c r="A58" t="s">
        <v>18</v>
      </c>
      <c r="B58" s="5">
        <v>3.011552</v>
      </c>
      <c r="C58" s="5">
        <v>1.18075E-2</v>
      </c>
      <c r="D58" s="5">
        <v>3.0346950000000001</v>
      </c>
      <c r="E58" s="5">
        <f t="shared" si="1"/>
        <v>2.3143000000000136E-2</v>
      </c>
    </row>
    <row r="59" spans="1:5" x14ac:dyDescent="0.2">
      <c r="A59" t="s">
        <v>155</v>
      </c>
      <c r="B59" s="5">
        <v>3.0059089999999999</v>
      </c>
      <c r="C59" s="5">
        <v>1.9176200000000001E-2</v>
      </c>
      <c r="D59" s="5">
        <v>3.0434939999999999</v>
      </c>
      <c r="E59" s="5">
        <f t="shared" si="1"/>
        <v>3.758499999999998E-2</v>
      </c>
    </row>
    <row r="60" spans="1:5" x14ac:dyDescent="0.2">
      <c r="A60" t="s">
        <v>33</v>
      </c>
      <c r="B60" s="5">
        <v>3.0056919999999998</v>
      </c>
      <c r="C60" s="5">
        <v>1.02685E-2</v>
      </c>
      <c r="D60" s="5">
        <v>3.0258180000000001</v>
      </c>
      <c r="E60" s="5">
        <f t="shared" si="1"/>
        <v>2.012600000000031E-2</v>
      </c>
    </row>
    <row r="61" spans="1:5" x14ac:dyDescent="0.2">
      <c r="A61" s="18" t="s">
        <v>125</v>
      </c>
      <c r="B61" s="20">
        <v>3.0036900000000002</v>
      </c>
      <c r="C61" s="20">
        <v>2.6433100000000001E-2</v>
      </c>
      <c r="D61" s="20">
        <v>3.055561</v>
      </c>
      <c r="E61" s="20">
        <f t="shared" si="1"/>
        <v>5.1870999999999778E-2</v>
      </c>
    </row>
    <row r="62" spans="1:5" x14ac:dyDescent="0.2">
      <c r="A62" t="s">
        <v>8</v>
      </c>
      <c r="B62" s="5">
        <v>2.9838019999999998</v>
      </c>
      <c r="C62" s="5">
        <v>7.6280999999999996E-3</v>
      </c>
      <c r="D62" s="5">
        <v>2.9987529999999998</v>
      </c>
      <c r="E62" s="5">
        <f t="shared" si="1"/>
        <v>1.4950999999999937E-2</v>
      </c>
    </row>
    <row r="63" spans="1:5" x14ac:dyDescent="0.2">
      <c r="A63" t="s">
        <v>154</v>
      </c>
      <c r="B63" s="5">
        <v>2.9826540000000001</v>
      </c>
      <c r="C63" s="5">
        <v>9.4114000000000003E-3</v>
      </c>
      <c r="D63" s="5">
        <v>3.0011000000000001</v>
      </c>
      <c r="E63" s="5">
        <f t="shared" si="1"/>
        <v>1.8445999999999962E-2</v>
      </c>
    </row>
    <row r="64" spans="1:5" x14ac:dyDescent="0.2">
      <c r="A64" t="s">
        <v>76</v>
      </c>
      <c r="B64" s="5">
        <v>2.9644300000000001</v>
      </c>
      <c r="C64" s="5">
        <v>1.9035199999999999E-2</v>
      </c>
      <c r="D64" s="5">
        <v>3.0017390000000002</v>
      </c>
      <c r="E64" s="5">
        <f t="shared" si="1"/>
        <v>3.7309000000000037E-2</v>
      </c>
    </row>
    <row r="65" spans="1:5" x14ac:dyDescent="0.2">
      <c r="A65" t="s">
        <v>14</v>
      </c>
      <c r="B65" s="5">
        <v>2.9630939999999999</v>
      </c>
      <c r="C65" s="5">
        <v>1.4294100000000001E-2</v>
      </c>
      <c r="D65" s="5">
        <v>2.9911110000000001</v>
      </c>
      <c r="E65" s="5">
        <f t="shared" si="1"/>
        <v>2.8017000000000181E-2</v>
      </c>
    </row>
    <row r="66" spans="1:5" x14ac:dyDescent="0.2">
      <c r="A66" t="s">
        <v>32</v>
      </c>
      <c r="B66" s="5">
        <v>2.9610069999999999</v>
      </c>
      <c r="C66" s="5">
        <v>1.04324E-2</v>
      </c>
      <c r="D66" s="5">
        <v>2.9814539999999998</v>
      </c>
      <c r="E66" s="5">
        <f t="shared" ref="E66:E97" si="2">D66-B66</f>
        <v>2.0446999999999882E-2</v>
      </c>
    </row>
    <row r="67" spans="1:5" x14ac:dyDescent="0.2">
      <c r="A67" t="s">
        <v>16</v>
      </c>
      <c r="B67" s="5">
        <v>2.9585680000000001</v>
      </c>
      <c r="C67" s="5">
        <v>1.16048E-2</v>
      </c>
      <c r="D67" s="5">
        <v>2.9813130000000001</v>
      </c>
      <c r="E67" s="5">
        <f t="shared" si="2"/>
        <v>2.2745000000000015E-2</v>
      </c>
    </row>
    <row r="68" spans="1:5" x14ac:dyDescent="0.2">
      <c r="A68" t="s">
        <v>61</v>
      </c>
      <c r="B68" s="5">
        <v>2.9507650000000001</v>
      </c>
      <c r="C68" s="5">
        <v>1.48827E-2</v>
      </c>
      <c r="D68" s="5">
        <v>2.9799349999999998</v>
      </c>
      <c r="E68" s="5">
        <f t="shared" si="2"/>
        <v>2.9169999999999696E-2</v>
      </c>
    </row>
    <row r="69" spans="1:5" x14ac:dyDescent="0.2">
      <c r="A69" t="s">
        <v>206</v>
      </c>
      <c r="B69" s="5">
        <v>2.946151</v>
      </c>
      <c r="C69" s="5">
        <v>1.39347E-2</v>
      </c>
      <c r="D69" s="5">
        <v>2.973462</v>
      </c>
      <c r="E69" s="5">
        <f t="shared" si="2"/>
        <v>2.7311000000000085E-2</v>
      </c>
    </row>
    <row r="70" spans="1:5" x14ac:dyDescent="0.2">
      <c r="A70" t="s">
        <v>124</v>
      </c>
      <c r="B70" s="5">
        <v>2.9350619999999998</v>
      </c>
      <c r="C70" s="5">
        <v>1.27192E-2</v>
      </c>
      <c r="D70" s="5">
        <v>2.9599920000000002</v>
      </c>
      <c r="E70" s="5">
        <f t="shared" si="2"/>
        <v>2.4930000000000341E-2</v>
      </c>
    </row>
    <row r="71" spans="1:5" x14ac:dyDescent="0.2">
      <c r="A71" s="18" t="s">
        <v>226</v>
      </c>
      <c r="B71" s="20">
        <v>2.91439</v>
      </c>
      <c r="C71" s="20">
        <v>2.1867000000000001E-2</v>
      </c>
      <c r="D71" s="20">
        <v>2.9572959999999999</v>
      </c>
      <c r="E71" s="20">
        <f t="shared" si="2"/>
        <v>4.2905999999999889E-2</v>
      </c>
    </row>
    <row r="72" spans="1:5" x14ac:dyDescent="0.2">
      <c r="A72" t="s">
        <v>129</v>
      </c>
      <c r="B72" s="5">
        <v>2.9099010000000001</v>
      </c>
      <c r="C72" s="5">
        <v>1.4946900000000001E-2</v>
      </c>
      <c r="D72" s="5">
        <v>2.9391970000000001</v>
      </c>
      <c r="E72" s="5">
        <f t="shared" si="2"/>
        <v>2.9295999999999989E-2</v>
      </c>
    </row>
    <row r="73" spans="1:5" x14ac:dyDescent="0.2">
      <c r="A73" t="s">
        <v>149</v>
      </c>
      <c r="B73" s="5">
        <v>2.9044180000000002</v>
      </c>
      <c r="C73" s="5">
        <v>1.37165E-2</v>
      </c>
      <c r="D73" s="5">
        <v>2.9313020000000001</v>
      </c>
      <c r="E73" s="5">
        <f t="shared" si="2"/>
        <v>2.6883999999999908E-2</v>
      </c>
    </row>
    <row r="74" spans="1:5" x14ac:dyDescent="0.2">
      <c r="A74" t="s">
        <v>148</v>
      </c>
      <c r="B74" s="5">
        <v>2.9039649999999999</v>
      </c>
      <c r="C74" s="5">
        <v>1.6495599999999999E-2</v>
      </c>
      <c r="D74" s="5">
        <v>2.936296</v>
      </c>
      <c r="E74" s="5">
        <f t="shared" si="2"/>
        <v>3.233100000000011E-2</v>
      </c>
    </row>
    <row r="75" spans="1:5" x14ac:dyDescent="0.2">
      <c r="A75" t="s">
        <v>29</v>
      </c>
      <c r="B75" s="5">
        <v>2.8817719999999998</v>
      </c>
      <c r="C75" s="5">
        <v>1.13607E-2</v>
      </c>
      <c r="D75" s="5">
        <v>2.904039</v>
      </c>
      <c r="E75" s="5">
        <f t="shared" si="2"/>
        <v>2.2267000000000259E-2</v>
      </c>
    </row>
    <row r="76" spans="1:5" x14ac:dyDescent="0.2">
      <c r="A76" t="s">
        <v>56</v>
      </c>
      <c r="B76" s="5">
        <v>2.881526</v>
      </c>
      <c r="C76" s="5">
        <v>2.3283499999999999E-2</v>
      </c>
      <c r="D76" s="5">
        <v>2.9271609999999999</v>
      </c>
      <c r="E76" s="5">
        <f t="shared" si="2"/>
        <v>4.563499999999987E-2</v>
      </c>
    </row>
    <row r="77" spans="1:5" x14ac:dyDescent="0.2">
      <c r="A77" t="s">
        <v>80</v>
      </c>
      <c r="B77" s="5">
        <v>2.8803459999999999</v>
      </c>
      <c r="C77" s="5">
        <v>1.3479700000000001E-2</v>
      </c>
      <c r="D77" s="5">
        <v>2.9067660000000002</v>
      </c>
      <c r="E77" s="5">
        <f t="shared" si="2"/>
        <v>2.6420000000000332E-2</v>
      </c>
    </row>
    <row r="78" spans="1:5" x14ac:dyDescent="0.2">
      <c r="A78" t="s">
        <v>24</v>
      </c>
      <c r="B78" s="5">
        <v>2.8802490000000001</v>
      </c>
      <c r="C78" s="5">
        <v>2.6656300000000001E-2</v>
      </c>
      <c r="D78" s="5">
        <v>2.9324949999999999</v>
      </c>
      <c r="E78" s="5">
        <f t="shared" si="2"/>
        <v>5.2245999999999793E-2</v>
      </c>
    </row>
    <row r="79" spans="1:5" x14ac:dyDescent="0.2">
      <c r="A79" t="s">
        <v>209</v>
      </c>
      <c r="B79" s="5">
        <v>2.818708</v>
      </c>
      <c r="C79" s="5">
        <v>1.35107E-2</v>
      </c>
      <c r="D79" s="5">
        <v>2.845189</v>
      </c>
      <c r="E79" s="5">
        <f t="shared" si="2"/>
        <v>2.6480999999999977E-2</v>
      </c>
    </row>
    <row r="80" spans="1:5" x14ac:dyDescent="0.2">
      <c r="A80" t="s">
        <v>112</v>
      </c>
      <c r="B80" s="5">
        <v>2.8170670000000002</v>
      </c>
      <c r="C80" s="5">
        <v>1.66433E-2</v>
      </c>
      <c r="D80" s="5">
        <v>2.849688</v>
      </c>
      <c r="E80" s="5">
        <f t="shared" si="2"/>
        <v>3.2620999999999789E-2</v>
      </c>
    </row>
    <row r="81" spans="1:5" x14ac:dyDescent="0.2">
      <c r="A81" t="s">
        <v>63</v>
      </c>
      <c r="B81" s="5">
        <v>2.775541</v>
      </c>
      <c r="C81" s="5">
        <v>2.0631300000000002E-2</v>
      </c>
      <c r="D81" s="5">
        <v>2.8159779999999999</v>
      </c>
      <c r="E81" s="5">
        <f t="shared" si="2"/>
        <v>4.0436999999999834E-2</v>
      </c>
    </row>
    <row r="82" spans="1:5" x14ac:dyDescent="0.2">
      <c r="A82" t="s">
        <v>90</v>
      </c>
      <c r="B82" s="5">
        <v>2.7540149999999999</v>
      </c>
      <c r="C82" s="5">
        <v>1.88907E-2</v>
      </c>
      <c r="D82" s="5">
        <v>2.7910409999999999</v>
      </c>
      <c r="E82" s="5">
        <f t="shared" si="2"/>
        <v>3.7026000000000003E-2</v>
      </c>
    </row>
    <row r="83" spans="1:5" x14ac:dyDescent="0.2">
      <c r="A83" t="s">
        <v>128</v>
      </c>
      <c r="B83" s="5">
        <v>2.7481620000000002</v>
      </c>
      <c r="C83" s="5">
        <v>1.9036999999999998E-2</v>
      </c>
      <c r="D83" s="5">
        <v>2.7854739999999998</v>
      </c>
      <c r="E83" s="5">
        <f t="shared" si="2"/>
        <v>3.7311999999999568E-2</v>
      </c>
    </row>
    <row r="84" spans="1:5" x14ac:dyDescent="0.2">
      <c r="A84" t="s">
        <v>67</v>
      </c>
      <c r="B84" s="5">
        <v>2.7335440000000002</v>
      </c>
      <c r="C84" s="5">
        <v>1.23096E-2</v>
      </c>
      <c r="D84" s="5">
        <v>2.7576710000000002</v>
      </c>
      <c r="E84" s="5">
        <f t="shared" si="2"/>
        <v>2.412700000000001E-2</v>
      </c>
    </row>
    <row r="85" spans="1:5" x14ac:dyDescent="0.2">
      <c r="A85" t="s">
        <v>107</v>
      </c>
      <c r="B85" s="5">
        <v>2.7257790000000002</v>
      </c>
      <c r="C85" s="5">
        <v>1.76452E-2</v>
      </c>
      <c r="D85" s="5">
        <v>2.7603629999999999</v>
      </c>
      <c r="E85" s="5">
        <f t="shared" si="2"/>
        <v>3.4583999999999726E-2</v>
      </c>
    </row>
    <row r="86" spans="1:5" x14ac:dyDescent="0.2">
      <c r="A86" t="s">
        <v>127</v>
      </c>
      <c r="B86" s="5">
        <v>2.6896550000000001</v>
      </c>
      <c r="C86" s="5">
        <v>2.1084599999999998E-2</v>
      </c>
      <c r="D86" s="5">
        <v>2.7309809999999999</v>
      </c>
      <c r="E86" s="5">
        <f t="shared" si="2"/>
        <v>4.1325999999999752E-2</v>
      </c>
    </row>
    <row r="87" spans="1:5" x14ac:dyDescent="0.2">
      <c r="A87" t="s">
        <v>74</v>
      </c>
      <c r="B87" s="5">
        <v>2.6601020000000002</v>
      </c>
      <c r="C87" s="5">
        <v>3.2793099999999999E-2</v>
      </c>
      <c r="D87" s="5">
        <v>2.7243759999999999</v>
      </c>
      <c r="E87" s="5">
        <f t="shared" si="2"/>
        <v>6.427399999999972E-2</v>
      </c>
    </row>
    <row r="88" spans="1:5" x14ac:dyDescent="0.2">
      <c r="A88" t="s">
        <v>95</v>
      </c>
      <c r="B88" s="5">
        <v>2.6430709999999999</v>
      </c>
      <c r="C88" s="5">
        <v>2.06316E-2</v>
      </c>
      <c r="D88" s="5">
        <v>2.6835079999999998</v>
      </c>
      <c r="E88" s="5">
        <f t="shared" si="2"/>
        <v>4.0436999999999834E-2</v>
      </c>
    </row>
    <row r="89" spans="1:5" x14ac:dyDescent="0.2">
      <c r="A89" t="s">
        <v>207</v>
      </c>
      <c r="B89" s="5">
        <v>2.6243189999999998</v>
      </c>
      <c r="C89" s="5">
        <v>1.19843E-2</v>
      </c>
      <c r="D89" s="5">
        <v>2.6478079999999999</v>
      </c>
      <c r="E89" s="5">
        <f t="shared" si="2"/>
        <v>2.3489000000000093E-2</v>
      </c>
    </row>
    <row r="90" spans="1:5" x14ac:dyDescent="0.2">
      <c r="A90" t="s">
        <v>84</v>
      </c>
      <c r="B90" s="5">
        <v>2.5891929999999999</v>
      </c>
      <c r="C90" s="5">
        <v>1.7666899999999999E-2</v>
      </c>
      <c r="D90" s="5">
        <v>2.6238190000000001</v>
      </c>
      <c r="E90" s="5">
        <f t="shared" si="2"/>
        <v>3.4626000000000268E-2</v>
      </c>
    </row>
    <row r="91" spans="1:5" x14ac:dyDescent="0.2">
      <c r="A91" t="s">
        <v>110</v>
      </c>
      <c r="B91" s="5">
        <v>2.5643150000000001</v>
      </c>
      <c r="C91" s="5">
        <v>2.1183500000000001E-2</v>
      </c>
      <c r="D91" s="5">
        <v>2.6058349999999999</v>
      </c>
      <c r="E91" s="5">
        <f t="shared" si="2"/>
        <v>4.1519999999999779E-2</v>
      </c>
    </row>
    <row r="92" spans="1:5" x14ac:dyDescent="0.2">
      <c r="A92" t="s">
        <v>78</v>
      </c>
      <c r="B92" s="5">
        <v>2.554173</v>
      </c>
      <c r="C92" s="5">
        <v>1.6512499999999999E-2</v>
      </c>
      <c r="D92" s="5">
        <v>2.5865369999999999</v>
      </c>
      <c r="E92" s="5">
        <f t="shared" si="2"/>
        <v>3.2363999999999837E-2</v>
      </c>
    </row>
    <row r="93" spans="1:5" x14ac:dyDescent="0.2">
      <c r="A93" t="s">
        <v>25</v>
      </c>
      <c r="B93" s="5">
        <v>2.5529850000000001</v>
      </c>
      <c r="C93" s="5">
        <v>1.32499E-2</v>
      </c>
      <c r="D93" s="5">
        <v>2.578954</v>
      </c>
      <c r="E93" s="5">
        <f t="shared" si="2"/>
        <v>2.5968999999999909E-2</v>
      </c>
    </row>
    <row r="94" spans="1:5" x14ac:dyDescent="0.2">
      <c r="A94" t="s">
        <v>72</v>
      </c>
      <c r="B94" s="5">
        <v>2.5491030000000001</v>
      </c>
      <c r="C94" s="5">
        <v>1.30215E-2</v>
      </c>
      <c r="D94" s="5">
        <v>2.5746250000000002</v>
      </c>
      <c r="E94" s="5">
        <f t="shared" si="2"/>
        <v>2.5522000000000045E-2</v>
      </c>
    </row>
    <row r="95" spans="1:5" x14ac:dyDescent="0.2">
      <c r="A95" t="s">
        <v>103</v>
      </c>
      <c r="B95" s="5">
        <v>2.5321180000000001</v>
      </c>
      <c r="C95" s="5">
        <v>1.21288E-2</v>
      </c>
      <c r="D95" s="5">
        <v>2.5558900000000002</v>
      </c>
      <c r="E95" s="5">
        <f t="shared" si="2"/>
        <v>2.3772000000000126E-2</v>
      </c>
    </row>
    <row r="96" spans="1:5" x14ac:dyDescent="0.2">
      <c r="A96" t="s">
        <v>70</v>
      </c>
      <c r="B96" s="5">
        <v>2.4699900000000001</v>
      </c>
      <c r="C96" s="5">
        <v>1.3698999999999999E-2</v>
      </c>
      <c r="D96" s="5">
        <v>2.4968400000000002</v>
      </c>
      <c r="E96" s="5">
        <f t="shared" si="2"/>
        <v>2.6850000000000041E-2</v>
      </c>
    </row>
    <row r="97" spans="1:5" x14ac:dyDescent="0.2">
      <c r="A97" t="s">
        <v>75</v>
      </c>
      <c r="B97" s="5">
        <v>2.429592</v>
      </c>
      <c r="C97" s="5">
        <v>1.73191E-2</v>
      </c>
      <c r="D97" s="5">
        <v>2.4635370000000001</v>
      </c>
      <c r="E97" s="5">
        <f t="shared" si="2"/>
        <v>3.3945000000000114E-2</v>
      </c>
    </row>
    <row r="98" spans="1:5" x14ac:dyDescent="0.2">
      <c r="A98" t="s">
        <v>66</v>
      </c>
      <c r="B98" s="5">
        <v>2.416337</v>
      </c>
      <c r="C98" s="5">
        <v>1.5925399999999999E-2</v>
      </c>
      <c r="D98" s="5">
        <v>2.4475500000000001</v>
      </c>
      <c r="E98" s="5">
        <f t="shared" ref="E98" si="3">D98-B98</f>
        <v>3.1213000000000157E-2</v>
      </c>
    </row>
  </sheetData>
  <sortState xmlns:xlrd2="http://schemas.microsoft.com/office/spreadsheetml/2017/richdata2" ref="A2:F98">
    <sortCondition descending="1" ref="B2:B98"/>
  </sortState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9"/>
  <sheetViews>
    <sheetView workbookViewId="0">
      <selection activeCell="T11" sqref="T11"/>
    </sheetView>
  </sheetViews>
  <sheetFormatPr baseColWidth="10" defaultColWidth="8.83203125" defaultRowHeight="15" x14ac:dyDescent="0.2"/>
  <cols>
    <col min="1" max="1" width="27.1640625" bestFit="1" customWidth="1"/>
    <col min="2" max="2" width="10.5" bestFit="1" customWidth="1"/>
    <col min="3" max="3" width="7.5" bestFit="1" customWidth="1"/>
    <col min="4" max="4" width="10.33203125" bestFit="1" customWidth="1"/>
    <col min="5" max="5" width="7.83203125" bestFit="1" customWidth="1"/>
  </cols>
  <sheetData>
    <row r="1" spans="1:5" x14ac:dyDescent="0.2">
      <c r="A1" s="2" t="s">
        <v>202</v>
      </c>
      <c r="B1" s="2" t="s">
        <v>203</v>
      </c>
      <c r="C1" s="2" t="s">
        <v>169</v>
      </c>
      <c r="D1" s="2" t="s">
        <v>143</v>
      </c>
      <c r="E1" s="2" t="s">
        <v>144</v>
      </c>
    </row>
    <row r="2" spans="1:5" x14ac:dyDescent="0.2">
      <c r="A2" s="2" t="s">
        <v>104</v>
      </c>
      <c r="B2" s="4">
        <v>0.91967049999999995</v>
      </c>
      <c r="C2" s="4">
        <v>6.7841999999999998E-3</v>
      </c>
      <c r="D2" s="4">
        <v>0.9329672</v>
      </c>
      <c r="E2" s="4">
        <f t="shared" ref="E2:E33" si="0">D2-B2</f>
        <v>1.329670000000005E-2</v>
      </c>
    </row>
    <row r="3" spans="1:5" x14ac:dyDescent="0.2">
      <c r="A3" s="2" t="s">
        <v>50</v>
      </c>
      <c r="B3" s="4">
        <v>0.90921370000000001</v>
      </c>
      <c r="C3" s="4">
        <v>6.3525999999999999E-3</v>
      </c>
      <c r="D3" s="4">
        <v>0.92166459999999995</v>
      </c>
      <c r="E3" s="4">
        <f t="shared" si="0"/>
        <v>1.2450899999999931E-2</v>
      </c>
    </row>
    <row r="4" spans="1:5" x14ac:dyDescent="0.2">
      <c r="A4" s="2" t="s">
        <v>153</v>
      </c>
      <c r="B4" s="4">
        <v>0.90905840000000004</v>
      </c>
      <c r="C4" s="4">
        <v>8.3272999999999993E-3</v>
      </c>
      <c r="D4" s="4">
        <v>0.92537970000000003</v>
      </c>
      <c r="E4" s="4">
        <f t="shared" si="0"/>
        <v>1.6321299999999983E-2</v>
      </c>
    </row>
    <row r="5" spans="1:5" x14ac:dyDescent="0.2">
      <c r="A5" s="2" t="s">
        <v>46</v>
      </c>
      <c r="B5" s="4">
        <v>0.90845140000000002</v>
      </c>
      <c r="C5" s="4">
        <v>6.3267000000000002E-3</v>
      </c>
      <c r="D5" s="4">
        <v>0.92085159999999999</v>
      </c>
      <c r="E5" s="4">
        <f t="shared" si="0"/>
        <v>1.2400199999999972E-2</v>
      </c>
    </row>
    <row r="6" spans="1:5" x14ac:dyDescent="0.2">
      <c r="A6" s="2" t="s">
        <v>102</v>
      </c>
      <c r="B6" s="4">
        <v>0.90184880000000001</v>
      </c>
      <c r="C6" s="4">
        <v>1.4681100000000001E-2</v>
      </c>
      <c r="D6" s="4">
        <v>0.93062319999999998</v>
      </c>
      <c r="E6" s="4">
        <f t="shared" si="0"/>
        <v>2.8774399999999978E-2</v>
      </c>
    </row>
    <row r="7" spans="1:5" x14ac:dyDescent="0.2">
      <c r="A7" s="2" t="s">
        <v>145</v>
      </c>
      <c r="B7" s="4">
        <v>0.89758649999999995</v>
      </c>
      <c r="C7" s="4">
        <v>6.8177999999999997E-3</v>
      </c>
      <c r="D7" s="4">
        <v>0.91094929999999996</v>
      </c>
      <c r="E7" s="4">
        <f t="shared" si="0"/>
        <v>1.3362800000000008E-2</v>
      </c>
    </row>
    <row r="8" spans="1:5" x14ac:dyDescent="0.2">
      <c r="A8" s="2" t="s">
        <v>48</v>
      </c>
      <c r="B8" s="4">
        <v>0.88415659999999996</v>
      </c>
      <c r="C8" s="4">
        <v>7.1205000000000001E-3</v>
      </c>
      <c r="D8" s="4">
        <v>0.89811260000000004</v>
      </c>
      <c r="E8" s="4">
        <f t="shared" si="0"/>
        <v>1.3956000000000079E-2</v>
      </c>
    </row>
    <row r="9" spans="1:5" x14ac:dyDescent="0.2">
      <c r="A9" s="2" t="s">
        <v>79</v>
      </c>
      <c r="B9" s="4">
        <v>0.88021819999999995</v>
      </c>
      <c r="C9" s="4">
        <v>7.3485E-3</v>
      </c>
      <c r="D9" s="4">
        <v>0.89462109999999995</v>
      </c>
      <c r="E9" s="4">
        <f t="shared" si="0"/>
        <v>1.4402899999999996E-2</v>
      </c>
    </row>
    <row r="10" spans="1:5" x14ac:dyDescent="0.2">
      <c r="A10" s="2" t="s">
        <v>122</v>
      </c>
      <c r="B10" s="4">
        <v>0.87966489999999997</v>
      </c>
      <c r="C10" s="4">
        <v>6.4624000000000001E-3</v>
      </c>
      <c r="D10" s="4">
        <v>0.89233099999999999</v>
      </c>
      <c r="E10" s="4">
        <f t="shared" si="0"/>
        <v>1.2666100000000013E-2</v>
      </c>
    </row>
    <row r="11" spans="1:5" x14ac:dyDescent="0.2">
      <c r="A11" s="2" t="s">
        <v>147</v>
      </c>
      <c r="B11" s="4">
        <v>0.87433740000000004</v>
      </c>
      <c r="C11" s="4">
        <v>7.2208000000000003E-3</v>
      </c>
      <c r="D11" s="4">
        <v>0.88848990000000005</v>
      </c>
      <c r="E11" s="4">
        <f t="shared" si="0"/>
        <v>1.4152500000000012E-2</v>
      </c>
    </row>
    <row r="12" spans="1:5" x14ac:dyDescent="0.2">
      <c r="A12" s="2" t="s">
        <v>47</v>
      </c>
      <c r="B12" s="4">
        <v>0.87432500000000002</v>
      </c>
      <c r="C12" s="4">
        <v>7.3750999999999999E-3</v>
      </c>
      <c r="D12" s="4">
        <v>0.88877980000000001</v>
      </c>
      <c r="E12" s="4">
        <f t="shared" si="0"/>
        <v>1.445479999999999E-2</v>
      </c>
    </row>
    <row r="13" spans="1:5" x14ac:dyDescent="0.2">
      <c r="A13" s="2" t="s">
        <v>18</v>
      </c>
      <c r="B13" s="4">
        <v>0.87170239999999999</v>
      </c>
      <c r="C13" s="4">
        <v>5.8520000000000004E-3</v>
      </c>
      <c r="D13" s="4">
        <v>0.88317210000000002</v>
      </c>
      <c r="E13" s="4">
        <f t="shared" si="0"/>
        <v>1.1469700000000027E-2</v>
      </c>
    </row>
    <row r="14" spans="1:5" x14ac:dyDescent="0.2">
      <c r="A14" s="2" t="s">
        <v>96</v>
      </c>
      <c r="B14" s="4">
        <v>0.85977499999999996</v>
      </c>
      <c r="C14" s="4">
        <v>9.2251999999999994E-3</v>
      </c>
      <c r="D14" s="4">
        <v>0.87785610000000003</v>
      </c>
      <c r="E14" s="4">
        <f t="shared" si="0"/>
        <v>1.8081100000000072E-2</v>
      </c>
    </row>
    <row r="15" spans="1:5" x14ac:dyDescent="0.2">
      <c r="A15" s="2" t="s">
        <v>35</v>
      </c>
      <c r="B15" s="4">
        <v>0.85841970000000001</v>
      </c>
      <c r="C15" s="4">
        <v>6.8081000000000001E-3</v>
      </c>
      <c r="D15" s="4">
        <v>0.87176330000000002</v>
      </c>
      <c r="E15" s="4">
        <f t="shared" si="0"/>
        <v>1.3343600000000011E-2</v>
      </c>
    </row>
    <row r="16" spans="1:5" x14ac:dyDescent="0.2">
      <c r="A16" s="2" t="s">
        <v>131</v>
      </c>
      <c r="B16" s="4">
        <v>0.85815560000000002</v>
      </c>
      <c r="C16" s="4">
        <v>1.2536500000000001E-2</v>
      </c>
      <c r="D16" s="4">
        <v>0.88272669999999998</v>
      </c>
      <c r="E16" s="4">
        <f t="shared" si="0"/>
        <v>2.4571099999999957E-2</v>
      </c>
    </row>
    <row r="17" spans="1:5" x14ac:dyDescent="0.2">
      <c r="A17" s="2" t="s">
        <v>135</v>
      </c>
      <c r="B17" s="4">
        <v>0.85789059999999995</v>
      </c>
      <c r="C17" s="4">
        <v>1.17419E-2</v>
      </c>
      <c r="D17" s="4">
        <v>0.88090440000000003</v>
      </c>
      <c r="E17" s="4">
        <f t="shared" si="0"/>
        <v>2.3013800000000084E-2</v>
      </c>
    </row>
    <row r="18" spans="1:5" x14ac:dyDescent="0.2">
      <c r="A18" s="2" t="s">
        <v>111</v>
      </c>
      <c r="B18" s="4">
        <v>0.85096459999999996</v>
      </c>
      <c r="C18" s="4">
        <v>1.03564E-2</v>
      </c>
      <c r="D18" s="4">
        <v>0.8712628</v>
      </c>
      <c r="E18" s="4">
        <f t="shared" si="0"/>
        <v>2.0298200000000044E-2</v>
      </c>
    </row>
    <row r="19" spans="1:5" x14ac:dyDescent="0.2">
      <c r="A19" s="2" t="s">
        <v>113</v>
      </c>
      <c r="B19" s="4">
        <v>0.84418360000000003</v>
      </c>
      <c r="C19" s="4">
        <v>8.6537000000000003E-3</v>
      </c>
      <c r="D19" s="4">
        <v>0.86114460000000004</v>
      </c>
      <c r="E19" s="4">
        <f t="shared" si="0"/>
        <v>1.6961000000000004E-2</v>
      </c>
    </row>
    <row r="20" spans="1:5" x14ac:dyDescent="0.2">
      <c r="A20" s="2" t="s">
        <v>36</v>
      </c>
      <c r="B20" s="4">
        <v>0.83816299999999999</v>
      </c>
      <c r="C20" s="4">
        <v>8.1305000000000006E-3</v>
      </c>
      <c r="D20" s="4">
        <v>0.85409840000000004</v>
      </c>
      <c r="E20" s="4">
        <f t="shared" si="0"/>
        <v>1.5935400000000044E-2</v>
      </c>
    </row>
    <row r="21" spans="1:5" x14ac:dyDescent="0.2">
      <c r="A21" s="2" t="s">
        <v>94</v>
      </c>
      <c r="B21" s="4">
        <v>0.8363853</v>
      </c>
      <c r="C21" s="4">
        <v>7.4919000000000001E-3</v>
      </c>
      <c r="D21" s="4">
        <v>0.85106919999999997</v>
      </c>
      <c r="E21" s="4">
        <f t="shared" si="0"/>
        <v>1.4683899999999972E-2</v>
      </c>
    </row>
    <row r="22" spans="1:5" x14ac:dyDescent="0.2">
      <c r="A22" s="2" t="s">
        <v>21</v>
      </c>
      <c r="B22" s="4">
        <v>0.83238290000000004</v>
      </c>
      <c r="C22" s="4">
        <v>8.3919000000000007E-3</v>
      </c>
      <c r="D22" s="4">
        <v>0.84883090000000005</v>
      </c>
      <c r="E22" s="4">
        <f t="shared" si="0"/>
        <v>1.6448000000000018E-2</v>
      </c>
    </row>
    <row r="23" spans="1:5" x14ac:dyDescent="0.2">
      <c r="A23" s="2" t="s">
        <v>157</v>
      </c>
      <c r="B23" s="4">
        <v>0.83056470000000004</v>
      </c>
      <c r="C23" s="4">
        <v>7.4633E-3</v>
      </c>
      <c r="D23" s="4">
        <v>0.84519259999999996</v>
      </c>
      <c r="E23" s="4">
        <f t="shared" si="0"/>
        <v>1.4627899999999916E-2</v>
      </c>
    </row>
    <row r="24" spans="1:5" x14ac:dyDescent="0.2">
      <c r="A24" s="2" t="s">
        <v>77</v>
      </c>
      <c r="B24" s="4">
        <v>0.82076079999999996</v>
      </c>
      <c r="C24" s="4">
        <v>8.4471000000000008E-3</v>
      </c>
      <c r="D24" s="4">
        <v>0.83731679999999997</v>
      </c>
      <c r="E24" s="4">
        <f t="shared" si="0"/>
        <v>1.6556000000000015E-2</v>
      </c>
    </row>
    <row r="25" spans="1:5" x14ac:dyDescent="0.2">
      <c r="A25" s="2" t="s">
        <v>19</v>
      </c>
      <c r="B25" s="4">
        <v>0.81769749999999997</v>
      </c>
      <c r="C25" s="4">
        <v>1.08986E-2</v>
      </c>
      <c r="D25" s="4">
        <v>0.83905839999999998</v>
      </c>
      <c r="E25" s="4">
        <f t="shared" si="0"/>
        <v>2.1360900000000016E-2</v>
      </c>
    </row>
    <row r="26" spans="1:5" x14ac:dyDescent="0.2">
      <c r="A26" s="2" t="s">
        <v>88</v>
      </c>
      <c r="B26" s="4">
        <v>0.81729569999999996</v>
      </c>
      <c r="C26" s="4">
        <v>8.3090999999999998E-3</v>
      </c>
      <c r="D26" s="4">
        <v>0.83358120000000002</v>
      </c>
      <c r="E26" s="4">
        <f t="shared" si="0"/>
        <v>1.6285500000000064E-2</v>
      </c>
    </row>
    <row r="27" spans="1:5" x14ac:dyDescent="0.2">
      <c r="A27" s="2" t="s">
        <v>97</v>
      </c>
      <c r="B27" s="4">
        <v>0.81623290000000004</v>
      </c>
      <c r="C27" s="4">
        <v>7.6810999999999997E-3</v>
      </c>
      <c r="D27" s="4">
        <v>0.83128760000000002</v>
      </c>
      <c r="E27" s="4">
        <f t="shared" si="0"/>
        <v>1.5054699999999976E-2</v>
      </c>
    </row>
    <row r="28" spans="1:5" x14ac:dyDescent="0.2">
      <c r="A28" s="2" t="s">
        <v>163</v>
      </c>
      <c r="B28" s="4">
        <v>0.80905870000000002</v>
      </c>
      <c r="C28" s="4">
        <v>7.7843000000000001E-3</v>
      </c>
      <c r="D28" s="4">
        <v>0.82431580000000004</v>
      </c>
      <c r="E28" s="4">
        <f t="shared" si="0"/>
        <v>1.5257100000000023E-2</v>
      </c>
    </row>
    <row r="29" spans="1:5" x14ac:dyDescent="0.2">
      <c r="A29" s="2" t="s">
        <v>20</v>
      </c>
      <c r="B29" s="4">
        <v>0.80759429999999999</v>
      </c>
      <c r="C29" s="4">
        <v>1.1325399999999999E-2</v>
      </c>
      <c r="D29" s="4">
        <v>0.82979170000000002</v>
      </c>
      <c r="E29" s="4">
        <f t="shared" si="0"/>
        <v>2.2197400000000034E-2</v>
      </c>
    </row>
    <row r="30" spans="1:5" x14ac:dyDescent="0.2">
      <c r="A30" s="2" t="s">
        <v>38</v>
      </c>
      <c r="B30" s="4">
        <v>0.80703279999999999</v>
      </c>
      <c r="C30" s="4">
        <v>7.3743999999999997E-3</v>
      </c>
      <c r="D30" s="4">
        <v>0.8214863</v>
      </c>
      <c r="E30" s="4">
        <f t="shared" si="0"/>
        <v>1.4453500000000008E-2</v>
      </c>
    </row>
    <row r="31" spans="1:5" x14ac:dyDescent="0.2">
      <c r="A31" s="2" t="s">
        <v>162</v>
      </c>
      <c r="B31" s="4">
        <v>0.80572880000000002</v>
      </c>
      <c r="C31" s="4">
        <v>8.4810000000000007E-3</v>
      </c>
      <c r="D31" s="4">
        <v>0.82235130000000001</v>
      </c>
      <c r="E31" s="4">
        <f t="shared" si="0"/>
        <v>1.6622499999999985E-2</v>
      </c>
    </row>
    <row r="32" spans="1:5" x14ac:dyDescent="0.2">
      <c r="A32" s="2" t="s">
        <v>15</v>
      </c>
      <c r="B32" s="4">
        <v>0.80550809999999995</v>
      </c>
      <c r="C32" s="4">
        <v>8.3707E-3</v>
      </c>
      <c r="D32" s="4">
        <v>0.82191449999999999</v>
      </c>
      <c r="E32" s="4">
        <f t="shared" si="0"/>
        <v>1.6406400000000043E-2</v>
      </c>
    </row>
    <row r="33" spans="1:5" x14ac:dyDescent="0.2">
      <c r="A33" s="2" t="s">
        <v>101</v>
      </c>
      <c r="B33" s="4">
        <v>0.80538609999999999</v>
      </c>
      <c r="C33" s="4">
        <v>7.7749000000000004E-3</v>
      </c>
      <c r="D33" s="4">
        <v>0.82062469999999998</v>
      </c>
      <c r="E33" s="4">
        <f t="shared" si="0"/>
        <v>1.5238599999999991E-2</v>
      </c>
    </row>
    <row r="34" spans="1:5" x14ac:dyDescent="0.2">
      <c r="A34" s="2" t="s">
        <v>152</v>
      </c>
      <c r="B34" s="4">
        <v>0.80436589999999997</v>
      </c>
      <c r="C34" s="4">
        <v>8.3876999999999997E-3</v>
      </c>
      <c r="D34" s="4">
        <v>0.82080560000000002</v>
      </c>
      <c r="E34" s="4">
        <f t="shared" ref="E34:E65" si="1">D34-B34</f>
        <v>1.6439700000000057E-2</v>
      </c>
    </row>
    <row r="35" spans="1:5" x14ac:dyDescent="0.2">
      <c r="A35" s="2" t="s">
        <v>51</v>
      </c>
      <c r="B35" s="4">
        <v>0.80291199999999996</v>
      </c>
      <c r="C35" s="4">
        <v>7.7743999999999999E-3</v>
      </c>
      <c r="D35" s="4">
        <v>0.81814960000000003</v>
      </c>
      <c r="E35" s="4">
        <f t="shared" si="1"/>
        <v>1.5237600000000073E-2</v>
      </c>
    </row>
    <row r="36" spans="1:5" x14ac:dyDescent="0.2">
      <c r="A36" s="2" t="s">
        <v>149</v>
      </c>
      <c r="B36" s="4">
        <v>0.79877089999999995</v>
      </c>
      <c r="C36" s="4">
        <v>1.0696000000000001E-2</v>
      </c>
      <c r="D36" s="4">
        <v>0.81973470000000004</v>
      </c>
      <c r="E36" s="4">
        <f t="shared" si="1"/>
        <v>2.0963800000000088E-2</v>
      </c>
    </row>
    <row r="37" spans="1:5" x14ac:dyDescent="0.2">
      <c r="A37" s="2" t="s">
        <v>166</v>
      </c>
      <c r="B37" s="4">
        <v>0.79542259999999998</v>
      </c>
      <c r="C37" s="4">
        <v>2.0430199999999999E-2</v>
      </c>
      <c r="D37" s="4">
        <v>0.83546520000000002</v>
      </c>
      <c r="E37" s="4">
        <f t="shared" si="1"/>
        <v>4.0042600000000039E-2</v>
      </c>
    </row>
    <row r="38" spans="1:5" x14ac:dyDescent="0.2">
      <c r="A38" s="2" t="s">
        <v>34</v>
      </c>
      <c r="B38" s="4">
        <v>0.79538889999999995</v>
      </c>
      <c r="C38" s="4">
        <v>9.2659000000000005E-3</v>
      </c>
      <c r="D38" s="4">
        <v>0.81354979999999999</v>
      </c>
      <c r="E38" s="4">
        <f t="shared" si="1"/>
        <v>1.8160900000000035E-2</v>
      </c>
    </row>
    <row r="39" spans="1:5" x14ac:dyDescent="0.2">
      <c r="A39" s="2" t="s">
        <v>64</v>
      </c>
      <c r="B39" s="4">
        <v>0.79360750000000002</v>
      </c>
      <c r="C39" s="4">
        <v>1.05833E-2</v>
      </c>
      <c r="D39" s="4">
        <v>0.81435040000000003</v>
      </c>
      <c r="E39" s="4">
        <f t="shared" si="1"/>
        <v>2.0742900000000009E-2</v>
      </c>
    </row>
    <row r="40" spans="1:5" x14ac:dyDescent="0.2">
      <c r="A40" s="2" t="s">
        <v>123</v>
      </c>
      <c r="B40" s="4">
        <v>0.79167900000000002</v>
      </c>
      <c r="C40" s="4">
        <v>8.3233999999999999E-3</v>
      </c>
      <c r="D40" s="4">
        <v>0.80799259999999995</v>
      </c>
      <c r="E40" s="4">
        <f t="shared" si="1"/>
        <v>1.6313599999999928E-2</v>
      </c>
    </row>
    <row r="41" spans="1:5" x14ac:dyDescent="0.2">
      <c r="A41" s="2" t="s">
        <v>190</v>
      </c>
      <c r="B41" s="4">
        <v>0.78996889999999997</v>
      </c>
      <c r="C41" s="4">
        <v>6.4067999999999998E-3</v>
      </c>
      <c r="D41" s="4">
        <v>0.80252599999999996</v>
      </c>
      <c r="E41" s="4">
        <f t="shared" si="1"/>
        <v>1.2557099999999988E-2</v>
      </c>
    </row>
    <row r="42" spans="1:5" x14ac:dyDescent="0.2">
      <c r="A42" s="2" t="s">
        <v>124</v>
      </c>
      <c r="B42" s="4">
        <v>0.78528940000000003</v>
      </c>
      <c r="C42" s="4">
        <v>9.4009999999999996E-3</v>
      </c>
      <c r="D42" s="4">
        <v>0.80371499999999996</v>
      </c>
      <c r="E42" s="4">
        <f t="shared" si="1"/>
        <v>1.8425599999999931E-2</v>
      </c>
    </row>
    <row r="43" spans="1:5" x14ac:dyDescent="0.2">
      <c r="A43" s="2" t="s">
        <v>83</v>
      </c>
      <c r="B43" s="4">
        <v>0.78141709999999998</v>
      </c>
      <c r="C43" s="4">
        <v>9.1088999999999996E-3</v>
      </c>
      <c r="D43" s="4">
        <v>0.79927029999999999</v>
      </c>
      <c r="E43" s="4">
        <f t="shared" si="1"/>
        <v>1.7853200000000014E-2</v>
      </c>
    </row>
    <row r="44" spans="1:5" x14ac:dyDescent="0.2">
      <c r="A44" s="2" t="s">
        <v>120</v>
      </c>
      <c r="B44" s="4">
        <v>0.77913339999999998</v>
      </c>
      <c r="C44" s="4">
        <v>8.2956999999999996E-3</v>
      </c>
      <c r="D44" s="4">
        <v>0.79539269999999995</v>
      </c>
      <c r="E44" s="4">
        <f t="shared" si="1"/>
        <v>1.6259299999999977E-2</v>
      </c>
    </row>
    <row r="45" spans="1:5" x14ac:dyDescent="0.2">
      <c r="A45" s="2" t="s">
        <v>114</v>
      </c>
      <c r="B45" s="4">
        <v>0.77893559999999995</v>
      </c>
      <c r="C45" s="4">
        <v>1.24189E-2</v>
      </c>
      <c r="D45" s="4">
        <v>0.80327630000000005</v>
      </c>
      <c r="E45" s="4">
        <f t="shared" si="1"/>
        <v>2.4340700000000104E-2</v>
      </c>
    </row>
    <row r="46" spans="1:5" x14ac:dyDescent="0.2">
      <c r="A46" s="2" t="s">
        <v>31</v>
      </c>
      <c r="B46" s="4">
        <v>0.77833490000000005</v>
      </c>
      <c r="C46" s="4">
        <v>7.8685999999999999E-3</v>
      </c>
      <c r="D46" s="4">
        <v>0.79375709999999999</v>
      </c>
      <c r="E46" s="4">
        <f t="shared" si="1"/>
        <v>1.5422199999999942E-2</v>
      </c>
    </row>
    <row r="47" spans="1:5" x14ac:dyDescent="0.2">
      <c r="A47" s="2" t="s">
        <v>58</v>
      </c>
      <c r="B47" s="4">
        <v>0.77744279999999999</v>
      </c>
      <c r="C47" s="4">
        <v>6.9782999999999998E-3</v>
      </c>
      <c r="D47" s="4">
        <v>0.79112000000000005</v>
      </c>
      <c r="E47" s="4">
        <f t="shared" si="1"/>
        <v>1.3677200000000056E-2</v>
      </c>
    </row>
    <row r="48" spans="1:5" x14ac:dyDescent="0.2">
      <c r="A48" s="2" t="s">
        <v>41</v>
      </c>
      <c r="B48" s="4">
        <v>0.77224890000000002</v>
      </c>
      <c r="C48" s="4">
        <v>1.0091899999999999E-2</v>
      </c>
      <c r="D48" s="4">
        <v>0.79202859999999997</v>
      </c>
      <c r="E48" s="4">
        <f t="shared" si="1"/>
        <v>1.9779699999999956E-2</v>
      </c>
    </row>
    <row r="49" spans="1:5" x14ac:dyDescent="0.2">
      <c r="A49" s="2" t="s">
        <v>37</v>
      </c>
      <c r="B49" s="4">
        <v>0.77166389999999996</v>
      </c>
      <c r="C49" s="4">
        <v>8.9771999999999994E-3</v>
      </c>
      <c r="D49" s="4">
        <v>0.78925889999999999</v>
      </c>
      <c r="E49" s="4">
        <f t="shared" si="1"/>
        <v>1.7595000000000027E-2</v>
      </c>
    </row>
    <row r="50" spans="1:5" x14ac:dyDescent="0.2">
      <c r="A50" s="2" t="s">
        <v>167</v>
      </c>
      <c r="B50" s="4">
        <v>0.77025999999999994</v>
      </c>
      <c r="C50" s="4">
        <v>6.9841E-3</v>
      </c>
      <c r="D50" s="4">
        <v>0.78394850000000005</v>
      </c>
      <c r="E50" s="4">
        <f t="shared" si="1"/>
        <v>1.3688500000000103E-2</v>
      </c>
    </row>
    <row r="51" spans="1:5" x14ac:dyDescent="0.2">
      <c r="A51" s="2" t="s">
        <v>45</v>
      </c>
      <c r="B51" s="4">
        <v>0.76732650000000002</v>
      </c>
      <c r="C51" s="4">
        <v>1.6004999999999998E-2</v>
      </c>
      <c r="D51" s="4">
        <v>0.79869579999999996</v>
      </c>
      <c r="E51" s="4">
        <f t="shared" si="1"/>
        <v>3.1369299999999933E-2</v>
      </c>
    </row>
    <row r="52" spans="1:5" x14ac:dyDescent="0.2">
      <c r="A52" s="2" t="s">
        <v>52</v>
      </c>
      <c r="B52" s="4">
        <v>0.76608569999999998</v>
      </c>
      <c r="C52" s="4">
        <v>1.59772E-2</v>
      </c>
      <c r="D52" s="4">
        <v>0.79740060000000001</v>
      </c>
      <c r="E52" s="4">
        <f t="shared" si="1"/>
        <v>3.1314900000000034E-2</v>
      </c>
    </row>
    <row r="53" spans="1:5" x14ac:dyDescent="0.2">
      <c r="A53" s="2" t="s">
        <v>87</v>
      </c>
      <c r="B53" s="4">
        <v>0.76162909999999995</v>
      </c>
      <c r="C53" s="4">
        <v>9.3206000000000001E-3</v>
      </c>
      <c r="D53" s="4">
        <v>0.77989730000000002</v>
      </c>
      <c r="E53" s="4">
        <f t="shared" si="1"/>
        <v>1.8268200000000068E-2</v>
      </c>
    </row>
    <row r="54" spans="1:5" x14ac:dyDescent="0.2">
      <c r="A54" s="2" t="s">
        <v>26</v>
      </c>
      <c r="B54" s="4">
        <v>0.76083330000000005</v>
      </c>
      <c r="C54" s="4">
        <v>9.3863000000000002E-3</v>
      </c>
      <c r="D54" s="4">
        <v>0.77923030000000004</v>
      </c>
      <c r="E54" s="4">
        <f t="shared" si="1"/>
        <v>1.8396999999999997E-2</v>
      </c>
    </row>
    <row r="55" spans="1:5" x14ac:dyDescent="0.2">
      <c r="A55" s="2" t="s">
        <v>125</v>
      </c>
      <c r="B55" s="4">
        <v>0.75840810000000003</v>
      </c>
      <c r="C55" s="4">
        <v>9.3221999999999992E-3</v>
      </c>
      <c r="D55" s="4">
        <v>0.77667929999999996</v>
      </c>
      <c r="E55" s="4">
        <f t="shared" si="1"/>
        <v>1.8271199999999932E-2</v>
      </c>
    </row>
    <row r="56" spans="1:5" x14ac:dyDescent="0.2">
      <c r="A56" s="2" t="s">
        <v>62</v>
      </c>
      <c r="B56" s="4">
        <v>0.75647319999999996</v>
      </c>
      <c r="C56" s="4">
        <v>9.6079000000000008E-3</v>
      </c>
      <c r="D56" s="4">
        <v>0.77530429999999995</v>
      </c>
      <c r="E56" s="4">
        <f t="shared" si="1"/>
        <v>1.883109999999999E-2</v>
      </c>
    </row>
    <row r="57" spans="1:5" x14ac:dyDescent="0.2">
      <c r="A57" s="2" t="s">
        <v>17</v>
      </c>
      <c r="B57" s="4">
        <v>0.75509130000000002</v>
      </c>
      <c r="C57" s="4">
        <v>1.02395E-2</v>
      </c>
      <c r="D57" s="4">
        <v>0.77516050000000003</v>
      </c>
      <c r="E57" s="4">
        <f t="shared" si="1"/>
        <v>2.0069200000000009E-2</v>
      </c>
    </row>
    <row r="58" spans="1:5" x14ac:dyDescent="0.2">
      <c r="A58" s="2" t="s">
        <v>151</v>
      </c>
      <c r="B58" s="4">
        <v>0.74707009999999996</v>
      </c>
      <c r="C58" s="4">
        <v>1.04875E-2</v>
      </c>
      <c r="D58" s="4">
        <v>0.76762529999999995</v>
      </c>
      <c r="E58" s="4">
        <f t="shared" si="1"/>
        <v>2.0555199999999996E-2</v>
      </c>
    </row>
    <row r="59" spans="1:5" x14ac:dyDescent="0.2">
      <c r="A59" s="2" t="s">
        <v>92</v>
      </c>
      <c r="B59" s="4">
        <v>0.74674580000000002</v>
      </c>
      <c r="C59" s="4">
        <v>1.31719E-2</v>
      </c>
      <c r="D59" s="4">
        <v>0.77256230000000004</v>
      </c>
      <c r="E59" s="4">
        <f t="shared" si="1"/>
        <v>2.581650000000002E-2</v>
      </c>
    </row>
    <row r="60" spans="1:5" x14ac:dyDescent="0.2">
      <c r="A60" s="2" t="s">
        <v>126</v>
      </c>
      <c r="B60" s="4">
        <v>0.73391620000000002</v>
      </c>
      <c r="C60" s="4">
        <v>8.4796000000000003E-3</v>
      </c>
      <c r="D60" s="4">
        <v>0.75053610000000004</v>
      </c>
      <c r="E60" s="4">
        <f t="shared" si="1"/>
        <v>1.6619900000000021E-2</v>
      </c>
    </row>
    <row r="61" spans="1:5" x14ac:dyDescent="0.2">
      <c r="A61" s="2" t="s">
        <v>32</v>
      </c>
      <c r="B61" s="4">
        <v>0.73306850000000001</v>
      </c>
      <c r="C61" s="4">
        <v>5.7704000000000002E-3</v>
      </c>
      <c r="D61" s="4">
        <v>0.74437819999999999</v>
      </c>
      <c r="E61" s="4">
        <f t="shared" si="1"/>
        <v>1.1309699999999978E-2</v>
      </c>
    </row>
    <row r="62" spans="1:5" x14ac:dyDescent="0.2">
      <c r="A62" s="2" t="s">
        <v>129</v>
      </c>
      <c r="B62" s="4">
        <v>0.73287349999999996</v>
      </c>
      <c r="C62" s="4">
        <v>1.44388E-2</v>
      </c>
      <c r="D62" s="4">
        <v>0.76117310000000005</v>
      </c>
      <c r="E62" s="4">
        <f t="shared" si="1"/>
        <v>2.8299600000000091E-2</v>
      </c>
    </row>
    <row r="63" spans="1:5" x14ac:dyDescent="0.2">
      <c r="A63" s="2" t="s">
        <v>115</v>
      </c>
      <c r="B63" s="4">
        <v>0.73154410000000003</v>
      </c>
      <c r="C63" s="4">
        <v>1.6172200000000001E-2</v>
      </c>
      <c r="D63" s="4">
        <v>0.76324110000000001</v>
      </c>
      <c r="E63" s="4">
        <f t="shared" si="1"/>
        <v>3.1696999999999975E-2</v>
      </c>
    </row>
    <row r="64" spans="1:5" x14ac:dyDescent="0.2">
      <c r="A64" s="2" t="s">
        <v>121</v>
      </c>
      <c r="B64" s="4">
        <v>0.72964450000000003</v>
      </c>
      <c r="C64" s="4">
        <v>1.6745900000000001E-2</v>
      </c>
      <c r="D64" s="4">
        <v>0.76246599999999998</v>
      </c>
      <c r="E64" s="4">
        <f t="shared" si="1"/>
        <v>3.2821499999999948E-2</v>
      </c>
    </row>
    <row r="65" spans="1:5" x14ac:dyDescent="0.2">
      <c r="A65" s="2" t="s">
        <v>93</v>
      </c>
      <c r="B65" s="4">
        <v>0.7289814</v>
      </c>
      <c r="C65" s="4">
        <v>7.7759999999999999E-3</v>
      </c>
      <c r="D65" s="4">
        <v>0.74422219999999994</v>
      </c>
      <c r="E65" s="4">
        <f t="shared" si="1"/>
        <v>1.5240799999999943E-2</v>
      </c>
    </row>
    <row r="66" spans="1:5" x14ac:dyDescent="0.2">
      <c r="A66" s="2" t="s">
        <v>33</v>
      </c>
      <c r="B66" s="4">
        <v>0.72325459999999997</v>
      </c>
      <c r="C66" s="4">
        <v>6.0296999999999998E-3</v>
      </c>
      <c r="D66" s="4">
        <v>0.73507259999999996</v>
      </c>
      <c r="E66" s="4">
        <f t="shared" ref="E66:E97" si="2">D66-B66</f>
        <v>1.1817999999999995E-2</v>
      </c>
    </row>
    <row r="67" spans="1:5" x14ac:dyDescent="0.2">
      <c r="A67" s="2" t="s">
        <v>136</v>
      </c>
      <c r="B67" s="4">
        <v>0.72003360000000005</v>
      </c>
      <c r="C67" s="4">
        <v>9.3164000000000007E-3</v>
      </c>
      <c r="D67" s="4">
        <v>0.73829339999999999</v>
      </c>
      <c r="E67" s="4">
        <f t="shared" si="2"/>
        <v>1.8259799999999937E-2</v>
      </c>
    </row>
    <row r="68" spans="1:5" x14ac:dyDescent="0.2">
      <c r="A68" s="2" t="s">
        <v>39</v>
      </c>
      <c r="B68" s="4">
        <v>0.71998479999999998</v>
      </c>
      <c r="C68" s="4">
        <v>1.1328E-2</v>
      </c>
      <c r="D68" s="4">
        <v>0.74218720000000005</v>
      </c>
      <c r="E68" s="4">
        <f t="shared" si="2"/>
        <v>2.2202400000000067E-2</v>
      </c>
    </row>
    <row r="69" spans="1:5" x14ac:dyDescent="0.2">
      <c r="A69" s="2" t="s">
        <v>63</v>
      </c>
      <c r="B69" s="4">
        <v>0.71929129999999997</v>
      </c>
      <c r="C69" s="4">
        <v>1.43832E-2</v>
      </c>
      <c r="D69" s="4">
        <v>0.74748179999999997</v>
      </c>
      <c r="E69" s="4">
        <f t="shared" si="2"/>
        <v>2.8190500000000007E-2</v>
      </c>
    </row>
    <row r="70" spans="1:5" x14ac:dyDescent="0.2">
      <c r="A70" s="2" t="s">
        <v>74</v>
      </c>
      <c r="B70" s="4">
        <v>0.71875259999999996</v>
      </c>
      <c r="C70" s="4">
        <v>8.8295000000000005E-3</v>
      </c>
      <c r="D70" s="4">
        <v>0.7360582</v>
      </c>
      <c r="E70" s="4">
        <f t="shared" si="2"/>
        <v>1.7305600000000032E-2</v>
      </c>
    </row>
    <row r="71" spans="1:5" x14ac:dyDescent="0.2">
      <c r="A71" s="2" t="s">
        <v>89</v>
      </c>
      <c r="B71" s="4">
        <v>0.7160377</v>
      </c>
      <c r="C71" s="4">
        <v>7.3999000000000001E-3</v>
      </c>
      <c r="D71" s="4">
        <v>0.73054140000000001</v>
      </c>
      <c r="E71" s="4">
        <f t="shared" si="2"/>
        <v>1.4503700000000008E-2</v>
      </c>
    </row>
    <row r="72" spans="1:5" x14ac:dyDescent="0.2">
      <c r="A72" s="2" t="s">
        <v>146</v>
      </c>
      <c r="B72" s="4">
        <v>0.70653650000000001</v>
      </c>
      <c r="C72" s="4">
        <v>6.7780999999999996E-3</v>
      </c>
      <c r="D72" s="4">
        <v>0.71982139999999994</v>
      </c>
      <c r="E72" s="4">
        <f t="shared" si="2"/>
        <v>1.3284899999999933E-2</v>
      </c>
    </row>
    <row r="73" spans="1:5" x14ac:dyDescent="0.2">
      <c r="A73" s="2" t="s">
        <v>117</v>
      </c>
      <c r="B73" s="4">
        <v>0.70597849999999995</v>
      </c>
      <c r="C73" s="4">
        <v>1.52295E-2</v>
      </c>
      <c r="D73" s="4">
        <v>0.73582789999999998</v>
      </c>
      <c r="E73" s="4">
        <f t="shared" si="2"/>
        <v>2.9849400000000026E-2</v>
      </c>
    </row>
    <row r="74" spans="1:5" x14ac:dyDescent="0.2">
      <c r="A74" s="2" t="s">
        <v>40</v>
      </c>
      <c r="B74" s="4">
        <v>0.70151319999999995</v>
      </c>
      <c r="C74" s="4">
        <v>9.5198999999999995E-3</v>
      </c>
      <c r="D74" s="4">
        <v>0.72017180000000003</v>
      </c>
      <c r="E74" s="4">
        <f t="shared" si="2"/>
        <v>1.8658600000000081E-2</v>
      </c>
    </row>
    <row r="75" spans="1:5" x14ac:dyDescent="0.2">
      <c r="A75" s="2" t="s">
        <v>106</v>
      </c>
      <c r="B75" s="4">
        <v>0.69968989999999998</v>
      </c>
      <c r="C75" s="4">
        <v>7.4444000000000003E-3</v>
      </c>
      <c r="D75" s="4">
        <v>0.71428069999999999</v>
      </c>
      <c r="E75" s="4">
        <f t="shared" si="2"/>
        <v>1.4590800000000015E-2</v>
      </c>
    </row>
    <row r="76" spans="1:5" x14ac:dyDescent="0.2">
      <c r="A76" s="2" t="s">
        <v>137</v>
      </c>
      <c r="B76" s="4">
        <v>0.69562440000000003</v>
      </c>
      <c r="C76" s="4">
        <v>1.00558E-2</v>
      </c>
      <c r="D76" s="4">
        <v>0.71533349999999996</v>
      </c>
      <c r="E76" s="4">
        <f t="shared" si="2"/>
        <v>1.9709099999999924E-2</v>
      </c>
    </row>
    <row r="77" spans="1:5" x14ac:dyDescent="0.2">
      <c r="A77" s="2" t="s">
        <v>55</v>
      </c>
      <c r="B77" s="4">
        <v>0.69264099999999995</v>
      </c>
      <c r="C77" s="4">
        <v>1.37421E-2</v>
      </c>
      <c r="D77" s="4">
        <v>0.71957499999999996</v>
      </c>
      <c r="E77" s="4">
        <f t="shared" si="2"/>
        <v>2.6934000000000013E-2</v>
      </c>
    </row>
    <row r="78" spans="1:5" x14ac:dyDescent="0.2">
      <c r="A78" s="2" t="s">
        <v>13</v>
      </c>
      <c r="B78" s="4">
        <v>0.69020930000000003</v>
      </c>
      <c r="C78" s="4">
        <v>9.8077000000000008E-3</v>
      </c>
      <c r="D78" s="4">
        <v>0.70943199999999995</v>
      </c>
      <c r="E78" s="4">
        <f t="shared" si="2"/>
        <v>1.9222699999999926E-2</v>
      </c>
    </row>
    <row r="79" spans="1:5" x14ac:dyDescent="0.2">
      <c r="A79" s="2" t="s">
        <v>132</v>
      </c>
      <c r="B79" s="4">
        <v>0.68971769999999999</v>
      </c>
      <c r="C79" s="4">
        <v>1.01926E-2</v>
      </c>
      <c r="D79" s="4">
        <v>0.70969490000000002</v>
      </c>
      <c r="E79" s="4">
        <f t="shared" si="2"/>
        <v>1.9977200000000028E-2</v>
      </c>
    </row>
    <row r="80" spans="1:5" x14ac:dyDescent="0.2">
      <c r="A80" s="2" t="s">
        <v>60</v>
      </c>
      <c r="B80" s="4">
        <v>0.68801279999999998</v>
      </c>
      <c r="C80" s="4">
        <v>9.6028999999999993E-3</v>
      </c>
      <c r="D80" s="4">
        <v>0.70683430000000003</v>
      </c>
      <c r="E80" s="4">
        <f t="shared" si="2"/>
        <v>1.8821500000000047E-2</v>
      </c>
    </row>
    <row r="81" spans="1:5" x14ac:dyDescent="0.2">
      <c r="A81" s="2" t="s">
        <v>57</v>
      </c>
      <c r="B81" s="4">
        <v>0.68758660000000005</v>
      </c>
      <c r="C81" s="4">
        <v>1.0010700000000001E-2</v>
      </c>
      <c r="D81" s="4">
        <v>0.70720740000000004</v>
      </c>
      <c r="E81" s="4">
        <f t="shared" si="2"/>
        <v>1.9620799999999994E-2</v>
      </c>
    </row>
    <row r="82" spans="1:5" x14ac:dyDescent="0.2">
      <c r="A82" s="2" t="s">
        <v>16</v>
      </c>
      <c r="B82" s="4">
        <v>0.68649680000000002</v>
      </c>
      <c r="C82" s="4">
        <v>8.1294000000000002E-3</v>
      </c>
      <c r="D82" s="4">
        <v>0.7024302</v>
      </c>
      <c r="E82" s="4">
        <f t="shared" si="2"/>
        <v>1.5933399999999986E-2</v>
      </c>
    </row>
    <row r="83" spans="1:5" x14ac:dyDescent="0.2">
      <c r="A83" s="2" t="s">
        <v>119</v>
      </c>
      <c r="B83" s="4">
        <v>0.68454139999999997</v>
      </c>
      <c r="C83" s="4">
        <v>9.1149999999999998E-3</v>
      </c>
      <c r="D83" s="4">
        <v>0.70240659999999999</v>
      </c>
      <c r="E83" s="4">
        <f t="shared" si="2"/>
        <v>1.7865200000000026E-2</v>
      </c>
    </row>
    <row r="84" spans="1:5" x14ac:dyDescent="0.2">
      <c r="A84" s="2" t="s">
        <v>116</v>
      </c>
      <c r="B84" s="4">
        <v>0.67926399999999998</v>
      </c>
      <c r="C84" s="4">
        <v>1.19664E-2</v>
      </c>
      <c r="D84" s="4">
        <v>0.70271779999999995</v>
      </c>
      <c r="E84" s="4">
        <f t="shared" si="2"/>
        <v>2.3453799999999969E-2</v>
      </c>
    </row>
    <row r="85" spans="1:5" x14ac:dyDescent="0.2">
      <c r="A85" s="2" t="s">
        <v>98</v>
      </c>
      <c r="B85" s="4">
        <v>0.67201929999999999</v>
      </c>
      <c r="C85" s="4">
        <v>1.73075E-2</v>
      </c>
      <c r="D85" s="4">
        <v>0.7059415</v>
      </c>
      <c r="E85" s="4">
        <f t="shared" si="2"/>
        <v>3.3922200000000013E-2</v>
      </c>
    </row>
    <row r="86" spans="1:5" x14ac:dyDescent="0.2">
      <c r="A86" s="2" t="s">
        <v>49</v>
      </c>
      <c r="B86" s="4">
        <v>0.66642369999999995</v>
      </c>
      <c r="C86" s="4">
        <v>9.2870999999999995E-3</v>
      </c>
      <c r="D86" s="4">
        <v>0.68462619999999996</v>
      </c>
      <c r="E86" s="4">
        <f t="shared" si="2"/>
        <v>1.820250000000001E-2</v>
      </c>
    </row>
    <row r="87" spans="1:5" x14ac:dyDescent="0.2">
      <c r="A87" s="2" t="s">
        <v>59</v>
      </c>
      <c r="B87" s="4">
        <v>0.66618889999999997</v>
      </c>
      <c r="C87" s="4">
        <v>1.7983599999999999E-2</v>
      </c>
      <c r="D87" s="4">
        <v>0.70143630000000001</v>
      </c>
      <c r="E87" s="4">
        <f t="shared" si="2"/>
        <v>3.524740000000004E-2</v>
      </c>
    </row>
    <row r="88" spans="1:5" x14ac:dyDescent="0.2">
      <c r="A88" s="2" t="s">
        <v>65</v>
      </c>
      <c r="B88" s="4">
        <v>0.66280349999999999</v>
      </c>
      <c r="C88" s="4">
        <v>9.5925999999999997E-3</v>
      </c>
      <c r="D88" s="4">
        <v>0.68160480000000001</v>
      </c>
      <c r="E88" s="4">
        <f t="shared" si="2"/>
        <v>1.8801300000000021E-2</v>
      </c>
    </row>
    <row r="89" spans="1:5" x14ac:dyDescent="0.2">
      <c r="A89" s="2" t="s">
        <v>42</v>
      </c>
      <c r="B89" s="4">
        <v>0.66278610000000004</v>
      </c>
      <c r="C89" s="4">
        <v>1.20839E-2</v>
      </c>
      <c r="D89" s="4">
        <v>0.68647020000000003</v>
      </c>
      <c r="E89" s="4">
        <f t="shared" si="2"/>
        <v>2.3684099999999986E-2</v>
      </c>
    </row>
    <row r="90" spans="1:5" x14ac:dyDescent="0.2">
      <c r="A90" s="2" t="s">
        <v>130</v>
      </c>
      <c r="B90" s="4">
        <v>0.66076829999999998</v>
      </c>
      <c r="C90" s="4">
        <v>9.0012000000000009E-3</v>
      </c>
      <c r="D90" s="4">
        <v>0.67841050000000003</v>
      </c>
      <c r="E90" s="4">
        <f t="shared" si="2"/>
        <v>1.7642200000000052E-2</v>
      </c>
    </row>
    <row r="91" spans="1:5" x14ac:dyDescent="0.2">
      <c r="A91" s="2" t="s">
        <v>9</v>
      </c>
      <c r="B91" s="4">
        <v>0.65751420000000005</v>
      </c>
      <c r="C91" s="4">
        <v>8.7325000000000007E-3</v>
      </c>
      <c r="D91" s="4">
        <v>0.67462960000000005</v>
      </c>
      <c r="E91" s="4">
        <f t="shared" si="2"/>
        <v>1.7115400000000003E-2</v>
      </c>
    </row>
    <row r="92" spans="1:5" x14ac:dyDescent="0.2">
      <c r="A92" s="2" t="s">
        <v>81</v>
      </c>
      <c r="B92" s="4">
        <v>0.65741090000000002</v>
      </c>
      <c r="C92" s="4">
        <v>7.9699000000000002E-3</v>
      </c>
      <c r="D92" s="4">
        <v>0.67303159999999995</v>
      </c>
      <c r="E92" s="4">
        <f t="shared" si="2"/>
        <v>1.5620699999999932E-2</v>
      </c>
    </row>
    <row r="93" spans="1:5" x14ac:dyDescent="0.2">
      <c r="A93" s="2" t="s">
        <v>14</v>
      </c>
      <c r="B93" s="4">
        <v>0.65381599999999995</v>
      </c>
      <c r="C93" s="4">
        <v>6.7438999999999997E-3</v>
      </c>
      <c r="D93" s="4">
        <v>0.66703389999999996</v>
      </c>
      <c r="E93" s="4">
        <f t="shared" si="2"/>
        <v>1.3217900000000005E-2</v>
      </c>
    </row>
    <row r="94" spans="1:5" x14ac:dyDescent="0.2">
      <c r="A94" s="2" t="s">
        <v>134</v>
      </c>
      <c r="B94" s="4">
        <v>0.65130670000000002</v>
      </c>
      <c r="C94" s="4">
        <v>6.7086000000000003E-3</v>
      </c>
      <c r="D94" s="4">
        <v>0.66445540000000003</v>
      </c>
      <c r="E94" s="4">
        <f t="shared" si="2"/>
        <v>1.3148700000000013E-2</v>
      </c>
    </row>
    <row r="95" spans="1:5" x14ac:dyDescent="0.2">
      <c r="A95" s="2" t="s">
        <v>112</v>
      </c>
      <c r="B95" s="4">
        <v>0.64776180000000005</v>
      </c>
      <c r="C95" s="4">
        <v>1.2659399999999999E-2</v>
      </c>
      <c r="D95" s="4">
        <v>0.67257389999999995</v>
      </c>
      <c r="E95" s="4">
        <f t="shared" si="2"/>
        <v>2.4812099999999893E-2</v>
      </c>
    </row>
    <row r="96" spans="1:5" x14ac:dyDescent="0.2">
      <c r="A96" s="2" t="s">
        <v>90</v>
      </c>
      <c r="B96" s="4">
        <v>0.64449129999999999</v>
      </c>
      <c r="C96" s="4">
        <v>1.12525E-2</v>
      </c>
      <c r="D96" s="4">
        <v>0.66654579999999997</v>
      </c>
      <c r="E96" s="4">
        <f t="shared" si="2"/>
        <v>2.2054499999999977E-2</v>
      </c>
    </row>
    <row r="97" spans="1:5" x14ac:dyDescent="0.2">
      <c r="A97" s="2" t="s">
        <v>154</v>
      </c>
      <c r="B97" s="4">
        <v>0.63488460000000002</v>
      </c>
      <c r="C97" s="4">
        <v>1.0592900000000001E-2</v>
      </c>
      <c r="D97" s="4">
        <v>0.65564630000000002</v>
      </c>
      <c r="E97" s="4">
        <f t="shared" si="2"/>
        <v>2.0761699999999994E-2</v>
      </c>
    </row>
    <row r="98" spans="1:5" x14ac:dyDescent="0.2">
      <c r="A98" s="2" t="s">
        <v>24</v>
      </c>
      <c r="B98" s="4">
        <v>0.63230220000000004</v>
      </c>
      <c r="C98" s="4">
        <v>1.23874E-2</v>
      </c>
      <c r="D98" s="4">
        <v>0.65658119999999998</v>
      </c>
      <c r="E98" s="4">
        <f t="shared" ref="E98:E129" si="3">D98-B98</f>
        <v>2.427899999999994E-2</v>
      </c>
    </row>
    <row r="99" spans="1:5" x14ac:dyDescent="0.2">
      <c r="A99" s="2" t="s">
        <v>11</v>
      </c>
      <c r="B99" s="4">
        <v>0.62980610000000004</v>
      </c>
      <c r="C99" s="4">
        <v>7.1761000000000004E-3</v>
      </c>
      <c r="D99" s="4">
        <v>0.64387099999999997</v>
      </c>
      <c r="E99" s="4">
        <f t="shared" si="3"/>
        <v>1.4064899999999936E-2</v>
      </c>
    </row>
    <row r="100" spans="1:5" x14ac:dyDescent="0.2">
      <c r="A100" s="2" t="s">
        <v>61</v>
      </c>
      <c r="B100" s="4">
        <v>0.62907040000000003</v>
      </c>
      <c r="C100" s="4">
        <v>1.38259E-2</v>
      </c>
      <c r="D100" s="4">
        <v>0.65616870000000005</v>
      </c>
      <c r="E100" s="4">
        <f t="shared" si="3"/>
        <v>2.709830000000002E-2</v>
      </c>
    </row>
    <row r="101" spans="1:5" x14ac:dyDescent="0.2">
      <c r="A101" s="2" t="s">
        <v>28</v>
      </c>
      <c r="B101" s="4">
        <v>0.62740010000000002</v>
      </c>
      <c r="C101" s="4">
        <v>1.08837E-2</v>
      </c>
      <c r="D101" s="4">
        <v>0.64873190000000003</v>
      </c>
      <c r="E101" s="4">
        <f t="shared" si="3"/>
        <v>2.1331800000000012E-2</v>
      </c>
    </row>
    <row r="102" spans="1:5" x14ac:dyDescent="0.2">
      <c r="A102" s="2" t="s">
        <v>75</v>
      </c>
      <c r="B102" s="4">
        <v>0.62424840000000004</v>
      </c>
      <c r="C102" s="4">
        <v>1.36128E-2</v>
      </c>
      <c r="D102" s="4">
        <v>0.65092910000000004</v>
      </c>
      <c r="E102" s="4">
        <f t="shared" si="3"/>
        <v>2.6680700000000002E-2</v>
      </c>
    </row>
    <row r="103" spans="1:5" x14ac:dyDescent="0.2">
      <c r="A103" s="2" t="s">
        <v>22</v>
      </c>
      <c r="B103" s="4">
        <v>0.62288379999999999</v>
      </c>
      <c r="C103" s="4">
        <v>1.16919E-2</v>
      </c>
      <c r="D103" s="4">
        <v>0.64579949999999997</v>
      </c>
      <c r="E103" s="4">
        <f t="shared" si="3"/>
        <v>2.2915699999999983E-2</v>
      </c>
    </row>
    <row r="104" spans="1:5" x14ac:dyDescent="0.2">
      <c r="A104" s="2" t="s">
        <v>127</v>
      </c>
      <c r="B104" s="4">
        <v>0.62187879999999995</v>
      </c>
      <c r="C104" s="4">
        <v>1.25766E-2</v>
      </c>
      <c r="D104" s="4">
        <v>0.64652849999999995</v>
      </c>
      <c r="E104" s="4">
        <f t="shared" si="3"/>
        <v>2.4649699999999997E-2</v>
      </c>
    </row>
    <row r="105" spans="1:5" x14ac:dyDescent="0.2">
      <c r="A105" s="2" t="s">
        <v>29</v>
      </c>
      <c r="B105" s="4">
        <v>0.62073679999999998</v>
      </c>
      <c r="C105" s="4">
        <v>1.27013E-2</v>
      </c>
      <c r="D105" s="4">
        <v>0.64563090000000001</v>
      </c>
      <c r="E105" s="4">
        <f t="shared" si="3"/>
        <v>2.489410000000003E-2</v>
      </c>
    </row>
    <row r="106" spans="1:5" x14ac:dyDescent="0.2">
      <c r="A106" s="2" t="s">
        <v>68</v>
      </c>
      <c r="B106" s="4">
        <v>0.61161940000000004</v>
      </c>
      <c r="C106" s="4">
        <v>1.1529899999999999E-2</v>
      </c>
      <c r="D106" s="4">
        <v>0.6342177</v>
      </c>
      <c r="E106" s="4">
        <f t="shared" si="3"/>
        <v>2.259829999999996E-2</v>
      </c>
    </row>
    <row r="107" spans="1:5" x14ac:dyDescent="0.2">
      <c r="A107" s="2" t="s">
        <v>23</v>
      </c>
      <c r="B107" s="4">
        <v>0.60860669999999994</v>
      </c>
      <c r="C107" s="4">
        <v>1.05288E-2</v>
      </c>
      <c r="D107" s="4">
        <v>0.62924279999999999</v>
      </c>
      <c r="E107" s="4">
        <f t="shared" si="3"/>
        <v>2.0636100000000046E-2</v>
      </c>
    </row>
    <row r="108" spans="1:5" x14ac:dyDescent="0.2">
      <c r="A108" s="2" t="s">
        <v>109</v>
      </c>
      <c r="B108" s="4">
        <v>0.6021029</v>
      </c>
      <c r="C108" s="4">
        <v>1.07934E-2</v>
      </c>
      <c r="D108" s="4">
        <v>0.62325759999999997</v>
      </c>
      <c r="E108" s="4">
        <f t="shared" si="3"/>
        <v>2.1154699999999971E-2</v>
      </c>
    </row>
    <row r="109" spans="1:5" x14ac:dyDescent="0.2">
      <c r="A109" s="2" t="s">
        <v>12</v>
      </c>
      <c r="B109" s="4">
        <v>0.59970590000000001</v>
      </c>
      <c r="C109" s="4">
        <v>7.4800999999999999E-3</v>
      </c>
      <c r="D109" s="4">
        <v>0.61436670000000004</v>
      </c>
      <c r="E109" s="4">
        <f t="shared" si="3"/>
        <v>1.4660800000000029E-2</v>
      </c>
    </row>
    <row r="110" spans="1:5" x14ac:dyDescent="0.2">
      <c r="A110" s="2" t="s">
        <v>30</v>
      </c>
      <c r="B110" s="4">
        <v>0.59787140000000005</v>
      </c>
      <c r="C110" s="4">
        <v>9.8274999999999994E-3</v>
      </c>
      <c r="D110" s="4">
        <v>0.61713289999999998</v>
      </c>
      <c r="E110" s="4">
        <f t="shared" si="3"/>
        <v>1.9261499999999931E-2</v>
      </c>
    </row>
    <row r="111" spans="1:5" x14ac:dyDescent="0.2">
      <c r="A111" s="2" t="s">
        <v>128</v>
      </c>
      <c r="B111" s="4">
        <v>0.59765210000000002</v>
      </c>
      <c r="C111" s="4">
        <v>1.8345799999999999E-2</v>
      </c>
      <c r="D111" s="4">
        <v>0.63360930000000004</v>
      </c>
      <c r="E111" s="4">
        <f t="shared" si="3"/>
        <v>3.5957200000000022E-2</v>
      </c>
    </row>
    <row r="112" spans="1:5" x14ac:dyDescent="0.2">
      <c r="A112" s="2" t="s">
        <v>54</v>
      </c>
      <c r="B112" s="4">
        <v>0.59552159999999998</v>
      </c>
      <c r="C112" s="4">
        <v>1.8544499999999998E-2</v>
      </c>
      <c r="D112" s="4">
        <v>0.6318684</v>
      </c>
      <c r="E112" s="4">
        <f t="shared" si="3"/>
        <v>3.6346800000000012E-2</v>
      </c>
    </row>
    <row r="113" spans="1:5" x14ac:dyDescent="0.2">
      <c r="A113" s="2" t="s">
        <v>158</v>
      </c>
      <c r="B113" s="4">
        <v>0.59502670000000002</v>
      </c>
      <c r="C113" s="4">
        <v>1.5349E-2</v>
      </c>
      <c r="D113" s="4">
        <v>0.62511030000000001</v>
      </c>
      <c r="E113" s="4">
        <f t="shared" si="3"/>
        <v>3.0083599999999988E-2</v>
      </c>
    </row>
    <row r="114" spans="1:5" x14ac:dyDescent="0.2">
      <c r="A114" s="2" t="s">
        <v>100</v>
      </c>
      <c r="B114" s="4">
        <v>0.59228389999999997</v>
      </c>
      <c r="C114" s="4">
        <v>1.7076600000000001E-2</v>
      </c>
      <c r="D114" s="4">
        <v>0.62575349999999996</v>
      </c>
      <c r="E114" s="4">
        <f t="shared" si="3"/>
        <v>3.3469599999999988E-2</v>
      </c>
    </row>
    <row r="115" spans="1:5" x14ac:dyDescent="0.2">
      <c r="A115" s="2" t="s">
        <v>150</v>
      </c>
      <c r="B115" s="4">
        <v>0.5918679</v>
      </c>
      <c r="C115" s="4">
        <v>7.7219999999999997E-3</v>
      </c>
      <c r="D115" s="4">
        <v>0.60700290000000001</v>
      </c>
      <c r="E115" s="4">
        <f t="shared" si="3"/>
        <v>1.513500000000001E-2</v>
      </c>
    </row>
    <row r="116" spans="1:5" x14ac:dyDescent="0.2">
      <c r="A116" s="2" t="s">
        <v>108</v>
      </c>
      <c r="B116" s="4">
        <v>0.58081839999999996</v>
      </c>
      <c r="C116" s="4">
        <v>1.44914E-2</v>
      </c>
      <c r="D116" s="4">
        <v>0.60922100000000001</v>
      </c>
      <c r="E116" s="4">
        <f t="shared" si="3"/>
        <v>2.8402600000000056E-2</v>
      </c>
    </row>
    <row r="117" spans="1:5" x14ac:dyDescent="0.2">
      <c r="A117" s="2" t="s">
        <v>139</v>
      </c>
      <c r="B117" s="4">
        <v>0.57800689999999999</v>
      </c>
      <c r="C117" s="4">
        <v>1.51229E-2</v>
      </c>
      <c r="D117" s="4">
        <v>0.60764739999999995</v>
      </c>
      <c r="E117" s="4">
        <f t="shared" si="3"/>
        <v>2.9640499999999959E-2</v>
      </c>
    </row>
    <row r="118" spans="1:5" x14ac:dyDescent="0.2">
      <c r="A118" s="2" t="s">
        <v>8</v>
      </c>
      <c r="B118" s="4">
        <v>0.57775319999999997</v>
      </c>
      <c r="C118" s="4">
        <v>7.0740999999999998E-3</v>
      </c>
      <c r="D118" s="4">
        <v>0.59161830000000004</v>
      </c>
      <c r="E118" s="4">
        <f t="shared" si="3"/>
        <v>1.3865100000000075E-2</v>
      </c>
    </row>
    <row r="119" spans="1:5" x14ac:dyDescent="0.2">
      <c r="A119" s="2" t="s">
        <v>138</v>
      </c>
      <c r="B119" s="4">
        <v>0.57547870000000001</v>
      </c>
      <c r="C119" s="4">
        <v>8.5921000000000001E-3</v>
      </c>
      <c r="D119" s="4">
        <v>0.59231900000000004</v>
      </c>
      <c r="E119" s="4">
        <f t="shared" si="3"/>
        <v>1.684030000000003E-2</v>
      </c>
    </row>
    <row r="120" spans="1:5" x14ac:dyDescent="0.2">
      <c r="A120" s="2" t="s">
        <v>73</v>
      </c>
      <c r="B120" s="4">
        <v>0.57384259999999998</v>
      </c>
      <c r="C120" s="4">
        <v>9.8464999999999994E-3</v>
      </c>
      <c r="D120" s="4">
        <v>0.59314149999999999</v>
      </c>
      <c r="E120" s="4">
        <f t="shared" si="3"/>
        <v>1.9298900000000008E-2</v>
      </c>
    </row>
    <row r="121" spans="1:5" x14ac:dyDescent="0.2">
      <c r="A121" s="2" t="s">
        <v>164</v>
      </c>
      <c r="B121" s="4">
        <v>0.56499730000000004</v>
      </c>
      <c r="C121" s="4">
        <v>1.7790899999999998E-2</v>
      </c>
      <c r="D121" s="4">
        <v>0.59986700000000004</v>
      </c>
      <c r="E121" s="4">
        <f t="shared" si="3"/>
        <v>3.4869700000000003E-2</v>
      </c>
    </row>
    <row r="122" spans="1:5" x14ac:dyDescent="0.2">
      <c r="A122" s="2" t="s">
        <v>69</v>
      </c>
      <c r="B122" s="4">
        <v>0.55710999999999999</v>
      </c>
      <c r="C122" s="4">
        <v>1.1357799999999999E-2</v>
      </c>
      <c r="D122" s="4">
        <v>0.57937090000000002</v>
      </c>
      <c r="E122" s="4">
        <f t="shared" si="3"/>
        <v>2.2260900000000028E-2</v>
      </c>
    </row>
    <row r="123" spans="1:5" x14ac:dyDescent="0.2">
      <c r="A123" s="2" t="s">
        <v>10</v>
      </c>
      <c r="B123" s="4">
        <v>0.55004710000000001</v>
      </c>
      <c r="C123" s="4">
        <v>7.5065000000000002E-3</v>
      </c>
      <c r="D123" s="4">
        <v>0.56475960000000003</v>
      </c>
      <c r="E123" s="4">
        <f t="shared" si="3"/>
        <v>1.4712500000000017E-2</v>
      </c>
    </row>
    <row r="124" spans="1:5" x14ac:dyDescent="0.2">
      <c r="A124" s="2" t="s">
        <v>86</v>
      </c>
      <c r="B124" s="4">
        <v>0.54410630000000004</v>
      </c>
      <c r="C124" s="4">
        <v>1.25407E-2</v>
      </c>
      <c r="D124" s="4">
        <v>0.56868560000000001</v>
      </c>
      <c r="E124" s="4">
        <f t="shared" si="3"/>
        <v>2.4579299999999971E-2</v>
      </c>
    </row>
    <row r="125" spans="1:5" x14ac:dyDescent="0.2">
      <c r="A125" s="2" t="s">
        <v>70</v>
      </c>
      <c r="B125" s="4">
        <v>0.53245529999999996</v>
      </c>
      <c r="C125" s="4">
        <v>9.9956999999999997E-3</v>
      </c>
      <c r="D125" s="4">
        <v>0.5520467</v>
      </c>
      <c r="E125" s="4">
        <f t="shared" si="3"/>
        <v>1.9591400000000037E-2</v>
      </c>
    </row>
    <row r="126" spans="1:5" x14ac:dyDescent="0.2">
      <c r="A126" s="2" t="s">
        <v>43</v>
      </c>
      <c r="B126" s="4">
        <v>0.51842980000000005</v>
      </c>
      <c r="C126" s="4">
        <v>2.07402E-2</v>
      </c>
      <c r="D126" s="4">
        <v>0.55908000000000002</v>
      </c>
      <c r="E126" s="4">
        <f t="shared" si="3"/>
        <v>4.065019999999997E-2</v>
      </c>
    </row>
    <row r="127" spans="1:5" x14ac:dyDescent="0.2">
      <c r="A127" s="2" t="s">
        <v>156</v>
      </c>
      <c r="B127" s="4">
        <v>0.51708980000000004</v>
      </c>
      <c r="C127" s="4">
        <v>1.4079599999999999E-2</v>
      </c>
      <c r="D127" s="4">
        <v>0.54468539999999999</v>
      </c>
      <c r="E127" s="4">
        <f t="shared" si="3"/>
        <v>2.7595599999999942E-2</v>
      </c>
    </row>
    <row r="128" spans="1:5" x14ac:dyDescent="0.2">
      <c r="A128" s="2" t="s">
        <v>85</v>
      </c>
      <c r="B128" s="4">
        <v>0.51145989999999997</v>
      </c>
      <c r="C128" s="4">
        <v>1.33338E-2</v>
      </c>
      <c r="D128" s="4">
        <v>0.53759380000000001</v>
      </c>
      <c r="E128" s="4">
        <f t="shared" si="3"/>
        <v>2.6133900000000043E-2</v>
      </c>
    </row>
    <row r="129" spans="1:5" x14ac:dyDescent="0.2">
      <c r="A129" s="2" t="s">
        <v>27</v>
      </c>
      <c r="B129" s="4">
        <v>0.51089810000000002</v>
      </c>
      <c r="C129" s="4">
        <v>1.34124E-2</v>
      </c>
      <c r="D129" s="4">
        <v>0.53718589999999999</v>
      </c>
      <c r="E129" s="4">
        <f t="shared" si="3"/>
        <v>2.6287799999999972E-2</v>
      </c>
    </row>
    <row r="130" spans="1:5" x14ac:dyDescent="0.2">
      <c r="A130" s="2" t="s">
        <v>159</v>
      </c>
      <c r="B130" s="4">
        <v>0.50931249999999995</v>
      </c>
      <c r="C130" s="4">
        <v>1.7668799999999998E-2</v>
      </c>
      <c r="D130" s="4">
        <v>0.54394279999999995</v>
      </c>
      <c r="E130" s="4">
        <f t="shared" ref="E130:E149" si="4">D130-B130</f>
        <v>3.4630300000000003E-2</v>
      </c>
    </row>
    <row r="131" spans="1:5" x14ac:dyDescent="0.2">
      <c r="A131" s="2" t="s">
        <v>76</v>
      </c>
      <c r="B131" s="4">
        <v>0.50685720000000001</v>
      </c>
      <c r="C131" s="4">
        <v>7.4568000000000004E-3</v>
      </c>
      <c r="D131" s="4">
        <v>0.5214723</v>
      </c>
      <c r="E131" s="4">
        <f t="shared" si="4"/>
        <v>1.4615099999999992E-2</v>
      </c>
    </row>
    <row r="132" spans="1:5" x14ac:dyDescent="0.2">
      <c r="A132" s="2" t="s">
        <v>78</v>
      </c>
      <c r="B132" s="4">
        <v>0.50243689999999996</v>
      </c>
      <c r="C132" s="4">
        <v>1.0522500000000001E-2</v>
      </c>
      <c r="D132" s="4">
        <v>0.52306070000000005</v>
      </c>
      <c r="E132" s="4">
        <f t="shared" si="4"/>
        <v>2.0623800000000081E-2</v>
      </c>
    </row>
    <row r="133" spans="1:5" x14ac:dyDescent="0.2">
      <c r="A133" s="2" t="s">
        <v>155</v>
      </c>
      <c r="B133" s="4">
        <v>0.48721370000000003</v>
      </c>
      <c r="C133" s="4">
        <v>1.40457E-2</v>
      </c>
      <c r="D133" s="4">
        <v>0.51474279999999994</v>
      </c>
      <c r="E133" s="4">
        <f t="shared" si="4"/>
        <v>2.7529099999999918E-2</v>
      </c>
    </row>
    <row r="134" spans="1:5" x14ac:dyDescent="0.2">
      <c r="A134" s="2" t="s">
        <v>67</v>
      </c>
      <c r="B134" s="4">
        <v>0.48675689999999999</v>
      </c>
      <c r="C134" s="4">
        <v>1.0559000000000001E-2</v>
      </c>
      <c r="D134" s="4">
        <v>0.50745220000000002</v>
      </c>
      <c r="E134" s="4">
        <f t="shared" si="4"/>
        <v>2.0695300000000028E-2</v>
      </c>
    </row>
    <row r="135" spans="1:5" x14ac:dyDescent="0.2">
      <c r="A135" s="2" t="s">
        <v>148</v>
      </c>
      <c r="B135" s="4">
        <v>0.48394949999999998</v>
      </c>
      <c r="C135" s="4">
        <v>1.22492E-2</v>
      </c>
      <c r="D135" s="4">
        <v>0.50795749999999995</v>
      </c>
      <c r="E135" s="4">
        <f t="shared" si="4"/>
        <v>2.4007999999999974E-2</v>
      </c>
    </row>
    <row r="136" spans="1:5" x14ac:dyDescent="0.2">
      <c r="A136" s="2" t="s">
        <v>95</v>
      </c>
      <c r="B136" s="4">
        <v>0.48307119999999998</v>
      </c>
      <c r="C136" s="4">
        <v>1.6344600000000001E-2</v>
      </c>
      <c r="D136" s="4">
        <v>0.51510610000000001</v>
      </c>
      <c r="E136" s="4">
        <f t="shared" si="4"/>
        <v>3.2034900000000033E-2</v>
      </c>
    </row>
    <row r="137" spans="1:5" x14ac:dyDescent="0.2">
      <c r="A137" s="2" t="s">
        <v>103</v>
      </c>
      <c r="B137" s="4">
        <v>0.47857860000000002</v>
      </c>
      <c r="C137" s="4">
        <v>7.9068999999999997E-3</v>
      </c>
      <c r="D137" s="4">
        <v>0.49407590000000001</v>
      </c>
      <c r="E137" s="4">
        <f t="shared" si="4"/>
        <v>1.5497299999999992E-2</v>
      </c>
    </row>
    <row r="138" spans="1:5" x14ac:dyDescent="0.2">
      <c r="A138" s="2" t="s">
        <v>25</v>
      </c>
      <c r="B138" s="4">
        <v>0.47668490000000002</v>
      </c>
      <c r="C138" s="4">
        <v>1.3734E-2</v>
      </c>
      <c r="D138" s="4">
        <v>0.50360320000000003</v>
      </c>
      <c r="E138" s="4">
        <f t="shared" si="4"/>
        <v>2.6918300000000006E-2</v>
      </c>
    </row>
    <row r="139" spans="1:5" x14ac:dyDescent="0.2">
      <c r="A139" s="2" t="s">
        <v>71</v>
      </c>
      <c r="B139" s="4">
        <v>0.47607159999999998</v>
      </c>
      <c r="C139" s="4">
        <v>7.4009000000000002E-3</v>
      </c>
      <c r="D139" s="4">
        <v>0.49057719999999999</v>
      </c>
      <c r="E139" s="4">
        <f t="shared" si="4"/>
        <v>1.4505600000000007E-2</v>
      </c>
    </row>
    <row r="140" spans="1:5" x14ac:dyDescent="0.2">
      <c r="A140" s="2" t="s">
        <v>80</v>
      </c>
      <c r="B140" s="4">
        <v>0.47343449999999998</v>
      </c>
      <c r="C140" s="4">
        <v>1.07928E-2</v>
      </c>
      <c r="D140" s="4">
        <v>0.49458800000000003</v>
      </c>
      <c r="E140" s="4">
        <f t="shared" si="4"/>
        <v>2.1153500000000047E-2</v>
      </c>
    </row>
    <row r="141" spans="1:5" x14ac:dyDescent="0.2">
      <c r="A141" s="2" t="s">
        <v>72</v>
      </c>
      <c r="B141" s="4">
        <v>0.46990229999999999</v>
      </c>
      <c r="C141" s="4">
        <v>1.2356600000000001E-2</v>
      </c>
      <c r="D141" s="4">
        <v>0.49412089999999997</v>
      </c>
      <c r="E141" s="4">
        <f t="shared" si="4"/>
        <v>2.4218599999999979E-2</v>
      </c>
    </row>
    <row r="142" spans="1:5" x14ac:dyDescent="0.2">
      <c r="A142" s="2" t="s">
        <v>44</v>
      </c>
      <c r="B142" s="4">
        <v>0.44889469999999998</v>
      </c>
      <c r="C142" s="4">
        <v>2.08956E-2</v>
      </c>
      <c r="D142" s="4">
        <v>0.48984949999999999</v>
      </c>
      <c r="E142" s="4">
        <f t="shared" si="4"/>
        <v>4.0954800000000013E-2</v>
      </c>
    </row>
    <row r="143" spans="1:5" x14ac:dyDescent="0.2">
      <c r="A143" s="2" t="s">
        <v>66</v>
      </c>
      <c r="B143" s="4">
        <v>0.44824459999999999</v>
      </c>
      <c r="C143" s="4">
        <v>1.0581200000000001E-2</v>
      </c>
      <c r="D143" s="4">
        <v>0.46898339999999999</v>
      </c>
      <c r="E143" s="4">
        <f t="shared" si="4"/>
        <v>2.0738800000000002E-2</v>
      </c>
    </row>
    <row r="144" spans="1:5" x14ac:dyDescent="0.2">
      <c r="A144" s="2" t="s">
        <v>84</v>
      </c>
      <c r="B144" s="4">
        <v>0.44131179999999998</v>
      </c>
      <c r="C144" s="4">
        <v>1.2939900000000001E-2</v>
      </c>
      <c r="D144" s="4">
        <v>0.46667370000000002</v>
      </c>
      <c r="E144" s="4">
        <f t="shared" si="4"/>
        <v>2.5361900000000048E-2</v>
      </c>
    </row>
    <row r="145" spans="1:5" x14ac:dyDescent="0.2">
      <c r="A145" s="2" t="s">
        <v>204</v>
      </c>
      <c r="B145" s="4">
        <v>0.4396178</v>
      </c>
      <c r="C145" s="4">
        <v>2.10089E-2</v>
      </c>
      <c r="D145" s="4">
        <v>0.48079460000000002</v>
      </c>
      <c r="E145" s="4">
        <f t="shared" si="4"/>
        <v>4.1176800000000013E-2</v>
      </c>
    </row>
    <row r="146" spans="1:5" x14ac:dyDescent="0.2">
      <c r="A146" s="2" t="s">
        <v>107</v>
      </c>
      <c r="B146" s="4">
        <v>0.43818699999999999</v>
      </c>
      <c r="C146" s="4">
        <v>1.7626200000000002E-2</v>
      </c>
      <c r="D146" s="4">
        <v>0.47273379999999998</v>
      </c>
      <c r="E146" s="4">
        <f t="shared" si="4"/>
        <v>3.4546799999999989E-2</v>
      </c>
    </row>
    <row r="147" spans="1:5" x14ac:dyDescent="0.2">
      <c r="A147" s="2" t="s">
        <v>110</v>
      </c>
      <c r="B147" s="4">
        <v>0.41037289999999998</v>
      </c>
      <c r="C147" s="4">
        <v>1.39407E-2</v>
      </c>
      <c r="D147" s="4">
        <v>0.43769629999999998</v>
      </c>
      <c r="E147" s="4">
        <f t="shared" si="4"/>
        <v>2.7323399999999998E-2</v>
      </c>
    </row>
    <row r="148" spans="1:5" x14ac:dyDescent="0.2">
      <c r="A148" s="2" t="s">
        <v>189</v>
      </c>
      <c r="B148" s="4">
        <v>0.40895540000000002</v>
      </c>
      <c r="C148" s="4">
        <v>1.9368699999999999E-2</v>
      </c>
      <c r="D148" s="4">
        <v>0.44691740000000002</v>
      </c>
      <c r="E148" s="4">
        <f t="shared" si="4"/>
        <v>3.7961999999999996E-2</v>
      </c>
    </row>
    <row r="149" spans="1:5" x14ac:dyDescent="0.2">
      <c r="A149" s="2" t="s">
        <v>133</v>
      </c>
      <c r="B149" s="4">
        <v>0.24820220000000001</v>
      </c>
      <c r="C149" s="4">
        <v>1.9812E-2</v>
      </c>
      <c r="D149" s="4">
        <v>0.28703319999999999</v>
      </c>
      <c r="E149" s="4">
        <f t="shared" si="4"/>
        <v>3.8830999999999977E-2</v>
      </c>
    </row>
  </sheetData>
  <sortState xmlns:xlrd2="http://schemas.microsoft.com/office/spreadsheetml/2017/richdata2" ref="A2:E149">
    <sortCondition descending="1" ref="B2:B149"/>
  </sortState>
  <phoneticPr fontId="1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8"/>
  <sheetViews>
    <sheetView workbookViewId="0">
      <selection activeCell="A55" sqref="A55"/>
    </sheetView>
  </sheetViews>
  <sheetFormatPr baseColWidth="10" defaultColWidth="8.83203125" defaultRowHeight="15" x14ac:dyDescent="0.2"/>
  <cols>
    <col min="1" max="1" width="5" bestFit="1" customWidth="1"/>
    <col min="2" max="2" width="17.1640625" bestFit="1" customWidth="1"/>
    <col min="3" max="4" width="7.5" bestFit="1" customWidth="1"/>
    <col min="5" max="5" width="10.33203125" bestFit="1" customWidth="1"/>
    <col min="6" max="6" width="7.83203125" bestFit="1" customWidth="1"/>
    <col min="7" max="7" width="17.1640625" bestFit="1" customWidth="1"/>
    <col min="8" max="8" width="12.5" bestFit="1" customWidth="1"/>
    <col min="9" max="9" width="7.5" bestFit="1" customWidth="1"/>
    <col min="10" max="10" width="9.5" bestFit="1" customWidth="1"/>
    <col min="11" max="11" width="7.83203125" bestFit="1" customWidth="1"/>
    <col min="12" max="12" width="15.1640625" bestFit="1" customWidth="1"/>
    <col min="13" max="13" width="7.1640625" bestFit="1" customWidth="1"/>
    <col min="14" max="14" width="6.6640625" bestFit="1" customWidth="1"/>
    <col min="15" max="15" width="10.33203125" bestFit="1" customWidth="1"/>
    <col min="16" max="16" width="7.83203125" bestFit="1" customWidth="1"/>
    <col min="17" max="17" width="15.1640625" bestFit="1" customWidth="1"/>
    <col min="18" max="19" width="6.6640625" bestFit="1" customWidth="1"/>
    <col min="20" max="20" width="10.33203125" bestFit="1" customWidth="1"/>
    <col min="21" max="21" width="7.83203125" bestFit="1" customWidth="1"/>
  </cols>
  <sheetData>
    <row r="1" spans="1:23" x14ac:dyDescent="0.2">
      <c r="A1" s="2"/>
      <c r="B1" s="2"/>
      <c r="C1" s="3" t="s">
        <v>179</v>
      </c>
      <c r="D1" s="3"/>
      <c r="E1" s="3"/>
      <c r="F1" s="3"/>
      <c r="G1" s="3"/>
      <c r="H1" s="3" t="s">
        <v>179</v>
      </c>
      <c r="I1" s="2"/>
      <c r="J1" s="2"/>
      <c r="K1" s="2"/>
      <c r="L1" s="2"/>
      <c r="M1" s="2"/>
      <c r="N1" s="3" t="s">
        <v>178</v>
      </c>
      <c r="O1" s="2"/>
      <c r="P1" s="2"/>
      <c r="Q1" s="2"/>
      <c r="R1" s="2"/>
      <c r="S1" s="3" t="s">
        <v>178</v>
      </c>
      <c r="T1" s="2"/>
      <c r="U1" s="2"/>
      <c r="V1" s="2"/>
      <c r="W1" t="s">
        <v>183</v>
      </c>
    </row>
    <row r="2" spans="1:23" x14ac:dyDescent="0.2">
      <c r="A2" s="2" t="s">
        <v>140</v>
      </c>
      <c r="B2" s="2" t="s">
        <v>172</v>
      </c>
      <c r="C2" s="2" t="s">
        <v>170</v>
      </c>
      <c r="D2" s="2" t="s">
        <v>169</v>
      </c>
      <c r="E2" s="2" t="s">
        <v>143</v>
      </c>
      <c r="F2" s="2" t="s">
        <v>144</v>
      </c>
      <c r="G2" s="2" t="s">
        <v>172</v>
      </c>
      <c r="H2" s="2" t="s">
        <v>177</v>
      </c>
      <c r="I2" s="2" t="s">
        <v>169</v>
      </c>
      <c r="J2" s="2" t="s">
        <v>143</v>
      </c>
      <c r="K2" s="2" t="s">
        <v>144</v>
      </c>
      <c r="L2" s="2" t="s">
        <v>172</v>
      </c>
      <c r="M2" s="2" t="s">
        <v>171</v>
      </c>
      <c r="N2" s="2" t="s">
        <v>169</v>
      </c>
      <c r="O2" s="2" t="s">
        <v>143</v>
      </c>
      <c r="P2" s="2" t="s">
        <v>144</v>
      </c>
      <c r="Q2" s="2" t="s">
        <v>172</v>
      </c>
      <c r="R2" s="2" t="s">
        <v>170</v>
      </c>
      <c r="S2" s="2" t="s">
        <v>169</v>
      </c>
      <c r="T2" s="2" t="s">
        <v>143</v>
      </c>
      <c r="U2" s="2" t="s">
        <v>144</v>
      </c>
      <c r="V2" s="2"/>
      <c r="W2" s="7" t="s">
        <v>184</v>
      </c>
    </row>
    <row r="3" spans="1:23" x14ac:dyDescent="0.2">
      <c r="A3" s="2">
        <v>25</v>
      </c>
      <c r="B3" s="2" t="s">
        <v>28</v>
      </c>
      <c r="C3" s="4">
        <v>8.5201989999999999</v>
      </c>
      <c r="D3" s="4">
        <v>3.5309199999999999E-2</v>
      </c>
      <c r="E3" s="4">
        <v>8.5894049999999993</v>
      </c>
      <c r="F3" s="4">
        <f t="shared" ref="F3:F28" si="0">E3-C3</f>
        <v>6.9205999999999435E-2</v>
      </c>
      <c r="G3" s="2" t="s">
        <v>28</v>
      </c>
      <c r="H3" s="4">
        <v>8.3674359999999997</v>
      </c>
      <c r="I3" s="4">
        <v>3.3470300000000001E-2</v>
      </c>
      <c r="J3" s="4">
        <v>8.4330379999999998</v>
      </c>
      <c r="K3" s="4">
        <f t="shared" ref="K3:K28" si="1">J3-H3</f>
        <v>6.560200000000016E-2</v>
      </c>
      <c r="L3" s="2" t="s">
        <v>28</v>
      </c>
      <c r="M3" s="4">
        <v>7.8274039999999996</v>
      </c>
      <c r="N3" s="4">
        <v>3.9612300000000003E-2</v>
      </c>
      <c r="O3" s="4">
        <v>7.905043</v>
      </c>
      <c r="P3" s="4">
        <f t="shared" ref="P3:P28" si="2">O3-M3</f>
        <v>7.7639000000000458E-2</v>
      </c>
      <c r="Q3" s="2" t="s">
        <v>28</v>
      </c>
      <c r="R3" s="4">
        <v>8.2329670000000004</v>
      </c>
      <c r="S3" s="4">
        <v>5.7500099999999998E-2</v>
      </c>
      <c r="T3" s="4">
        <v>8.3456659999999996</v>
      </c>
      <c r="U3" s="4">
        <f t="shared" ref="U3:U28" si="3">T3-R3</f>
        <v>0.11269899999999922</v>
      </c>
      <c r="V3" s="2"/>
      <c r="W3" s="7" t="s">
        <v>181</v>
      </c>
    </row>
    <row r="4" spans="1:23" x14ac:dyDescent="0.2">
      <c r="A4" s="2">
        <v>184</v>
      </c>
      <c r="B4" s="2" t="s">
        <v>131</v>
      </c>
      <c r="C4" s="4">
        <v>7.9607919999999996</v>
      </c>
      <c r="D4" s="4">
        <v>4.4006099999999999E-2</v>
      </c>
      <c r="E4" s="4">
        <v>8.0470439999999996</v>
      </c>
      <c r="F4" s="4">
        <f t="shared" si="0"/>
        <v>8.6251999999999995E-2</v>
      </c>
      <c r="G4" s="2" t="s">
        <v>96</v>
      </c>
      <c r="H4" s="4">
        <v>8.018713</v>
      </c>
      <c r="I4" s="4">
        <v>3.0536399999999998E-2</v>
      </c>
      <c r="J4" s="4">
        <v>8.0785649999999993</v>
      </c>
      <c r="K4" s="4">
        <f t="shared" si="1"/>
        <v>5.985199999999935E-2</v>
      </c>
      <c r="L4" s="2" t="s">
        <v>96</v>
      </c>
      <c r="M4" s="4">
        <v>7.6706260000000004</v>
      </c>
      <c r="N4" s="4">
        <v>5.1772100000000001E-2</v>
      </c>
      <c r="O4" s="4">
        <v>7.7720979999999997</v>
      </c>
      <c r="P4" s="4">
        <f t="shared" si="2"/>
        <v>0.10147199999999934</v>
      </c>
      <c r="Q4" s="11" t="s">
        <v>104</v>
      </c>
      <c r="R4" s="12">
        <v>8.1439959999999996</v>
      </c>
      <c r="S4" s="12">
        <v>5.91596E-2</v>
      </c>
      <c r="T4" s="12">
        <v>8.2599479999999996</v>
      </c>
      <c r="U4" s="4">
        <f t="shared" si="3"/>
        <v>0.11595200000000006</v>
      </c>
      <c r="V4" s="2"/>
      <c r="W4" s="7" t="s">
        <v>182</v>
      </c>
    </row>
    <row r="5" spans="1:23" x14ac:dyDescent="0.2">
      <c r="A5" s="2">
        <v>121</v>
      </c>
      <c r="B5" s="2" t="s">
        <v>96</v>
      </c>
      <c r="C5" s="4">
        <v>7.9380410000000001</v>
      </c>
      <c r="D5" s="4">
        <v>3.2857699999999997E-2</v>
      </c>
      <c r="E5" s="4">
        <v>8.0024420000000003</v>
      </c>
      <c r="F5" s="4">
        <f t="shared" si="0"/>
        <v>6.4401000000000153E-2</v>
      </c>
      <c r="G5" s="2" t="s">
        <v>131</v>
      </c>
      <c r="H5" s="4">
        <v>7.9824619999999999</v>
      </c>
      <c r="I5" s="4">
        <v>3.96747E-2</v>
      </c>
      <c r="J5" s="4">
        <v>8.0602250000000009</v>
      </c>
      <c r="K5" s="4">
        <f t="shared" si="1"/>
        <v>7.7763000000000915E-2</v>
      </c>
      <c r="L5" s="2" t="s">
        <v>121</v>
      </c>
      <c r="M5" s="4">
        <v>7.632288</v>
      </c>
      <c r="N5" s="4">
        <v>5.8211499999999999E-2</v>
      </c>
      <c r="O5" s="4">
        <v>7.7463810000000004</v>
      </c>
      <c r="P5" s="4">
        <f t="shared" si="2"/>
        <v>0.11409300000000044</v>
      </c>
      <c r="Q5" s="2" t="s">
        <v>121</v>
      </c>
      <c r="R5" s="4">
        <v>8.0915280000000003</v>
      </c>
      <c r="S5" s="4">
        <v>6.0432399999999997E-2</v>
      </c>
      <c r="T5" s="4">
        <v>8.209975</v>
      </c>
      <c r="U5" s="4">
        <f t="shared" si="3"/>
        <v>0.11844699999999975</v>
      </c>
      <c r="V5" s="2"/>
    </row>
    <row r="6" spans="1:23" x14ac:dyDescent="0.2">
      <c r="A6" s="2">
        <v>160</v>
      </c>
      <c r="B6" s="2" t="s">
        <v>121</v>
      </c>
      <c r="C6" s="4">
        <v>7.8901810000000001</v>
      </c>
      <c r="D6" s="4">
        <v>4.2160299999999998E-2</v>
      </c>
      <c r="E6" s="4">
        <v>7.9728159999999999</v>
      </c>
      <c r="F6" s="4">
        <f t="shared" si="0"/>
        <v>8.2634999999999792E-2</v>
      </c>
      <c r="G6" s="2" t="s">
        <v>121</v>
      </c>
      <c r="H6" s="4">
        <v>7.9812419999999999</v>
      </c>
      <c r="I6" s="4">
        <v>3.8390000000000001E-2</v>
      </c>
      <c r="J6" s="4">
        <v>8.0564870000000006</v>
      </c>
      <c r="K6" s="4">
        <f t="shared" si="1"/>
        <v>7.5245000000000672E-2</v>
      </c>
      <c r="L6" s="2" t="s">
        <v>19</v>
      </c>
      <c r="M6" s="4">
        <v>7.6310120000000001</v>
      </c>
      <c r="N6" s="4">
        <v>3.9183200000000001E-2</v>
      </c>
      <c r="O6" s="4">
        <v>7.7078100000000003</v>
      </c>
      <c r="P6" s="4">
        <f t="shared" si="2"/>
        <v>7.6798000000000144E-2</v>
      </c>
      <c r="Q6" s="2" t="s">
        <v>96</v>
      </c>
      <c r="R6" s="4">
        <v>8.0231960000000004</v>
      </c>
      <c r="S6" s="4">
        <v>5.0654999999999999E-2</v>
      </c>
      <c r="T6" s="4">
        <v>8.1224790000000002</v>
      </c>
      <c r="U6" s="4">
        <f t="shared" si="3"/>
        <v>9.9282999999999788E-2</v>
      </c>
      <c r="V6" s="2"/>
    </row>
    <row r="7" spans="1:23" x14ac:dyDescent="0.2">
      <c r="A7" s="2">
        <v>23</v>
      </c>
      <c r="B7" s="2" t="s">
        <v>26</v>
      </c>
      <c r="C7" s="4">
        <v>7.8551909999999996</v>
      </c>
      <c r="D7" s="4">
        <v>4.0277100000000003E-2</v>
      </c>
      <c r="E7" s="4">
        <v>7.9341350000000004</v>
      </c>
      <c r="F7" s="4">
        <f t="shared" si="0"/>
        <v>7.8944000000000791E-2</v>
      </c>
      <c r="G7" s="2" t="s">
        <v>26</v>
      </c>
      <c r="H7" s="4">
        <v>7.83087</v>
      </c>
      <c r="I7" s="4">
        <v>3.7311299999999999E-2</v>
      </c>
      <c r="J7" s="4">
        <v>7.9040010000000001</v>
      </c>
      <c r="K7" s="4">
        <f t="shared" si="1"/>
        <v>7.3131000000000057E-2</v>
      </c>
      <c r="L7" s="2" t="s">
        <v>131</v>
      </c>
      <c r="M7" s="4">
        <v>7.524521</v>
      </c>
      <c r="N7" s="4">
        <v>5.4076600000000002E-2</v>
      </c>
      <c r="O7" s="4">
        <v>7.630509</v>
      </c>
      <c r="P7" s="4">
        <f t="shared" si="2"/>
        <v>0.10598799999999997</v>
      </c>
      <c r="Q7" s="2" t="s">
        <v>131</v>
      </c>
      <c r="R7" s="4">
        <v>7.9531539999999996</v>
      </c>
      <c r="S7" s="4">
        <v>5.2689800000000002E-2</v>
      </c>
      <c r="T7" s="4">
        <v>8.0564250000000008</v>
      </c>
      <c r="U7" s="4">
        <f t="shared" si="3"/>
        <v>0.10327100000000122</v>
      </c>
      <c r="V7" s="2"/>
    </row>
    <row r="8" spans="1:23" x14ac:dyDescent="0.2">
      <c r="A8" s="2">
        <v>15</v>
      </c>
      <c r="B8" s="2" t="s">
        <v>19</v>
      </c>
      <c r="C8" s="4">
        <v>7.6918179999999996</v>
      </c>
      <c r="D8" s="4">
        <v>3.6143000000000002E-2</v>
      </c>
      <c r="E8" s="4">
        <v>7.7626590000000002</v>
      </c>
      <c r="F8" s="4">
        <f t="shared" si="0"/>
        <v>7.0841000000000598E-2</v>
      </c>
      <c r="G8" s="2" t="s">
        <v>19</v>
      </c>
      <c r="H8" s="4">
        <v>7.8109630000000001</v>
      </c>
      <c r="I8" s="4">
        <v>3.2279200000000001E-2</v>
      </c>
      <c r="J8" s="4">
        <v>7.874231</v>
      </c>
      <c r="K8" s="4">
        <f t="shared" si="1"/>
        <v>6.326799999999988E-2</v>
      </c>
      <c r="L8" s="2" t="s">
        <v>26</v>
      </c>
      <c r="M8" s="4">
        <v>7.3911689999999997</v>
      </c>
      <c r="N8" s="4">
        <v>4.1886199999999998E-2</v>
      </c>
      <c r="O8" s="4">
        <v>7.4732649999999996</v>
      </c>
      <c r="P8" s="4">
        <f t="shared" si="2"/>
        <v>8.2095999999999947E-2</v>
      </c>
      <c r="Q8" s="2" t="s">
        <v>26</v>
      </c>
      <c r="R8" s="4">
        <v>7.9044179999999997</v>
      </c>
      <c r="S8" s="4">
        <v>6.0466899999999997E-2</v>
      </c>
      <c r="T8" s="4">
        <v>8.0229330000000001</v>
      </c>
      <c r="U8" s="4">
        <f t="shared" si="3"/>
        <v>0.11851500000000037</v>
      </c>
      <c r="V8" s="2"/>
    </row>
    <row r="9" spans="1:23" x14ac:dyDescent="0.2">
      <c r="A9" s="2">
        <v>38</v>
      </c>
      <c r="B9" s="2" t="s">
        <v>40</v>
      </c>
      <c r="C9" s="4">
        <v>7.4438870000000001</v>
      </c>
      <c r="D9" s="4">
        <v>5.1230100000000001E-2</v>
      </c>
      <c r="E9" s="4">
        <v>7.5442980000000004</v>
      </c>
      <c r="F9" s="4">
        <f t="shared" si="0"/>
        <v>0.10041100000000025</v>
      </c>
      <c r="G9" s="2" t="s">
        <v>21</v>
      </c>
      <c r="H9" s="4">
        <v>7.6883600000000003</v>
      </c>
      <c r="I9" s="4">
        <v>3.5650500000000002E-2</v>
      </c>
      <c r="J9" s="4">
        <v>7.758235</v>
      </c>
      <c r="K9" s="4">
        <f t="shared" si="1"/>
        <v>6.9874999999999687E-2</v>
      </c>
      <c r="L9" s="2" t="s">
        <v>40</v>
      </c>
      <c r="M9" s="4">
        <v>7.3071289999999998</v>
      </c>
      <c r="N9" s="4">
        <v>4.7678400000000003E-2</v>
      </c>
      <c r="O9" s="4">
        <v>7.4005780000000003</v>
      </c>
      <c r="P9" s="4">
        <f t="shared" si="2"/>
        <v>9.3449000000000559E-2</v>
      </c>
      <c r="Q9" s="2" t="s">
        <v>19</v>
      </c>
      <c r="R9" s="4">
        <v>7.7837959999999997</v>
      </c>
      <c r="S9" s="4">
        <v>4.24258E-2</v>
      </c>
      <c r="T9" s="4">
        <v>7.8669500000000001</v>
      </c>
      <c r="U9" s="4">
        <f t="shared" si="3"/>
        <v>8.3154000000000394E-2</v>
      </c>
      <c r="V9" s="2"/>
    </row>
    <row r="10" spans="1:23" x14ac:dyDescent="0.2">
      <c r="A10" s="2">
        <v>17</v>
      </c>
      <c r="B10" s="2" t="s">
        <v>21</v>
      </c>
      <c r="C10" s="4">
        <v>7.3075850000000004</v>
      </c>
      <c r="D10" s="4">
        <v>3.9239400000000001E-2</v>
      </c>
      <c r="E10" s="4">
        <v>7.3844950000000003</v>
      </c>
      <c r="F10" s="4">
        <f t="shared" si="0"/>
        <v>7.6909999999999812E-2</v>
      </c>
      <c r="G10" s="2" t="s">
        <v>20</v>
      </c>
      <c r="H10" s="4">
        <v>7.645632</v>
      </c>
      <c r="I10" s="4">
        <v>3.8317999999999998E-2</v>
      </c>
      <c r="J10" s="4">
        <v>7.7207359999999996</v>
      </c>
      <c r="K10" s="4">
        <f t="shared" si="1"/>
        <v>7.5103999999999616E-2</v>
      </c>
      <c r="L10" s="9" t="s">
        <v>104</v>
      </c>
      <c r="M10" s="10">
        <v>7.25739</v>
      </c>
      <c r="N10" s="10">
        <v>7.6488E-2</v>
      </c>
      <c r="O10" s="10">
        <v>7.4074859999999996</v>
      </c>
      <c r="P10" s="10">
        <f t="shared" si="2"/>
        <v>0.15009599999999956</v>
      </c>
      <c r="Q10" s="2" t="s">
        <v>21</v>
      </c>
      <c r="R10" s="4">
        <v>7.5556900000000002</v>
      </c>
      <c r="S10" s="4">
        <v>6.9313899999999998E-2</v>
      </c>
      <c r="T10" s="4">
        <v>7.6915440000000004</v>
      </c>
      <c r="U10" s="4">
        <f t="shared" si="3"/>
        <v>0.13585400000000014</v>
      </c>
      <c r="V10" s="2"/>
    </row>
    <row r="11" spans="1:23" x14ac:dyDescent="0.2">
      <c r="A11" s="2">
        <v>16</v>
      </c>
      <c r="B11" s="2" t="s">
        <v>20</v>
      </c>
      <c r="C11" s="4">
        <v>7.2709679999999999</v>
      </c>
      <c r="D11" s="4">
        <v>4.52679E-2</v>
      </c>
      <c r="E11" s="4">
        <v>7.359693</v>
      </c>
      <c r="F11" s="4">
        <f t="shared" si="0"/>
        <v>8.8725000000000165E-2</v>
      </c>
      <c r="G11" s="2" t="s">
        <v>40</v>
      </c>
      <c r="H11" s="4">
        <v>7.6006289999999996</v>
      </c>
      <c r="I11" s="4">
        <v>4.8189099999999999E-2</v>
      </c>
      <c r="J11" s="4">
        <v>7.6950799999999999</v>
      </c>
      <c r="K11" s="4">
        <f t="shared" si="1"/>
        <v>9.4451000000000285E-2</v>
      </c>
      <c r="L11" s="2" t="s">
        <v>20</v>
      </c>
      <c r="M11" s="4">
        <v>7.1165909999999997</v>
      </c>
      <c r="N11" s="4">
        <v>6.3645099999999996E-2</v>
      </c>
      <c r="O11" s="4">
        <v>7.2413340000000002</v>
      </c>
      <c r="P11" s="4">
        <f t="shared" si="2"/>
        <v>0.12474300000000049</v>
      </c>
      <c r="Q11" s="2" t="s">
        <v>147</v>
      </c>
      <c r="R11" s="4">
        <v>7.4174160000000002</v>
      </c>
      <c r="S11" s="4">
        <v>6.64106E-2</v>
      </c>
      <c r="T11" s="4">
        <v>7.5475810000000001</v>
      </c>
      <c r="U11" s="4">
        <f t="shared" si="3"/>
        <v>0.13016499999999986</v>
      </c>
      <c r="V11" s="2"/>
    </row>
    <row r="12" spans="1:23" x14ac:dyDescent="0.2">
      <c r="A12" s="9">
        <v>132</v>
      </c>
      <c r="B12" s="9" t="s">
        <v>104</v>
      </c>
      <c r="C12" s="10">
        <v>7.1197689999999998</v>
      </c>
      <c r="D12" s="10">
        <v>5.6490199999999997E-2</v>
      </c>
      <c r="E12" s="10">
        <v>7.2304899999999996</v>
      </c>
      <c r="F12" s="4">
        <f t="shared" si="0"/>
        <v>0.11072099999999985</v>
      </c>
      <c r="G12" s="2" t="s">
        <v>92</v>
      </c>
      <c r="H12" s="4">
        <v>7.5449229999999998</v>
      </c>
      <c r="I12" s="4">
        <v>4.8719600000000002E-2</v>
      </c>
      <c r="J12" s="4">
        <v>7.640415</v>
      </c>
      <c r="K12" s="4">
        <f t="shared" si="1"/>
        <v>9.5492000000000132E-2</v>
      </c>
      <c r="L12" s="2" t="s">
        <v>147</v>
      </c>
      <c r="M12" s="4">
        <v>6.9465029999999999</v>
      </c>
      <c r="N12" s="4">
        <v>4.7958399999999998E-2</v>
      </c>
      <c r="O12" s="4">
        <v>7.0404999999999998</v>
      </c>
      <c r="P12" s="4">
        <f t="shared" si="2"/>
        <v>9.3996999999999886E-2</v>
      </c>
      <c r="Q12" s="2" t="s">
        <v>20</v>
      </c>
      <c r="R12" s="4">
        <v>7.3311950000000001</v>
      </c>
      <c r="S12" s="4">
        <v>6.2656000000000003E-2</v>
      </c>
      <c r="T12" s="4">
        <v>7.4539999999999997</v>
      </c>
      <c r="U12" s="4">
        <f t="shared" si="3"/>
        <v>0.12280499999999961</v>
      </c>
      <c r="V12" s="2"/>
    </row>
    <row r="13" spans="1:23" x14ac:dyDescent="0.2">
      <c r="A13" s="2">
        <v>111</v>
      </c>
      <c r="B13" s="2" t="s">
        <v>92</v>
      </c>
      <c r="C13" s="4">
        <v>7.0833050000000002</v>
      </c>
      <c r="D13" s="4">
        <v>5.3697799999999997E-2</v>
      </c>
      <c r="E13" s="4">
        <v>7.1885539999999999</v>
      </c>
      <c r="F13" s="4">
        <f t="shared" si="0"/>
        <v>0.1052489999999997</v>
      </c>
      <c r="G13" s="9" t="s">
        <v>104</v>
      </c>
      <c r="H13" s="10">
        <v>7.5359379999999998</v>
      </c>
      <c r="I13" s="10">
        <v>4.9168799999999999E-2</v>
      </c>
      <c r="J13" s="10">
        <v>7.6323090000000002</v>
      </c>
      <c r="K13" s="10">
        <f t="shared" si="1"/>
        <v>9.6371000000000429E-2</v>
      </c>
      <c r="L13" s="2" t="s">
        <v>92</v>
      </c>
      <c r="M13" s="4">
        <v>6.8334770000000002</v>
      </c>
      <c r="N13" s="4">
        <v>0.10792889999999999</v>
      </c>
      <c r="O13" s="4">
        <v>7.0450150000000002</v>
      </c>
      <c r="P13" s="4">
        <f t="shared" si="2"/>
        <v>0.211538</v>
      </c>
      <c r="Q13" s="2" t="s">
        <v>18</v>
      </c>
      <c r="R13" s="4">
        <v>7.1602639999999997</v>
      </c>
      <c r="S13" s="4">
        <v>3.3533E-2</v>
      </c>
      <c r="T13" s="4">
        <v>7.2259880000000001</v>
      </c>
      <c r="U13" s="4">
        <f t="shared" si="3"/>
        <v>6.5724000000000338E-2</v>
      </c>
      <c r="V13" s="2"/>
    </row>
    <row r="14" spans="1:23" x14ac:dyDescent="0.2">
      <c r="A14" s="2">
        <v>12</v>
      </c>
      <c r="B14" s="2" t="s">
        <v>147</v>
      </c>
      <c r="C14" s="4">
        <v>7.0757500000000002</v>
      </c>
      <c r="D14" s="4">
        <v>4.7398999999999997E-2</v>
      </c>
      <c r="E14" s="4">
        <v>7.1686519999999998</v>
      </c>
      <c r="F14" s="4">
        <f t="shared" si="0"/>
        <v>9.2901999999999596E-2</v>
      </c>
      <c r="G14" s="2" t="s">
        <v>147</v>
      </c>
      <c r="H14" s="4">
        <v>7.5223180000000003</v>
      </c>
      <c r="I14" s="4">
        <v>4.0820000000000002E-2</v>
      </c>
      <c r="J14" s="4">
        <v>7.6023259999999997</v>
      </c>
      <c r="K14" s="4">
        <f t="shared" si="1"/>
        <v>8.0007999999999413E-2</v>
      </c>
      <c r="L14" s="2" t="s">
        <v>21</v>
      </c>
      <c r="M14" s="4">
        <v>6.7423039999999999</v>
      </c>
      <c r="N14" s="4">
        <v>5.8942899999999999E-2</v>
      </c>
      <c r="O14" s="4">
        <v>6.857831</v>
      </c>
      <c r="P14" s="4">
        <f t="shared" si="2"/>
        <v>0.11552700000000016</v>
      </c>
      <c r="Q14" s="2" t="s">
        <v>92</v>
      </c>
      <c r="R14" s="4">
        <v>7.1246130000000001</v>
      </c>
      <c r="S14" s="4">
        <v>0.10350280000000001</v>
      </c>
      <c r="T14" s="4">
        <v>7.3274780000000002</v>
      </c>
      <c r="U14" s="4">
        <f t="shared" si="3"/>
        <v>0.20286500000000007</v>
      </c>
      <c r="V14" s="2"/>
    </row>
    <row r="15" spans="1:23" x14ac:dyDescent="0.2">
      <c r="A15" s="2">
        <v>14</v>
      </c>
      <c r="B15" s="2" t="s">
        <v>18</v>
      </c>
      <c r="C15" s="4">
        <v>6.9539140000000002</v>
      </c>
      <c r="D15" s="4">
        <v>4.4300899999999997E-2</v>
      </c>
      <c r="E15" s="4">
        <v>7.0407440000000001</v>
      </c>
      <c r="F15" s="4">
        <f t="shared" si="0"/>
        <v>8.6829999999999963E-2</v>
      </c>
      <c r="G15" s="2" t="s">
        <v>18</v>
      </c>
      <c r="H15" s="4">
        <v>7.2649679999999996</v>
      </c>
      <c r="I15" s="4">
        <v>3.8745700000000001E-2</v>
      </c>
      <c r="J15" s="4">
        <v>7.34091</v>
      </c>
      <c r="K15" s="4">
        <f t="shared" si="1"/>
        <v>7.5942000000000398E-2</v>
      </c>
      <c r="L15" s="2" t="s">
        <v>17</v>
      </c>
      <c r="M15" s="4">
        <v>6.6467289999999997</v>
      </c>
      <c r="N15" s="4">
        <v>5.4247299999999998E-2</v>
      </c>
      <c r="O15" s="4">
        <v>6.7530520000000003</v>
      </c>
      <c r="P15" s="4">
        <f t="shared" si="2"/>
        <v>0.10632300000000061</v>
      </c>
      <c r="Q15" s="11" t="s">
        <v>40</v>
      </c>
      <c r="R15" s="12">
        <v>7.0782340000000001</v>
      </c>
      <c r="S15" s="12">
        <v>6.8956600000000007E-2</v>
      </c>
      <c r="T15" s="12">
        <v>7.2135530000000001</v>
      </c>
      <c r="U15" s="4">
        <f t="shared" si="3"/>
        <v>0.13531899999999997</v>
      </c>
      <c r="V15" s="2"/>
    </row>
    <row r="16" spans="1:23" x14ac:dyDescent="0.2">
      <c r="A16" s="2">
        <v>176</v>
      </c>
      <c r="B16" s="2" t="s">
        <v>129</v>
      </c>
      <c r="C16" s="4">
        <v>6.9285709999999998</v>
      </c>
      <c r="D16" s="4">
        <v>5.9894900000000001E-2</v>
      </c>
      <c r="E16" s="4">
        <v>7.045966</v>
      </c>
      <c r="F16" s="4">
        <f t="shared" si="0"/>
        <v>0.11739500000000014</v>
      </c>
      <c r="G16" s="2" t="s">
        <v>129</v>
      </c>
      <c r="H16" s="4">
        <v>7.2312500000000002</v>
      </c>
      <c r="I16" s="4">
        <v>5.3512200000000003E-2</v>
      </c>
      <c r="J16" s="4">
        <v>7.3361340000000004</v>
      </c>
      <c r="K16" s="4">
        <f t="shared" si="1"/>
        <v>0.1048840000000002</v>
      </c>
      <c r="L16" s="2" t="s">
        <v>18</v>
      </c>
      <c r="M16" s="4">
        <v>6.5696060000000003</v>
      </c>
      <c r="N16" s="4">
        <v>2.9426999999999998E-2</v>
      </c>
      <c r="O16" s="4">
        <v>6.6272820000000001</v>
      </c>
      <c r="P16" s="4">
        <f t="shared" si="2"/>
        <v>5.7675999999999839E-2</v>
      </c>
      <c r="Q16" s="2" t="s">
        <v>129</v>
      </c>
      <c r="R16" s="4">
        <v>7.0679959999999999</v>
      </c>
      <c r="S16" s="4">
        <v>0.1155439</v>
      </c>
      <c r="T16" s="4">
        <v>7.2944620000000002</v>
      </c>
      <c r="U16" s="4">
        <f t="shared" si="3"/>
        <v>0.22646600000000028</v>
      </c>
      <c r="V16" s="2"/>
    </row>
    <row r="17" spans="1:22" x14ac:dyDescent="0.2">
      <c r="A17" s="2">
        <v>19</v>
      </c>
      <c r="B17" s="8" t="s">
        <v>23</v>
      </c>
      <c r="C17" s="4">
        <v>6.8663239999999996</v>
      </c>
      <c r="D17" s="4">
        <v>5.8038600000000003E-2</v>
      </c>
      <c r="E17" s="4">
        <v>6.9800800000000001</v>
      </c>
      <c r="F17" s="4">
        <f t="shared" si="0"/>
        <v>0.11375600000000041</v>
      </c>
      <c r="G17" s="2" t="s">
        <v>17</v>
      </c>
      <c r="H17" s="4">
        <v>7.2264980000000003</v>
      </c>
      <c r="I17" s="4">
        <v>3.9826899999999998E-2</v>
      </c>
      <c r="J17" s="4">
        <v>7.3045590000000002</v>
      </c>
      <c r="K17" s="4">
        <f t="shared" si="1"/>
        <v>7.8060999999999936E-2</v>
      </c>
      <c r="L17" s="9" t="s">
        <v>148</v>
      </c>
      <c r="M17" s="10">
        <v>6.3399049999999999</v>
      </c>
      <c r="N17" s="10">
        <v>6.0506999999999998E-2</v>
      </c>
      <c r="O17" s="10">
        <v>6.4586309999999996</v>
      </c>
      <c r="P17" s="10">
        <f t="shared" si="2"/>
        <v>0.11872599999999967</v>
      </c>
      <c r="Q17" s="2" t="s">
        <v>17</v>
      </c>
      <c r="R17" s="4">
        <v>7.056565</v>
      </c>
      <c r="S17" s="4">
        <v>7.1165900000000004E-2</v>
      </c>
      <c r="T17" s="4">
        <v>7.1960490000000004</v>
      </c>
      <c r="U17" s="4">
        <f t="shared" si="3"/>
        <v>0.13948400000000039</v>
      </c>
      <c r="V17" s="2"/>
    </row>
    <row r="18" spans="1:22" x14ac:dyDescent="0.2">
      <c r="A18" s="2">
        <v>21</v>
      </c>
      <c r="B18" s="2" t="s">
        <v>148</v>
      </c>
      <c r="C18" s="4">
        <v>6.6500630000000003</v>
      </c>
      <c r="D18" s="4">
        <v>5.5766000000000003E-2</v>
      </c>
      <c r="E18" s="4">
        <v>6.7593649999999998</v>
      </c>
      <c r="F18" s="4">
        <f t="shared" si="0"/>
        <v>0.10930199999999957</v>
      </c>
      <c r="G18" s="8" t="s">
        <v>23</v>
      </c>
      <c r="H18" s="4">
        <v>7.1466890000000003</v>
      </c>
      <c r="I18" s="4">
        <v>5.2195199999999997E-2</v>
      </c>
      <c r="J18" s="4">
        <v>7.2489920000000003</v>
      </c>
      <c r="K18" s="4">
        <f t="shared" si="1"/>
        <v>0.10230300000000003</v>
      </c>
      <c r="L18" s="9" t="s">
        <v>180</v>
      </c>
      <c r="M18" s="10">
        <v>6.0522229999999997</v>
      </c>
      <c r="N18" s="10">
        <v>7.1769700000000006E-2</v>
      </c>
      <c r="O18" s="10">
        <v>6.19306</v>
      </c>
      <c r="P18" s="10">
        <f t="shared" si="2"/>
        <v>0.14083700000000032</v>
      </c>
      <c r="Q18" s="11" t="s">
        <v>148</v>
      </c>
      <c r="R18" s="12">
        <v>6.8506169999999997</v>
      </c>
      <c r="S18" s="12">
        <v>6.4158999999999994E-2</v>
      </c>
      <c r="T18" s="12">
        <v>6.9765100000000002</v>
      </c>
      <c r="U18" s="4">
        <f t="shared" si="3"/>
        <v>0.12589300000000048</v>
      </c>
      <c r="V18" s="2"/>
    </row>
    <row r="19" spans="1:22" x14ac:dyDescent="0.2">
      <c r="A19" s="2">
        <v>175</v>
      </c>
      <c r="B19" s="2" t="s">
        <v>180</v>
      </c>
      <c r="C19" s="4">
        <v>6.5083019999999996</v>
      </c>
      <c r="D19" s="4">
        <v>7.1204900000000002E-2</v>
      </c>
      <c r="E19" s="4">
        <v>6.6478640000000002</v>
      </c>
      <c r="F19" s="4">
        <f t="shared" si="0"/>
        <v>0.13956200000000063</v>
      </c>
      <c r="G19" s="2" t="s">
        <v>148</v>
      </c>
      <c r="H19" s="4">
        <v>6.9297240000000002</v>
      </c>
      <c r="I19" s="4">
        <v>4.9723000000000003E-2</v>
      </c>
      <c r="J19" s="4">
        <v>7.0271809999999997</v>
      </c>
      <c r="K19" s="4">
        <f t="shared" si="1"/>
        <v>9.7456999999999461E-2</v>
      </c>
      <c r="L19" s="2" t="s">
        <v>27</v>
      </c>
      <c r="M19" s="4">
        <v>6.0385749999999998</v>
      </c>
      <c r="N19" s="4">
        <v>7.6662300000000003E-2</v>
      </c>
      <c r="O19" s="4">
        <v>6.1888300000000003</v>
      </c>
      <c r="P19" s="4">
        <f t="shared" si="2"/>
        <v>0.15025500000000047</v>
      </c>
      <c r="Q19" s="11" t="s">
        <v>27</v>
      </c>
      <c r="R19" s="12">
        <v>6.8378119999999996</v>
      </c>
      <c r="S19" s="12">
        <v>5.8563299999999999E-2</v>
      </c>
      <c r="T19" s="12">
        <v>6.9527340000000004</v>
      </c>
      <c r="U19" s="4">
        <f t="shared" si="3"/>
        <v>0.11492200000000086</v>
      </c>
      <c r="V19" s="2"/>
    </row>
    <row r="20" spans="1:22" x14ac:dyDescent="0.2">
      <c r="A20" s="2">
        <v>13</v>
      </c>
      <c r="B20" s="2" t="s">
        <v>17</v>
      </c>
      <c r="C20" s="4">
        <v>6.349634</v>
      </c>
      <c r="D20" s="4">
        <v>5.7685300000000002E-2</v>
      </c>
      <c r="E20" s="4">
        <v>6.4626979999999996</v>
      </c>
      <c r="F20" s="4">
        <f t="shared" si="0"/>
        <v>0.11306399999999961</v>
      </c>
      <c r="G20" s="2" t="s">
        <v>27</v>
      </c>
      <c r="H20" s="4">
        <v>6.7753779999999999</v>
      </c>
      <c r="I20" s="4">
        <v>4.52691E-2</v>
      </c>
      <c r="J20" s="4">
        <v>6.8641059999999996</v>
      </c>
      <c r="K20" s="4">
        <f t="shared" si="1"/>
        <v>8.8727999999999696E-2</v>
      </c>
      <c r="L20" s="2" t="s">
        <v>129</v>
      </c>
      <c r="M20" s="4">
        <v>5.8301610000000004</v>
      </c>
      <c r="N20" s="4">
        <v>0.12442640000000001</v>
      </c>
      <c r="O20" s="4">
        <v>6.074033</v>
      </c>
      <c r="P20" s="4">
        <f t="shared" si="2"/>
        <v>0.24387199999999964</v>
      </c>
      <c r="Q20" s="11" t="s">
        <v>23</v>
      </c>
      <c r="R20" s="12">
        <v>6.4790679999999998</v>
      </c>
      <c r="S20" s="12">
        <v>6.6517000000000007E-2</v>
      </c>
      <c r="T20" s="12">
        <v>6.6095980000000001</v>
      </c>
      <c r="U20" s="4">
        <f t="shared" si="3"/>
        <v>0.13053000000000026</v>
      </c>
      <c r="V20" s="2"/>
    </row>
    <row r="21" spans="1:22" x14ac:dyDescent="0.2">
      <c r="A21" s="2">
        <v>119</v>
      </c>
      <c r="B21" s="2" t="s">
        <v>95</v>
      </c>
      <c r="C21" s="4">
        <v>6.2008470000000004</v>
      </c>
      <c r="D21" s="4">
        <v>5.4732999999999997E-2</v>
      </c>
      <c r="E21" s="4">
        <v>6.3081240000000003</v>
      </c>
      <c r="F21" s="4">
        <f t="shared" si="0"/>
        <v>0.10727699999999984</v>
      </c>
      <c r="G21" s="2" t="s">
        <v>180</v>
      </c>
      <c r="H21" s="4">
        <v>6.7724289999999998</v>
      </c>
      <c r="I21" s="4">
        <v>6.2913999999999998E-2</v>
      </c>
      <c r="J21" s="4">
        <v>6.8957410000000001</v>
      </c>
      <c r="K21" s="4">
        <f t="shared" si="1"/>
        <v>0.12331200000000031</v>
      </c>
      <c r="L21" s="2" t="s">
        <v>23</v>
      </c>
      <c r="M21" s="4">
        <v>5.7720269999999996</v>
      </c>
      <c r="N21" s="4">
        <v>7.1614200000000003E-2</v>
      </c>
      <c r="O21" s="4">
        <v>5.9123890000000001</v>
      </c>
      <c r="P21" s="4">
        <f t="shared" si="2"/>
        <v>0.14036200000000054</v>
      </c>
      <c r="Q21" s="9" t="s">
        <v>180</v>
      </c>
      <c r="R21" s="10">
        <v>6.452572</v>
      </c>
      <c r="S21" s="10">
        <v>7.8948900000000002E-2</v>
      </c>
      <c r="T21" s="10">
        <v>6.6074970000000004</v>
      </c>
      <c r="U21" s="4">
        <f t="shared" si="3"/>
        <v>0.15492500000000042</v>
      </c>
      <c r="V21" s="2"/>
    </row>
    <row r="22" spans="1:22" x14ac:dyDescent="0.2">
      <c r="A22" s="2">
        <v>24</v>
      </c>
      <c r="B22" s="2" t="s">
        <v>27</v>
      </c>
      <c r="C22" s="4">
        <v>6.0577129999999997</v>
      </c>
      <c r="D22" s="4">
        <v>5.6848799999999998E-2</v>
      </c>
      <c r="E22" s="4">
        <v>6.1691370000000001</v>
      </c>
      <c r="F22" s="4">
        <f t="shared" si="0"/>
        <v>0.11142400000000041</v>
      </c>
      <c r="G22" s="2" t="s">
        <v>95</v>
      </c>
      <c r="H22" s="4">
        <v>6.6995129999999996</v>
      </c>
      <c r="I22" s="4">
        <v>4.8217599999999999E-2</v>
      </c>
      <c r="J22" s="4">
        <v>6.7940199999999997</v>
      </c>
      <c r="K22" s="4">
        <f t="shared" si="1"/>
        <v>9.4507000000000119E-2</v>
      </c>
      <c r="L22" s="2" t="s">
        <v>125</v>
      </c>
      <c r="M22" s="4">
        <v>5.7169670000000004</v>
      </c>
      <c r="N22" s="4">
        <v>7.7793100000000004E-2</v>
      </c>
      <c r="O22" s="4">
        <v>5.8694389999999999</v>
      </c>
      <c r="P22" s="4">
        <f t="shared" si="2"/>
        <v>0.1524719999999995</v>
      </c>
      <c r="Q22" s="2" t="s">
        <v>71</v>
      </c>
      <c r="R22" s="4">
        <v>5.8663939999999997</v>
      </c>
      <c r="S22" s="4">
        <v>5.36108E-2</v>
      </c>
      <c r="T22" s="4">
        <v>5.9714700000000001</v>
      </c>
      <c r="U22" s="4">
        <f t="shared" si="3"/>
        <v>0.10507600000000039</v>
      </c>
      <c r="V22" s="2"/>
    </row>
    <row r="23" spans="1:22" x14ac:dyDescent="0.2">
      <c r="A23" s="2">
        <v>166</v>
      </c>
      <c r="B23" s="8" t="s">
        <v>125</v>
      </c>
      <c r="C23" s="4">
        <v>5.7246639999999998</v>
      </c>
      <c r="D23" s="4">
        <v>5.3247700000000002E-2</v>
      </c>
      <c r="E23" s="4">
        <v>5.8290300000000004</v>
      </c>
      <c r="F23" s="4">
        <f t="shared" si="0"/>
        <v>0.10436600000000062</v>
      </c>
      <c r="G23" s="8" t="s">
        <v>125</v>
      </c>
      <c r="H23" s="4">
        <v>6.620978</v>
      </c>
      <c r="I23" s="4">
        <v>4.6653100000000003E-2</v>
      </c>
      <c r="J23" s="4">
        <v>6.7124189999999997</v>
      </c>
      <c r="K23" s="4">
        <f t="shared" si="1"/>
        <v>9.1440999999999661E-2</v>
      </c>
      <c r="L23" s="2" t="s">
        <v>71</v>
      </c>
      <c r="M23" s="4">
        <v>5.3900309999999996</v>
      </c>
      <c r="N23" s="4">
        <v>3.9807599999999999E-2</v>
      </c>
      <c r="O23" s="4">
        <v>5.4680530000000003</v>
      </c>
      <c r="P23" s="4">
        <f t="shared" si="2"/>
        <v>7.8022000000000702E-2</v>
      </c>
      <c r="Q23" s="2" t="s">
        <v>125</v>
      </c>
      <c r="R23" s="4">
        <v>5.8510400000000002</v>
      </c>
      <c r="S23" s="4">
        <v>7.8527200000000005E-2</v>
      </c>
      <c r="T23" s="4">
        <v>6.0049530000000004</v>
      </c>
      <c r="U23" s="4">
        <f t="shared" si="3"/>
        <v>0.15391300000000019</v>
      </c>
      <c r="V23" s="2"/>
    </row>
    <row r="24" spans="1:22" x14ac:dyDescent="0.2">
      <c r="A24" s="2">
        <v>8</v>
      </c>
      <c r="B24" s="2" t="s">
        <v>13</v>
      </c>
      <c r="C24" s="4">
        <v>5.678261</v>
      </c>
      <c r="D24" s="4">
        <v>0.1041369</v>
      </c>
      <c r="E24" s="4">
        <v>5.8823699999999999</v>
      </c>
      <c r="F24" s="4">
        <f t="shared" si="0"/>
        <v>0.20410899999999987</v>
      </c>
      <c r="G24" s="2" t="s">
        <v>71</v>
      </c>
      <c r="H24" s="4">
        <v>6.1861179999999996</v>
      </c>
      <c r="I24" s="4">
        <v>5.0140400000000002E-2</v>
      </c>
      <c r="J24" s="4">
        <v>6.2843939999999998</v>
      </c>
      <c r="K24" s="4">
        <f t="shared" si="1"/>
        <v>9.8276000000000252E-2</v>
      </c>
      <c r="L24" s="2" t="s">
        <v>95</v>
      </c>
      <c r="M24" s="4">
        <v>5.2944420000000001</v>
      </c>
      <c r="N24" s="4">
        <v>5.5165800000000001E-2</v>
      </c>
      <c r="O24" s="4">
        <v>5.4025650000000001</v>
      </c>
      <c r="P24" s="4">
        <f t="shared" si="2"/>
        <v>0.10812299999999997</v>
      </c>
      <c r="Q24" s="2" t="s">
        <v>24</v>
      </c>
      <c r="R24" s="4">
        <v>5.7345499999999996</v>
      </c>
      <c r="S24" s="4">
        <v>8.3085699999999998E-2</v>
      </c>
      <c r="T24" s="4">
        <v>5.8975920000000004</v>
      </c>
      <c r="U24" s="4">
        <f t="shared" si="3"/>
        <v>0.1630420000000008</v>
      </c>
      <c r="V24" s="2"/>
    </row>
    <row r="25" spans="1:22" x14ac:dyDescent="0.2">
      <c r="A25" s="2">
        <v>76</v>
      </c>
      <c r="B25" s="2" t="s">
        <v>71</v>
      </c>
      <c r="C25" s="4">
        <v>5.4666680000000003</v>
      </c>
      <c r="D25" s="4">
        <v>5.8245600000000002E-2</v>
      </c>
      <c r="E25" s="4">
        <v>5.5808299999999997</v>
      </c>
      <c r="F25" s="4">
        <f t="shared" si="0"/>
        <v>0.11416199999999943</v>
      </c>
      <c r="G25" s="2" t="s">
        <v>24</v>
      </c>
      <c r="H25" s="4">
        <v>5.93607</v>
      </c>
      <c r="I25" s="4">
        <v>6.6393099999999997E-2</v>
      </c>
      <c r="J25" s="4">
        <v>6.0662010000000004</v>
      </c>
      <c r="K25" s="4">
        <f t="shared" si="1"/>
        <v>0.13013100000000044</v>
      </c>
      <c r="L25" s="2" t="s">
        <v>72</v>
      </c>
      <c r="M25" s="4">
        <v>5.1689939999999996</v>
      </c>
      <c r="N25" s="4">
        <v>5.9957200000000002E-2</v>
      </c>
      <c r="O25" s="4">
        <v>5.2865080000000004</v>
      </c>
      <c r="P25" s="4">
        <f t="shared" si="2"/>
        <v>0.11751400000000078</v>
      </c>
      <c r="Q25" s="2" t="s">
        <v>95</v>
      </c>
      <c r="R25" s="4">
        <v>5.6354829999999998</v>
      </c>
      <c r="S25" s="4">
        <v>7.7481400000000006E-2</v>
      </c>
      <c r="T25" s="4">
        <v>5.7873460000000003</v>
      </c>
      <c r="U25" s="4">
        <f t="shared" si="3"/>
        <v>0.15186300000000053</v>
      </c>
      <c r="V25" s="2"/>
    </row>
    <row r="26" spans="1:22" x14ac:dyDescent="0.2">
      <c r="A26" s="2">
        <v>20</v>
      </c>
      <c r="B26" s="2" t="s">
        <v>24</v>
      </c>
      <c r="C26" s="4">
        <v>5.287992</v>
      </c>
      <c r="D26" s="4">
        <v>7.0320400000000005E-2</v>
      </c>
      <c r="E26" s="4">
        <v>5.425821</v>
      </c>
      <c r="F26" s="4">
        <f t="shared" si="0"/>
        <v>0.13782899999999998</v>
      </c>
      <c r="G26" s="2" t="s">
        <v>13</v>
      </c>
      <c r="H26" s="4">
        <v>5.6842569999999997</v>
      </c>
      <c r="I26" s="4">
        <v>9.6048800000000004E-2</v>
      </c>
      <c r="J26" s="4">
        <v>5.8725139999999998</v>
      </c>
      <c r="K26" s="4">
        <f t="shared" si="1"/>
        <v>0.18825700000000012</v>
      </c>
      <c r="L26" s="2" t="s">
        <v>13</v>
      </c>
      <c r="M26" s="4">
        <v>5.1653469999999997</v>
      </c>
      <c r="N26" s="4">
        <v>5.8306299999999998E-2</v>
      </c>
      <c r="O26" s="4">
        <v>5.2796250000000002</v>
      </c>
      <c r="P26" s="4">
        <f t="shared" si="2"/>
        <v>0.11427800000000055</v>
      </c>
      <c r="Q26" s="2" t="s">
        <v>13</v>
      </c>
      <c r="R26" s="4">
        <v>5.5214460000000001</v>
      </c>
      <c r="S26" s="4">
        <v>7.1103399999999997E-2</v>
      </c>
      <c r="T26" s="4">
        <v>5.6609769999999999</v>
      </c>
      <c r="U26" s="4">
        <f t="shared" si="3"/>
        <v>0.13953099999999985</v>
      </c>
      <c r="V26" s="2"/>
    </row>
    <row r="27" spans="1:22" x14ac:dyDescent="0.2">
      <c r="A27" s="2">
        <v>99</v>
      </c>
      <c r="B27" s="2" t="s">
        <v>84</v>
      </c>
      <c r="C27" s="4">
        <v>4.4109699999999998</v>
      </c>
      <c r="D27" s="4">
        <v>6.1722199999999998E-2</v>
      </c>
      <c r="E27" s="4">
        <v>4.5319459999999996</v>
      </c>
      <c r="F27" s="4">
        <f t="shared" si="0"/>
        <v>0.12097599999999975</v>
      </c>
      <c r="G27" s="2" t="s">
        <v>72</v>
      </c>
      <c r="H27" s="4">
        <v>5.6054659999999998</v>
      </c>
      <c r="I27" s="4">
        <v>7.53196E-2</v>
      </c>
      <c r="J27" s="4">
        <v>5.7530929999999998</v>
      </c>
      <c r="K27" s="4">
        <f t="shared" si="1"/>
        <v>0.14762699999999995</v>
      </c>
      <c r="L27" s="2" t="s">
        <v>24</v>
      </c>
      <c r="M27" s="4">
        <v>4.8946009999999998</v>
      </c>
      <c r="N27" s="4">
        <v>8.0842999999999998E-2</v>
      </c>
      <c r="O27" s="4">
        <v>5.053051</v>
      </c>
      <c r="P27" s="4">
        <f t="shared" si="2"/>
        <v>0.1584500000000002</v>
      </c>
      <c r="Q27" s="2" t="s">
        <v>72</v>
      </c>
      <c r="R27" s="4">
        <v>5.3008379999999997</v>
      </c>
      <c r="S27" s="4">
        <v>8.3940000000000001E-2</v>
      </c>
      <c r="T27" s="4">
        <v>5.4655469999999999</v>
      </c>
      <c r="U27" s="4">
        <f t="shared" si="3"/>
        <v>0.16470900000000022</v>
      </c>
      <c r="V27" s="2"/>
    </row>
    <row r="28" spans="1:22" x14ac:dyDescent="0.2">
      <c r="A28" s="2">
        <v>77</v>
      </c>
      <c r="B28" s="2" t="s">
        <v>72</v>
      </c>
      <c r="C28" s="4">
        <v>4.1851330000000004</v>
      </c>
      <c r="D28" s="4">
        <v>8.2265099999999994E-2</v>
      </c>
      <c r="E28" s="4">
        <v>4.346374</v>
      </c>
      <c r="F28" s="4">
        <f t="shared" si="0"/>
        <v>0.16124099999999952</v>
      </c>
      <c r="G28" s="2" t="s">
        <v>84</v>
      </c>
      <c r="H28" s="4">
        <v>5.4262940000000004</v>
      </c>
      <c r="I28" s="4">
        <v>6.3343099999999999E-2</v>
      </c>
      <c r="J28" s="4">
        <v>5.5504470000000001</v>
      </c>
      <c r="K28" s="4">
        <f t="shared" si="1"/>
        <v>0.12415299999999974</v>
      </c>
      <c r="L28" s="9" t="s">
        <v>84</v>
      </c>
      <c r="M28" s="10">
        <v>3.6003099999999999</v>
      </c>
      <c r="N28" s="10">
        <v>6.6798899999999994E-2</v>
      </c>
      <c r="O28" s="10">
        <v>3.731395</v>
      </c>
      <c r="P28" s="4">
        <f t="shared" si="2"/>
        <v>0.13108500000000012</v>
      </c>
      <c r="Q28" s="9" t="s">
        <v>84</v>
      </c>
      <c r="R28" s="10">
        <v>4.4146650000000003</v>
      </c>
      <c r="S28" s="10">
        <v>8.2531599999999997E-2</v>
      </c>
      <c r="T28" s="10">
        <v>4.5766229999999997</v>
      </c>
      <c r="U28" s="4">
        <f t="shared" si="3"/>
        <v>0.16195799999999938</v>
      </c>
      <c r="V28" s="2"/>
    </row>
  </sheetData>
  <sortState xmlns:xlrd2="http://schemas.microsoft.com/office/spreadsheetml/2017/richdata2" ref="Q3:U28">
    <sortCondition descending="1" ref="R3:R28"/>
  </sortState>
  <phoneticPr fontId="1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57"/>
  <sheetViews>
    <sheetView workbookViewId="0">
      <selection activeCell="T44" sqref="T44"/>
    </sheetView>
  </sheetViews>
  <sheetFormatPr baseColWidth="10" defaultColWidth="8.83203125" defaultRowHeight="15" x14ac:dyDescent="0.2"/>
  <cols>
    <col min="1" max="1" width="27.1640625" bestFit="1" customWidth="1"/>
    <col min="2" max="2" width="15.6640625" customWidth="1"/>
    <col min="3" max="3" width="7.5" bestFit="1" customWidth="1"/>
    <col min="4" max="4" width="10.5" bestFit="1" customWidth="1"/>
    <col min="5" max="5" width="7.5" bestFit="1" customWidth="1"/>
  </cols>
  <sheetData>
    <row r="1" spans="1:5" x14ac:dyDescent="0.2">
      <c r="A1" t="s">
        <v>140</v>
      </c>
      <c r="B1" t="s">
        <v>187</v>
      </c>
      <c r="C1" t="s">
        <v>142</v>
      </c>
      <c r="D1" t="s">
        <v>143</v>
      </c>
      <c r="E1" t="s">
        <v>144</v>
      </c>
    </row>
    <row r="2" spans="1:5" x14ac:dyDescent="0.2">
      <c r="A2" t="s">
        <v>102</v>
      </c>
      <c r="B2" s="5">
        <v>0.8795385</v>
      </c>
      <c r="C2" s="5">
        <v>1.25206E-2</v>
      </c>
      <c r="D2" s="5">
        <v>0.90407839999999995</v>
      </c>
      <c r="E2" s="5">
        <f t="shared" ref="E2:E33" si="0">D2-B2</f>
        <v>2.4539899999999948E-2</v>
      </c>
    </row>
    <row r="3" spans="1:5" x14ac:dyDescent="0.2">
      <c r="A3" t="s">
        <v>104</v>
      </c>
      <c r="B3" s="5">
        <v>0.87448179999999998</v>
      </c>
      <c r="C3" s="5">
        <v>5.8119000000000001E-3</v>
      </c>
      <c r="D3" s="5">
        <v>0.88587300000000002</v>
      </c>
      <c r="E3" s="5">
        <f t="shared" si="0"/>
        <v>1.1391200000000046E-2</v>
      </c>
    </row>
    <row r="4" spans="1:5" x14ac:dyDescent="0.2">
      <c r="A4" t="s">
        <v>188</v>
      </c>
      <c r="B4" s="5">
        <v>0.8699344</v>
      </c>
      <c r="C4" s="5">
        <v>3.9785000000000003E-3</v>
      </c>
      <c r="D4" s="5">
        <v>0.87773199999999996</v>
      </c>
      <c r="E4" s="5">
        <f t="shared" si="0"/>
        <v>7.7975999999999601E-3</v>
      </c>
    </row>
    <row r="5" spans="1:5" x14ac:dyDescent="0.2">
      <c r="A5" t="s">
        <v>46</v>
      </c>
      <c r="B5" s="5">
        <v>0.86731049999999998</v>
      </c>
      <c r="C5" s="5">
        <v>4.7831000000000002E-3</v>
      </c>
      <c r="D5" s="5">
        <v>0.87668520000000005</v>
      </c>
      <c r="E5" s="5">
        <f t="shared" si="0"/>
        <v>9.3747000000000691E-3</v>
      </c>
    </row>
    <row r="6" spans="1:5" x14ac:dyDescent="0.2">
      <c r="A6" t="s">
        <v>153</v>
      </c>
      <c r="B6" s="5">
        <v>0.86064669999999999</v>
      </c>
      <c r="C6" s="5">
        <v>6.1231000000000002E-3</v>
      </c>
      <c r="D6" s="5">
        <v>0.87264770000000003</v>
      </c>
      <c r="E6" s="5">
        <f t="shared" si="0"/>
        <v>1.2001000000000039E-2</v>
      </c>
    </row>
    <row r="7" spans="1:5" x14ac:dyDescent="0.2">
      <c r="A7" t="s">
        <v>52</v>
      </c>
      <c r="B7" s="5">
        <v>0.85948429999999998</v>
      </c>
      <c r="C7" s="5">
        <v>6.0362000000000002E-3</v>
      </c>
      <c r="D7" s="5">
        <v>0.87131510000000001</v>
      </c>
      <c r="E7" s="5">
        <f t="shared" si="0"/>
        <v>1.183080000000003E-2</v>
      </c>
    </row>
    <row r="8" spans="1:5" x14ac:dyDescent="0.2">
      <c r="A8" t="s">
        <v>122</v>
      </c>
      <c r="B8" s="5">
        <v>0.85082840000000004</v>
      </c>
      <c r="C8" s="5">
        <v>4.3826000000000004E-3</v>
      </c>
      <c r="D8" s="5">
        <v>0.85941809999999996</v>
      </c>
      <c r="E8" s="5">
        <f t="shared" si="0"/>
        <v>8.5896999999999224E-3</v>
      </c>
    </row>
    <row r="9" spans="1:5" x14ac:dyDescent="0.2">
      <c r="A9" t="s">
        <v>50</v>
      </c>
      <c r="B9" s="5">
        <v>0.84987849999999998</v>
      </c>
      <c r="C9" s="5">
        <v>4.5972000000000001E-3</v>
      </c>
      <c r="D9" s="5">
        <v>0.85888900000000001</v>
      </c>
      <c r="E9" s="5">
        <f t="shared" si="0"/>
        <v>9.0105000000000324E-3</v>
      </c>
    </row>
    <row r="10" spans="1:5" x14ac:dyDescent="0.2">
      <c r="A10" t="s">
        <v>163</v>
      </c>
      <c r="B10" s="5">
        <v>0.84821650000000004</v>
      </c>
      <c r="C10" s="5">
        <v>4.1526999999999996E-3</v>
      </c>
      <c r="D10" s="5">
        <v>0.85635559999999999</v>
      </c>
      <c r="E10" s="5">
        <f t="shared" si="0"/>
        <v>8.1390999999999547E-3</v>
      </c>
    </row>
    <row r="11" spans="1:5" x14ac:dyDescent="0.2">
      <c r="A11" t="s">
        <v>145</v>
      </c>
      <c r="B11" s="5">
        <v>0.84563960000000005</v>
      </c>
      <c r="C11" s="5">
        <v>5.3679000000000001E-3</v>
      </c>
      <c r="D11" s="5">
        <v>0.85616049999999999</v>
      </c>
      <c r="E11" s="5">
        <f t="shared" si="0"/>
        <v>1.0520899999999944E-2</v>
      </c>
    </row>
    <row r="12" spans="1:5" x14ac:dyDescent="0.2">
      <c r="A12" t="s">
        <v>123</v>
      </c>
      <c r="B12" s="5">
        <v>0.84362530000000002</v>
      </c>
      <c r="C12" s="5">
        <v>4.6350999999999996E-3</v>
      </c>
      <c r="D12" s="5">
        <v>0.85270990000000002</v>
      </c>
      <c r="E12" s="5">
        <f t="shared" si="0"/>
        <v>9.0845999999999982E-3</v>
      </c>
    </row>
    <row r="13" spans="1:5" x14ac:dyDescent="0.2">
      <c r="A13" t="s">
        <v>77</v>
      </c>
      <c r="B13" s="5">
        <v>0.83717529999999996</v>
      </c>
      <c r="C13" s="5">
        <v>4.9509000000000003E-3</v>
      </c>
      <c r="D13" s="5">
        <v>0.84687889999999999</v>
      </c>
      <c r="E13" s="5">
        <f t="shared" si="0"/>
        <v>9.7036000000000344E-3</v>
      </c>
    </row>
    <row r="14" spans="1:5" x14ac:dyDescent="0.2">
      <c r="A14" t="s">
        <v>94</v>
      </c>
      <c r="B14" s="5">
        <v>0.83336359999999998</v>
      </c>
      <c r="C14" s="5">
        <v>4.5528000000000001E-3</v>
      </c>
      <c r="D14" s="5">
        <v>0.8422868</v>
      </c>
      <c r="E14" s="5">
        <f t="shared" si="0"/>
        <v>8.92320000000002E-3</v>
      </c>
    </row>
    <row r="15" spans="1:5" x14ac:dyDescent="0.2">
      <c r="A15" t="s">
        <v>34</v>
      </c>
      <c r="B15" s="5">
        <v>0.83316869999999998</v>
      </c>
      <c r="C15" s="5">
        <v>4.9832000000000001E-3</v>
      </c>
      <c r="D15" s="5">
        <v>0.84293549999999995</v>
      </c>
      <c r="E15" s="5">
        <f t="shared" si="0"/>
        <v>9.7667999999999644E-3</v>
      </c>
    </row>
    <row r="16" spans="1:5" x14ac:dyDescent="0.2">
      <c r="A16" t="s">
        <v>147</v>
      </c>
      <c r="B16" s="5">
        <v>0.83305399999999996</v>
      </c>
      <c r="C16" s="5">
        <v>4.9952E-3</v>
      </c>
      <c r="D16" s="5">
        <v>0.8428445</v>
      </c>
      <c r="E16" s="5">
        <f t="shared" si="0"/>
        <v>9.7905000000000353E-3</v>
      </c>
    </row>
    <row r="17" spans="1:5" x14ac:dyDescent="0.2">
      <c r="A17" t="s">
        <v>19</v>
      </c>
      <c r="B17" s="5">
        <v>0.8320495</v>
      </c>
      <c r="C17" s="5">
        <v>6.3892999999999997E-3</v>
      </c>
      <c r="D17" s="5">
        <v>0.8445722</v>
      </c>
      <c r="E17" s="5">
        <f t="shared" si="0"/>
        <v>1.2522699999999998E-2</v>
      </c>
    </row>
    <row r="18" spans="1:5" x14ac:dyDescent="0.2">
      <c r="A18" t="s">
        <v>97</v>
      </c>
      <c r="B18" s="5">
        <v>0.83003349999999998</v>
      </c>
      <c r="C18" s="5">
        <v>4.3994999999999998E-3</v>
      </c>
      <c r="D18" s="5">
        <v>0.83865639999999997</v>
      </c>
      <c r="E18" s="5">
        <f t="shared" si="0"/>
        <v>8.6228999999999889E-3</v>
      </c>
    </row>
    <row r="19" spans="1:5" x14ac:dyDescent="0.2">
      <c r="A19" t="s">
        <v>36</v>
      </c>
      <c r="B19" s="5">
        <v>0.82987460000000002</v>
      </c>
      <c r="C19" s="5">
        <v>5.1869999999999998E-3</v>
      </c>
      <c r="D19" s="5">
        <v>0.84004089999999998</v>
      </c>
      <c r="E19" s="5">
        <f t="shared" si="0"/>
        <v>1.0166299999999961E-2</v>
      </c>
    </row>
    <row r="20" spans="1:5" x14ac:dyDescent="0.2">
      <c r="A20" t="s">
        <v>35</v>
      </c>
      <c r="B20" s="5">
        <v>0.82937439999999996</v>
      </c>
      <c r="C20" s="5">
        <v>4.5647999999999999E-3</v>
      </c>
      <c r="D20" s="5">
        <v>0.83832119999999999</v>
      </c>
      <c r="E20" s="5">
        <f t="shared" si="0"/>
        <v>8.9468000000000325E-3</v>
      </c>
    </row>
    <row r="21" spans="1:5" x14ac:dyDescent="0.2">
      <c r="A21" t="s">
        <v>47</v>
      </c>
      <c r="B21" s="5">
        <v>0.82896510000000001</v>
      </c>
      <c r="C21" s="5">
        <v>5.1256000000000001E-3</v>
      </c>
      <c r="D21" s="5">
        <v>0.83901110000000001</v>
      </c>
      <c r="E21" s="5">
        <f t="shared" si="0"/>
        <v>1.0045999999999999E-2</v>
      </c>
    </row>
    <row r="22" spans="1:5" x14ac:dyDescent="0.2">
      <c r="A22" t="s">
        <v>48</v>
      </c>
      <c r="B22" s="5">
        <v>0.82866490000000004</v>
      </c>
      <c r="C22" s="5">
        <v>5.1005E-3</v>
      </c>
      <c r="D22" s="5">
        <v>0.83866160000000001</v>
      </c>
      <c r="E22" s="5">
        <f t="shared" si="0"/>
        <v>9.9966999999999695E-3</v>
      </c>
    </row>
    <row r="23" spans="1:5" x14ac:dyDescent="0.2">
      <c r="A23" t="s">
        <v>165</v>
      </c>
      <c r="B23" s="5">
        <v>0.82780310000000001</v>
      </c>
      <c r="C23" s="5">
        <v>1.7397900000000001E-2</v>
      </c>
      <c r="D23" s="5">
        <v>0.86190239999999996</v>
      </c>
      <c r="E23" s="5">
        <f t="shared" si="0"/>
        <v>3.4099299999999944E-2</v>
      </c>
    </row>
    <row r="24" spans="1:5" x14ac:dyDescent="0.2">
      <c r="A24" t="s">
        <v>15</v>
      </c>
      <c r="B24" s="5">
        <v>0.82321679999999997</v>
      </c>
      <c r="C24" s="5">
        <v>4.7789E-3</v>
      </c>
      <c r="D24" s="5">
        <v>0.83258319999999997</v>
      </c>
      <c r="E24" s="5">
        <f t="shared" si="0"/>
        <v>9.366399999999997E-3</v>
      </c>
    </row>
    <row r="25" spans="1:5" x14ac:dyDescent="0.2">
      <c r="A25" t="s">
        <v>79</v>
      </c>
      <c r="B25" s="5">
        <v>0.82122010000000001</v>
      </c>
      <c r="C25" s="5">
        <v>6.0625000000000002E-3</v>
      </c>
      <c r="D25" s="5">
        <v>0.83310240000000002</v>
      </c>
      <c r="E25" s="5">
        <f t="shared" si="0"/>
        <v>1.1882300000000012E-2</v>
      </c>
    </row>
    <row r="26" spans="1:5" x14ac:dyDescent="0.2">
      <c r="A26" t="s">
        <v>26</v>
      </c>
      <c r="B26" s="5">
        <v>0.81869170000000002</v>
      </c>
      <c r="C26" s="5">
        <v>4.9883999999999996E-3</v>
      </c>
      <c r="D26" s="5">
        <v>0.82846880000000001</v>
      </c>
      <c r="E26" s="5">
        <f t="shared" si="0"/>
        <v>9.777099999999983E-3</v>
      </c>
    </row>
    <row r="27" spans="1:5" x14ac:dyDescent="0.2">
      <c r="A27" t="s">
        <v>64</v>
      </c>
      <c r="B27" s="5">
        <v>0.81783220000000001</v>
      </c>
      <c r="C27" s="5">
        <v>6.8885999999999999E-3</v>
      </c>
      <c r="D27" s="5">
        <v>0.83133369999999995</v>
      </c>
      <c r="E27" s="5">
        <f t="shared" si="0"/>
        <v>1.3501499999999944E-2</v>
      </c>
    </row>
    <row r="28" spans="1:5" x14ac:dyDescent="0.2">
      <c r="A28" t="s">
        <v>131</v>
      </c>
      <c r="B28" s="5">
        <v>0.81772109999999998</v>
      </c>
      <c r="C28" s="5">
        <v>7.9506999999999998E-3</v>
      </c>
      <c r="D28" s="5">
        <v>0.83330420000000005</v>
      </c>
      <c r="E28" s="5">
        <f t="shared" si="0"/>
        <v>1.5583100000000072E-2</v>
      </c>
    </row>
    <row r="29" spans="1:5" x14ac:dyDescent="0.2">
      <c r="A29" t="s">
        <v>88</v>
      </c>
      <c r="B29" s="5">
        <v>0.81696610000000003</v>
      </c>
      <c r="C29" s="5">
        <v>5.1272999999999996E-3</v>
      </c>
      <c r="D29" s="5">
        <v>0.82701559999999996</v>
      </c>
      <c r="E29" s="5">
        <f t="shared" si="0"/>
        <v>1.0049499999999933E-2</v>
      </c>
    </row>
    <row r="30" spans="1:5" x14ac:dyDescent="0.2">
      <c r="A30" t="s">
        <v>20</v>
      </c>
      <c r="B30" s="5">
        <v>0.81276879999999996</v>
      </c>
      <c r="C30" s="5">
        <v>6.3141999999999998E-3</v>
      </c>
      <c r="D30" s="5">
        <v>0.8251444</v>
      </c>
      <c r="E30" s="5">
        <f t="shared" si="0"/>
        <v>1.2375600000000042E-2</v>
      </c>
    </row>
    <row r="31" spans="1:5" x14ac:dyDescent="0.2">
      <c r="A31" t="s">
        <v>121</v>
      </c>
      <c r="B31" s="5">
        <v>0.8122045</v>
      </c>
      <c r="C31" s="5">
        <v>8.6414000000000005E-3</v>
      </c>
      <c r="D31" s="5">
        <v>0.82914129999999997</v>
      </c>
      <c r="E31" s="5">
        <f t="shared" si="0"/>
        <v>1.6936799999999974E-2</v>
      </c>
    </row>
    <row r="32" spans="1:5" x14ac:dyDescent="0.2">
      <c r="A32" t="s">
        <v>118</v>
      </c>
      <c r="B32" s="5">
        <v>0.81089540000000004</v>
      </c>
      <c r="C32" s="5">
        <v>1.10271E-2</v>
      </c>
      <c r="D32" s="5">
        <v>0.83250820000000003</v>
      </c>
      <c r="E32" s="5">
        <f t="shared" si="0"/>
        <v>2.1612799999999988E-2</v>
      </c>
    </row>
    <row r="33" spans="1:5" x14ac:dyDescent="0.2">
      <c r="A33" t="s">
        <v>166</v>
      </c>
      <c r="B33" s="5">
        <v>0.80735730000000006</v>
      </c>
      <c r="C33" s="5">
        <v>1.1043900000000001E-2</v>
      </c>
      <c r="D33" s="5">
        <v>0.82900300000000005</v>
      </c>
      <c r="E33" s="5">
        <f t="shared" si="0"/>
        <v>2.164569999999999E-2</v>
      </c>
    </row>
    <row r="34" spans="1:5" x14ac:dyDescent="0.2">
      <c r="A34" t="s">
        <v>111</v>
      </c>
      <c r="B34" s="5">
        <v>0.80574140000000005</v>
      </c>
      <c r="C34" s="5">
        <v>9.1868000000000002E-3</v>
      </c>
      <c r="D34" s="5">
        <v>0.82374729999999996</v>
      </c>
      <c r="E34" s="5">
        <f t="shared" ref="E34:E65" si="1">D34-B34</f>
        <v>1.8005899999999908E-2</v>
      </c>
    </row>
    <row r="35" spans="1:5" x14ac:dyDescent="0.2">
      <c r="A35" t="s">
        <v>101</v>
      </c>
      <c r="B35" s="5">
        <v>0.80169210000000002</v>
      </c>
      <c r="C35" s="5">
        <v>4.6258000000000002E-3</v>
      </c>
      <c r="D35" s="5">
        <v>0.81075850000000005</v>
      </c>
      <c r="E35" s="5">
        <f t="shared" si="1"/>
        <v>9.06640000000003E-3</v>
      </c>
    </row>
    <row r="36" spans="1:5" x14ac:dyDescent="0.2">
      <c r="A36" t="s">
        <v>32</v>
      </c>
      <c r="B36" s="5">
        <v>0.79964659999999999</v>
      </c>
      <c r="C36" s="5">
        <v>3.2794E-3</v>
      </c>
      <c r="D36" s="5">
        <v>0.80607399999999996</v>
      </c>
      <c r="E36" s="5">
        <f t="shared" si="1"/>
        <v>6.427399999999972E-3</v>
      </c>
    </row>
    <row r="37" spans="1:5" x14ac:dyDescent="0.2">
      <c r="A37" t="s">
        <v>113</v>
      </c>
      <c r="B37" s="5">
        <v>0.79835089999999997</v>
      </c>
      <c r="C37" s="5">
        <v>5.4444999999999997E-3</v>
      </c>
      <c r="D37" s="5">
        <v>0.80902189999999996</v>
      </c>
      <c r="E37" s="5">
        <f t="shared" si="1"/>
        <v>1.0670999999999986E-2</v>
      </c>
    </row>
    <row r="38" spans="1:5" x14ac:dyDescent="0.2">
      <c r="A38" t="s">
        <v>92</v>
      </c>
      <c r="B38" s="5">
        <v>0.79568119999999998</v>
      </c>
      <c r="C38" s="5">
        <v>7.0118000000000003E-3</v>
      </c>
      <c r="D38" s="5">
        <v>0.80942409999999998</v>
      </c>
      <c r="E38" s="5">
        <f t="shared" si="1"/>
        <v>1.3742900000000002E-2</v>
      </c>
    </row>
    <row r="39" spans="1:5" x14ac:dyDescent="0.2">
      <c r="A39" t="s">
        <v>28</v>
      </c>
      <c r="B39" s="5">
        <v>0.7956723</v>
      </c>
      <c r="C39" s="5">
        <v>5.3527000000000002E-3</v>
      </c>
      <c r="D39" s="5">
        <v>0.80616350000000003</v>
      </c>
      <c r="E39" s="5">
        <f t="shared" si="1"/>
        <v>1.0491200000000034E-2</v>
      </c>
    </row>
    <row r="40" spans="1:5" x14ac:dyDescent="0.2">
      <c r="A40" t="s">
        <v>120</v>
      </c>
      <c r="B40" s="5">
        <v>0.79184849999999996</v>
      </c>
      <c r="C40" s="5">
        <v>5.1532000000000001E-3</v>
      </c>
      <c r="D40" s="5">
        <v>0.80194849999999995</v>
      </c>
      <c r="E40" s="5">
        <f t="shared" si="1"/>
        <v>1.0099999999999998E-2</v>
      </c>
    </row>
    <row r="41" spans="1:5" x14ac:dyDescent="0.2">
      <c r="A41" t="s">
        <v>105</v>
      </c>
      <c r="B41" s="5">
        <v>0.78847849999999997</v>
      </c>
      <c r="C41" s="5">
        <v>1.68951E-2</v>
      </c>
      <c r="D41" s="5">
        <v>0.8215924</v>
      </c>
      <c r="E41" s="5">
        <f t="shared" si="1"/>
        <v>3.3113900000000029E-2</v>
      </c>
    </row>
    <row r="42" spans="1:5" x14ac:dyDescent="0.2">
      <c r="A42" t="s">
        <v>87</v>
      </c>
      <c r="B42" s="5">
        <v>0.78840699999999997</v>
      </c>
      <c r="C42" s="5">
        <v>5.8729999999999997E-3</v>
      </c>
      <c r="D42" s="5">
        <v>0.79991800000000002</v>
      </c>
      <c r="E42" s="5">
        <f t="shared" si="1"/>
        <v>1.1511000000000049E-2</v>
      </c>
    </row>
    <row r="43" spans="1:5" x14ac:dyDescent="0.2">
      <c r="A43" t="s">
        <v>136</v>
      </c>
      <c r="B43" s="5">
        <v>0.7823947</v>
      </c>
      <c r="C43" s="5">
        <v>5.2418999999999999E-3</v>
      </c>
      <c r="D43" s="5">
        <v>0.7926685</v>
      </c>
      <c r="E43" s="5">
        <f t="shared" si="1"/>
        <v>1.02738E-2</v>
      </c>
    </row>
    <row r="44" spans="1:5" x14ac:dyDescent="0.2">
      <c r="A44" t="s">
        <v>135</v>
      </c>
      <c r="B44" s="5">
        <v>0.78076970000000001</v>
      </c>
      <c r="C44" s="5">
        <v>1.0744999999999999E-2</v>
      </c>
      <c r="D44" s="5">
        <v>0.80182960000000003</v>
      </c>
      <c r="E44" s="5">
        <f t="shared" si="1"/>
        <v>2.105990000000002E-2</v>
      </c>
    </row>
    <row r="45" spans="1:5" x14ac:dyDescent="0.2">
      <c r="A45" t="s">
        <v>152</v>
      </c>
      <c r="B45" s="5">
        <v>0.77903739999999999</v>
      </c>
      <c r="C45" s="5">
        <v>5.7647000000000002E-3</v>
      </c>
      <c r="D45" s="5">
        <v>0.79033609999999999</v>
      </c>
      <c r="E45" s="5">
        <f t="shared" si="1"/>
        <v>1.1298699999999995E-2</v>
      </c>
    </row>
    <row r="46" spans="1:5" x14ac:dyDescent="0.2">
      <c r="A46" t="s">
        <v>106</v>
      </c>
      <c r="B46" s="5">
        <v>0.77748620000000002</v>
      </c>
      <c r="C46" s="5">
        <v>5.7308000000000003E-3</v>
      </c>
      <c r="D46" s="5">
        <v>0.78871829999999998</v>
      </c>
      <c r="E46" s="5">
        <f t="shared" si="1"/>
        <v>1.1232099999999967E-2</v>
      </c>
    </row>
    <row r="47" spans="1:5" x14ac:dyDescent="0.2">
      <c r="A47" t="s">
        <v>18</v>
      </c>
      <c r="B47" s="5">
        <v>0.77727559999999996</v>
      </c>
      <c r="C47" s="5">
        <v>4.8621000000000003E-3</v>
      </c>
      <c r="D47" s="5">
        <v>0.78680519999999998</v>
      </c>
      <c r="E47" s="5">
        <f t="shared" si="1"/>
        <v>9.5296000000000269E-3</v>
      </c>
    </row>
    <row r="48" spans="1:5" x14ac:dyDescent="0.2">
      <c r="A48" t="s">
        <v>96</v>
      </c>
      <c r="B48" s="5">
        <v>0.77547659999999996</v>
      </c>
      <c r="C48" s="5">
        <v>7.1532999999999996E-3</v>
      </c>
      <c r="D48" s="5">
        <v>0.7894968</v>
      </c>
      <c r="E48" s="5">
        <f t="shared" si="1"/>
        <v>1.4020200000000038E-2</v>
      </c>
    </row>
    <row r="49" spans="1:5" x14ac:dyDescent="0.2">
      <c r="A49" t="s">
        <v>37</v>
      </c>
      <c r="B49" s="5">
        <v>0.77501319999999996</v>
      </c>
      <c r="C49" s="5">
        <v>5.2680000000000001E-3</v>
      </c>
      <c r="D49" s="5">
        <v>0.78533819999999999</v>
      </c>
      <c r="E49" s="5">
        <f t="shared" si="1"/>
        <v>1.0325000000000029E-2</v>
      </c>
    </row>
    <row r="50" spans="1:5" x14ac:dyDescent="0.2">
      <c r="A50" t="s">
        <v>190</v>
      </c>
      <c r="B50" s="5">
        <v>0.77318010000000004</v>
      </c>
      <c r="C50" s="5">
        <v>7.0067999999999997E-3</v>
      </c>
      <c r="D50" s="5">
        <v>0.78691330000000004</v>
      </c>
      <c r="E50" s="5">
        <f t="shared" si="1"/>
        <v>1.3733200000000001E-2</v>
      </c>
    </row>
    <row r="51" spans="1:5" x14ac:dyDescent="0.2">
      <c r="A51" t="s">
        <v>31</v>
      </c>
      <c r="B51" s="5">
        <v>0.77269569999999999</v>
      </c>
      <c r="C51" s="5">
        <v>4.9639000000000003E-3</v>
      </c>
      <c r="D51" s="5">
        <v>0.78242469999999997</v>
      </c>
      <c r="E51" s="5">
        <f t="shared" si="1"/>
        <v>9.7289999999999877E-3</v>
      </c>
    </row>
    <row r="52" spans="1:5" x14ac:dyDescent="0.2">
      <c r="A52" t="s">
        <v>83</v>
      </c>
      <c r="B52" s="5">
        <v>0.77074779999999998</v>
      </c>
      <c r="C52" s="5">
        <v>5.5583999999999998E-3</v>
      </c>
      <c r="D52" s="5">
        <v>0.78164199999999995</v>
      </c>
      <c r="E52" s="5">
        <f t="shared" si="1"/>
        <v>1.0894199999999965E-2</v>
      </c>
    </row>
    <row r="53" spans="1:5" x14ac:dyDescent="0.2">
      <c r="A53" t="s">
        <v>17</v>
      </c>
      <c r="B53" s="5">
        <v>0.76934939999999996</v>
      </c>
      <c r="C53" s="5">
        <v>6.0939999999999996E-3</v>
      </c>
      <c r="D53" s="5">
        <v>0.78129340000000003</v>
      </c>
      <c r="E53" s="5">
        <f t="shared" si="1"/>
        <v>1.1944000000000066E-2</v>
      </c>
    </row>
    <row r="54" spans="1:5" x14ac:dyDescent="0.2">
      <c r="A54" t="s">
        <v>99</v>
      </c>
      <c r="B54" s="5">
        <v>0.76754060000000002</v>
      </c>
      <c r="C54" s="5">
        <v>1.72736E-2</v>
      </c>
      <c r="D54" s="5">
        <v>0.80139629999999995</v>
      </c>
      <c r="E54" s="5">
        <f t="shared" si="1"/>
        <v>3.3855699999999933E-2</v>
      </c>
    </row>
    <row r="55" spans="1:5" x14ac:dyDescent="0.2">
      <c r="A55" t="s">
        <v>58</v>
      </c>
      <c r="B55" s="5">
        <v>0.76626260000000002</v>
      </c>
      <c r="C55" s="5">
        <v>5.2031000000000004E-3</v>
      </c>
      <c r="D55" s="5">
        <v>0.77646040000000005</v>
      </c>
      <c r="E55" s="5">
        <f t="shared" si="1"/>
        <v>1.0197800000000035E-2</v>
      </c>
    </row>
    <row r="56" spans="1:5" x14ac:dyDescent="0.2">
      <c r="A56" t="s">
        <v>151</v>
      </c>
      <c r="B56" s="5">
        <v>0.76618399999999998</v>
      </c>
      <c r="C56" s="5">
        <v>6.4885000000000003E-3</v>
      </c>
      <c r="D56" s="5">
        <v>0.77890119999999996</v>
      </c>
      <c r="E56" s="5">
        <f t="shared" si="1"/>
        <v>1.2717199999999984E-2</v>
      </c>
    </row>
    <row r="57" spans="1:5" x14ac:dyDescent="0.2">
      <c r="A57" t="s">
        <v>51</v>
      </c>
      <c r="B57" s="5">
        <v>0.76545479999999999</v>
      </c>
      <c r="C57" s="5">
        <v>5.8339999999999998E-3</v>
      </c>
      <c r="D57" s="5">
        <v>0.7768893</v>
      </c>
      <c r="E57" s="5">
        <f t="shared" si="1"/>
        <v>1.1434500000000014E-2</v>
      </c>
    </row>
    <row r="58" spans="1:5" x14ac:dyDescent="0.2">
      <c r="A58" t="s">
        <v>124</v>
      </c>
      <c r="B58" s="5">
        <v>0.76481900000000003</v>
      </c>
      <c r="C58" s="5">
        <v>5.8142999999999997E-3</v>
      </c>
      <c r="D58" s="5">
        <v>0.77621479999999998</v>
      </c>
      <c r="E58" s="5">
        <f t="shared" si="1"/>
        <v>1.1395799999999956E-2</v>
      </c>
    </row>
    <row r="59" spans="1:5" x14ac:dyDescent="0.2">
      <c r="A59" t="s">
        <v>162</v>
      </c>
      <c r="B59" s="5">
        <v>0.76373310000000005</v>
      </c>
      <c r="C59" s="5">
        <v>5.5697999999999998E-3</v>
      </c>
      <c r="D59" s="5">
        <v>0.77464960000000005</v>
      </c>
      <c r="E59" s="5">
        <f t="shared" si="1"/>
        <v>1.0916499999999996E-2</v>
      </c>
    </row>
    <row r="60" spans="1:5" x14ac:dyDescent="0.2">
      <c r="A60" t="s">
        <v>38</v>
      </c>
      <c r="B60" s="5">
        <v>0.76118470000000005</v>
      </c>
      <c r="C60" s="5">
        <v>6.0556000000000004E-3</v>
      </c>
      <c r="D60" s="5">
        <v>0.77305349999999995</v>
      </c>
      <c r="E60" s="5">
        <f t="shared" si="1"/>
        <v>1.1868799999999902E-2</v>
      </c>
    </row>
    <row r="61" spans="1:5" x14ac:dyDescent="0.2">
      <c r="A61" t="s">
        <v>82</v>
      </c>
      <c r="B61" s="5">
        <v>0.75878330000000005</v>
      </c>
      <c r="C61" s="5">
        <v>1.7327200000000001E-2</v>
      </c>
      <c r="D61" s="5">
        <v>0.79274409999999995</v>
      </c>
      <c r="E61" s="5">
        <f t="shared" si="1"/>
        <v>3.3960799999999902E-2</v>
      </c>
    </row>
    <row r="62" spans="1:5" x14ac:dyDescent="0.2">
      <c r="A62" t="s">
        <v>21</v>
      </c>
      <c r="B62" s="5">
        <v>0.75743119999999997</v>
      </c>
      <c r="C62" s="5">
        <v>5.3001999999999997E-3</v>
      </c>
      <c r="D62" s="5">
        <v>0.76781949999999999</v>
      </c>
      <c r="E62" s="5">
        <f t="shared" si="1"/>
        <v>1.0388300000000017E-2</v>
      </c>
    </row>
    <row r="63" spans="1:5" x14ac:dyDescent="0.2">
      <c r="A63" t="s">
        <v>167</v>
      </c>
      <c r="B63" s="5">
        <v>0.75248519999999997</v>
      </c>
      <c r="C63" s="5">
        <v>6.4149000000000003E-3</v>
      </c>
      <c r="D63" s="5">
        <v>0.76505820000000002</v>
      </c>
      <c r="E63" s="5">
        <f t="shared" si="1"/>
        <v>1.2573000000000056E-2</v>
      </c>
    </row>
    <row r="64" spans="1:5" x14ac:dyDescent="0.2">
      <c r="A64" t="s">
        <v>57</v>
      </c>
      <c r="B64" s="5">
        <v>0.75157819999999997</v>
      </c>
      <c r="C64" s="5">
        <v>6.1079999999999997E-3</v>
      </c>
      <c r="D64" s="5">
        <v>0.7635497</v>
      </c>
      <c r="E64" s="5">
        <f t="shared" si="1"/>
        <v>1.1971500000000024E-2</v>
      </c>
    </row>
    <row r="65" spans="1:5" x14ac:dyDescent="0.2">
      <c r="A65" t="s">
        <v>39</v>
      </c>
      <c r="B65" s="5">
        <v>0.74385889999999999</v>
      </c>
      <c r="C65" s="5">
        <v>8.2393999999999992E-3</v>
      </c>
      <c r="D65" s="5">
        <v>0.76000780000000001</v>
      </c>
      <c r="E65" s="5">
        <f t="shared" si="1"/>
        <v>1.6148900000000022E-2</v>
      </c>
    </row>
    <row r="66" spans="1:5" x14ac:dyDescent="0.2">
      <c r="A66" t="s">
        <v>62</v>
      </c>
      <c r="B66" s="5">
        <v>0.74078330000000003</v>
      </c>
      <c r="C66" s="5">
        <v>6.0619000000000003E-3</v>
      </c>
      <c r="D66" s="5">
        <v>0.75266440000000001</v>
      </c>
      <c r="E66" s="5">
        <f t="shared" ref="E66:E97" si="2">D66-B66</f>
        <v>1.1881099999999978E-2</v>
      </c>
    </row>
    <row r="67" spans="1:5" x14ac:dyDescent="0.2">
      <c r="A67" t="s">
        <v>137</v>
      </c>
      <c r="B67" s="5">
        <v>0.73853930000000001</v>
      </c>
      <c r="C67" s="5">
        <v>5.9801999999999998E-3</v>
      </c>
      <c r="D67" s="5">
        <v>0.75026029999999999</v>
      </c>
      <c r="E67" s="5">
        <f t="shared" si="2"/>
        <v>1.1720999999999981E-2</v>
      </c>
    </row>
    <row r="68" spans="1:5" x14ac:dyDescent="0.2">
      <c r="A68" t="s">
        <v>191</v>
      </c>
      <c r="B68" s="5">
        <v>0.73843440000000005</v>
      </c>
      <c r="C68" s="5">
        <v>1.2931399999999999E-2</v>
      </c>
      <c r="D68" s="5">
        <v>0.7637796</v>
      </c>
      <c r="E68" s="5">
        <f t="shared" si="2"/>
        <v>2.5345199999999957E-2</v>
      </c>
    </row>
    <row r="69" spans="1:5" x14ac:dyDescent="0.2">
      <c r="A69" t="s">
        <v>149</v>
      </c>
      <c r="B69" s="5">
        <v>0.72842390000000001</v>
      </c>
      <c r="C69" s="5">
        <v>7.5811999999999997E-3</v>
      </c>
      <c r="D69" s="5">
        <v>0.74328269999999996</v>
      </c>
      <c r="E69" s="5">
        <f t="shared" si="2"/>
        <v>1.485879999999995E-2</v>
      </c>
    </row>
    <row r="70" spans="1:5" x14ac:dyDescent="0.2">
      <c r="A70" t="s">
        <v>23</v>
      </c>
      <c r="B70" s="5">
        <v>0.72819270000000003</v>
      </c>
      <c r="C70" s="5">
        <v>7.3562000000000002E-3</v>
      </c>
      <c r="D70" s="5">
        <v>0.74261060000000001</v>
      </c>
      <c r="E70" s="5">
        <f t="shared" si="2"/>
        <v>1.4417899999999984E-2</v>
      </c>
    </row>
    <row r="71" spans="1:5" x14ac:dyDescent="0.2">
      <c r="A71" t="s">
        <v>41</v>
      </c>
      <c r="B71" s="5">
        <v>0.72614650000000003</v>
      </c>
      <c r="C71" s="5">
        <v>7.8902E-3</v>
      </c>
      <c r="D71" s="5">
        <v>0.74161089999999996</v>
      </c>
      <c r="E71" s="5">
        <f t="shared" si="2"/>
        <v>1.5464399999999934E-2</v>
      </c>
    </row>
    <row r="72" spans="1:5" x14ac:dyDescent="0.2">
      <c r="A72" t="s">
        <v>125</v>
      </c>
      <c r="B72" s="5">
        <v>0.72360950000000002</v>
      </c>
      <c r="C72" s="5">
        <v>6.9508E-3</v>
      </c>
      <c r="D72" s="5">
        <v>0.73723269999999996</v>
      </c>
      <c r="E72" s="5">
        <f t="shared" si="2"/>
        <v>1.3623199999999946E-2</v>
      </c>
    </row>
    <row r="73" spans="1:5" x14ac:dyDescent="0.2">
      <c r="A73" t="s">
        <v>45</v>
      </c>
      <c r="B73" s="5">
        <v>0.72121849999999998</v>
      </c>
      <c r="C73" s="5">
        <v>8.6327000000000001E-3</v>
      </c>
      <c r="D73" s="5">
        <v>0.73813830000000002</v>
      </c>
      <c r="E73" s="5">
        <f t="shared" si="2"/>
        <v>1.691980000000004E-2</v>
      </c>
    </row>
    <row r="74" spans="1:5" x14ac:dyDescent="0.2">
      <c r="A74" t="s">
        <v>146</v>
      </c>
      <c r="B74" s="5">
        <v>0.71870239999999996</v>
      </c>
      <c r="C74" s="5">
        <v>5.0914999999999997E-3</v>
      </c>
      <c r="D74" s="5">
        <v>0.72868160000000004</v>
      </c>
      <c r="E74" s="5">
        <f t="shared" si="2"/>
        <v>9.9792000000000769E-3</v>
      </c>
    </row>
    <row r="75" spans="1:5" x14ac:dyDescent="0.2">
      <c r="A75" t="s">
        <v>60</v>
      </c>
      <c r="B75" s="5">
        <v>0.71766680000000005</v>
      </c>
      <c r="C75" s="5">
        <v>5.8272999999999997E-3</v>
      </c>
      <c r="D75" s="5">
        <v>0.72908810000000002</v>
      </c>
      <c r="E75" s="5">
        <f t="shared" si="2"/>
        <v>1.1421299999999968E-2</v>
      </c>
    </row>
    <row r="76" spans="1:5" x14ac:dyDescent="0.2">
      <c r="A76" t="s">
        <v>63</v>
      </c>
      <c r="B76" s="5">
        <v>0.71481819999999996</v>
      </c>
      <c r="C76" s="5">
        <v>8.7410999999999999E-3</v>
      </c>
      <c r="D76" s="5">
        <v>0.73195049999999995</v>
      </c>
      <c r="E76" s="5">
        <f t="shared" si="2"/>
        <v>1.7132299999999989E-2</v>
      </c>
    </row>
    <row r="77" spans="1:5" x14ac:dyDescent="0.2">
      <c r="A77" t="s">
        <v>74</v>
      </c>
      <c r="B77" s="5">
        <v>0.71203649999999996</v>
      </c>
      <c r="C77" s="5">
        <v>6.7682000000000003E-3</v>
      </c>
      <c r="D77" s="5">
        <v>0.725302</v>
      </c>
      <c r="E77" s="5">
        <f t="shared" si="2"/>
        <v>1.3265500000000041E-2</v>
      </c>
    </row>
    <row r="78" spans="1:5" x14ac:dyDescent="0.2">
      <c r="A78" t="s">
        <v>93</v>
      </c>
      <c r="B78" s="5">
        <v>0.70780889999999996</v>
      </c>
      <c r="C78" s="5">
        <v>8.2915999999999997E-3</v>
      </c>
      <c r="D78" s="5">
        <v>0.72406009999999998</v>
      </c>
      <c r="E78" s="5">
        <f t="shared" si="2"/>
        <v>1.6251200000000021E-2</v>
      </c>
    </row>
    <row r="79" spans="1:5" x14ac:dyDescent="0.2">
      <c r="A79" t="s">
        <v>126</v>
      </c>
      <c r="B79" s="5">
        <v>0.7075728</v>
      </c>
      <c r="C79" s="5">
        <v>7.9331000000000002E-3</v>
      </c>
      <c r="D79" s="5">
        <v>0.72312140000000003</v>
      </c>
      <c r="E79" s="5">
        <f t="shared" si="2"/>
        <v>1.5548600000000024E-2</v>
      </c>
    </row>
    <row r="80" spans="1:5" x14ac:dyDescent="0.2">
      <c r="A80" t="s">
        <v>55</v>
      </c>
      <c r="B80" s="5">
        <v>0.70312940000000002</v>
      </c>
      <c r="C80" s="5">
        <v>8.8267999999999992E-3</v>
      </c>
      <c r="D80" s="5">
        <v>0.7204296</v>
      </c>
      <c r="E80" s="5">
        <f t="shared" si="2"/>
        <v>1.7300199999999988E-2</v>
      </c>
    </row>
    <row r="81" spans="1:5" x14ac:dyDescent="0.2">
      <c r="A81" t="s">
        <v>114</v>
      </c>
      <c r="B81" s="5">
        <v>0.70297900000000002</v>
      </c>
      <c r="C81" s="5">
        <v>9.8873999999999993E-3</v>
      </c>
      <c r="D81" s="5">
        <v>0.72235799999999994</v>
      </c>
      <c r="E81" s="5">
        <f t="shared" si="2"/>
        <v>1.9378999999999924E-2</v>
      </c>
    </row>
    <row r="82" spans="1:5" x14ac:dyDescent="0.2">
      <c r="A82" t="s">
        <v>33</v>
      </c>
      <c r="B82" s="5">
        <v>0.70117799999999997</v>
      </c>
      <c r="C82" s="5">
        <v>4.8249E-3</v>
      </c>
      <c r="D82" s="5">
        <v>0.71063460000000001</v>
      </c>
      <c r="E82" s="5">
        <f t="shared" si="2"/>
        <v>9.4566000000000372E-3</v>
      </c>
    </row>
    <row r="83" spans="1:5" x14ac:dyDescent="0.2">
      <c r="A83" t="s">
        <v>89</v>
      </c>
      <c r="B83" s="5">
        <v>0.69713590000000003</v>
      </c>
      <c r="C83" s="5">
        <v>7.1330999999999999E-3</v>
      </c>
      <c r="D83" s="5">
        <v>0.71111659999999999</v>
      </c>
      <c r="E83" s="5">
        <f t="shared" si="2"/>
        <v>1.3980699999999957E-2</v>
      </c>
    </row>
    <row r="84" spans="1:5" x14ac:dyDescent="0.2">
      <c r="A84" t="s">
        <v>98</v>
      </c>
      <c r="B84" s="5">
        <v>0.69675989999999999</v>
      </c>
      <c r="C84" s="5">
        <v>9.6813999999999997E-3</v>
      </c>
      <c r="D84" s="5">
        <v>0.71573520000000002</v>
      </c>
      <c r="E84" s="5">
        <f t="shared" si="2"/>
        <v>1.8975300000000028E-2</v>
      </c>
    </row>
    <row r="85" spans="1:5" x14ac:dyDescent="0.2">
      <c r="A85" t="s">
        <v>40</v>
      </c>
      <c r="B85" s="5">
        <v>0.69541200000000003</v>
      </c>
      <c r="C85" s="5">
        <v>5.9446000000000004E-3</v>
      </c>
      <c r="D85" s="5">
        <v>0.70706329999999995</v>
      </c>
      <c r="E85" s="5">
        <f t="shared" si="2"/>
        <v>1.165129999999992E-2</v>
      </c>
    </row>
    <row r="86" spans="1:5" x14ac:dyDescent="0.2">
      <c r="A86" t="s">
        <v>61</v>
      </c>
      <c r="B86" s="5">
        <v>0.69264479999999995</v>
      </c>
      <c r="C86" s="5">
        <v>8.0304999999999994E-3</v>
      </c>
      <c r="D86" s="5">
        <v>0.70838429999999997</v>
      </c>
      <c r="E86" s="5">
        <f t="shared" si="2"/>
        <v>1.5739500000000017E-2</v>
      </c>
    </row>
    <row r="87" spans="1:5" x14ac:dyDescent="0.2">
      <c r="A87" t="s">
        <v>148</v>
      </c>
      <c r="B87" s="5">
        <v>0.68673490000000004</v>
      </c>
      <c r="C87" s="5">
        <v>6.8975E-3</v>
      </c>
      <c r="D87" s="5">
        <v>0.70025380000000004</v>
      </c>
      <c r="E87" s="5">
        <f t="shared" si="2"/>
        <v>1.35189E-2</v>
      </c>
    </row>
    <row r="88" spans="1:5" x14ac:dyDescent="0.2">
      <c r="A88" t="s">
        <v>22</v>
      </c>
      <c r="B88" s="5">
        <v>0.68049510000000002</v>
      </c>
      <c r="C88" s="5">
        <v>6.9233999999999997E-3</v>
      </c>
      <c r="D88" s="5">
        <v>0.69406480000000004</v>
      </c>
      <c r="E88" s="5">
        <f t="shared" si="2"/>
        <v>1.3569700000000018E-2</v>
      </c>
    </row>
    <row r="89" spans="1:5" x14ac:dyDescent="0.2">
      <c r="A89" t="s">
        <v>27</v>
      </c>
      <c r="B89" s="5">
        <v>0.67796990000000001</v>
      </c>
      <c r="C89" s="5">
        <v>6.8024000000000001E-3</v>
      </c>
      <c r="D89" s="5">
        <v>0.69130239999999998</v>
      </c>
      <c r="E89" s="5">
        <f t="shared" si="2"/>
        <v>1.3332499999999969E-2</v>
      </c>
    </row>
    <row r="90" spans="1:5" x14ac:dyDescent="0.2">
      <c r="A90" t="s">
        <v>130</v>
      </c>
      <c r="B90" s="5">
        <v>0.67757849999999997</v>
      </c>
      <c r="C90" s="5">
        <v>8.3651000000000003E-3</v>
      </c>
      <c r="D90" s="5">
        <v>0.69397390000000003</v>
      </c>
      <c r="E90" s="5">
        <f t="shared" si="2"/>
        <v>1.639540000000006E-2</v>
      </c>
    </row>
    <row r="91" spans="1:5" x14ac:dyDescent="0.2">
      <c r="A91" t="s">
        <v>119</v>
      </c>
      <c r="B91" s="5">
        <v>0.67461079999999995</v>
      </c>
      <c r="C91" s="5">
        <v>5.9332999999999999E-3</v>
      </c>
      <c r="D91" s="5">
        <v>0.68623990000000001</v>
      </c>
      <c r="E91" s="5">
        <f t="shared" si="2"/>
        <v>1.1629100000000059E-2</v>
      </c>
    </row>
    <row r="92" spans="1:5" x14ac:dyDescent="0.2">
      <c r="A92" t="s">
        <v>24</v>
      </c>
      <c r="B92" s="5">
        <v>0.67414629999999998</v>
      </c>
      <c r="C92" s="5">
        <v>7.3144000000000004E-3</v>
      </c>
      <c r="D92" s="5">
        <v>0.68848229999999999</v>
      </c>
      <c r="E92" s="5">
        <f t="shared" si="2"/>
        <v>1.4336000000000015E-2</v>
      </c>
    </row>
    <row r="93" spans="1:5" x14ac:dyDescent="0.2">
      <c r="A93" t="s">
        <v>128</v>
      </c>
      <c r="B93" s="5">
        <v>0.67241039999999996</v>
      </c>
      <c r="C93" s="5">
        <v>9.8627000000000003E-3</v>
      </c>
      <c r="D93" s="5">
        <v>0.69174100000000005</v>
      </c>
      <c r="E93" s="5">
        <f t="shared" si="2"/>
        <v>1.9330600000000087E-2</v>
      </c>
    </row>
    <row r="94" spans="1:5" x14ac:dyDescent="0.2">
      <c r="A94" t="s">
        <v>68</v>
      </c>
      <c r="B94" s="5">
        <v>0.67190810000000001</v>
      </c>
      <c r="C94" s="5">
        <v>7.0529E-3</v>
      </c>
      <c r="D94" s="5">
        <v>0.68573170000000006</v>
      </c>
      <c r="E94" s="5">
        <f t="shared" si="2"/>
        <v>1.3823600000000047E-2</v>
      </c>
    </row>
    <row r="95" spans="1:5" x14ac:dyDescent="0.2">
      <c r="A95" t="s">
        <v>154</v>
      </c>
      <c r="B95" s="5">
        <v>0.66811730000000003</v>
      </c>
      <c r="C95" s="5">
        <v>8.0002000000000007E-3</v>
      </c>
      <c r="D95" s="5">
        <v>0.6837974</v>
      </c>
      <c r="E95" s="5">
        <f t="shared" si="2"/>
        <v>1.5680099999999975E-2</v>
      </c>
    </row>
    <row r="96" spans="1:5" x14ac:dyDescent="0.2">
      <c r="A96" t="s">
        <v>81</v>
      </c>
      <c r="B96" s="5">
        <v>0.66334689999999996</v>
      </c>
      <c r="C96" s="5">
        <v>8.4078E-3</v>
      </c>
      <c r="D96" s="5">
        <v>0.67982600000000004</v>
      </c>
      <c r="E96" s="5">
        <f t="shared" si="2"/>
        <v>1.647910000000008E-2</v>
      </c>
    </row>
    <row r="97" spans="1:5" x14ac:dyDescent="0.2">
      <c r="A97" t="s">
        <v>134</v>
      </c>
      <c r="B97" s="5">
        <v>0.66236879999999998</v>
      </c>
      <c r="C97" s="5">
        <v>6.6001999999999996E-3</v>
      </c>
      <c r="D97" s="5">
        <v>0.67530500000000004</v>
      </c>
      <c r="E97" s="5">
        <f t="shared" si="2"/>
        <v>1.2936200000000064E-2</v>
      </c>
    </row>
    <row r="98" spans="1:5" x14ac:dyDescent="0.2">
      <c r="A98" t="s">
        <v>30</v>
      </c>
      <c r="B98" s="5">
        <v>0.66209399999999996</v>
      </c>
      <c r="C98" s="5">
        <v>6.4247000000000002E-3</v>
      </c>
      <c r="D98" s="5">
        <v>0.67468609999999996</v>
      </c>
      <c r="E98" s="5">
        <f t="shared" ref="E98:E129" si="3">D98-B98</f>
        <v>1.2592099999999995E-2</v>
      </c>
    </row>
    <row r="99" spans="1:5" x14ac:dyDescent="0.2">
      <c r="A99" t="s">
        <v>11</v>
      </c>
      <c r="B99" s="5">
        <v>0.66017079999999995</v>
      </c>
      <c r="C99" s="5">
        <v>5.4422000000000003E-3</v>
      </c>
      <c r="D99" s="5">
        <v>0.67083729999999997</v>
      </c>
      <c r="E99" s="5">
        <f t="shared" si="3"/>
        <v>1.0666500000000023E-2</v>
      </c>
    </row>
    <row r="100" spans="1:5" x14ac:dyDescent="0.2">
      <c r="A100" t="s">
        <v>44</v>
      </c>
      <c r="B100" s="5">
        <v>0.65818699999999997</v>
      </c>
      <c r="C100" s="5">
        <v>1.07525E-2</v>
      </c>
      <c r="D100" s="5">
        <v>0.67926149999999996</v>
      </c>
      <c r="E100" s="5">
        <f t="shared" si="3"/>
        <v>2.1074499999999996E-2</v>
      </c>
    </row>
    <row r="101" spans="1:5" x14ac:dyDescent="0.2">
      <c r="A101" t="s">
        <v>129</v>
      </c>
      <c r="B101" s="5">
        <v>0.65727639999999998</v>
      </c>
      <c r="C101" s="5">
        <v>9.1385000000000008E-3</v>
      </c>
      <c r="D101" s="5">
        <v>0.67518750000000005</v>
      </c>
      <c r="E101" s="5">
        <f t="shared" si="3"/>
        <v>1.7911100000000069E-2</v>
      </c>
    </row>
    <row r="102" spans="1:5" x14ac:dyDescent="0.2">
      <c r="A102" t="s">
        <v>16</v>
      </c>
      <c r="B102" s="5">
        <v>0.65632650000000003</v>
      </c>
      <c r="C102" s="5">
        <v>6.0663999999999996E-3</v>
      </c>
      <c r="D102" s="5">
        <v>0.66821640000000004</v>
      </c>
      <c r="E102" s="5">
        <f t="shared" si="3"/>
        <v>1.1889900000000009E-2</v>
      </c>
    </row>
    <row r="103" spans="1:5" x14ac:dyDescent="0.2">
      <c r="A103" t="s">
        <v>14</v>
      </c>
      <c r="B103" s="5">
        <v>0.65063729999999997</v>
      </c>
      <c r="C103" s="5">
        <v>4.9756999999999996E-3</v>
      </c>
      <c r="D103" s="5">
        <v>0.66038949999999996</v>
      </c>
      <c r="E103" s="5">
        <f t="shared" si="3"/>
        <v>9.7521999999999887E-3</v>
      </c>
    </row>
    <row r="104" spans="1:5" x14ac:dyDescent="0.2">
      <c r="A104" t="s">
        <v>139</v>
      </c>
      <c r="B104" s="5">
        <v>0.65053890000000003</v>
      </c>
      <c r="C104" s="5">
        <v>9.0711999999999997E-3</v>
      </c>
      <c r="D104" s="5">
        <v>0.66831830000000003</v>
      </c>
      <c r="E104" s="5">
        <f t="shared" si="3"/>
        <v>1.7779400000000001E-2</v>
      </c>
    </row>
    <row r="105" spans="1:5" x14ac:dyDescent="0.2">
      <c r="A105" t="s">
        <v>91</v>
      </c>
      <c r="B105" s="5">
        <v>0.64671179999999995</v>
      </c>
      <c r="C105" s="5">
        <v>1.3796900000000001E-2</v>
      </c>
      <c r="D105" s="5">
        <v>0.67375309999999999</v>
      </c>
      <c r="E105" s="5">
        <f t="shared" si="3"/>
        <v>2.7041300000000046E-2</v>
      </c>
    </row>
    <row r="106" spans="1:5" x14ac:dyDescent="0.2">
      <c r="A106" t="s">
        <v>42</v>
      </c>
      <c r="B106" s="5">
        <v>0.6454394</v>
      </c>
      <c r="C106" s="5">
        <v>7.6547000000000004E-3</v>
      </c>
      <c r="D106" s="5">
        <v>0.66044239999999999</v>
      </c>
      <c r="E106" s="5">
        <f t="shared" si="3"/>
        <v>1.5002999999999989E-2</v>
      </c>
    </row>
    <row r="107" spans="1:5" x14ac:dyDescent="0.2">
      <c r="A107" t="s">
        <v>53</v>
      </c>
      <c r="B107" s="5">
        <v>0.64212420000000003</v>
      </c>
      <c r="C107" s="5">
        <v>1.52908E-2</v>
      </c>
      <c r="D107" s="5">
        <v>0.67209359999999996</v>
      </c>
      <c r="E107" s="5">
        <f t="shared" si="3"/>
        <v>2.9969399999999924E-2</v>
      </c>
    </row>
    <row r="108" spans="1:5" x14ac:dyDescent="0.2">
      <c r="A108" t="s">
        <v>69</v>
      </c>
      <c r="B108" s="5">
        <v>0.63794600000000001</v>
      </c>
      <c r="C108" s="5">
        <v>6.4285999999999996E-3</v>
      </c>
      <c r="D108" s="5">
        <v>0.65054579999999995</v>
      </c>
      <c r="E108" s="5">
        <f t="shared" si="3"/>
        <v>1.2599799999999939E-2</v>
      </c>
    </row>
    <row r="109" spans="1:5" x14ac:dyDescent="0.2">
      <c r="A109" t="s">
        <v>107</v>
      </c>
      <c r="B109" s="5">
        <v>0.63717109999999999</v>
      </c>
      <c r="C109" s="5">
        <v>7.6712999999999998E-3</v>
      </c>
      <c r="D109" s="5">
        <v>0.65220670000000003</v>
      </c>
      <c r="E109" s="5">
        <f t="shared" si="3"/>
        <v>1.5035600000000038E-2</v>
      </c>
    </row>
    <row r="110" spans="1:5" x14ac:dyDescent="0.2">
      <c r="A110" t="s">
        <v>95</v>
      </c>
      <c r="B110" s="5">
        <v>0.63657980000000003</v>
      </c>
      <c r="C110" s="5">
        <v>7.7806999999999998E-3</v>
      </c>
      <c r="D110" s="5">
        <v>0.65182969999999996</v>
      </c>
      <c r="E110" s="5">
        <f t="shared" si="3"/>
        <v>1.5249899999999927E-2</v>
      </c>
    </row>
    <row r="111" spans="1:5" x14ac:dyDescent="0.2">
      <c r="A111" t="s">
        <v>8</v>
      </c>
      <c r="B111" s="5">
        <v>0.63063559999999996</v>
      </c>
      <c r="C111" s="5">
        <v>5.3937999999999998E-3</v>
      </c>
      <c r="D111" s="5">
        <v>0.64120719999999998</v>
      </c>
      <c r="E111" s="5">
        <f t="shared" si="3"/>
        <v>1.0571600000000014E-2</v>
      </c>
    </row>
    <row r="112" spans="1:5" x14ac:dyDescent="0.2">
      <c r="A112" t="s">
        <v>59</v>
      </c>
      <c r="B112" s="5">
        <v>0.62642399999999998</v>
      </c>
      <c r="C112" s="5">
        <v>7.7787000000000004E-3</v>
      </c>
      <c r="D112" s="5">
        <v>0.64166999999999996</v>
      </c>
      <c r="E112" s="5">
        <f t="shared" si="3"/>
        <v>1.5245999999999982E-2</v>
      </c>
    </row>
    <row r="113" spans="1:5" x14ac:dyDescent="0.2">
      <c r="A113" t="s">
        <v>49</v>
      </c>
      <c r="B113" s="5">
        <v>0.62374759999999996</v>
      </c>
      <c r="C113" s="5">
        <v>6.0260000000000001E-3</v>
      </c>
      <c r="D113" s="5">
        <v>0.63555830000000002</v>
      </c>
      <c r="E113" s="5">
        <f t="shared" si="3"/>
        <v>1.1810700000000063E-2</v>
      </c>
    </row>
    <row r="114" spans="1:5" x14ac:dyDescent="0.2">
      <c r="A114" t="s">
        <v>132</v>
      </c>
      <c r="B114" s="5">
        <v>0.62361259999999996</v>
      </c>
      <c r="C114" s="5">
        <v>6.8646000000000002E-3</v>
      </c>
      <c r="D114" s="5">
        <v>0.6370671</v>
      </c>
      <c r="E114" s="5">
        <f t="shared" si="3"/>
        <v>1.3454500000000036E-2</v>
      </c>
    </row>
    <row r="115" spans="1:5" x14ac:dyDescent="0.2">
      <c r="A115" t="s">
        <v>116</v>
      </c>
      <c r="B115" s="5">
        <v>0.62321490000000002</v>
      </c>
      <c r="C115" s="5">
        <v>8.3455999999999999E-3</v>
      </c>
      <c r="D115" s="5">
        <v>0.63957209999999998</v>
      </c>
      <c r="E115" s="5">
        <f t="shared" si="3"/>
        <v>1.6357199999999961E-2</v>
      </c>
    </row>
    <row r="116" spans="1:5" x14ac:dyDescent="0.2">
      <c r="A116" t="s">
        <v>9</v>
      </c>
      <c r="B116" s="5">
        <v>0.62304660000000001</v>
      </c>
      <c r="C116" s="5">
        <v>6.5827999999999998E-3</v>
      </c>
      <c r="D116" s="5">
        <v>0.63594859999999998</v>
      </c>
      <c r="E116" s="5">
        <f t="shared" si="3"/>
        <v>1.2901999999999969E-2</v>
      </c>
    </row>
    <row r="117" spans="1:5" x14ac:dyDescent="0.2">
      <c r="A117" t="s">
        <v>155</v>
      </c>
      <c r="B117" s="5">
        <v>0.61988529999999997</v>
      </c>
      <c r="C117" s="5">
        <v>7.4695999999999999E-3</v>
      </c>
      <c r="D117" s="5">
        <v>0.63452540000000002</v>
      </c>
      <c r="E117" s="5">
        <f t="shared" si="3"/>
        <v>1.4640100000000045E-2</v>
      </c>
    </row>
    <row r="118" spans="1:5" x14ac:dyDescent="0.2">
      <c r="A118" t="s">
        <v>75</v>
      </c>
      <c r="B118" s="5">
        <v>0.6160622</v>
      </c>
      <c r="C118" s="5">
        <v>9.7529999999999995E-3</v>
      </c>
      <c r="D118" s="5">
        <v>0.63517769999999996</v>
      </c>
      <c r="E118" s="5">
        <f t="shared" si="3"/>
        <v>1.9115499999999952E-2</v>
      </c>
    </row>
    <row r="119" spans="1:5" x14ac:dyDescent="0.2">
      <c r="A119" t="s">
        <v>13</v>
      </c>
      <c r="B119" s="5">
        <v>0.61387970000000003</v>
      </c>
      <c r="C119" s="5">
        <v>6.1130000000000004E-3</v>
      </c>
      <c r="D119" s="5">
        <v>0.62586090000000005</v>
      </c>
      <c r="E119" s="5">
        <f t="shared" si="3"/>
        <v>1.1981200000000025E-2</v>
      </c>
    </row>
    <row r="120" spans="1:5" x14ac:dyDescent="0.2">
      <c r="A120" t="s">
        <v>90</v>
      </c>
      <c r="B120" s="5">
        <v>0.60978270000000001</v>
      </c>
      <c r="C120" s="5">
        <v>7.9778999999999996E-3</v>
      </c>
      <c r="D120" s="5">
        <v>0.62541910000000001</v>
      </c>
      <c r="E120" s="5">
        <f t="shared" si="3"/>
        <v>1.5636399999999995E-2</v>
      </c>
    </row>
    <row r="121" spans="1:5" x14ac:dyDescent="0.2">
      <c r="A121" t="s">
        <v>29</v>
      </c>
      <c r="B121" s="5">
        <v>0.60886819999999997</v>
      </c>
      <c r="C121" s="5">
        <v>7.2814000000000004E-3</v>
      </c>
      <c r="D121" s="5">
        <v>0.62313949999999996</v>
      </c>
      <c r="E121" s="5">
        <f t="shared" si="3"/>
        <v>1.4271299999999987E-2</v>
      </c>
    </row>
    <row r="122" spans="1:5" x14ac:dyDescent="0.2">
      <c r="A122" t="s">
        <v>25</v>
      </c>
      <c r="B122" s="5">
        <v>0.6078981</v>
      </c>
      <c r="C122" s="5">
        <v>8.0695999999999997E-3</v>
      </c>
      <c r="D122" s="5">
        <v>0.6237142</v>
      </c>
      <c r="E122" s="5">
        <f t="shared" si="3"/>
        <v>1.58161E-2</v>
      </c>
    </row>
    <row r="123" spans="1:5" x14ac:dyDescent="0.2">
      <c r="A123" t="s">
        <v>54</v>
      </c>
      <c r="B123" s="5">
        <v>0.60638150000000002</v>
      </c>
      <c r="C123" s="5">
        <v>1.30019E-2</v>
      </c>
      <c r="D123" s="5">
        <v>0.6318648</v>
      </c>
      <c r="E123" s="5">
        <f t="shared" si="3"/>
        <v>2.5483299999999987E-2</v>
      </c>
    </row>
    <row r="124" spans="1:5" x14ac:dyDescent="0.2">
      <c r="A124" t="s">
        <v>73</v>
      </c>
      <c r="B124" s="5">
        <v>0.60624509999999998</v>
      </c>
      <c r="C124" s="5">
        <v>6.2954999999999999E-3</v>
      </c>
      <c r="D124" s="5">
        <v>0.61858400000000002</v>
      </c>
      <c r="E124" s="5">
        <f t="shared" si="3"/>
        <v>1.2338900000000042E-2</v>
      </c>
    </row>
    <row r="125" spans="1:5" x14ac:dyDescent="0.2">
      <c r="A125" t="s">
        <v>164</v>
      </c>
      <c r="B125" s="5">
        <v>0.60394190000000003</v>
      </c>
      <c r="C125" s="5">
        <v>1.48518E-2</v>
      </c>
      <c r="D125" s="5">
        <v>0.63305100000000003</v>
      </c>
      <c r="E125" s="5">
        <f t="shared" si="3"/>
        <v>2.9109099999999999E-2</v>
      </c>
    </row>
    <row r="126" spans="1:5" x14ac:dyDescent="0.2">
      <c r="A126" t="s">
        <v>117</v>
      </c>
      <c r="B126" s="5">
        <v>0.60035479999999997</v>
      </c>
      <c r="C126" s="5">
        <v>1.06689E-2</v>
      </c>
      <c r="D126" s="5">
        <v>0.62126550000000003</v>
      </c>
      <c r="E126" s="5">
        <f t="shared" si="3"/>
        <v>2.091070000000006E-2</v>
      </c>
    </row>
    <row r="127" spans="1:5" x14ac:dyDescent="0.2">
      <c r="A127" t="s">
        <v>71</v>
      </c>
      <c r="B127" s="5">
        <v>0.59791229999999995</v>
      </c>
      <c r="C127" s="5">
        <v>4.6533E-3</v>
      </c>
      <c r="D127" s="5">
        <v>0.60703260000000003</v>
      </c>
      <c r="E127" s="5">
        <f t="shared" si="3"/>
        <v>9.1203000000000811E-3</v>
      </c>
    </row>
    <row r="128" spans="1:5" x14ac:dyDescent="0.2">
      <c r="A128" t="s">
        <v>108</v>
      </c>
      <c r="B128" s="5">
        <v>0.59758599999999995</v>
      </c>
      <c r="C128" s="5">
        <v>9.0466999999999995E-3</v>
      </c>
      <c r="D128" s="5">
        <v>0.61531720000000001</v>
      </c>
      <c r="E128" s="5">
        <f t="shared" si="3"/>
        <v>1.7731200000000058E-2</v>
      </c>
    </row>
    <row r="129" spans="1:5" x14ac:dyDescent="0.2">
      <c r="A129" t="s">
        <v>100</v>
      </c>
      <c r="B129" s="5">
        <v>0.59265129999999999</v>
      </c>
      <c r="C129" s="5">
        <v>1.11629E-2</v>
      </c>
      <c r="D129" s="5">
        <v>0.61453020000000003</v>
      </c>
      <c r="E129" s="5">
        <f t="shared" si="3"/>
        <v>2.1878900000000034E-2</v>
      </c>
    </row>
    <row r="130" spans="1:5" x14ac:dyDescent="0.2">
      <c r="A130" t="s">
        <v>65</v>
      </c>
      <c r="B130" s="5">
        <v>0.59101519999999996</v>
      </c>
      <c r="C130" s="5">
        <v>6.6857000000000001E-3</v>
      </c>
      <c r="D130" s="5">
        <v>0.60411910000000002</v>
      </c>
      <c r="E130" s="5">
        <f t="shared" ref="E130:E157" si="4">D130-B130</f>
        <v>1.3103900000000057E-2</v>
      </c>
    </row>
    <row r="131" spans="1:5" x14ac:dyDescent="0.2">
      <c r="A131" t="s">
        <v>72</v>
      </c>
      <c r="B131" s="5">
        <v>0.58844359999999996</v>
      </c>
      <c r="C131" s="5">
        <v>8.2944999999999998E-3</v>
      </c>
      <c r="D131" s="5">
        <v>0.60470060000000003</v>
      </c>
      <c r="E131" s="5">
        <f t="shared" si="4"/>
        <v>1.6257000000000077E-2</v>
      </c>
    </row>
    <row r="132" spans="1:5" x14ac:dyDescent="0.2">
      <c r="A132" t="s">
        <v>12</v>
      </c>
      <c r="B132" s="5">
        <v>0.58759510000000004</v>
      </c>
      <c r="C132" s="5">
        <v>6.6588000000000003E-3</v>
      </c>
      <c r="D132" s="5">
        <v>0.60064629999999997</v>
      </c>
      <c r="E132" s="5">
        <f t="shared" si="4"/>
        <v>1.305119999999993E-2</v>
      </c>
    </row>
    <row r="133" spans="1:5" x14ac:dyDescent="0.2">
      <c r="A133" t="s">
        <v>109</v>
      </c>
      <c r="B133" s="5">
        <v>0.58630510000000002</v>
      </c>
      <c r="C133" s="5">
        <v>1.6674000000000001E-2</v>
      </c>
      <c r="D133" s="5">
        <v>0.61898560000000002</v>
      </c>
      <c r="E133" s="5">
        <f t="shared" si="4"/>
        <v>3.2680500000000001E-2</v>
      </c>
    </row>
    <row r="134" spans="1:5" x14ac:dyDescent="0.2">
      <c r="A134" t="s">
        <v>43</v>
      </c>
      <c r="B134" s="5">
        <v>0.58541069999999995</v>
      </c>
      <c r="C134" s="5">
        <v>1.16036E-2</v>
      </c>
      <c r="D134" s="5">
        <v>0.60815339999999996</v>
      </c>
      <c r="E134" s="5">
        <f t="shared" si="4"/>
        <v>2.2742700000000005E-2</v>
      </c>
    </row>
    <row r="135" spans="1:5" x14ac:dyDescent="0.2">
      <c r="A135" t="s">
        <v>66</v>
      </c>
      <c r="B135" s="5">
        <v>0.58470509999999998</v>
      </c>
      <c r="C135" s="5">
        <v>7.5155999999999999E-3</v>
      </c>
      <c r="D135" s="5">
        <v>0.59943550000000001</v>
      </c>
      <c r="E135" s="5">
        <f t="shared" si="4"/>
        <v>1.4730400000000032E-2</v>
      </c>
    </row>
    <row r="136" spans="1:5" x14ac:dyDescent="0.2">
      <c r="A136" t="s">
        <v>70</v>
      </c>
      <c r="B136" s="5">
        <v>0.58432839999999997</v>
      </c>
      <c r="C136" s="5">
        <v>6.2502E-3</v>
      </c>
      <c r="D136" s="5">
        <v>0.59657859999999996</v>
      </c>
      <c r="E136" s="5">
        <f t="shared" si="4"/>
        <v>1.2250199999999989E-2</v>
      </c>
    </row>
    <row r="137" spans="1:5" x14ac:dyDescent="0.2">
      <c r="A137" t="s">
        <v>112</v>
      </c>
      <c r="B137" s="5">
        <v>0.58233210000000002</v>
      </c>
      <c r="C137" s="5">
        <v>8.8252999999999995E-3</v>
      </c>
      <c r="D137" s="5">
        <v>0.59962939999999998</v>
      </c>
      <c r="E137" s="5">
        <f t="shared" si="4"/>
        <v>1.729729999999996E-2</v>
      </c>
    </row>
    <row r="138" spans="1:5" x14ac:dyDescent="0.2">
      <c r="A138" t="s">
        <v>158</v>
      </c>
      <c r="B138" s="5">
        <v>0.57747360000000003</v>
      </c>
      <c r="C138" s="5">
        <v>9.0162999999999997E-3</v>
      </c>
      <c r="D138" s="5">
        <v>0.59514529999999999</v>
      </c>
      <c r="E138" s="5">
        <f t="shared" si="4"/>
        <v>1.7671699999999957E-2</v>
      </c>
    </row>
    <row r="139" spans="1:5" x14ac:dyDescent="0.2">
      <c r="A139" t="s">
        <v>161</v>
      </c>
      <c r="B139" s="5">
        <v>0.57300150000000005</v>
      </c>
      <c r="C139" s="5">
        <v>1.6024099999999999E-2</v>
      </c>
      <c r="D139" s="5">
        <v>0.60440830000000001</v>
      </c>
      <c r="E139" s="5">
        <f t="shared" si="4"/>
        <v>3.1406799999999957E-2</v>
      </c>
    </row>
    <row r="140" spans="1:5" x14ac:dyDescent="0.2">
      <c r="A140" t="s">
        <v>86</v>
      </c>
      <c r="B140" s="5">
        <v>0.57251379999999996</v>
      </c>
      <c r="C140" s="5">
        <v>8.2956999999999996E-3</v>
      </c>
      <c r="D140" s="5">
        <v>0.58877310000000005</v>
      </c>
      <c r="E140" s="5">
        <f t="shared" si="4"/>
        <v>1.6259300000000088E-2</v>
      </c>
    </row>
    <row r="141" spans="1:5" x14ac:dyDescent="0.2">
      <c r="A141" t="s">
        <v>84</v>
      </c>
      <c r="B141" s="5">
        <v>0.56213139999999995</v>
      </c>
      <c r="C141" s="5">
        <v>8.8453000000000004E-3</v>
      </c>
      <c r="D141" s="5">
        <v>0.57946779999999998</v>
      </c>
      <c r="E141" s="5">
        <f t="shared" si="4"/>
        <v>1.733640000000003E-2</v>
      </c>
    </row>
    <row r="142" spans="1:5" x14ac:dyDescent="0.2">
      <c r="A142" t="s">
        <v>150</v>
      </c>
      <c r="B142" s="5">
        <v>0.56191159999999996</v>
      </c>
      <c r="C142" s="5">
        <v>6.4095000000000003E-3</v>
      </c>
      <c r="D142" s="5">
        <v>0.57447400000000004</v>
      </c>
      <c r="E142" s="5">
        <f t="shared" si="4"/>
        <v>1.2562400000000085E-2</v>
      </c>
    </row>
    <row r="143" spans="1:5" x14ac:dyDescent="0.2">
      <c r="A143" t="s">
        <v>138</v>
      </c>
      <c r="B143" s="5">
        <v>0.5613011</v>
      </c>
      <c r="C143" s="5">
        <v>8.0888000000000002E-3</v>
      </c>
      <c r="D143" s="5">
        <v>0.57715490000000003</v>
      </c>
      <c r="E143" s="5">
        <f t="shared" si="4"/>
        <v>1.5853800000000029E-2</v>
      </c>
    </row>
    <row r="144" spans="1:5" x14ac:dyDescent="0.2">
      <c r="A144" t="s">
        <v>56</v>
      </c>
      <c r="B144" s="5">
        <v>0.56128920000000004</v>
      </c>
      <c r="C144" s="5">
        <v>1.42346E-2</v>
      </c>
      <c r="D144" s="5">
        <v>0.58918859999999995</v>
      </c>
      <c r="E144" s="5">
        <f t="shared" si="4"/>
        <v>2.7899399999999908E-2</v>
      </c>
    </row>
    <row r="145" spans="1:5" x14ac:dyDescent="0.2">
      <c r="A145" t="s">
        <v>110</v>
      </c>
      <c r="B145" s="5">
        <v>0.55567279999999997</v>
      </c>
      <c r="C145" s="5">
        <v>7.8294999999999997E-3</v>
      </c>
      <c r="D145" s="5">
        <v>0.57101840000000004</v>
      </c>
      <c r="E145" s="5">
        <f t="shared" si="4"/>
        <v>1.534560000000007E-2</v>
      </c>
    </row>
    <row r="146" spans="1:5" x14ac:dyDescent="0.2">
      <c r="A146" t="s">
        <v>127</v>
      </c>
      <c r="B146" s="5">
        <v>0.55432789999999998</v>
      </c>
      <c r="C146" s="5">
        <v>8.5835000000000009E-3</v>
      </c>
      <c r="D146" s="5">
        <v>0.57115130000000003</v>
      </c>
      <c r="E146" s="5">
        <f t="shared" si="4"/>
        <v>1.6823400000000044E-2</v>
      </c>
    </row>
    <row r="147" spans="1:5" x14ac:dyDescent="0.2">
      <c r="A147" t="s">
        <v>10</v>
      </c>
      <c r="B147" s="5">
        <v>0.54259020000000002</v>
      </c>
      <c r="C147" s="5">
        <v>6.1711999999999999E-3</v>
      </c>
      <c r="D147" s="5">
        <v>0.55468550000000005</v>
      </c>
      <c r="E147" s="5">
        <f t="shared" si="4"/>
        <v>1.2095300000000031E-2</v>
      </c>
    </row>
    <row r="148" spans="1:5" x14ac:dyDescent="0.2">
      <c r="A148" t="s">
        <v>85</v>
      </c>
      <c r="B148" s="5">
        <v>0.53991540000000005</v>
      </c>
      <c r="C148" s="5">
        <v>1.1054599999999999E-2</v>
      </c>
      <c r="D148" s="5">
        <v>0.56158220000000003</v>
      </c>
      <c r="E148" s="5">
        <f t="shared" si="4"/>
        <v>2.1666799999999986E-2</v>
      </c>
    </row>
    <row r="149" spans="1:5" x14ac:dyDescent="0.2">
      <c r="A149" t="s">
        <v>76</v>
      </c>
      <c r="B149" s="5">
        <v>0.53894280000000006</v>
      </c>
      <c r="C149" s="5">
        <v>7.1701999999999998E-3</v>
      </c>
      <c r="D149" s="5">
        <v>0.55299609999999999</v>
      </c>
      <c r="E149" s="5">
        <f t="shared" si="4"/>
        <v>1.4053299999999935E-2</v>
      </c>
    </row>
    <row r="150" spans="1:5" x14ac:dyDescent="0.2">
      <c r="A150" t="s">
        <v>80</v>
      </c>
      <c r="B150" s="5">
        <v>0.53550410000000004</v>
      </c>
      <c r="C150" s="5">
        <v>6.8823E-3</v>
      </c>
      <c r="D150" s="5">
        <v>0.54899310000000001</v>
      </c>
      <c r="E150" s="5">
        <f t="shared" si="4"/>
        <v>1.3488999999999973E-2</v>
      </c>
    </row>
    <row r="151" spans="1:5" x14ac:dyDescent="0.2">
      <c r="A151" t="s">
        <v>156</v>
      </c>
      <c r="B151" s="5">
        <v>0.53327599999999997</v>
      </c>
      <c r="C151" s="5">
        <v>8.0420000000000005E-3</v>
      </c>
      <c r="D151" s="5">
        <v>0.54903809999999997</v>
      </c>
      <c r="E151" s="5">
        <f t="shared" si="4"/>
        <v>1.5762100000000001E-2</v>
      </c>
    </row>
    <row r="152" spans="1:5" x14ac:dyDescent="0.2">
      <c r="A152" t="s">
        <v>159</v>
      </c>
      <c r="B152" s="5">
        <v>0.52300619999999998</v>
      </c>
      <c r="C152" s="5">
        <v>1.3947299999999999E-2</v>
      </c>
      <c r="D152" s="5">
        <v>0.55034249999999996</v>
      </c>
      <c r="E152" s="5">
        <f t="shared" si="4"/>
        <v>2.733629999999998E-2</v>
      </c>
    </row>
    <row r="153" spans="1:5" x14ac:dyDescent="0.2">
      <c r="A153" t="s">
        <v>103</v>
      </c>
      <c r="B153" s="5">
        <v>0.51685349999999997</v>
      </c>
      <c r="C153" s="5">
        <v>7.4197000000000004E-3</v>
      </c>
      <c r="D153" s="5">
        <v>0.53139579999999997</v>
      </c>
      <c r="E153" s="5">
        <f t="shared" si="4"/>
        <v>1.4542300000000008E-2</v>
      </c>
    </row>
    <row r="154" spans="1:5" x14ac:dyDescent="0.2">
      <c r="A154" t="s">
        <v>78</v>
      </c>
      <c r="B154" s="5">
        <v>0.51456939999999995</v>
      </c>
      <c r="C154" s="5">
        <v>6.6106999999999997E-3</v>
      </c>
      <c r="D154" s="5">
        <v>0.5275261</v>
      </c>
      <c r="E154" s="5">
        <f t="shared" si="4"/>
        <v>1.2956700000000043E-2</v>
      </c>
    </row>
    <row r="155" spans="1:5" x14ac:dyDescent="0.2">
      <c r="A155" t="s">
        <v>133</v>
      </c>
      <c r="B155" s="5">
        <v>0.50070729999999997</v>
      </c>
      <c r="C155" s="5">
        <v>1.16201E-2</v>
      </c>
      <c r="D155" s="5">
        <v>0.52348229999999996</v>
      </c>
      <c r="E155" s="5">
        <f t="shared" si="4"/>
        <v>2.277499999999999E-2</v>
      </c>
    </row>
    <row r="156" spans="1:5" x14ac:dyDescent="0.2">
      <c r="A156" t="s">
        <v>189</v>
      </c>
      <c r="B156" s="5">
        <v>0.49148930000000002</v>
      </c>
      <c r="C156" s="5">
        <v>1.5529100000000001E-2</v>
      </c>
      <c r="D156" s="5">
        <v>0.5219258</v>
      </c>
      <c r="E156" s="5">
        <f t="shared" si="4"/>
        <v>3.0436499999999977E-2</v>
      </c>
    </row>
    <row r="157" spans="1:5" x14ac:dyDescent="0.2">
      <c r="A157" t="s">
        <v>67</v>
      </c>
      <c r="B157" s="5">
        <v>0.45777200000000001</v>
      </c>
      <c r="C157" s="5">
        <v>6.8460999999999999E-3</v>
      </c>
      <c r="D157" s="5">
        <v>0.4711902</v>
      </c>
      <c r="E157" s="5">
        <f t="shared" si="4"/>
        <v>1.3418199999999991E-2</v>
      </c>
    </row>
  </sheetData>
  <sortState xmlns:xlrd2="http://schemas.microsoft.com/office/spreadsheetml/2017/richdata2" ref="A2:E157">
    <sortCondition descending="1" ref="B2:B157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dist-GWP</vt:lpstr>
      <vt:lpstr>ladder-GWP</vt:lpstr>
      <vt:lpstr>sd_ladder-GWP</vt:lpstr>
      <vt:lpstr>SWL-GWP</vt:lpstr>
      <vt:lpstr>SWL-WVS3-5</vt:lpstr>
      <vt:lpstr>Happy-WVS3-5</vt:lpstr>
      <vt:lpstr>Happy-GWP</vt:lpstr>
      <vt:lpstr>SWL-ESS4</vt:lpstr>
      <vt:lpstr>affectpos-GWP</vt:lpstr>
      <vt:lpstr>affectneg-GWP</vt:lpstr>
      <vt:lpstr>affectnet-GWP</vt:lpstr>
      <vt:lpstr>hist-GWP</vt:lpstr>
      <vt:lpstr>hist-ESS4</vt:lpstr>
      <vt:lpstr>region defi</vt:lpstr>
      <vt:lpstr>Ranking-GWP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2025-01-03T12:06:51Z</dcterms:modified>
</cp:coreProperties>
</file>