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D6" i="1"/>
  <c r="AD5" i="1"/>
  <c r="AD1" i="1"/>
  <c r="U7" i="1" l="1"/>
  <c r="W7" i="1" s="1"/>
  <c r="W6" i="1"/>
  <c r="U6" i="1"/>
  <c r="W5" i="1"/>
  <c r="Z5" i="1" s="1"/>
  <c r="U5" i="1"/>
  <c r="U3" i="1"/>
  <c r="W3" i="1" s="1"/>
  <c r="U2" i="1"/>
  <c r="W2" i="1" s="1"/>
  <c r="U1" i="1"/>
  <c r="W1" i="1" s="1"/>
  <c r="F7" i="1"/>
  <c r="H7" i="1" s="1"/>
  <c r="F6" i="1"/>
  <c r="H6" i="1" s="1"/>
  <c r="F5" i="1"/>
  <c r="H5" i="1" s="1"/>
  <c r="F3" i="1"/>
  <c r="H3" i="1" s="1"/>
  <c r="F2" i="1"/>
  <c r="H2" i="1" s="1"/>
  <c r="F1" i="1"/>
  <c r="H1" i="1" s="1"/>
  <c r="K5" i="1" l="1"/>
  <c r="Z1" i="1"/>
  <c r="K1" i="1"/>
  <c r="N3" i="1" l="1"/>
</calcChain>
</file>

<file path=xl/sharedStrings.xml><?xml version="1.0" encoding="utf-8"?>
<sst xmlns="http://schemas.openxmlformats.org/spreadsheetml/2006/main" count="38" uniqueCount="16">
  <si>
    <t xml:space="preserve">1. </t>
  </si>
  <si>
    <t>R</t>
  </si>
  <si>
    <t>R8</t>
  </si>
  <si>
    <t>L</t>
  </si>
  <si>
    <t>G</t>
  </si>
  <si>
    <t>G8</t>
  </si>
  <si>
    <t>B</t>
  </si>
  <si>
    <t>B8</t>
  </si>
  <si>
    <t>CR</t>
  </si>
  <si>
    <t>2.</t>
  </si>
  <si>
    <t>Черный</t>
  </si>
  <si>
    <t>1+Белый</t>
  </si>
  <si>
    <t>1+Черный</t>
  </si>
  <si>
    <t>Белый</t>
  </si>
  <si>
    <t>2+Белый</t>
  </si>
  <si>
    <t>2+Черный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</si>
</sst>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4" xfId="0" applyFill="1" applyBorder="1"/>
    <xf numFmtId="1" fontId="0" fillId="0" borderId="0" xfId="0" applyNumberFormat="1" applyBorder="1"/>
    <xf numFmtId="2" fontId="0" fillId="0" borderId="9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375126</xdr:colOff>
      <xdr:row>17</xdr:row>
      <xdr:rowOff>7620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7780"/>
          <a:ext cx="5251926" cy="18364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</xdr:row>
      <xdr:rowOff>0</xdr:rowOff>
    </xdr:from>
    <xdr:to>
      <xdr:col>8</xdr:col>
      <xdr:colOff>388621</xdr:colOff>
      <xdr:row>21</xdr:row>
      <xdr:rowOff>140120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116580"/>
          <a:ext cx="5265420" cy="871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abSelected="1" topLeftCell="H1" workbookViewId="0">
      <selection activeCell="X19" sqref="X19"/>
    </sheetView>
  </sheetViews>
  <sheetFormatPr defaultRowHeight="14.4" x14ac:dyDescent="0.3"/>
  <sheetData>
    <row r="1" spans="1:30" x14ac:dyDescent="0.3">
      <c r="A1" s="11" t="s">
        <v>0</v>
      </c>
      <c r="B1" s="2" t="s">
        <v>1</v>
      </c>
      <c r="C1" s="2">
        <v>229</v>
      </c>
      <c r="D1" s="2"/>
      <c r="E1" s="2" t="s">
        <v>2</v>
      </c>
      <c r="F1" s="2">
        <f>C1/255</f>
        <v>0.89803921568627454</v>
      </c>
      <c r="G1" s="2"/>
      <c r="H1" s="2">
        <f>((F1+0.055)/1.055)^2.4</f>
        <v>0.78353779152619352</v>
      </c>
      <c r="I1" s="2"/>
      <c r="J1" s="2" t="s">
        <v>3</v>
      </c>
      <c r="K1" s="2">
        <f>H1*0.2126+H2*0.7152+H3*0.0722</f>
        <v>0.1841822674766912</v>
      </c>
      <c r="L1" s="2"/>
      <c r="M1" s="2"/>
      <c r="N1" s="3"/>
      <c r="P1" s="1" t="s">
        <v>10</v>
      </c>
      <c r="Q1" s="2" t="s">
        <v>1</v>
      </c>
      <c r="R1" s="2">
        <v>0</v>
      </c>
      <c r="S1" s="2"/>
      <c r="T1" s="2" t="s">
        <v>2</v>
      </c>
      <c r="U1" s="2">
        <f t="shared" ref="U1:U7" si="0">R1/255</f>
        <v>0</v>
      </c>
      <c r="V1" s="2"/>
      <c r="W1" s="5">
        <f>U1/12.92</f>
        <v>0</v>
      </c>
      <c r="X1" s="2"/>
      <c r="Y1" s="2" t="s">
        <v>3</v>
      </c>
      <c r="Z1" s="2">
        <f t="shared" ref="Z1:Z5" si="1">W1*0.2126+W2*0.7152+W3*0.0722</f>
        <v>0</v>
      </c>
      <c r="AA1" s="2"/>
      <c r="AB1" s="2"/>
      <c r="AC1" s="2" t="s">
        <v>11</v>
      </c>
      <c r="AD1" s="14">
        <f>(Z5+0.05)/(K1+0.05)</f>
        <v>4.4836870498937733</v>
      </c>
    </row>
    <row r="2" spans="1:30" x14ac:dyDescent="0.3">
      <c r="A2" s="4"/>
      <c r="B2" s="5" t="s">
        <v>4</v>
      </c>
      <c r="C2" s="5">
        <v>42</v>
      </c>
      <c r="D2" s="5"/>
      <c r="E2" s="5" t="s">
        <v>5</v>
      </c>
      <c r="F2" s="5">
        <f>C2/255</f>
        <v>0.16470588235294117</v>
      </c>
      <c r="G2" s="5"/>
      <c r="H2" s="5">
        <f t="shared" ref="H2:H3" si="2">((F2+0.055)/1.055)^2.4</f>
        <v>2.3153366178110407E-2</v>
      </c>
      <c r="I2" s="5"/>
      <c r="J2" s="5"/>
      <c r="K2" s="5"/>
      <c r="L2" s="5"/>
      <c r="M2" s="5"/>
      <c r="N2" s="6"/>
      <c r="P2" s="4"/>
      <c r="Q2" s="5" t="s">
        <v>4</v>
      </c>
      <c r="R2" s="5">
        <v>0</v>
      </c>
      <c r="S2" s="5"/>
      <c r="T2" s="5" t="s">
        <v>5</v>
      </c>
      <c r="U2" s="5">
        <f t="shared" si="0"/>
        <v>0</v>
      </c>
      <c r="V2" s="5"/>
      <c r="W2" s="5">
        <f t="shared" ref="W2:W3" si="3">U2/12.92</f>
        <v>0</v>
      </c>
      <c r="X2" s="5"/>
      <c r="Y2" s="5"/>
      <c r="Z2" s="5"/>
      <c r="AA2" s="5"/>
      <c r="AB2" s="5"/>
      <c r="AC2" s="5" t="s">
        <v>12</v>
      </c>
      <c r="AD2" s="7">
        <f>(K1+0.05)/(Z1+0.05)</f>
        <v>4.6836453495338235</v>
      </c>
    </row>
    <row r="3" spans="1:30" x14ac:dyDescent="0.3">
      <c r="A3" s="4"/>
      <c r="B3" s="5" t="s">
        <v>6</v>
      </c>
      <c r="C3" s="5">
        <v>32</v>
      </c>
      <c r="D3" s="5"/>
      <c r="E3" s="5" t="s">
        <v>7</v>
      </c>
      <c r="F3" s="5">
        <f>C3/255</f>
        <v>0.12549019607843137</v>
      </c>
      <c r="G3" s="5"/>
      <c r="H3" s="5">
        <f t="shared" si="2"/>
        <v>1.4443843596092543E-2</v>
      </c>
      <c r="I3" s="5"/>
      <c r="J3" s="5"/>
      <c r="K3" s="5"/>
      <c r="L3" s="5"/>
      <c r="M3" s="5" t="s">
        <v>8</v>
      </c>
      <c r="N3" s="7">
        <f>(K5+0.05)/(K1+0.05)</f>
        <v>2.6539421107997243</v>
      </c>
      <c r="P3" s="4"/>
      <c r="Q3" s="5" t="s">
        <v>6</v>
      </c>
      <c r="R3" s="5">
        <v>0</v>
      </c>
      <c r="S3" s="5"/>
      <c r="T3" s="5" t="s">
        <v>7</v>
      </c>
      <c r="U3" s="5">
        <f t="shared" si="0"/>
        <v>0</v>
      </c>
      <c r="V3" s="5"/>
      <c r="W3" s="5">
        <f t="shared" si="3"/>
        <v>0</v>
      </c>
      <c r="X3" s="5"/>
      <c r="Y3" s="5"/>
      <c r="Z3" s="5"/>
      <c r="AA3" s="5"/>
      <c r="AB3" s="5"/>
      <c r="AC3" s="5"/>
      <c r="AD3" s="6"/>
    </row>
    <row r="4" spans="1:30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P4" s="4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 t="s">
        <v>8</v>
      </c>
      <c r="AC4" s="5"/>
      <c r="AD4" s="6"/>
    </row>
    <row r="5" spans="1:30" x14ac:dyDescent="0.3">
      <c r="A5" s="12" t="s">
        <v>9</v>
      </c>
      <c r="B5" s="5" t="s">
        <v>1</v>
      </c>
      <c r="C5" s="5">
        <v>32</v>
      </c>
      <c r="D5" s="5"/>
      <c r="E5" s="5" t="s">
        <v>2</v>
      </c>
      <c r="F5" s="5">
        <f>C5/255</f>
        <v>0.12549019607843137</v>
      </c>
      <c r="G5" s="5"/>
      <c r="H5" s="5">
        <f t="shared" ref="H5:H7" si="4">((F5+0.055)/1.055)^2.4</f>
        <v>1.4443843596092543E-2</v>
      </c>
      <c r="I5" s="5"/>
      <c r="J5" s="5" t="s">
        <v>3</v>
      </c>
      <c r="K5" s="5">
        <f>H5*0.2126+H6*0.7152+H7*0.0722</f>
        <v>0.57150618125895536</v>
      </c>
      <c r="L5" s="5"/>
      <c r="M5" s="5"/>
      <c r="N5" s="6"/>
      <c r="P5" s="4" t="s">
        <v>13</v>
      </c>
      <c r="Q5" s="5" t="s">
        <v>1</v>
      </c>
      <c r="R5" s="5">
        <v>255</v>
      </c>
      <c r="S5" s="5"/>
      <c r="T5" s="5" t="s">
        <v>2</v>
      </c>
      <c r="U5" s="5">
        <f t="shared" si="0"/>
        <v>1</v>
      </c>
      <c r="V5" s="5"/>
      <c r="W5" s="5">
        <f t="shared" ref="W5:W7" si="5">((U5+0.055)/1.055)^2.4</f>
        <v>1</v>
      </c>
      <c r="X5" s="5"/>
      <c r="Y5" s="5" t="s">
        <v>3</v>
      </c>
      <c r="Z5" s="13">
        <f t="shared" si="1"/>
        <v>1</v>
      </c>
      <c r="AA5" s="5"/>
      <c r="AB5" s="5"/>
      <c r="AC5" s="5" t="s">
        <v>14</v>
      </c>
      <c r="AD5" s="7">
        <f>(Z5+0.05)/(K5+0.05)</f>
        <v>1.6894441787739989</v>
      </c>
    </row>
    <row r="6" spans="1:30" x14ac:dyDescent="0.3">
      <c r="A6" s="4"/>
      <c r="B6" s="5" t="s">
        <v>4</v>
      </c>
      <c r="C6" s="5">
        <v>220</v>
      </c>
      <c r="D6" s="5"/>
      <c r="E6" s="5" t="s">
        <v>5</v>
      </c>
      <c r="F6" s="5">
        <f>C6/255</f>
        <v>0.86274509803921573</v>
      </c>
      <c r="G6" s="5"/>
      <c r="H6" s="5">
        <f t="shared" si="4"/>
        <v>0.71569350050648073</v>
      </c>
      <c r="I6" s="5"/>
      <c r="J6" s="5"/>
      <c r="K6" s="5"/>
      <c r="L6" s="5"/>
      <c r="M6" s="5"/>
      <c r="N6" s="6"/>
      <c r="P6" s="4"/>
      <c r="Q6" s="5" t="s">
        <v>4</v>
      </c>
      <c r="R6" s="5">
        <v>255</v>
      </c>
      <c r="S6" s="5"/>
      <c r="T6" s="5" t="s">
        <v>5</v>
      </c>
      <c r="U6" s="5">
        <f t="shared" si="0"/>
        <v>1</v>
      </c>
      <c r="V6" s="5"/>
      <c r="W6" s="5">
        <f t="shared" si="5"/>
        <v>1</v>
      </c>
      <c r="X6" s="5"/>
      <c r="Y6" s="5"/>
      <c r="Z6" s="5"/>
      <c r="AA6" s="5"/>
      <c r="AB6" s="5"/>
      <c r="AC6" s="5" t="s">
        <v>15</v>
      </c>
      <c r="AD6" s="7">
        <f>(K5+0.05)/(Z1+0.05)</f>
        <v>12.430123625179107</v>
      </c>
    </row>
    <row r="7" spans="1:30" ht="15" thickBot="1" x14ac:dyDescent="0.35">
      <c r="A7" s="8"/>
      <c r="B7" s="9" t="s">
        <v>6</v>
      </c>
      <c r="C7" s="9">
        <v>229</v>
      </c>
      <c r="D7" s="9"/>
      <c r="E7" s="9" t="s">
        <v>7</v>
      </c>
      <c r="F7" s="9">
        <f>C7/255</f>
        <v>0.89803921568627454</v>
      </c>
      <c r="G7" s="9"/>
      <c r="H7" s="9">
        <f t="shared" si="4"/>
        <v>0.78353779152619352</v>
      </c>
      <c r="I7" s="9"/>
      <c r="J7" s="9"/>
      <c r="K7" s="9"/>
      <c r="L7" s="9"/>
      <c r="M7" s="9"/>
      <c r="N7" s="10"/>
      <c r="P7" s="8"/>
      <c r="Q7" s="9" t="s">
        <v>6</v>
      </c>
      <c r="R7" s="9">
        <v>255</v>
      </c>
      <c r="S7" s="9"/>
      <c r="T7" s="9" t="s">
        <v>7</v>
      </c>
      <c r="U7" s="9">
        <f t="shared" si="0"/>
        <v>1</v>
      </c>
      <c r="V7" s="9"/>
      <c r="W7" s="9">
        <f t="shared" si="5"/>
        <v>1</v>
      </c>
      <c r="X7" s="9"/>
      <c r="Y7" s="9"/>
      <c r="Z7" s="9"/>
      <c r="AA7" s="9"/>
      <c r="AB7" s="9"/>
      <c r="AC7" s="9"/>
      <c r="AD7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2024-06-01T17:30:01Z</dcterms:modified>
</cp:coreProperties>
</file>