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nadeau/Desktop/papers/pCSS 2024/pNo CSS perm files/"/>
    </mc:Choice>
  </mc:AlternateContent>
  <xr:revisionPtr revIDLastSave="0" documentId="8_{09608840-FA3E-874B-B555-FB8EFE3FA568}" xr6:coauthVersionLast="47" xr6:coauthVersionMax="47" xr10:uidLastSave="{00000000-0000-0000-0000-000000000000}"/>
  <bookViews>
    <workbookView xWindow="4300" yWindow="4780" windowWidth="26840" windowHeight="15080" xr2:uid="{0E98F41D-C899-3247-BEBE-81B34FD7C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15" i="1" l="1"/>
  <c r="G615" i="1"/>
  <c r="J615" i="1"/>
  <c r="O615" i="1"/>
  <c r="O898" i="1"/>
  <c r="J898" i="1"/>
  <c r="G898" i="1"/>
  <c r="F898" i="1"/>
  <c r="O897" i="1"/>
  <c r="J897" i="1"/>
  <c r="G897" i="1"/>
  <c r="F897" i="1"/>
  <c r="O896" i="1"/>
  <c r="J896" i="1"/>
  <c r="G896" i="1"/>
  <c r="F896" i="1"/>
  <c r="O895" i="1"/>
  <c r="J895" i="1"/>
  <c r="G895" i="1"/>
  <c r="F895" i="1"/>
  <c r="O894" i="1"/>
  <c r="J894" i="1"/>
  <c r="G894" i="1"/>
  <c r="F894" i="1"/>
  <c r="O893" i="1"/>
  <c r="J893" i="1"/>
  <c r="G893" i="1"/>
  <c r="F893" i="1"/>
  <c r="O892" i="1"/>
  <c r="J892" i="1"/>
  <c r="G892" i="1"/>
  <c r="F892" i="1"/>
  <c r="O891" i="1"/>
  <c r="J891" i="1"/>
  <c r="G891" i="1"/>
  <c r="F891" i="1"/>
  <c r="O890" i="1"/>
  <c r="J890" i="1"/>
  <c r="G890" i="1"/>
  <c r="F890" i="1"/>
  <c r="O889" i="1"/>
  <c r="J889" i="1"/>
  <c r="G889" i="1"/>
  <c r="F889" i="1"/>
  <c r="O888" i="1"/>
  <c r="J888" i="1"/>
  <c r="G888" i="1"/>
  <c r="F888" i="1"/>
  <c r="O887" i="1"/>
  <c r="J887" i="1"/>
  <c r="G887" i="1"/>
  <c r="F887" i="1"/>
  <c r="O886" i="1"/>
  <c r="J886" i="1"/>
  <c r="G886" i="1"/>
  <c r="F886" i="1"/>
  <c r="O885" i="1"/>
  <c r="J885" i="1"/>
  <c r="G885" i="1"/>
  <c r="F885" i="1"/>
  <c r="O884" i="1"/>
  <c r="J884" i="1"/>
  <c r="G884" i="1"/>
  <c r="F884" i="1"/>
  <c r="O883" i="1"/>
  <c r="J883" i="1"/>
  <c r="G883" i="1"/>
  <c r="F883" i="1"/>
  <c r="O882" i="1"/>
  <c r="J882" i="1"/>
  <c r="G882" i="1"/>
  <c r="F882" i="1"/>
  <c r="O881" i="1"/>
  <c r="J881" i="1"/>
  <c r="G881" i="1"/>
  <c r="F881" i="1"/>
  <c r="O880" i="1"/>
  <c r="J880" i="1"/>
  <c r="G880" i="1"/>
  <c r="F880" i="1"/>
  <c r="O879" i="1"/>
  <c r="J879" i="1"/>
  <c r="G879" i="1"/>
  <c r="F879" i="1"/>
  <c r="O878" i="1"/>
  <c r="J878" i="1"/>
  <c r="G878" i="1"/>
  <c r="F878" i="1"/>
  <c r="O877" i="1"/>
  <c r="J877" i="1"/>
  <c r="G877" i="1"/>
  <c r="F877" i="1"/>
  <c r="O876" i="1"/>
  <c r="J876" i="1"/>
  <c r="G876" i="1"/>
  <c r="F876" i="1"/>
  <c r="O875" i="1"/>
  <c r="J875" i="1"/>
  <c r="G875" i="1"/>
  <c r="F875" i="1"/>
  <c r="O874" i="1"/>
  <c r="J874" i="1"/>
  <c r="G874" i="1"/>
  <c r="F874" i="1"/>
  <c r="O873" i="1"/>
  <c r="J873" i="1"/>
  <c r="G873" i="1"/>
  <c r="F873" i="1"/>
  <c r="O872" i="1"/>
  <c r="J872" i="1"/>
  <c r="G872" i="1"/>
  <c r="F872" i="1"/>
  <c r="O871" i="1"/>
  <c r="J871" i="1"/>
  <c r="G871" i="1"/>
  <c r="F871" i="1"/>
  <c r="O870" i="1"/>
  <c r="J870" i="1"/>
  <c r="G870" i="1"/>
  <c r="F870" i="1"/>
  <c r="O869" i="1"/>
  <c r="J869" i="1"/>
  <c r="G869" i="1"/>
  <c r="F869" i="1"/>
  <c r="O868" i="1"/>
  <c r="J868" i="1"/>
  <c r="G868" i="1"/>
  <c r="F868" i="1"/>
  <c r="O864" i="1"/>
  <c r="J864" i="1"/>
  <c r="G864" i="1"/>
  <c r="F864" i="1"/>
  <c r="O863" i="1"/>
  <c r="J863" i="1"/>
  <c r="G863" i="1"/>
  <c r="F863" i="1"/>
  <c r="O862" i="1"/>
  <c r="J862" i="1"/>
  <c r="G862" i="1"/>
  <c r="F862" i="1"/>
  <c r="O861" i="1"/>
  <c r="J861" i="1"/>
  <c r="G861" i="1"/>
  <c r="F861" i="1"/>
  <c r="O860" i="1"/>
  <c r="J860" i="1"/>
  <c r="G860" i="1"/>
  <c r="F860" i="1"/>
  <c r="O859" i="1"/>
  <c r="J859" i="1"/>
  <c r="G859" i="1"/>
  <c r="F859" i="1"/>
  <c r="O858" i="1"/>
  <c r="J858" i="1"/>
  <c r="G858" i="1"/>
  <c r="F858" i="1"/>
  <c r="O857" i="1"/>
  <c r="J857" i="1"/>
  <c r="G857" i="1"/>
  <c r="F857" i="1"/>
  <c r="O856" i="1"/>
  <c r="J856" i="1"/>
  <c r="G856" i="1"/>
  <c r="F856" i="1"/>
  <c r="O855" i="1"/>
  <c r="J855" i="1"/>
  <c r="G855" i="1"/>
  <c r="F855" i="1"/>
  <c r="O854" i="1"/>
  <c r="J854" i="1"/>
  <c r="G854" i="1"/>
  <c r="F854" i="1"/>
  <c r="O853" i="1"/>
  <c r="J853" i="1"/>
  <c r="G853" i="1"/>
  <c r="F853" i="1"/>
  <c r="O852" i="1"/>
  <c r="J852" i="1"/>
  <c r="G852" i="1"/>
  <c r="F852" i="1"/>
  <c r="O851" i="1"/>
  <c r="J851" i="1"/>
  <c r="G851" i="1"/>
  <c r="F851" i="1"/>
  <c r="O850" i="1"/>
  <c r="J850" i="1"/>
  <c r="G850" i="1"/>
  <c r="F850" i="1"/>
  <c r="O849" i="1"/>
  <c r="J849" i="1"/>
  <c r="G849" i="1"/>
  <c r="F849" i="1"/>
  <c r="O848" i="1"/>
  <c r="J848" i="1"/>
  <c r="G848" i="1"/>
  <c r="F848" i="1"/>
  <c r="O847" i="1"/>
  <c r="J847" i="1"/>
  <c r="G847" i="1"/>
  <c r="F847" i="1"/>
  <c r="O846" i="1"/>
  <c r="J846" i="1"/>
  <c r="G846" i="1"/>
  <c r="F846" i="1"/>
  <c r="O845" i="1"/>
  <c r="J845" i="1"/>
  <c r="G845" i="1"/>
  <c r="F845" i="1"/>
  <c r="O844" i="1"/>
  <c r="J844" i="1"/>
  <c r="G844" i="1"/>
  <c r="F844" i="1"/>
  <c r="O843" i="1"/>
  <c r="J843" i="1"/>
  <c r="G843" i="1"/>
  <c r="F843" i="1"/>
  <c r="O842" i="1"/>
  <c r="J842" i="1"/>
  <c r="G842" i="1"/>
  <c r="F842" i="1"/>
  <c r="O841" i="1"/>
  <c r="J841" i="1"/>
  <c r="G841" i="1"/>
  <c r="F841" i="1"/>
  <c r="O840" i="1"/>
  <c r="J840" i="1"/>
  <c r="G840" i="1"/>
  <c r="F840" i="1"/>
  <c r="O839" i="1"/>
  <c r="J839" i="1"/>
  <c r="G839" i="1"/>
  <c r="F839" i="1"/>
  <c r="O838" i="1"/>
  <c r="J838" i="1"/>
  <c r="G838" i="1"/>
  <c r="F838" i="1"/>
  <c r="O837" i="1"/>
  <c r="J837" i="1"/>
  <c r="G837" i="1"/>
  <c r="F837" i="1"/>
  <c r="O836" i="1"/>
  <c r="J836" i="1"/>
  <c r="G836" i="1"/>
  <c r="F836" i="1"/>
  <c r="O835" i="1"/>
  <c r="J835" i="1"/>
  <c r="G835" i="1"/>
  <c r="F835" i="1"/>
  <c r="O834" i="1"/>
  <c r="J834" i="1"/>
  <c r="G834" i="1"/>
  <c r="F834" i="1"/>
  <c r="O833" i="1"/>
  <c r="J833" i="1"/>
  <c r="G833" i="1"/>
  <c r="F833" i="1"/>
  <c r="O832" i="1"/>
  <c r="J832" i="1"/>
  <c r="G832" i="1"/>
  <c r="F832" i="1"/>
  <c r="O831" i="1"/>
  <c r="J831" i="1"/>
  <c r="G831" i="1"/>
  <c r="F831" i="1"/>
  <c r="O830" i="1"/>
  <c r="J830" i="1"/>
  <c r="G830" i="1"/>
  <c r="F830" i="1"/>
  <c r="O829" i="1"/>
  <c r="J829" i="1"/>
  <c r="G829" i="1"/>
  <c r="F829" i="1"/>
  <c r="O825" i="1"/>
  <c r="J825" i="1"/>
  <c r="G825" i="1"/>
  <c r="F825" i="1"/>
  <c r="O824" i="1"/>
  <c r="J824" i="1"/>
  <c r="G824" i="1"/>
  <c r="F824" i="1"/>
  <c r="O823" i="1"/>
  <c r="J823" i="1"/>
  <c r="G823" i="1"/>
  <c r="F823" i="1"/>
  <c r="O822" i="1"/>
  <c r="J822" i="1"/>
  <c r="G822" i="1"/>
  <c r="F822" i="1"/>
  <c r="O821" i="1"/>
  <c r="J821" i="1"/>
  <c r="G821" i="1"/>
  <c r="F821" i="1"/>
  <c r="O820" i="1"/>
  <c r="J820" i="1"/>
  <c r="G820" i="1"/>
  <c r="F820" i="1"/>
  <c r="O819" i="1"/>
  <c r="J819" i="1"/>
  <c r="G819" i="1"/>
  <c r="F819" i="1"/>
  <c r="O818" i="1"/>
  <c r="J818" i="1"/>
  <c r="G818" i="1"/>
  <c r="F818" i="1"/>
  <c r="O817" i="1"/>
  <c r="J817" i="1"/>
  <c r="G817" i="1"/>
  <c r="F817" i="1"/>
  <c r="O816" i="1"/>
  <c r="J816" i="1"/>
  <c r="G816" i="1"/>
  <c r="F816" i="1"/>
  <c r="O815" i="1"/>
  <c r="J815" i="1"/>
  <c r="G815" i="1"/>
  <c r="F815" i="1"/>
  <c r="O814" i="1"/>
  <c r="J814" i="1"/>
  <c r="G814" i="1"/>
  <c r="F814" i="1"/>
  <c r="O813" i="1"/>
  <c r="J813" i="1"/>
  <c r="G813" i="1"/>
  <c r="F813" i="1"/>
  <c r="O812" i="1"/>
  <c r="J812" i="1"/>
  <c r="G812" i="1"/>
  <c r="F812" i="1"/>
  <c r="O811" i="1"/>
  <c r="J811" i="1"/>
  <c r="G811" i="1"/>
  <c r="F811" i="1"/>
  <c r="O810" i="1"/>
  <c r="J810" i="1"/>
  <c r="G810" i="1"/>
  <c r="F810" i="1"/>
  <c r="O809" i="1"/>
  <c r="J809" i="1"/>
  <c r="G809" i="1"/>
  <c r="F809" i="1"/>
  <c r="O808" i="1"/>
  <c r="J808" i="1"/>
  <c r="G808" i="1"/>
  <c r="F808" i="1"/>
  <c r="O807" i="1"/>
  <c r="J807" i="1"/>
  <c r="G807" i="1"/>
  <c r="F807" i="1"/>
  <c r="O806" i="1"/>
  <c r="J806" i="1"/>
  <c r="G806" i="1"/>
  <c r="F806" i="1"/>
  <c r="O805" i="1"/>
  <c r="J805" i="1"/>
  <c r="G805" i="1"/>
  <c r="F805" i="1"/>
  <c r="O804" i="1"/>
  <c r="J804" i="1"/>
  <c r="G804" i="1"/>
  <c r="F804" i="1"/>
  <c r="O803" i="1"/>
  <c r="J803" i="1"/>
  <c r="G803" i="1"/>
  <c r="F803" i="1"/>
  <c r="O802" i="1"/>
  <c r="J802" i="1"/>
  <c r="G802" i="1"/>
  <c r="F802" i="1"/>
  <c r="O798" i="1"/>
  <c r="J798" i="1"/>
  <c r="G798" i="1"/>
  <c r="F798" i="1"/>
  <c r="O797" i="1"/>
  <c r="J797" i="1"/>
  <c r="G797" i="1"/>
  <c r="F797" i="1"/>
  <c r="O796" i="1"/>
  <c r="J796" i="1"/>
  <c r="G796" i="1"/>
  <c r="F796" i="1"/>
  <c r="O795" i="1"/>
  <c r="J795" i="1"/>
  <c r="G795" i="1"/>
  <c r="F795" i="1"/>
  <c r="O794" i="1"/>
  <c r="J794" i="1"/>
  <c r="G794" i="1"/>
  <c r="F794" i="1"/>
  <c r="O793" i="1"/>
  <c r="J793" i="1"/>
  <c r="G793" i="1"/>
  <c r="F793" i="1"/>
  <c r="O792" i="1"/>
  <c r="J792" i="1"/>
  <c r="G792" i="1"/>
  <c r="F792" i="1"/>
  <c r="O791" i="1"/>
  <c r="J791" i="1"/>
  <c r="G791" i="1"/>
  <c r="F791" i="1"/>
  <c r="O790" i="1"/>
  <c r="J790" i="1"/>
  <c r="G790" i="1"/>
  <c r="F790" i="1"/>
  <c r="O789" i="1"/>
  <c r="J789" i="1"/>
  <c r="G789" i="1"/>
  <c r="F789" i="1"/>
  <c r="O788" i="1"/>
  <c r="J788" i="1"/>
  <c r="G788" i="1"/>
  <c r="F788" i="1"/>
  <c r="O787" i="1"/>
  <c r="J787" i="1"/>
  <c r="G787" i="1"/>
  <c r="F787" i="1"/>
  <c r="O786" i="1"/>
  <c r="J786" i="1"/>
  <c r="G786" i="1"/>
  <c r="F786" i="1"/>
  <c r="O785" i="1"/>
  <c r="J785" i="1"/>
  <c r="G785" i="1"/>
  <c r="F785" i="1"/>
  <c r="O784" i="1"/>
  <c r="J784" i="1"/>
  <c r="G784" i="1"/>
  <c r="F784" i="1"/>
  <c r="O783" i="1"/>
  <c r="J783" i="1"/>
  <c r="G783" i="1"/>
  <c r="F783" i="1"/>
  <c r="O782" i="1"/>
  <c r="J782" i="1"/>
  <c r="G782" i="1"/>
  <c r="F782" i="1"/>
  <c r="O781" i="1"/>
  <c r="J781" i="1"/>
  <c r="G781" i="1"/>
  <c r="F781" i="1"/>
  <c r="O780" i="1"/>
  <c r="J780" i="1"/>
  <c r="G780" i="1"/>
  <c r="F780" i="1"/>
  <c r="O779" i="1"/>
  <c r="J779" i="1"/>
  <c r="G779" i="1"/>
  <c r="F779" i="1"/>
  <c r="O778" i="1"/>
  <c r="J778" i="1"/>
  <c r="G778" i="1"/>
  <c r="F778" i="1"/>
  <c r="O777" i="1"/>
  <c r="J777" i="1"/>
  <c r="G777" i="1"/>
  <c r="F777" i="1"/>
  <c r="O776" i="1"/>
  <c r="J776" i="1"/>
  <c r="G776" i="1"/>
  <c r="F776" i="1"/>
  <c r="O775" i="1"/>
  <c r="J775" i="1"/>
  <c r="G775" i="1"/>
  <c r="F775" i="1"/>
  <c r="O774" i="1"/>
  <c r="J774" i="1"/>
  <c r="G774" i="1"/>
  <c r="F774" i="1"/>
  <c r="O773" i="1"/>
  <c r="J773" i="1"/>
  <c r="G773" i="1"/>
  <c r="F773" i="1"/>
  <c r="O772" i="1"/>
  <c r="J772" i="1"/>
  <c r="G772" i="1"/>
  <c r="F772" i="1"/>
  <c r="O771" i="1"/>
  <c r="J771" i="1"/>
  <c r="G771" i="1"/>
  <c r="F771" i="1"/>
  <c r="O770" i="1"/>
  <c r="J770" i="1"/>
  <c r="G770" i="1"/>
  <c r="F770" i="1"/>
  <c r="O769" i="1"/>
  <c r="J769" i="1"/>
  <c r="G769" i="1"/>
  <c r="F769" i="1"/>
  <c r="O768" i="1"/>
  <c r="J768" i="1"/>
  <c r="G768" i="1"/>
  <c r="F768" i="1"/>
  <c r="O767" i="1"/>
  <c r="J767" i="1"/>
  <c r="G767" i="1"/>
  <c r="F767" i="1"/>
  <c r="O766" i="1"/>
  <c r="J766" i="1"/>
  <c r="G766" i="1"/>
  <c r="F766" i="1"/>
  <c r="O765" i="1"/>
  <c r="J765" i="1"/>
  <c r="G765" i="1"/>
  <c r="F765" i="1"/>
  <c r="O761" i="1"/>
  <c r="J761" i="1"/>
  <c r="G761" i="1"/>
  <c r="F761" i="1"/>
  <c r="O760" i="1"/>
  <c r="J760" i="1"/>
  <c r="G760" i="1"/>
  <c r="F760" i="1"/>
  <c r="O759" i="1"/>
  <c r="J759" i="1"/>
  <c r="G759" i="1"/>
  <c r="F759" i="1"/>
  <c r="O758" i="1"/>
  <c r="J758" i="1"/>
  <c r="G758" i="1"/>
  <c r="F758" i="1"/>
  <c r="O757" i="1"/>
  <c r="J757" i="1"/>
  <c r="G757" i="1"/>
  <c r="F757" i="1"/>
  <c r="O756" i="1"/>
  <c r="J756" i="1"/>
  <c r="G756" i="1"/>
  <c r="F756" i="1"/>
  <c r="O755" i="1"/>
  <c r="J755" i="1"/>
  <c r="G755" i="1"/>
  <c r="F755" i="1"/>
  <c r="O754" i="1"/>
  <c r="J754" i="1"/>
  <c r="G754" i="1"/>
  <c r="F754" i="1"/>
  <c r="O753" i="1"/>
  <c r="J753" i="1"/>
  <c r="G753" i="1"/>
  <c r="F753" i="1"/>
  <c r="O752" i="1"/>
  <c r="J752" i="1"/>
  <c r="G752" i="1"/>
  <c r="F752" i="1"/>
  <c r="O751" i="1"/>
  <c r="J751" i="1"/>
  <c r="G751" i="1"/>
  <c r="F751" i="1"/>
  <c r="O750" i="1"/>
  <c r="J750" i="1"/>
  <c r="G750" i="1"/>
  <c r="F750" i="1"/>
  <c r="O749" i="1"/>
  <c r="J749" i="1"/>
  <c r="G749" i="1"/>
  <c r="F749" i="1"/>
  <c r="O748" i="1"/>
  <c r="J748" i="1"/>
  <c r="G748" i="1"/>
  <c r="F748" i="1"/>
  <c r="O747" i="1"/>
  <c r="J747" i="1"/>
  <c r="G747" i="1"/>
  <c r="F747" i="1"/>
  <c r="O746" i="1"/>
  <c r="J746" i="1"/>
  <c r="G746" i="1"/>
  <c r="F746" i="1"/>
  <c r="O745" i="1"/>
  <c r="J745" i="1"/>
  <c r="G745" i="1"/>
  <c r="F745" i="1"/>
  <c r="O744" i="1"/>
  <c r="J744" i="1"/>
  <c r="G744" i="1"/>
  <c r="F744" i="1"/>
  <c r="O743" i="1"/>
  <c r="J743" i="1"/>
  <c r="G743" i="1"/>
  <c r="F743" i="1"/>
  <c r="O742" i="1"/>
  <c r="J742" i="1"/>
  <c r="G742" i="1"/>
  <c r="F742" i="1"/>
  <c r="O741" i="1"/>
  <c r="J741" i="1"/>
  <c r="G741" i="1"/>
  <c r="F741" i="1"/>
  <c r="O740" i="1"/>
  <c r="J740" i="1"/>
  <c r="G740" i="1"/>
  <c r="F740" i="1"/>
  <c r="O739" i="1"/>
  <c r="J739" i="1"/>
  <c r="G739" i="1"/>
  <c r="F739" i="1"/>
  <c r="O738" i="1"/>
  <c r="J738" i="1"/>
  <c r="G738" i="1"/>
  <c r="F738" i="1"/>
  <c r="O737" i="1"/>
  <c r="J737" i="1"/>
  <c r="G737" i="1"/>
  <c r="F737" i="1"/>
  <c r="O736" i="1"/>
  <c r="J736" i="1"/>
  <c r="G736" i="1"/>
  <c r="F736" i="1"/>
  <c r="O735" i="1"/>
  <c r="J735" i="1"/>
  <c r="G735" i="1"/>
  <c r="F735" i="1"/>
  <c r="O734" i="1"/>
  <c r="J734" i="1"/>
  <c r="G734" i="1"/>
  <c r="F734" i="1"/>
  <c r="O733" i="1"/>
  <c r="J733" i="1"/>
  <c r="G733" i="1"/>
  <c r="F733" i="1"/>
  <c r="O732" i="1"/>
  <c r="J732" i="1"/>
  <c r="G732" i="1"/>
  <c r="F732" i="1"/>
  <c r="O731" i="1"/>
  <c r="J731" i="1"/>
  <c r="G731" i="1"/>
  <c r="F731" i="1"/>
  <c r="O730" i="1"/>
  <c r="J730" i="1"/>
  <c r="G730" i="1"/>
  <c r="F730" i="1"/>
  <c r="O729" i="1"/>
  <c r="J729" i="1"/>
  <c r="G729" i="1"/>
  <c r="F729" i="1"/>
  <c r="O728" i="1"/>
  <c r="J728" i="1"/>
  <c r="G728" i="1"/>
  <c r="F728" i="1"/>
  <c r="O727" i="1"/>
  <c r="J727" i="1"/>
  <c r="G727" i="1"/>
  <c r="F727" i="1"/>
  <c r="O726" i="1"/>
  <c r="J726" i="1"/>
  <c r="G726" i="1"/>
  <c r="F726" i="1"/>
  <c r="O725" i="1"/>
  <c r="J725" i="1"/>
  <c r="G725" i="1"/>
  <c r="F725" i="1"/>
  <c r="O724" i="1"/>
  <c r="J724" i="1"/>
  <c r="G724" i="1"/>
  <c r="F724" i="1"/>
  <c r="O720" i="1"/>
  <c r="J720" i="1"/>
  <c r="G720" i="1"/>
  <c r="F720" i="1"/>
  <c r="O719" i="1"/>
  <c r="J719" i="1"/>
  <c r="G719" i="1"/>
  <c r="F719" i="1"/>
  <c r="O718" i="1"/>
  <c r="J718" i="1"/>
  <c r="G718" i="1"/>
  <c r="F718" i="1"/>
  <c r="O717" i="1"/>
  <c r="J717" i="1"/>
  <c r="G717" i="1"/>
  <c r="F717" i="1"/>
  <c r="O716" i="1"/>
  <c r="J716" i="1"/>
  <c r="G716" i="1"/>
  <c r="F716" i="1"/>
  <c r="O715" i="1"/>
  <c r="J715" i="1"/>
  <c r="G715" i="1"/>
  <c r="F715" i="1"/>
  <c r="O714" i="1"/>
  <c r="J714" i="1"/>
  <c r="G714" i="1"/>
  <c r="F714" i="1"/>
  <c r="O713" i="1"/>
  <c r="J713" i="1"/>
  <c r="G713" i="1"/>
  <c r="F713" i="1"/>
  <c r="O712" i="1"/>
  <c r="J712" i="1"/>
  <c r="G712" i="1"/>
  <c r="F712" i="1"/>
  <c r="O711" i="1"/>
  <c r="J711" i="1"/>
  <c r="G711" i="1"/>
  <c r="F711" i="1"/>
  <c r="O710" i="1"/>
  <c r="J710" i="1"/>
  <c r="G710" i="1"/>
  <c r="F710" i="1"/>
  <c r="O709" i="1"/>
  <c r="J709" i="1"/>
  <c r="G709" i="1"/>
  <c r="F709" i="1"/>
  <c r="O708" i="1"/>
  <c r="J708" i="1"/>
  <c r="G708" i="1"/>
  <c r="F708" i="1"/>
  <c r="O707" i="1"/>
  <c r="J707" i="1"/>
  <c r="G707" i="1"/>
  <c r="F707" i="1"/>
  <c r="O706" i="1"/>
  <c r="J706" i="1"/>
  <c r="G706" i="1"/>
  <c r="F706" i="1"/>
  <c r="O705" i="1"/>
  <c r="J705" i="1"/>
  <c r="G705" i="1"/>
  <c r="F705" i="1"/>
  <c r="O704" i="1"/>
  <c r="J704" i="1"/>
  <c r="G704" i="1"/>
  <c r="F704" i="1"/>
  <c r="O703" i="1"/>
  <c r="J703" i="1"/>
  <c r="G703" i="1"/>
  <c r="F703" i="1"/>
  <c r="O702" i="1"/>
  <c r="J702" i="1"/>
  <c r="G702" i="1"/>
  <c r="F702" i="1"/>
  <c r="O701" i="1"/>
  <c r="J701" i="1"/>
  <c r="G701" i="1"/>
  <c r="F701" i="1"/>
  <c r="O700" i="1"/>
  <c r="J700" i="1"/>
  <c r="G700" i="1"/>
  <c r="F700" i="1"/>
  <c r="O699" i="1"/>
  <c r="J699" i="1"/>
  <c r="G699" i="1"/>
  <c r="F699" i="1"/>
  <c r="O698" i="1"/>
  <c r="J698" i="1"/>
  <c r="G698" i="1"/>
  <c r="F698" i="1"/>
  <c r="O697" i="1"/>
  <c r="J697" i="1"/>
  <c r="G697" i="1"/>
  <c r="F697" i="1"/>
  <c r="O696" i="1"/>
  <c r="J696" i="1"/>
  <c r="G696" i="1"/>
  <c r="F696" i="1"/>
  <c r="O695" i="1"/>
  <c r="J695" i="1"/>
  <c r="G695" i="1"/>
  <c r="F695" i="1"/>
  <c r="O694" i="1"/>
  <c r="J694" i="1"/>
  <c r="G694" i="1"/>
  <c r="F694" i="1"/>
  <c r="O693" i="1"/>
  <c r="J693" i="1"/>
  <c r="G693" i="1"/>
  <c r="F693" i="1"/>
  <c r="O692" i="1"/>
  <c r="J692" i="1"/>
  <c r="G692" i="1"/>
  <c r="F692" i="1"/>
  <c r="O691" i="1"/>
  <c r="J691" i="1"/>
  <c r="G691" i="1"/>
  <c r="F691" i="1"/>
  <c r="O690" i="1"/>
  <c r="J690" i="1"/>
  <c r="G690" i="1"/>
  <c r="F690" i="1"/>
  <c r="O689" i="1"/>
  <c r="J689" i="1"/>
  <c r="G689" i="1"/>
  <c r="F689" i="1"/>
  <c r="O688" i="1"/>
  <c r="J688" i="1"/>
  <c r="G688" i="1"/>
  <c r="F688" i="1"/>
  <c r="O687" i="1"/>
  <c r="J687" i="1"/>
  <c r="G687" i="1"/>
  <c r="F687" i="1"/>
  <c r="O686" i="1"/>
  <c r="J686" i="1"/>
  <c r="G686" i="1"/>
  <c r="F686" i="1"/>
  <c r="O685" i="1"/>
  <c r="J685" i="1"/>
  <c r="G685" i="1"/>
  <c r="F685" i="1"/>
  <c r="O681" i="1"/>
  <c r="J681" i="1"/>
  <c r="G681" i="1"/>
  <c r="F681" i="1"/>
  <c r="O680" i="1"/>
  <c r="J680" i="1"/>
  <c r="G680" i="1"/>
  <c r="F680" i="1"/>
  <c r="O679" i="1"/>
  <c r="J679" i="1"/>
  <c r="G679" i="1"/>
  <c r="F679" i="1"/>
  <c r="O678" i="1"/>
  <c r="J678" i="1"/>
  <c r="G678" i="1"/>
  <c r="F678" i="1"/>
  <c r="O677" i="1"/>
  <c r="J677" i="1"/>
  <c r="G677" i="1"/>
  <c r="F677" i="1"/>
  <c r="O676" i="1"/>
  <c r="J676" i="1"/>
  <c r="G676" i="1"/>
  <c r="F676" i="1"/>
  <c r="O675" i="1"/>
  <c r="J675" i="1"/>
  <c r="G675" i="1"/>
  <c r="F675" i="1"/>
  <c r="O674" i="1"/>
  <c r="J674" i="1"/>
  <c r="G674" i="1"/>
  <c r="F674" i="1"/>
  <c r="O673" i="1"/>
  <c r="J673" i="1"/>
  <c r="G673" i="1"/>
  <c r="F673" i="1"/>
  <c r="O672" i="1"/>
  <c r="J672" i="1"/>
  <c r="G672" i="1"/>
  <c r="F672" i="1"/>
  <c r="O671" i="1"/>
  <c r="J671" i="1"/>
  <c r="G671" i="1"/>
  <c r="F671" i="1"/>
  <c r="O670" i="1"/>
  <c r="J670" i="1"/>
  <c r="G670" i="1"/>
  <c r="F670" i="1"/>
  <c r="O669" i="1"/>
  <c r="J669" i="1"/>
  <c r="G669" i="1"/>
  <c r="F669" i="1"/>
  <c r="O668" i="1"/>
  <c r="J668" i="1"/>
  <c r="G668" i="1"/>
  <c r="F668" i="1"/>
  <c r="O667" i="1"/>
  <c r="J667" i="1"/>
  <c r="G667" i="1"/>
  <c r="F667" i="1"/>
  <c r="O666" i="1"/>
  <c r="J666" i="1"/>
  <c r="G666" i="1"/>
  <c r="F666" i="1"/>
  <c r="O665" i="1"/>
  <c r="J665" i="1"/>
  <c r="G665" i="1"/>
  <c r="F665" i="1"/>
  <c r="O664" i="1"/>
  <c r="J664" i="1"/>
  <c r="G664" i="1"/>
  <c r="F664" i="1"/>
  <c r="O663" i="1"/>
  <c r="J663" i="1"/>
  <c r="G663" i="1"/>
  <c r="F663" i="1"/>
  <c r="O662" i="1"/>
  <c r="J662" i="1"/>
  <c r="G662" i="1"/>
  <c r="F662" i="1"/>
  <c r="O661" i="1"/>
  <c r="J661" i="1"/>
  <c r="G661" i="1"/>
  <c r="F661" i="1"/>
  <c r="O660" i="1"/>
  <c r="J660" i="1"/>
  <c r="G660" i="1"/>
  <c r="F660" i="1"/>
  <c r="O659" i="1"/>
  <c r="J659" i="1"/>
  <c r="G659" i="1"/>
  <c r="F659" i="1"/>
  <c r="O658" i="1"/>
  <c r="J658" i="1"/>
  <c r="G658" i="1"/>
  <c r="F658" i="1"/>
  <c r="O657" i="1"/>
  <c r="J657" i="1"/>
  <c r="G657" i="1"/>
  <c r="F657" i="1"/>
  <c r="O656" i="1"/>
  <c r="J656" i="1"/>
  <c r="G656" i="1"/>
  <c r="F656" i="1"/>
  <c r="O655" i="1"/>
  <c r="J655" i="1"/>
  <c r="G655" i="1"/>
  <c r="F655" i="1"/>
  <c r="O654" i="1"/>
  <c r="J654" i="1"/>
  <c r="G654" i="1"/>
  <c r="F654" i="1"/>
  <c r="O653" i="1"/>
  <c r="J653" i="1"/>
  <c r="G653" i="1"/>
  <c r="F653" i="1"/>
  <c r="O652" i="1"/>
  <c r="J652" i="1"/>
  <c r="G652" i="1"/>
  <c r="F652" i="1"/>
  <c r="O651" i="1"/>
  <c r="J651" i="1"/>
  <c r="G651" i="1"/>
  <c r="F651" i="1"/>
  <c r="O650" i="1"/>
  <c r="J650" i="1"/>
  <c r="G650" i="1"/>
  <c r="F650" i="1"/>
  <c r="O649" i="1"/>
  <c r="J649" i="1"/>
  <c r="G649" i="1"/>
  <c r="F649" i="1"/>
  <c r="O648" i="1"/>
  <c r="J648" i="1"/>
  <c r="G648" i="1"/>
  <c r="F648" i="1"/>
  <c r="O647" i="1"/>
  <c r="J647" i="1"/>
  <c r="G647" i="1"/>
  <c r="F647" i="1"/>
  <c r="O646" i="1"/>
  <c r="J646" i="1"/>
  <c r="G646" i="1"/>
  <c r="F646" i="1"/>
  <c r="O645" i="1"/>
  <c r="J645" i="1"/>
  <c r="G645" i="1"/>
  <c r="F645" i="1"/>
  <c r="O641" i="1"/>
  <c r="J641" i="1"/>
  <c r="G641" i="1"/>
  <c r="F641" i="1"/>
  <c r="O640" i="1"/>
  <c r="J640" i="1"/>
  <c r="G640" i="1"/>
  <c r="F640" i="1"/>
  <c r="O639" i="1"/>
  <c r="J639" i="1"/>
  <c r="G639" i="1"/>
  <c r="F639" i="1"/>
  <c r="O638" i="1"/>
  <c r="J638" i="1"/>
  <c r="G638" i="1"/>
  <c r="F638" i="1"/>
  <c r="O637" i="1"/>
  <c r="J637" i="1"/>
  <c r="G637" i="1"/>
  <c r="F637" i="1"/>
  <c r="O636" i="1"/>
  <c r="J636" i="1"/>
  <c r="G636" i="1"/>
  <c r="F636" i="1"/>
  <c r="O635" i="1"/>
  <c r="J635" i="1"/>
  <c r="G635" i="1"/>
  <c r="F635" i="1"/>
  <c r="O634" i="1"/>
  <c r="J634" i="1"/>
  <c r="G634" i="1"/>
  <c r="F634" i="1"/>
  <c r="O633" i="1"/>
  <c r="J633" i="1"/>
  <c r="G633" i="1"/>
  <c r="F633" i="1"/>
  <c r="O632" i="1"/>
  <c r="J632" i="1"/>
  <c r="G632" i="1"/>
  <c r="F632" i="1"/>
  <c r="O631" i="1"/>
  <c r="J631" i="1"/>
  <c r="G631" i="1"/>
  <c r="F631" i="1"/>
  <c r="O630" i="1"/>
  <c r="J630" i="1"/>
  <c r="G630" i="1"/>
  <c r="F630" i="1"/>
  <c r="O629" i="1"/>
  <c r="J629" i="1"/>
  <c r="G629" i="1"/>
  <c r="F629" i="1"/>
  <c r="O628" i="1"/>
  <c r="J628" i="1"/>
  <c r="G628" i="1"/>
  <c r="F628" i="1"/>
  <c r="O627" i="1"/>
  <c r="J627" i="1"/>
  <c r="G627" i="1"/>
  <c r="F627" i="1"/>
  <c r="O626" i="1"/>
  <c r="J626" i="1"/>
  <c r="G626" i="1"/>
  <c r="F626" i="1"/>
  <c r="O625" i="1"/>
  <c r="J625" i="1"/>
  <c r="G625" i="1"/>
  <c r="F625" i="1"/>
  <c r="O624" i="1"/>
  <c r="J624" i="1"/>
  <c r="G624" i="1"/>
  <c r="F624" i="1"/>
  <c r="O623" i="1"/>
  <c r="J623" i="1"/>
  <c r="G623" i="1"/>
  <c r="F623" i="1"/>
  <c r="O622" i="1"/>
  <c r="J622" i="1"/>
  <c r="G622" i="1"/>
  <c r="F622" i="1"/>
  <c r="O621" i="1"/>
  <c r="J621" i="1"/>
  <c r="G621" i="1"/>
  <c r="F621" i="1"/>
  <c r="O620" i="1"/>
  <c r="J620" i="1"/>
  <c r="G620" i="1"/>
  <c r="F620" i="1"/>
  <c r="O619" i="1"/>
  <c r="J619" i="1"/>
  <c r="G619" i="1"/>
  <c r="F619" i="1"/>
  <c r="O618" i="1"/>
  <c r="J618" i="1"/>
  <c r="G618" i="1"/>
  <c r="F618" i="1"/>
  <c r="O617" i="1"/>
  <c r="J617" i="1"/>
  <c r="G617" i="1"/>
  <c r="F617" i="1"/>
  <c r="O616" i="1"/>
  <c r="J616" i="1"/>
  <c r="G616" i="1"/>
  <c r="F616" i="1"/>
  <c r="O611" i="1"/>
  <c r="J611" i="1"/>
  <c r="G611" i="1"/>
  <c r="F611" i="1"/>
  <c r="O610" i="1"/>
  <c r="J610" i="1"/>
  <c r="G610" i="1"/>
  <c r="F610" i="1"/>
  <c r="O609" i="1"/>
  <c r="J609" i="1"/>
  <c r="G609" i="1"/>
  <c r="F609" i="1"/>
  <c r="O608" i="1"/>
  <c r="J608" i="1"/>
  <c r="G608" i="1"/>
  <c r="F608" i="1"/>
  <c r="O607" i="1"/>
  <c r="J607" i="1"/>
  <c r="G607" i="1"/>
  <c r="F607" i="1"/>
  <c r="O606" i="1"/>
  <c r="J606" i="1"/>
  <c r="G606" i="1"/>
  <c r="F606" i="1"/>
  <c r="O605" i="1"/>
  <c r="J605" i="1"/>
  <c r="G605" i="1"/>
  <c r="F605" i="1"/>
  <c r="O604" i="1"/>
  <c r="J604" i="1"/>
  <c r="G604" i="1"/>
  <c r="F604" i="1"/>
  <c r="O603" i="1"/>
  <c r="J603" i="1"/>
  <c r="G603" i="1"/>
  <c r="F603" i="1"/>
  <c r="O602" i="1"/>
  <c r="J602" i="1"/>
  <c r="G602" i="1"/>
  <c r="F602" i="1"/>
  <c r="O601" i="1"/>
  <c r="J601" i="1"/>
  <c r="G601" i="1"/>
  <c r="F601" i="1"/>
  <c r="O600" i="1"/>
  <c r="J600" i="1"/>
  <c r="G600" i="1"/>
  <c r="F600" i="1"/>
  <c r="O599" i="1"/>
  <c r="J599" i="1"/>
  <c r="G599" i="1"/>
  <c r="F599" i="1"/>
  <c r="O598" i="1"/>
  <c r="J598" i="1"/>
  <c r="G598" i="1"/>
  <c r="F598" i="1"/>
  <c r="O597" i="1"/>
  <c r="J597" i="1"/>
  <c r="G597" i="1"/>
  <c r="F597" i="1"/>
  <c r="O596" i="1"/>
  <c r="J596" i="1"/>
  <c r="G596" i="1"/>
  <c r="F596" i="1"/>
  <c r="O595" i="1"/>
  <c r="J595" i="1"/>
  <c r="G595" i="1"/>
  <c r="F595" i="1"/>
  <c r="O594" i="1"/>
  <c r="J594" i="1"/>
  <c r="G594" i="1"/>
  <c r="F594" i="1"/>
  <c r="O593" i="1"/>
  <c r="J593" i="1"/>
  <c r="G593" i="1"/>
  <c r="F593" i="1"/>
  <c r="O592" i="1"/>
  <c r="J592" i="1"/>
  <c r="G592" i="1"/>
  <c r="F592" i="1"/>
  <c r="O591" i="1"/>
  <c r="J591" i="1"/>
  <c r="G591" i="1"/>
  <c r="F591" i="1"/>
  <c r="O590" i="1"/>
  <c r="J590" i="1"/>
  <c r="G590" i="1"/>
  <c r="F590" i="1"/>
  <c r="O589" i="1"/>
  <c r="J589" i="1"/>
  <c r="G589" i="1"/>
  <c r="F589" i="1"/>
  <c r="O588" i="1"/>
  <c r="J588" i="1"/>
  <c r="G588" i="1"/>
  <c r="F588" i="1"/>
  <c r="O587" i="1"/>
  <c r="J587" i="1"/>
  <c r="G587" i="1"/>
  <c r="F587" i="1"/>
  <c r="O586" i="1"/>
  <c r="J586" i="1"/>
  <c r="G586" i="1"/>
  <c r="F586" i="1"/>
  <c r="O585" i="1"/>
  <c r="J585" i="1"/>
  <c r="G585" i="1"/>
  <c r="F585" i="1"/>
  <c r="O584" i="1"/>
  <c r="J584" i="1"/>
  <c r="G584" i="1"/>
  <c r="F584" i="1"/>
  <c r="O583" i="1"/>
  <c r="J583" i="1"/>
  <c r="G583" i="1"/>
  <c r="F583" i="1"/>
  <c r="O582" i="1"/>
  <c r="J582" i="1"/>
  <c r="G582" i="1"/>
  <c r="F582" i="1"/>
  <c r="O581" i="1"/>
  <c r="J581" i="1"/>
  <c r="G581" i="1"/>
  <c r="F581" i="1"/>
  <c r="O580" i="1"/>
  <c r="J580" i="1"/>
  <c r="G580" i="1"/>
  <c r="F580" i="1"/>
  <c r="O579" i="1"/>
  <c r="J579" i="1"/>
  <c r="G579" i="1"/>
  <c r="F579" i="1"/>
  <c r="O578" i="1"/>
  <c r="J578" i="1"/>
  <c r="G578" i="1"/>
  <c r="F578" i="1"/>
  <c r="O574" i="1"/>
  <c r="J574" i="1"/>
  <c r="G574" i="1"/>
  <c r="F574" i="1"/>
  <c r="O573" i="1"/>
  <c r="J573" i="1"/>
  <c r="G573" i="1"/>
  <c r="F573" i="1"/>
  <c r="O572" i="1"/>
  <c r="J572" i="1"/>
  <c r="G572" i="1"/>
  <c r="F572" i="1"/>
  <c r="O571" i="1"/>
  <c r="J571" i="1"/>
  <c r="G571" i="1"/>
  <c r="F571" i="1"/>
  <c r="O570" i="1"/>
  <c r="J570" i="1"/>
  <c r="G570" i="1"/>
  <c r="F570" i="1"/>
  <c r="O569" i="1"/>
  <c r="J569" i="1"/>
  <c r="G569" i="1"/>
  <c r="F569" i="1"/>
  <c r="O568" i="1"/>
  <c r="J568" i="1"/>
  <c r="G568" i="1"/>
  <c r="F568" i="1"/>
  <c r="O567" i="1"/>
  <c r="J567" i="1"/>
  <c r="G567" i="1"/>
  <c r="F567" i="1"/>
  <c r="O566" i="1"/>
  <c r="J566" i="1"/>
  <c r="G566" i="1"/>
  <c r="F566" i="1"/>
  <c r="O565" i="1"/>
  <c r="J565" i="1"/>
  <c r="G565" i="1"/>
  <c r="F565" i="1"/>
  <c r="O564" i="1"/>
  <c r="J564" i="1"/>
  <c r="G564" i="1"/>
  <c r="F564" i="1"/>
  <c r="O563" i="1"/>
  <c r="J563" i="1"/>
  <c r="G563" i="1"/>
  <c r="F563" i="1"/>
  <c r="O562" i="1"/>
  <c r="J562" i="1"/>
  <c r="G562" i="1"/>
  <c r="F562" i="1"/>
  <c r="O561" i="1"/>
  <c r="J561" i="1"/>
  <c r="G561" i="1"/>
  <c r="F561" i="1"/>
  <c r="O560" i="1"/>
  <c r="J560" i="1"/>
  <c r="G560" i="1"/>
  <c r="F560" i="1"/>
  <c r="O559" i="1"/>
  <c r="J559" i="1"/>
  <c r="G559" i="1"/>
  <c r="F559" i="1"/>
  <c r="O558" i="1"/>
  <c r="J558" i="1"/>
  <c r="G558" i="1"/>
  <c r="F558" i="1"/>
  <c r="O557" i="1"/>
  <c r="J557" i="1"/>
  <c r="G557" i="1"/>
  <c r="F557" i="1"/>
  <c r="O556" i="1"/>
  <c r="J556" i="1"/>
  <c r="G556" i="1"/>
  <c r="F556" i="1"/>
  <c r="O555" i="1"/>
  <c r="J555" i="1"/>
  <c r="G555" i="1"/>
  <c r="F555" i="1"/>
  <c r="O554" i="1"/>
  <c r="J554" i="1"/>
  <c r="G554" i="1"/>
  <c r="F554" i="1"/>
  <c r="O553" i="1"/>
  <c r="J553" i="1"/>
  <c r="G553" i="1"/>
  <c r="F553" i="1"/>
  <c r="O552" i="1"/>
  <c r="J552" i="1"/>
  <c r="G552" i="1"/>
  <c r="F552" i="1"/>
  <c r="O551" i="1"/>
  <c r="J551" i="1"/>
  <c r="G551" i="1"/>
  <c r="F551" i="1"/>
  <c r="O550" i="1"/>
  <c r="J550" i="1"/>
  <c r="G550" i="1"/>
  <c r="F550" i="1"/>
  <c r="O549" i="1"/>
  <c r="J549" i="1"/>
  <c r="G549" i="1"/>
  <c r="F549" i="1"/>
  <c r="O548" i="1"/>
  <c r="J548" i="1"/>
  <c r="G548" i="1"/>
  <c r="F548" i="1"/>
  <c r="O544" i="1"/>
  <c r="J544" i="1"/>
  <c r="G544" i="1"/>
  <c r="F544" i="1"/>
  <c r="O543" i="1"/>
  <c r="J543" i="1"/>
  <c r="G543" i="1"/>
  <c r="F543" i="1"/>
  <c r="O542" i="1"/>
  <c r="J542" i="1"/>
  <c r="G542" i="1"/>
  <c r="F542" i="1"/>
  <c r="O541" i="1"/>
  <c r="J541" i="1"/>
  <c r="G541" i="1"/>
  <c r="F541" i="1"/>
  <c r="O540" i="1"/>
  <c r="J540" i="1"/>
  <c r="G540" i="1"/>
  <c r="F540" i="1"/>
  <c r="O539" i="1"/>
  <c r="J539" i="1"/>
  <c r="G539" i="1"/>
  <c r="F539" i="1"/>
  <c r="O538" i="1"/>
  <c r="J538" i="1"/>
  <c r="G538" i="1"/>
  <c r="F538" i="1"/>
  <c r="O537" i="1"/>
  <c r="J537" i="1"/>
  <c r="G537" i="1"/>
  <c r="F537" i="1"/>
  <c r="O536" i="1"/>
  <c r="J536" i="1"/>
  <c r="G536" i="1"/>
  <c r="F536" i="1"/>
  <c r="O535" i="1"/>
  <c r="J535" i="1"/>
  <c r="G535" i="1"/>
  <c r="F535" i="1"/>
  <c r="O534" i="1"/>
  <c r="J534" i="1"/>
  <c r="G534" i="1"/>
  <c r="F534" i="1"/>
  <c r="O533" i="1"/>
  <c r="J533" i="1"/>
  <c r="G533" i="1"/>
  <c r="F533" i="1"/>
  <c r="O532" i="1"/>
  <c r="J532" i="1"/>
  <c r="G532" i="1"/>
  <c r="F532" i="1"/>
  <c r="O531" i="1"/>
  <c r="J531" i="1"/>
  <c r="G531" i="1"/>
  <c r="F531" i="1"/>
  <c r="O530" i="1"/>
  <c r="J530" i="1"/>
  <c r="G530" i="1"/>
  <c r="F530" i="1"/>
  <c r="O529" i="1"/>
  <c r="J529" i="1"/>
  <c r="G529" i="1"/>
  <c r="F529" i="1"/>
  <c r="O528" i="1"/>
  <c r="J528" i="1"/>
  <c r="G528" i="1"/>
  <c r="F528" i="1"/>
  <c r="O527" i="1"/>
  <c r="J527" i="1"/>
  <c r="G527" i="1"/>
  <c r="F527" i="1"/>
  <c r="O526" i="1"/>
  <c r="J526" i="1"/>
  <c r="G526" i="1"/>
  <c r="F526" i="1"/>
  <c r="O525" i="1"/>
  <c r="J525" i="1"/>
  <c r="G525" i="1"/>
  <c r="F525" i="1"/>
  <c r="O524" i="1"/>
  <c r="J524" i="1"/>
  <c r="G524" i="1"/>
  <c r="F524" i="1"/>
  <c r="O523" i="1"/>
  <c r="J523" i="1"/>
  <c r="G523" i="1"/>
  <c r="F523" i="1"/>
  <c r="O522" i="1"/>
  <c r="J522" i="1"/>
  <c r="G522" i="1"/>
  <c r="F522" i="1"/>
  <c r="O521" i="1"/>
  <c r="J521" i="1"/>
  <c r="G521" i="1"/>
  <c r="F521" i="1"/>
  <c r="O520" i="1"/>
  <c r="J520" i="1"/>
  <c r="G520" i="1"/>
  <c r="F520" i="1"/>
  <c r="O519" i="1"/>
  <c r="J519" i="1"/>
  <c r="G519" i="1"/>
  <c r="F519" i="1"/>
  <c r="O518" i="1"/>
  <c r="J518" i="1"/>
  <c r="G518" i="1"/>
  <c r="F518" i="1"/>
  <c r="O517" i="1"/>
  <c r="J517" i="1"/>
  <c r="G517" i="1"/>
  <c r="F517" i="1"/>
  <c r="O516" i="1"/>
  <c r="J516" i="1"/>
  <c r="G516" i="1"/>
  <c r="F516" i="1"/>
  <c r="O515" i="1"/>
  <c r="J515" i="1"/>
  <c r="G515" i="1"/>
  <c r="F515" i="1"/>
  <c r="O514" i="1"/>
  <c r="J514" i="1"/>
  <c r="G514" i="1"/>
  <c r="F514" i="1"/>
  <c r="O513" i="1"/>
  <c r="J513" i="1"/>
  <c r="G513" i="1"/>
  <c r="F513" i="1"/>
  <c r="O512" i="1"/>
  <c r="J512" i="1"/>
  <c r="G512" i="1"/>
  <c r="F512" i="1"/>
  <c r="O511" i="1"/>
  <c r="J511" i="1"/>
  <c r="G511" i="1"/>
  <c r="F511" i="1"/>
  <c r="O510" i="1"/>
  <c r="J510" i="1"/>
  <c r="G510" i="1"/>
  <c r="F510" i="1"/>
  <c r="O506" i="1"/>
  <c r="J506" i="1"/>
  <c r="G506" i="1"/>
  <c r="F506" i="1"/>
  <c r="O505" i="1"/>
  <c r="J505" i="1"/>
  <c r="G505" i="1"/>
  <c r="F505" i="1"/>
  <c r="O504" i="1"/>
  <c r="J504" i="1"/>
  <c r="G504" i="1"/>
  <c r="F504" i="1"/>
  <c r="O503" i="1"/>
  <c r="J503" i="1"/>
  <c r="G503" i="1"/>
  <c r="F503" i="1"/>
  <c r="O502" i="1"/>
  <c r="J502" i="1"/>
  <c r="G502" i="1"/>
  <c r="F502" i="1"/>
  <c r="O501" i="1"/>
  <c r="J501" i="1"/>
  <c r="G501" i="1"/>
  <c r="F501" i="1"/>
  <c r="O500" i="1"/>
  <c r="J500" i="1"/>
  <c r="G500" i="1"/>
  <c r="F500" i="1"/>
  <c r="O499" i="1"/>
  <c r="J499" i="1"/>
  <c r="G499" i="1"/>
  <c r="F499" i="1"/>
  <c r="O498" i="1"/>
  <c r="J498" i="1"/>
  <c r="G498" i="1"/>
  <c r="F498" i="1"/>
  <c r="O497" i="1"/>
  <c r="J497" i="1"/>
  <c r="G497" i="1"/>
  <c r="F497" i="1"/>
  <c r="O496" i="1"/>
  <c r="J496" i="1"/>
  <c r="G496" i="1"/>
  <c r="F496" i="1"/>
  <c r="O495" i="1"/>
  <c r="J495" i="1"/>
  <c r="G495" i="1"/>
  <c r="F495" i="1"/>
  <c r="O494" i="1"/>
  <c r="J494" i="1"/>
  <c r="G494" i="1"/>
  <c r="F494" i="1"/>
  <c r="O493" i="1"/>
  <c r="J493" i="1"/>
  <c r="G493" i="1"/>
  <c r="F493" i="1"/>
  <c r="O492" i="1"/>
  <c r="J492" i="1"/>
  <c r="G492" i="1"/>
  <c r="F492" i="1"/>
  <c r="O491" i="1"/>
  <c r="J491" i="1"/>
  <c r="G491" i="1"/>
  <c r="F491" i="1"/>
  <c r="O490" i="1"/>
  <c r="J490" i="1"/>
  <c r="G490" i="1"/>
  <c r="F490" i="1"/>
  <c r="O489" i="1"/>
  <c r="J489" i="1"/>
  <c r="G489" i="1"/>
  <c r="F489" i="1"/>
  <c r="O488" i="1"/>
  <c r="J488" i="1"/>
  <c r="G488" i="1"/>
  <c r="F488" i="1"/>
  <c r="O487" i="1"/>
  <c r="J487" i="1"/>
  <c r="G487" i="1"/>
  <c r="F487" i="1"/>
  <c r="O486" i="1"/>
  <c r="J486" i="1"/>
  <c r="G486" i="1"/>
  <c r="F486" i="1"/>
  <c r="O485" i="1"/>
  <c r="J485" i="1"/>
  <c r="G485" i="1"/>
  <c r="F485" i="1"/>
  <c r="O484" i="1"/>
  <c r="J484" i="1"/>
  <c r="G484" i="1"/>
  <c r="F484" i="1"/>
  <c r="O483" i="1"/>
  <c r="J483" i="1"/>
  <c r="G483" i="1"/>
  <c r="F483" i="1"/>
  <c r="O482" i="1"/>
  <c r="J482" i="1"/>
  <c r="G482" i="1"/>
  <c r="F482" i="1"/>
  <c r="O481" i="1"/>
  <c r="J481" i="1"/>
  <c r="G481" i="1"/>
  <c r="F481" i="1"/>
  <c r="O480" i="1"/>
  <c r="J480" i="1"/>
  <c r="G480" i="1"/>
  <c r="F480" i="1"/>
  <c r="O479" i="1"/>
  <c r="J479" i="1"/>
  <c r="G479" i="1"/>
  <c r="F479" i="1"/>
  <c r="O478" i="1"/>
  <c r="J478" i="1"/>
  <c r="G478" i="1"/>
  <c r="F478" i="1"/>
  <c r="O477" i="1"/>
  <c r="J477" i="1"/>
  <c r="G477" i="1"/>
  <c r="F477" i="1"/>
  <c r="O476" i="1"/>
  <c r="J476" i="1"/>
  <c r="G476" i="1"/>
  <c r="F476" i="1"/>
  <c r="O475" i="1"/>
  <c r="J475" i="1"/>
  <c r="G475" i="1"/>
  <c r="F475" i="1"/>
  <c r="O474" i="1"/>
  <c r="J474" i="1"/>
  <c r="G474" i="1"/>
  <c r="F474" i="1"/>
  <c r="O473" i="1"/>
  <c r="J473" i="1"/>
  <c r="G473" i="1"/>
  <c r="F473" i="1"/>
  <c r="O472" i="1"/>
  <c r="J472" i="1"/>
  <c r="G472" i="1"/>
  <c r="F472" i="1"/>
  <c r="O471" i="1"/>
  <c r="J471" i="1"/>
  <c r="G471" i="1"/>
  <c r="F471" i="1"/>
  <c r="O467" i="1"/>
  <c r="J467" i="1"/>
  <c r="G467" i="1"/>
  <c r="F467" i="1"/>
  <c r="O466" i="1"/>
  <c r="J466" i="1"/>
  <c r="G466" i="1"/>
  <c r="F466" i="1"/>
  <c r="O465" i="1"/>
  <c r="J465" i="1"/>
  <c r="G465" i="1"/>
  <c r="F465" i="1"/>
  <c r="O464" i="1"/>
  <c r="J464" i="1"/>
  <c r="G464" i="1"/>
  <c r="F464" i="1"/>
  <c r="O463" i="1"/>
  <c r="J463" i="1"/>
  <c r="G463" i="1"/>
  <c r="F463" i="1"/>
  <c r="O462" i="1"/>
  <c r="J462" i="1"/>
  <c r="G462" i="1"/>
  <c r="F462" i="1"/>
  <c r="O461" i="1"/>
  <c r="J461" i="1"/>
  <c r="G461" i="1"/>
  <c r="F461" i="1"/>
  <c r="O460" i="1"/>
  <c r="J460" i="1"/>
  <c r="G460" i="1"/>
  <c r="F460" i="1"/>
  <c r="O459" i="1"/>
  <c r="J459" i="1"/>
  <c r="G459" i="1"/>
  <c r="F459" i="1"/>
  <c r="O458" i="1"/>
  <c r="J458" i="1"/>
  <c r="G458" i="1"/>
  <c r="F458" i="1"/>
  <c r="O457" i="1"/>
  <c r="J457" i="1"/>
  <c r="G457" i="1"/>
  <c r="F457" i="1"/>
  <c r="O456" i="1"/>
  <c r="J456" i="1"/>
  <c r="G456" i="1"/>
  <c r="F456" i="1"/>
  <c r="O455" i="1"/>
  <c r="J455" i="1"/>
  <c r="G455" i="1"/>
  <c r="F455" i="1"/>
  <c r="O454" i="1"/>
  <c r="J454" i="1"/>
  <c r="G454" i="1"/>
  <c r="F454" i="1"/>
  <c r="O453" i="1"/>
  <c r="J453" i="1"/>
  <c r="G453" i="1"/>
  <c r="F453" i="1"/>
  <c r="O452" i="1"/>
  <c r="J452" i="1"/>
  <c r="G452" i="1"/>
  <c r="F452" i="1"/>
  <c r="O451" i="1"/>
  <c r="J451" i="1"/>
  <c r="G451" i="1"/>
  <c r="F451" i="1"/>
  <c r="O450" i="1"/>
  <c r="J450" i="1"/>
  <c r="G450" i="1"/>
  <c r="F450" i="1"/>
  <c r="O449" i="1"/>
  <c r="J449" i="1"/>
  <c r="G449" i="1"/>
  <c r="F449" i="1"/>
  <c r="O448" i="1"/>
  <c r="J448" i="1"/>
  <c r="G448" i="1"/>
  <c r="F448" i="1"/>
  <c r="O447" i="1"/>
  <c r="J447" i="1"/>
  <c r="G447" i="1"/>
  <c r="F447" i="1"/>
  <c r="O446" i="1"/>
  <c r="J446" i="1"/>
  <c r="G446" i="1"/>
  <c r="F446" i="1"/>
  <c r="O445" i="1"/>
  <c r="J445" i="1"/>
  <c r="G445" i="1"/>
  <c r="F445" i="1"/>
  <c r="O444" i="1"/>
  <c r="J444" i="1"/>
  <c r="G444" i="1"/>
  <c r="F444" i="1"/>
  <c r="O443" i="1"/>
  <c r="J443" i="1"/>
  <c r="G443" i="1"/>
  <c r="F443" i="1"/>
  <c r="O442" i="1"/>
  <c r="J442" i="1"/>
  <c r="G442" i="1"/>
  <c r="F442" i="1"/>
  <c r="O441" i="1"/>
  <c r="J441" i="1"/>
  <c r="G441" i="1"/>
  <c r="F441" i="1"/>
  <c r="O440" i="1"/>
  <c r="J440" i="1"/>
  <c r="G440" i="1"/>
  <c r="F440" i="1"/>
  <c r="O439" i="1"/>
  <c r="J439" i="1"/>
  <c r="G439" i="1"/>
  <c r="F439" i="1"/>
  <c r="O438" i="1"/>
  <c r="J438" i="1"/>
  <c r="G438" i="1"/>
  <c r="F438" i="1"/>
  <c r="O437" i="1"/>
  <c r="J437" i="1"/>
  <c r="G437" i="1"/>
  <c r="F437" i="1"/>
  <c r="O436" i="1"/>
  <c r="J436" i="1"/>
  <c r="G436" i="1"/>
  <c r="F436" i="1"/>
  <c r="O435" i="1"/>
  <c r="J435" i="1"/>
  <c r="G435" i="1"/>
  <c r="F435" i="1"/>
  <c r="O434" i="1"/>
  <c r="J434" i="1"/>
  <c r="G434" i="1"/>
  <c r="F434" i="1"/>
  <c r="O433" i="1"/>
  <c r="J433" i="1"/>
  <c r="G433" i="1"/>
  <c r="F433" i="1"/>
  <c r="O432" i="1"/>
  <c r="J432" i="1"/>
  <c r="G432" i="1"/>
  <c r="F432" i="1"/>
  <c r="O431" i="1"/>
  <c r="J431" i="1"/>
  <c r="G431" i="1"/>
  <c r="F431" i="1"/>
  <c r="O430" i="1"/>
  <c r="J430" i="1"/>
  <c r="G430" i="1"/>
  <c r="F430" i="1"/>
  <c r="O429" i="1"/>
  <c r="J429" i="1"/>
  <c r="G429" i="1"/>
  <c r="F429" i="1"/>
  <c r="O425" i="1"/>
  <c r="J425" i="1"/>
  <c r="G425" i="1"/>
  <c r="F425" i="1"/>
  <c r="O424" i="1"/>
  <c r="J424" i="1"/>
  <c r="G424" i="1"/>
  <c r="F424" i="1"/>
  <c r="O423" i="1"/>
  <c r="J423" i="1"/>
  <c r="G423" i="1"/>
  <c r="F423" i="1"/>
  <c r="O422" i="1"/>
  <c r="J422" i="1"/>
  <c r="G422" i="1"/>
  <c r="F422" i="1"/>
  <c r="O421" i="1"/>
  <c r="J421" i="1"/>
  <c r="G421" i="1"/>
  <c r="F421" i="1"/>
  <c r="O420" i="1"/>
  <c r="J420" i="1"/>
  <c r="G420" i="1"/>
  <c r="F420" i="1"/>
  <c r="O419" i="1"/>
  <c r="J419" i="1"/>
  <c r="G419" i="1"/>
  <c r="F419" i="1"/>
  <c r="O418" i="1"/>
  <c r="J418" i="1"/>
  <c r="G418" i="1"/>
  <c r="F418" i="1"/>
  <c r="O417" i="1"/>
  <c r="J417" i="1"/>
  <c r="G417" i="1"/>
  <c r="F417" i="1"/>
  <c r="O416" i="1"/>
  <c r="J416" i="1"/>
  <c r="G416" i="1"/>
  <c r="F416" i="1"/>
  <c r="O415" i="1"/>
  <c r="J415" i="1"/>
  <c r="G415" i="1"/>
  <c r="F415" i="1"/>
  <c r="O414" i="1"/>
  <c r="J414" i="1"/>
  <c r="G414" i="1"/>
  <c r="F414" i="1"/>
  <c r="O413" i="1"/>
  <c r="J413" i="1"/>
  <c r="G413" i="1"/>
  <c r="F413" i="1"/>
  <c r="O412" i="1"/>
  <c r="J412" i="1"/>
  <c r="G412" i="1"/>
  <c r="F412" i="1"/>
  <c r="O411" i="1"/>
  <c r="J411" i="1"/>
  <c r="G411" i="1"/>
  <c r="F411" i="1"/>
  <c r="O410" i="1"/>
  <c r="J410" i="1"/>
  <c r="G410" i="1"/>
  <c r="F410" i="1"/>
  <c r="O409" i="1"/>
  <c r="J409" i="1"/>
  <c r="G409" i="1"/>
  <c r="F409" i="1"/>
  <c r="O408" i="1"/>
  <c r="J408" i="1"/>
  <c r="G408" i="1"/>
  <c r="F408" i="1"/>
  <c r="O407" i="1"/>
  <c r="J407" i="1"/>
  <c r="G407" i="1"/>
  <c r="F407" i="1"/>
  <c r="O406" i="1"/>
  <c r="J406" i="1"/>
  <c r="G406" i="1"/>
  <c r="F406" i="1"/>
  <c r="O405" i="1"/>
  <c r="J405" i="1"/>
  <c r="G405" i="1"/>
  <c r="F405" i="1"/>
  <c r="O404" i="1"/>
  <c r="J404" i="1"/>
  <c r="G404" i="1"/>
  <c r="F404" i="1"/>
  <c r="O403" i="1"/>
  <c r="J403" i="1"/>
  <c r="G403" i="1"/>
  <c r="F403" i="1"/>
  <c r="O402" i="1"/>
  <c r="J402" i="1"/>
  <c r="G402" i="1"/>
  <c r="F402" i="1"/>
  <c r="O401" i="1"/>
  <c r="J401" i="1"/>
  <c r="G401" i="1"/>
  <c r="F401" i="1"/>
  <c r="O400" i="1"/>
  <c r="J400" i="1"/>
  <c r="G400" i="1"/>
  <c r="F400" i="1"/>
  <c r="O399" i="1"/>
  <c r="J399" i="1"/>
  <c r="G399" i="1"/>
  <c r="F399" i="1"/>
  <c r="O398" i="1"/>
  <c r="J398" i="1"/>
  <c r="G398" i="1"/>
  <c r="F398" i="1"/>
  <c r="O397" i="1"/>
  <c r="J397" i="1"/>
  <c r="G397" i="1"/>
  <c r="F397" i="1"/>
  <c r="O396" i="1"/>
  <c r="J396" i="1"/>
  <c r="G396" i="1"/>
  <c r="F396" i="1"/>
  <c r="O395" i="1"/>
  <c r="J395" i="1"/>
  <c r="G395" i="1"/>
  <c r="F395" i="1"/>
  <c r="O394" i="1"/>
  <c r="J394" i="1"/>
  <c r="G394" i="1"/>
  <c r="F394" i="1"/>
  <c r="O393" i="1"/>
  <c r="J393" i="1"/>
  <c r="G393" i="1"/>
  <c r="F393" i="1"/>
  <c r="O389" i="1"/>
  <c r="J389" i="1"/>
  <c r="G389" i="1"/>
  <c r="F389" i="1"/>
  <c r="O388" i="1"/>
  <c r="J388" i="1"/>
  <c r="G388" i="1"/>
  <c r="F388" i="1"/>
  <c r="O387" i="1"/>
  <c r="J387" i="1"/>
  <c r="G387" i="1"/>
  <c r="F387" i="1"/>
  <c r="O386" i="1"/>
  <c r="J386" i="1"/>
  <c r="G386" i="1"/>
  <c r="F386" i="1"/>
  <c r="O385" i="1"/>
  <c r="J385" i="1"/>
  <c r="G385" i="1"/>
  <c r="F385" i="1"/>
  <c r="O384" i="1"/>
  <c r="J384" i="1"/>
  <c r="G384" i="1"/>
  <c r="F384" i="1"/>
  <c r="O383" i="1"/>
  <c r="J383" i="1"/>
  <c r="G383" i="1"/>
  <c r="F383" i="1"/>
  <c r="O382" i="1"/>
  <c r="J382" i="1"/>
  <c r="G382" i="1"/>
  <c r="F382" i="1"/>
  <c r="O381" i="1"/>
  <c r="J381" i="1"/>
  <c r="G381" i="1"/>
  <c r="F381" i="1"/>
  <c r="O380" i="1"/>
  <c r="J380" i="1"/>
  <c r="G380" i="1"/>
  <c r="F380" i="1"/>
  <c r="O379" i="1"/>
  <c r="J379" i="1"/>
  <c r="G379" i="1"/>
  <c r="F379" i="1"/>
  <c r="O378" i="1"/>
  <c r="J378" i="1"/>
  <c r="G378" i="1"/>
  <c r="F378" i="1"/>
  <c r="O377" i="1"/>
  <c r="J377" i="1"/>
  <c r="G377" i="1"/>
  <c r="F377" i="1"/>
  <c r="O376" i="1"/>
  <c r="J376" i="1"/>
  <c r="G376" i="1"/>
  <c r="F376" i="1"/>
  <c r="O375" i="1"/>
  <c r="J375" i="1"/>
  <c r="G375" i="1"/>
  <c r="F375" i="1"/>
  <c r="O374" i="1"/>
  <c r="J374" i="1"/>
  <c r="G374" i="1"/>
  <c r="F374" i="1"/>
  <c r="O373" i="1"/>
  <c r="J373" i="1"/>
  <c r="G373" i="1"/>
  <c r="F373" i="1"/>
  <c r="O372" i="1"/>
  <c r="J372" i="1"/>
  <c r="G372" i="1"/>
  <c r="F372" i="1"/>
  <c r="O371" i="1"/>
  <c r="J371" i="1"/>
  <c r="G371" i="1"/>
  <c r="F371" i="1"/>
  <c r="O370" i="1"/>
  <c r="J370" i="1"/>
  <c r="G370" i="1"/>
  <c r="F370" i="1"/>
  <c r="O369" i="1"/>
  <c r="J369" i="1"/>
  <c r="G369" i="1"/>
  <c r="F369" i="1"/>
  <c r="O368" i="1"/>
  <c r="J368" i="1"/>
  <c r="G368" i="1"/>
  <c r="F368" i="1"/>
  <c r="O367" i="1"/>
  <c r="J367" i="1"/>
  <c r="G367" i="1"/>
  <c r="F367" i="1"/>
  <c r="O366" i="1"/>
  <c r="J366" i="1"/>
  <c r="G366" i="1"/>
  <c r="F366" i="1"/>
  <c r="O365" i="1"/>
  <c r="J365" i="1"/>
  <c r="G365" i="1"/>
  <c r="F365" i="1"/>
  <c r="O364" i="1"/>
  <c r="J364" i="1"/>
  <c r="G364" i="1"/>
  <c r="F364" i="1"/>
  <c r="O363" i="1"/>
  <c r="J363" i="1"/>
  <c r="G363" i="1"/>
  <c r="F363" i="1"/>
  <c r="O362" i="1"/>
  <c r="J362" i="1"/>
  <c r="G362" i="1"/>
  <c r="F362" i="1"/>
  <c r="O361" i="1"/>
  <c r="J361" i="1"/>
  <c r="G361" i="1"/>
  <c r="F361" i="1"/>
  <c r="O360" i="1"/>
  <c r="J360" i="1"/>
  <c r="G360" i="1"/>
  <c r="F360" i="1"/>
  <c r="O359" i="1"/>
  <c r="J359" i="1"/>
  <c r="G359" i="1"/>
  <c r="F359" i="1"/>
  <c r="O358" i="1"/>
  <c r="J358" i="1"/>
  <c r="G358" i="1"/>
  <c r="F358" i="1"/>
  <c r="O357" i="1"/>
  <c r="J357" i="1"/>
  <c r="G357" i="1"/>
  <c r="F357" i="1"/>
  <c r="O356" i="1"/>
  <c r="J356" i="1"/>
  <c r="G356" i="1"/>
  <c r="F356" i="1"/>
  <c r="O352" i="1"/>
  <c r="J352" i="1"/>
  <c r="G352" i="1"/>
  <c r="F352" i="1"/>
  <c r="O351" i="1"/>
  <c r="J351" i="1"/>
  <c r="G351" i="1"/>
  <c r="F351" i="1"/>
  <c r="O350" i="1"/>
  <c r="J350" i="1"/>
  <c r="G350" i="1"/>
  <c r="F350" i="1"/>
  <c r="O349" i="1"/>
  <c r="J349" i="1"/>
  <c r="G349" i="1"/>
  <c r="F349" i="1"/>
  <c r="O348" i="1"/>
  <c r="J348" i="1"/>
  <c r="G348" i="1"/>
  <c r="F348" i="1"/>
  <c r="O347" i="1"/>
  <c r="J347" i="1"/>
  <c r="G347" i="1"/>
  <c r="F347" i="1"/>
  <c r="O346" i="1"/>
  <c r="J346" i="1"/>
  <c r="G346" i="1"/>
  <c r="F346" i="1"/>
  <c r="O345" i="1"/>
  <c r="J345" i="1"/>
  <c r="G345" i="1"/>
  <c r="F345" i="1"/>
  <c r="O344" i="1"/>
  <c r="J344" i="1"/>
  <c r="G344" i="1"/>
  <c r="F344" i="1"/>
  <c r="O343" i="1"/>
  <c r="J343" i="1"/>
  <c r="G343" i="1"/>
  <c r="F343" i="1"/>
  <c r="O342" i="1"/>
  <c r="J342" i="1"/>
  <c r="G342" i="1"/>
  <c r="F342" i="1"/>
  <c r="O341" i="1"/>
  <c r="J341" i="1"/>
  <c r="G341" i="1"/>
  <c r="F341" i="1"/>
  <c r="O340" i="1"/>
  <c r="J340" i="1"/>
  <c r="G340" i="1"/>
  <c r="F340" i="1"/>
  <c r="O339" i="1"/>
  <c r="J339" i="1"/>
  <c r="G339" i="1"/>
  <c r="F339" i="1"/>
  <c r="O338" i="1"/>
  <c r="J338" i="1"/>
  <c r="G338" i="1"/>
  <c r="F338" i="1"/>
  <c r="O337" i="1"/>
  <c r="J337" i="1"/>
  <c r="G337" i="1"/>
  <c r="F337" i="1"/>
  <c r="O336" i="1"/>
  <c r="J336" i="1"/>
  <c r="G336" i="1"/>
  <c r="F336" i="1"/>
  <c r="O335" i="1"/>
  <c r="J335" i="1"/>
  <c r="G335" i="1"/>
  <c r="F335" i="1"/>
  <c r="O334" i="1"/>
  <c r="J334" i="1"/>
  <c r="G334" i="1"/>
  <c r="F334" i="1"/>
  <c r="O333" i="1"/>
  <c r="J333" i="1"/>
  <c r="G333" i="1"/>
  <c r="F333" i="1"/>
  <c r="O332" i="1"/>
  <c r="J332" i="1"/>
  <c r="G332" i="1"/>
  <c r="F332" i="1"/>
  <c r="O331" i="1"/>
  <c r="J331" i="1"/>
  <c r="G331" i="1"/>
  <c r="F331" i="1"/>
  <c r="O330" i="1"/>
  <c r="J330" i="1"/>
  <c r="G330" i="1"/>
  <c r="F330" i="1"/>
  <c r="O329" i="1"/>
  <c r="J329" i="1"/>
  <c r="G329" i="1"/>
  <c r="F329" i="1"/>
  <c r="O328" i="1"/>
  <c r="J328" i="1"/>
  <c r="G328" i="1"/>
  <c r="F328" i="1"/>
  <c r="O327" i="1"/>
  <c r="J327" i="1"/>
  <c r="G327" i="1"/>
  <c r="F327" i="1"/>
  <c r="O326" i="1"/>
  <c r="J326" i="1"/>
  <c r="G326" i="1"/>
  <c r="F326" i="1"/>
  <c r="O325" i="1"/>
  <c r="J325" i="1"/>
  <c r="G325" i="1"/>
  <c r="F325" i="1"/>
  <c r="O324" i="1"/>
  <c r="J324" i="1"/>
  <c r="G324" i="1"/>
  <c r="F324" i="1"/>
  <c r="O323" i="1"/>
  <c r="J323" i="1"/>
  <c r="G323" i="1"/>
  <c r="F323" i="1"/>
  <c r="O322" i="1"/>
  <c r="J322" i="1"/>
  <c r="G322" i="1"/>
  <c r="F322" i="1"/>
  <c r="O321" i="1"/>
  <c r="J321" i="1"/>
  <c r="G321" i="1"/>
  <c r="F321" i="1"/>
  <c r="O320" i="1"/>
  <c r="J320" i="1"/>
  <c r="G320" i="1"/>
  <c r="F320" i="1"/>
  <c r="O319" i="1"/>
  <c r="J319" i="1"/>
  <c r="G319" i="1"/>
  <c r="F319" i="1"/>
  <c r="O315" i="1"/>
  <c r="J315" i="1"/>
  <c r="G315" i="1"/>
  <c r="F315" i="1"/>
  <c r="O314" i="1"/>
  <c r="J314" i="1"/>
  <c r="G314" i="1"/>
  <c r="F314" i="1"/>
  <c r="O313" i="1"/>
  <c r="J313" i="1"/>
  <c r="G313" i="1"/>
  <c r="F313" i="1"/>
  <c r="O312" i="1"/>
  <c r="J312" i="1"/>
  <c r="G312" i="1"/>
  <c r="F312" i="1"/>
  <c r="O311" i="1"/>
  <c r="J311" i="1"/>
  <c r="G311" i="1"/>
  <c r="F311" i="1"/>
  <c r="O310" i="1"/>
  <c r="J310" i="1"/>
  <c r="G310" i="1"/>
  <c r="F310" i="1"/>
  <c r="O309" i="1"/>
  <c r="J309" i="1"/>
  <c r="G309" i="1"/>
  <c r="F309" i="1"/>
  <c r="O308" i="1"/>
  <c r="J308" i="1"/>
  <c r="G308" i="1"/>
  <c r="F308" i="1"/>
  <c r="O307" i="1"/>
  <c r="J307" i="1"/>
  <c r="G307" i="1"/>
  <c r="F307" i="1"/>
  <c r="O306" i="1"/>
  <c r="J306" i="1"/>
  <c r="G306" i="1"/>
  <c r="F306" i="1"/>
  <c r="O305" i="1"/>
  <c r="J305" i="1"/>
  <c r="G305" i="1"/>
  <c r="F305" i="1"/>
  <c r="O304" i="1"/>
  <c r="J304" i="1"/>
  <c r="G304" i="1"/>
  <c r="F304" i="1"/>
  <c r="O303" i="1"/>
  <c r="J303" i="1"/>
  <c r="G303" i="1"/>
  <c r="F303" i="1"/>
  <c r="O302" i="1"/>
  <c r="J302" i="1"/>
  <c r="G302" i="1"/>
  <c r="F302" i="1"/>
  <c r="O301" i="1"/>
  <c r="J301" i="1"/>
  <c r="G301" i="1"/>
  <c r="F301" i="1"/>
  <c r="O300" i="1"/>
  <c r="J300" i="1"/>
  <c r="G300" i="1"/>
  <c r="F300" i="1"/>
  <c r="O299" i="1"/>
  <c r="J299" i="1"/>
  <c r="G299" i="1"/>
  <c r="F299" i="1"/>
  <c r="O298" i="1"/>
  <c r="J298" i="1"/>
  <c r="G298" i="1"/>
  <c r="F298" i="1"/>
  <c r="O297" i="1"/>
  <c r="J297" i="1"/>
  <c r="G297" i="1"/>
  <c r="F297" i="1"/>
  <c r="O296" i="1"/>
  <c r="J296" i="1"/>
  <c r="G296" i="1"/>
  <c r="F296" i="1"/>
  <c r="O295" i="1"/>
  <c r="J295" i="1"/>
  <c r="G295" i="1"/>
  <c r="F295" i="1"/>
  <c r="O294" i="1"/>
  <c r="J294" i="1"/>
  <c r="G294" i="1"/>
  <c r="F294" i="1"/>
  <c r="O293" i="1"/>
  <c r="J293" i="1"/>
  <c r="G293" i="1"/>
  <c r="F293" i="1"/>
  <c r="O292" i="1"/>
  <c r="J292" i="1"/>
  <c r="G292" i="1"/>
  <c r="F292" i="1"/>
  <c r="O291" i="1"/>
  <c r="J291" i="1"/>
  <c r="G291" i="1"/>
  <c r="F291" i="1"/>
  <c r="O290" i="1"/>
  <c r="J290" i="1"/>
  <c r="G290" i="1"/>
  <c r="F290" i="1"/>
  <c r="O289" i="1"/>
  <c r="J289" i="1"/>
  <c r="G289" i="1"/>
  <c r="F289" i="1"/>
  <c r="O288" i="1"/>
  <c r="J288" i="1"/>
  <c r="G288" i="1"/>
  <c r="F288" i="1"/>
  <c r="O287" i="1"/>
  <c r="J287" i="1"/>
  <c r="G287" i="1"/>
  <c r="F287" i="1"/>
  <c r="O286" i="1"/>
  <c r="J286" i="1"/>
  <c r="G286" i="1"/>
  <c r="F286" i="1"/>
  <c r="O285" i="1"/>
  <c r="J285" i="1"/>
  <c r="G285" i="1"/>
  <c r="F285" i="1"/>
  <c r="O284" i="1"/>
  <c r="J284" i="1"/>
  <c r="G284" i="1"/>
  <c r="F284" i="1"/>
  <c r="O283" i="1"/>
  <c r="J283" i="1"/>
  <c r="G283" i="1"/>
  <c r="F283" i="1"/>
  <c r="O282" i="1"/>
  <c r="J282" i="1"/>
  <c r="G282" i="1"/>
  <c r="F282" i="1"/>
  <c r="O281" i="1"/>
  <c r="J281" i="1"/>
  <c r="G281" i="1"/>
  <c r="F281" i="1"/>
  <c r="O280" i="1"/>
  <c r="J280" i="1"/>
  <c r="G280" i="1"/>
  <c r="F280" i="1"/>
  <c r="O279" i="1"/>
  <c r="J279" i="1"/>
  <c r="G279" i="1"/>
  <c r="F279" i="1"/>
  <c r="O278" i="1"/>
  <c r="J278" i="1"/>
  <c r="G278" i="1"/>
  <c r="F278" i="1"/>
  <c r="O274" i="1"/>
  <c r="J274" i="1"/>
  <c r="G274" i="1"/>
  <c r="F274" i="1"/>
  <c r="O273" i="1"/>
  <c r="J273" i="1"/>
  <c r="G273" i="1"/>
  <c r="F273" i="1"/>
  <c r="O272" i="1"/>
  <c r="J272" i="1"/>
  <c r="G272" i="1"/>
  <c r="F272" i="1"/>
  <c r="O271" i="1"/>
  <c r="J271" i="1"/>
  <c r="G271" i="1"/>
  <c r="F271" i="1"/>
  <c r="O270" i="1"/>
  <c r="J270" i="1"/>
  <c r="G270" i="1"/>
  <c r="F270" i="1"/>
  <c r="O269" i="1"/>
  <c r="J269" i="1"/>
  <c r="G269" i="1"/>
  <c r="F269" i="1"/>
  <c r="O268" i="1"/>
  <c r="J268" i="1"/>
  <c r="G268" i="1"/>
  <c r="F268" i="1"/>
  <c r="O267" i="1"/>
  <c r="J267" i="1"/>
  <c r="G267" i="1"/>
  <c r="F267" i="1"/>
  <c r="O266" i="1"/>
  <c r="J266" i="1"/>
  <c r="G266" i="1"/>
  <c r="F266" i="1"/>
  <c r="O265" i="1"/>
  <c r="J265" i="1"/>
  <c r="G265" i="1"/>
  <c r="F265" i="1"/>
  <c r="O264" i="1"/>
  <c r="J264" i="1"/>
  <c r="G264" i="1"/>
  <c r="F264" i="1"/>
  <c r="O263" i="1"/>
  <c r="J263" i="1"/>
  <c r="G263" i="1"/>
  <c r="F263" i="1"/>
  <c r="O262" i="1"/>
  <c r="J262" i="1"/>
  <c r="G262" i="1"/>
  <c r="F262" i="1"/>
  <c r="O261" i="1"/>
  <c r="J261" i="1"/>
  <c r="G261" i="1"/>
  <c r="F261" i="1"/>
  <c r="O260" i="1"/>
  <c r="J260" i="1"/>
  <c r="G260" i="1"/>
  <c r="F260" i="1"/>
  <c r="O259" i="1"/>
  <c r="J259" i="1"/>
  <c r="G259" i="1"/>
  <c r="F259" i="1"/>
  <c r="O258" i="1"/>
  <c r="J258" i="1"/>
  <c r="G258" i="1"/>
  <c r="F258" i="1"/>
  <c r="O257" i="1"/>
  <c r="J257" i="1"/>
  <c r="G257" i="1"/>
  <c r="F257" i="1"/>
  <c r="O256" i="1"/>
  <c r="J256" i="1"/>
  <c r="G256" i="1"/>
  <c r="F256" i="1"/>
  <c r="O255" i="1"/>
  <c r="J255" i="1"/>
  <c r="G255" i="1"/>
  <c r="F255" i="1"/>
  <c r="O254" i="1"/>
  <c r="J254" i="1"/>
  <c r="G254" i="1"/>
  <c r="F254" i="1"/>
  <c r="O253" i="1"/>
  <c r="J253" i="1"/>
  <c r="G253" i="1"/>
  <c r="F253" i="1"/>
  <c r="O252" i="1"/>
  <c r="J252" i="1"/>
  <c r="G252" i="1"/>
  <c r="F252" i="1"/>
  <c r="O251" i="1"/>
  <c r="J251" i="1"/>
  <c r="G251" i="1"/>
  <c r="F251" i="1"/>
  <c r="O250" i="1"/>
  <c r="J250" i="1"/>
  <c r="G250" i="1"/>
  <c r="F250" i="1"/>
  <c r="O249" i="1"/>
  <c r="J249" i="1"/>
  <c r="G249" i="1"/>
  <c r="F249" i="1"/>
  <c r="O248" i="1"/>
  <c r="J248" i="1"/>
  <c r="G248" i="1"/>
  <c r="F248" i="1"/>
  <c r="O247" i="1"/>
  <c r="J247" i="1"/>
  <c r="G247" i="1"/>
  <c r="F247" i="1"/>
  <c r="O246" i="1"/>
  <c r="J246" i="1"/>
  <c r="G246" i="1"/>
  <c r="F246" i="1"/>
  <c r="O245" i="1"/>
  <c r="J245" i="1"/>
  <c r="G245" i="1"/>
  <c r="F245" i="1"/>
  <c r="O244" i="1"/>
  <c r="J244" i="1"/>
  <c r="G244" i="1"/>
  <c r="F244" i="1"/>
  <c r="O243" i="1"/>
  <c r="J243" i="1"/>
  <c r="G243" i="1"/>
  <c r="F243" i="1"/>
  <c r="O242" i="1"/>
  <c r="J242" i="1"/>
  <c r="G242" i="1"/>
  <c r="F242" i="1"/>
  <c r="O241" i="1"/>
  <c r="J241" i="1"/>
  <c r="G241" i="1"/>
  <c r="F241" i="1"/>
  <c r="O240" i="1"/>
  <c r="J240" i="1"/>
  <c r="G240" i="1"/>
  <c r="F240" i="1"/>
  <c r="O239" i="1"/>
  <c r="J239" i="1"/>
  <c r="G239" i="1"/>
  <c r="F239" i="1"/>
  <c r="O238" i="1"/>
  <c r="J238" i="1"/>
  <c r="G238" i="1"/>
  <c r="F238" i="1"/>
  <c r="O237" i="1"/>
  <c r="J237" i="1"/>
  <c r="G237" i="1"/>
  <c r="F237" i="1"/>
  <c r="O233" i="1"/>
  <c r="J233" i="1"/>
  <c r="G233" i="1"/>
  <c r="F233" i="1"/>
  <c r="O232" i="1"/>
  <c r="J232" i="1"/>
  <c r="G232" i="1"/>
  <c r="F232" i="1"/>
  <c r="O231" i="1"/>
  <c r="J231" i="1"/>
  <c r="G231" i="1"/>
  <c r="F231" i="1"/>
  <c r="O230" i="1"/>
  <c r="J230" i="1"/>
  <c r="G230" i="1"/>
  <c r="F230" i="1"/>
  <c r="O229" i="1"/>
  <c r="J229" i="1"/>
  <c r="G229" i="1"/>
  <c r="F229" i="1"/>
  <c r="O228" i="1"/>
  <c r="J228" i="1"/>
  <c r="G228" i="1"/>
  <c r="F228" i="1"/>
  <c r="O227" i="1"/>
  <c r="J227" i="1"/>
  <c r="G227" i="1"/>
  <c r="F227" i="1"/>
  <c r="O226" i="1"/>
  <c r="J226" i="1"/>
  <c r="G226" i="1"/>
  <c r="F226" i="1"/>
  <c r="O225" i="1"/>
  <c r="J225" i="1"/>
  <c r="G225" i="1"/>
  <c r="F225" i="1"/>
  <c r="O224" i="1"/>
  <c r="J224" i="1"/>
  <c r="G224" i="1"/>
  <c r="F224" i="1"/>
  <c r="O223" i="1"/>
  <c r="J223" i="1"/>
  <c r="G223" i="1"/>
  <c r="F223" i="1"/>
  <c r="O222" i="1"/>
  <c r="J222" i="1"/>
  <c r="G222" i="1"/>
  <c r="F222" i="1"/>
  <c r="O221" i="1"/>
  <c r="J221" i="1"/>
  <c r="G221" i="1"/>
  <c r="F221" i="1"/>
  <c r="O220" i="1"/>
  <c r="J220" i="1"/>
  <c r="G220" i="1"/>
  <c r="F220" i="1"/>
  <c r="O219" i="1"/>
  <c r="J219" i="1"/>
  <c r="G219" i="1"/>
  <c r="F219" i="1"/>
  <c r="O218" i="1"/>
  <c r="J218" i="1"/>
  <c r="G218" i="1"/>
  <c r="F218" i="1"/>
  <c r="O217" i="1"/>
  <c r="J217" i="1"/>
  <c r="G217" i="1"/>
  <c r="F217" i="1"/>
  <c r="O216" i="1"/>
  <c r="J216" i="1"/>
  <c r="G216" i="1"/>
  <c r="F216" i="1"/>
  <c r="O215" i="1"/>
  <c r="J215" i="1"/>
  <c r="G215" i="1"/>
  <c r="F215" i="1"/>
  <c r="O214" i="1"/>
  <c r="J214" i="1"/>
  <c r="G214" i="1"/>
  <c r="F214" i="1"/>
  <c r="O213" i="1"/>
  <c r="J213" i="1"/>
  <c r="G213" i="1"/>
  <c r="F213" i="1"/>
  <c r="O212" i="1"/>
  <c r="J212" i="1"/>
  <c r="G212" i="1"/>
  <c r="F212" i="1"/>
  <c r="O211" i="1"/>
  <c r="J211" i="1"/>
  <c r="G211" i="1"/>
  <c r="F211" i="1"/>
  <c r="O210" i="1"/>
  <c r="J210" i="1"/>
  <c r="G210" i="1"/>
  <c r="F210" i="1"/>
  <c r="O209" i="1"/>
  <c r="J209" i="1"/>
  <c r="G209" i="1"/>
  <c r="F209" i="1"/>
  <c r="O208" i="1"/>
  <c r="J208" i="1"/>
  <c r="G208" i="1"/>
  <c r="F208" i="1"/>
  <c r="O207" i="1"/>
  <c r="J207" i="1"/>
  <c r="G207" i="1"/>
  <c r="F207" i="1"/>
  <c r="O206" i="1"/>
  <c r="J206" i="1"/>
  <c r="G206" i="1"/>
  <c r="F206" i="1"/>
  <c r="O205" i="1"/>
  <c r="J205" i="1"/>
  <c r="G205" i="1"/>
  <c r="F205" i="1"/>
  <c r="O204" i="1"/>
  <c r="J204" i="1"/>
  <c r="G204" i="1"/>
  <c r="F204" i="1"/>
  <c r="O203" i="1"/>
  <c r="J203" i="1"/>
  <c r="G203" i="1"/>
  <c r="F203" i="1"/>
  <c r="O202" i="1"/>
  <c r="J202" i="1"/>
  <c r="G202" i="1"/>
  <c r="F202" i="1"/>
  <c r="O201" i="1"/>
  <c r="J201" i="1"/>
  <c r="G201" i="1"/>
  <c r="F201" i="1"/>
  <c r="O200" i="1"/>
  <c r="J200" i="1"/>
  <c r="G200" i="1"/>
  <c r="F200" i="1"/>
  <c r="O199" i="1"/>
  <c r="J199" i="1"/>
  <c r="G199" i="1"/>
  <c r="F199" i="1"/>
  <c r="O198" i="1"/>
  <c r="J198" i="1"/>
  <c r="G198" i="1"/>
  <c r="F198" i="1"/>
  <c r="O197" i="1"/>
  <c r="J197" i="1"/>
  <c r="G197" i="1"/>
  <c r="F197" i="1"/>
  <c r="O196" i="1"/>
  <c r="J196" i="1"/>
  <c r="G196" i="1"/>
  <c r="F196" i="1"/>
  <c r="O192" i="1"/>
  <c r="J192" i="1"/>
  <c r="G192" i="1"/>
  <c r="F192" i="1"/>
  <c r="O191" i="1"/>
  <c r="J191" i="1"/>
  <c r="G191" i="1"/>
  <c r="F191" i="1"/>
  <c r="O190" i="1"/>
  <c r="J190" i="1"/>
  <c r="G190" i="1"/>
  <c r="F190" i="1"/>
  <c r="O189" i="1"/>
  <c r="J189" i="1"/>
  <c r="G189" i="1"/>
  <c r="F189" i="1"/>
  <c r="O188" i="1"/>
  <c r="J188" i="1"/>
  <c r="G188" i="1"/>
  <c r="F188" i="1"/>
  <c r="O187" i="1"/>
  <c r="J187" i="1"/>
  <c r="G187" i="1"/>
  <c r="F187" i="1"/>
  <c r="O186" i="1"/>
  <c r="J186" i="1"/>
  <c r="G186" i="1"/>
  <c r="F186" i="1"/>
  <c r="O185" i="1"/>
  <c r="J185" i="1"/>
  <c r="G185" i="1"/>
  <c r="F185" i="1"/>
  <c r="O184" i="1"/>
  <c r="J184" i="1"/>
  <c r="G184" i="1"/>
  <c r="F184" i="1"/>
  <c r="O183" i="1"/>
  <c r="J183" i="1"/>
  <c r="G183" i="1"/>
  <c r="F183" i="1"/>
  <c r="O182" i="1"/>
  <c r="J182" i="1"/>
  <c r="G182" i="1"/>
  <c r="F182" i="1"/>
  <c r="O181" i="1"/>
  <c r="J181" i="1"/>
  <c r="G181" i="1"/>
  <c r="F181" i="1"/>
  <c r="O180" i="1"/>
  <c r="J180" i="1"/>
  <c r="G180" i="1"/>
  <c r="F180" i="1"/>
  <c r="O179" i="1"/>
  <c r="J179" i="1"/>
  <c r="G179" i="1"/>
  <c r="F179" i="1"/>
  <c r="O178" i="1"/>
  <c r="J178" i="1"/>
  <c r="G178" i="1"/>
  <c r="F178" i="1"/>
  <c r="O177" i="1"/>
  <c r="J177" i="1"/>
  <c r="G177" i="1"/>
  <c r="F177" i="1"/>
  <c r="O176" i="1"/>
  <c r="J176" i="1"/>
  <c r="G176" i="1"/>
  <c r="F176" i="1"/>
  <c r="O175" i="1"/>
  <c r="J175" i="1"/>
  <c r="G175" i="1"/>
  <c r="F175" i="1"/>
  <c r="O174" i="1"/>
  <c r="J174" i="1"/>
  <c r="G174" i="1"/>
  <c r="F174" i="1"/>
  <c r="O173" i="1"/>
  <c r="J173" i="1"/>
  <c r="G173" i="1"/>
  <c r="F173" i="1"/>
  <c r="O172" i="1"/>
  <c r="J172" i="1"/>
  <c r="G172" i="1"/>
  <c r="F172" i="1"/>
  <c r="O171" i="1"/>
  <c r="J171" i="1"/>
  <c r="G171" i="1"/>
  <c r="F171" i="1"/>
  <c r="O170" i="1"/>
  <c r="J170" i="1"/>
  <c r="G170" i="1"/>
  <c r="F170" i="1"/>
  <c r="O169" i="1"/>
  <c r="J169" i="1"/>
  <c r="G169" i="1"/>
  <c r="F169" i="1"/>
  <c r="O168" i="1"/>
  <c r="J168" i="1"/>
  <c r="G168" i="1"/>
  <c r="F168" i="1"/>
  <c r="O167" i="1"/>
  <c r="J167" i="1"/>
  <c r="G167" i="1"/>
  <c r="F167" i="1"/>
  <c r="O166" i="1"/>
  <c r="J166" i="1"/>
  <c r="G166" i="1"/>
  <c r="F166" i="1"/>
  <c r="O165" i="1"/>
  <c r="J165" i="1"/>
  <c r="G165" i="1"/>
  <c r="F165" i="1"/>
  <c r="O164" i="1"/>
  <c r="J164" i="1"/>
  <c r="G164" i="1"/>
  <c r="F164" i="1"/>
  <c r="O163" i="1"/>
  <c r="J163" i="1"/>
  <c r="G163" i="1"/>
  <c r="F163" i="1"/>
  <c r="O162" i="1"/>
  <c r="J162" i="1"/>
  <c r="G162" i="1"/>
  <c r="F162" i="1"/>
  <c r="O161" i="1"/>
  <c r="J161" i="1"/>
  <c r="G161" i="1"/>
  <c r="F161" i="1"/>
  <c r="O160" i="1"/>
  <c r="J160" i="1"/>
  <c r="G160" i="1"/>
  <c r="F160" i="1"/>
  <c r="O159" i="1"/>
  <c r="J159" i="1"/>
  <c r="G159" i="1"/>
  <c r="F159" i="1"/>
  <c r="O158" i="1"/>
  <c r="J158" i="1"/>
  <c r="G158" i="1"/>
  <c r="F158" i="1"/>
  <c r="O157" i="1"/>
  <c r="J157" i="1"/>
  <c r="G157" i="1"/>
  <c r="F157" i="1"/>
  <c r="O156" i="1"/>
  <c r="J156" i="1"/>
  <c r="G156" i="1"/>
  <c r="F156" i="1"/>
  <c r="O155" i="1"/>
  <c r="J155" i="1"/>
  <c r="G155" i="1"/>
  <c r="F155" i="1"/>
  <c r="O154" i="1"/>
  <c r="J154" i="1"/>
  <c r="G154" i="1"/>
  <c r="F154" i="1"/>
  <c r="O153" i="1"/>
  <c r="J153" i="1"/>
  <c r="G153" i="1"/>
  <c r="F153" i="1"/>
  <c r="O149" i="1"/>
  <c r="J149" i="1"/>
  <c r="G149" i="1"/>
  <c r="F149" i="1"/>
  <c r="O148" i="1"/>
  <c r="J148" i="1"/>
  <c r="G148" i="1"/>
  <c r="F148" i="1"/>
  <c r="O147" i="1"/>
  <c r="J147" i="1"/>
  <c r="G147" i="1"/>
  <c r="F147" i="1"/>
  <c r="O146" i="1"/>
  <c r="J146" i="1"/>
  <c r="G146" i="1"/>
  <c r="F146" i="1"/>
  <c r="O145" i="1"/>
  <c r="J145" i="1"/>
  <c r="G145" i="1"/>
  <c r="F145" i="1"/>
  <c r="O144" i="1"/>
  <c r="J144" i="1"/>
  <c r="G144" i="1"/>
  <c r="F144" i="1"/>
  <c r="O143" i="1"/>
  <c r="J143" i="1"/>
  <c r="G143" i="1"/>
  <c r="F143" i="1"/>
  <c r="O142" i="1"/>
  <c r="J142" i="1"/>
  <c r="G142" i="1"/>
  <c r="F142" i="1"/>
  <c r="O141" i="1"/>
  <c r="J141" i="1"/>
  <c r="G141" i="1"/>
  <c r="F141" i="1"/>
  <c r="O140" i="1"/>
  <c r="J140" i="1"/>
  <c r="G140" i="1"/>
  <c r="F140" i="1"/>
  <c r="O139" i="1"/>
  <c r="J139" i="1"/>
  <c r="G139" i="1"/>
  <c r="F139" i="1"/>
  <c r="O138" i="1"/>
  <c r="J138" i="1"/>
  <c r="G138" i="1"/>
  <c r="F138" i="1"/>
  <c r="O137" i="1"/>
  <c r="J137" i="1"/>
  <c r="G137" i="1"/>
  <c r="F137" i="1"/>
  <c r="O136" i="1"/>
  <c r="J136" i="1"/>
  <c r="G136" i="1"/>
  <c r="F136" i="1"/>
  <c r="O135" i="1"/>
  <c r="J135" i="1"/>
  <c r="G135" i="1"/>
  <c r="F135" i="1"/>
  <c r="O134" i="1"/>
  <c r="J134" i="1"/>
  <c r="G134" i="1"/>
  <c r="F134" i="1"/>
  <c r="O133" i="1"/>
  <c r="J133" i="1"/>
  <c r="G133" i="1"/>
  <c r="F133" i="1"/>
  <c r="O132" i="1"/>
  <c r="J132" i="1"/>
  <c r="G132" i="1"/>
  <c r="F132" i="1"/>
  <c r="O131" i="1"/>
  <c r="J131" i="1"/>
  <c r="G131" i="1"/>
  <c r="F131" i="1"/>
  <c r="O130" i="1"/>
  <c r="J130" i="1"/>
  <c r="G130" i="1"/>
  <c r="F130" i="1"/>
  <c r="O129" i="1"/>
  <c r="J129" i="1"/>
  <c r="G129" i="1"/>
  <c r="F129" i="1"/>
  <c r="O128" i="1"/>
  <c r="J128" i="1"/>
  <c r="G128" i="1"/>
  <c r="F128" i="1"/>
  <c r="O127" i="1"/>
  <c r="J127" i="1"/>
  <c r="G127" i="1"/>
  <c r="F127" i="1"/>
  <c r="O126" i="1"/>
  <c r="J126" i="1"/>
  <c r="G126" i="1"/>
  <c r="F126" i="1"/>
  <c r="O125" i="1"/>
  <c r="J125" i="1"/>
  <c r="G125" i="1"/>
  <c r="F125" i="1"/>
  <c r="O124" i="1"/>
  <c r="J124" i="1"/>
  <c r="G124" i="1"/>
  <c r="F124" i="1"/>
  <c r="O123" i="1"/>
  <c r="J123" i="1"/>
  <c r="G123" i="1"/>
  <c r="F123" i="1"/>
  <c r="O122" i="1"/>
  <c r="J122" i="1"/>
  <c r="G122" i="1"/>
  <c r="F122" i="1"/>
  <c r="O121" i="1"/>
  <c r="J121" i="1"/>
  <c r="G121" i="1"/>
  <c r="F121" i="1"/>
  <c r="O120" i="1"/>
  <c r="J120" i="1"/>
  <c r="G120" i="1"/>
  <c r="F120" i="1"/>
  <c r="O119" i="1"/>
  <c r="J119" i="1"/>
  <c r="G119" i="1"/>
  <c r="F119" i="1"/>
  <c r="O118" i="1"/>
  <c r="J118" i="1"/>
  <c r="G118" i="1"/>
  <c r="F118" i="1"/>
  <c r="O117" i="1"/>
  <c r="J117" i="1"/>
  <c r="G117" i="1"/>
  <c r="F117" i="1"/>
  <c r="O116" i="1"/>
  <c r="J116" i="1"/>
  <c r="G116" i="1"/>
  <c r="F116" i="1"/>
  <c r="O112" i="1"/>
  <c r="J112" i="1"/>
  <c r="G112" i="1"/>
  <c r="F112" i="1"/>
  <c r="O111" i="1"/>
  <c r="J111" i="1"/>
  <c r="G111" i="1"/>
  <c r="F111" i="1"/>
  <c r="O110" i="1"/>
  <c r="J110" i="1"/>
  <c r="G110" i="1"/>
  <c r="F110" i="1"/>
  <c r="O109" i="1"/>
  <c r="J109" i="1"/>
  <c r="G109" i="1"/>
  <c r="F109" i="1"/>
  <c r="O108" i="1"/>
  <c r="J108" i="1"/>
  <c r="G108" i="1"/>
  <c r="F108" i="1"/>
  <c r="O107" i="1"/>
  <c r="J107" i="1"/>
  <c r="G107" i="1"/>
  <c r="F107" i="1"/>
  <c r="O106" i="1"/>
  <c r="J106" i="1"/>
  <c r="G106" i="1"/>
  <c r="F106" i="1"/>
  <c r="O105" i="1"/>
  <c r="J105" i="1"/>
  <c r="G105" i="1"/>
  <c r="F105" i="1"/>
  <c r="O104" i="1"/>
  <c r="J104" i="1"/>
  <c r="G104" i="1"/>
  <c r="F104" i="1"/>
  <c r="O103" i="1"/>
  <c r="J103" i="1"/>
  <c r="G103" i="1"/>
  <c r="F103" i="1"/>
  <c r="O102" i="1"/>
  <c r="J102" i="1"/>
  <c r="G102" i="1"/>
  <c r="F102" i="1"/>
  <c r="O101" i="1"/>
  <c r="J101" i="1"/>
  <c r="G101" i="1"/>
  <c r="F101" i="1"/>
  <c r="O100" i="1"/>
  <c r="J100" i="1"/>
  <c r="G100" i="1"/>
  <c r="F100" i="1"/>
  <c r="O99" i="1"/>
  <c r="J99" i="1"/>
  <c r="G99" i="1"/>
  <c r="F99" i="1"/>
  <c r="O98" i="1"/>
  <c r="J98" i="1"/>
  <c r="G98" i="1"/>
  <c r="F98" i="1"/>
  <c r="O97" i="1"/>
  <c r="J97" i="1"/>
  <c r="G97" i="1"/>
  <c r="F97" i="1"/>
  <c r="O96" i="1"/>
  <c r="J96" i="1"/>
  <c r="G96" i="1"/>
  <c r="F96" i="1"/>
  <c r="O95" i="1"/>
  <c r="J95" i="1"/>
  <c r="G95" i="1"/>
  <c r="F95" i="1"/>
  <c r="O94" i="1"/>
  <c r="J94" i="1"/>
  <c r="G94" i="1"/>
  <c r="F94" i="1"/>
  <c r="O93" i="1"/>
  <c r="J93" i="1"/>
  <c r="G93" i="1"/>
  <c r="F93" i="1"/>
  <c r="O92" i="1"/>
  <c r="J92" i="1"/>
  <c r="G92" i="1"/>
  <c r="F92" i="1"/>
  <c r="O91" i="1"/>
  <c r="J91" i="1"/>
  <c r="G91" i="1"/>
  <c r="F91" i="1"/>
  <c r="O90" i="1"/>
  <c r="J90" i="1"/>
  <c r="G90" i="1"/>
  <c r="F90" i="1"/>
  <c r="O89" i="1"/>
  <c r="J89" i="1"/>
  <c r="G89" i="1"/>
  <c r="F89" i="1"/>
  <c r="O88" i="1"/>
  <c r="J88" i="1"/>
  <c r="G88" i="1"/>
  <c r="F88" i="1"/>
  <c r="O87" i="1"/>
  <c r="J87" i="1"/>
  <c r="G87" i="1"/>
  <c r="F87" i="1"/>
  <c r="O86" i="1"/>
  <c r="J86" i="1"/>
  <c r="G86" i="1"/>
  <c r="F86" i="1"/>
  <c r="O82" i="1"/>
  <c r="J82" i="1"/>
  <c r="G82" i="1"/>
  <c r="F82" i="1"/>
  <c r="O81" i="1"/>
  <c r="J81" i="1"/>
  <c r="G81" i="1"/>
  <c r="F81" i="1"/>
  <c r="O80" i="1"/>
  <c r="J80" i="1"/>
  <c r="G80" i="1"/>
  <c r="F80" i="1"/>
  <c r="O79" i="1"/>
  <c r="J79" i="1"/>
  <c r="G79" i="1"/>
  <c r="F79" i="1"/>
  <c r="O78" i="1"/>
  <c r="J78" i="1"/>
  <c r="G78" i="1"/>
  <c r="F78" i="1"/>
  <c r="O77" i="1"/>
  <c r="J77" i="1"/>
  <c r="G77" i="1"/>
  <c r="F77" i="1"/>
  <c r="O76" i="1"/>
  <c r="J76" i="1"/>
  <c r="G76" i="1"/>
  <c r="F76" i="1"/>
  <c r="O75" i="1"/>
  <c r="J75" i="1"/>
  <c r="G75" i="1"/>
  <c r="F75" i="1"/>
  <c r="O74" i="1"/>
  <c r="J74" i="1"/>
  <c r="G74" i="1"/>
  <c r="F74" i="1"/>
  <c r="O73" i="1"/>
  <c r="J73" i="1"/>
  <c r="G73" i="1"/>
  <c r="F73" i="1"/>
  <c r="O72" i="1"/>
  <c r="J72" i="1"/>
  <c r="G72" i="1"/>
  <c r="F72" i="1"/>
  <c r="O71" i="1"/>
  <c r="J71" i="1"/>
  <c r="G71" i="1"/>
  <c r="F71" i="1"/>
  <c r="O70" i="1"/>
  <c r="J70" i="1"/>
  <c r="G70" i="1"/>
  <c r="F70" i="1"/>
  <c r="O69" i="1"/>
  <c r="J69" i="1"/>
  <c r="G69" i="1"/>
  <c r="F69" i="1"/>
  <c r="O68" i="1"/>
  <c r="J68" i="1"/>
  <c r="G68" i="1"/>
  <c r="F68" i="1"/>
  <c r="O67" i="1"/>
  <c r="J67" i="1"/>
  <c r="G67" i="1"/>
  <c r="F67" i="1"/>
  <c r="O66" i="1"/>
  <c r="J66" i="1"/>
  <c r="G66" i="1"/>
  <c r="F66" i="1"/>
  <c r="O65" i="1"/>
  <c r="J65" i="1"/>
  <c r="G65" i="1"/>
  <c r="F65" i="1"/>
  <c r="O64" i="1"/>
  <c r="J64" i="1"/>
  <c r="G64" i="1"/>
  <c r="F64" i="1"/>
  <c r="O63" i="1"/>
  <c r="J63" i="1"/>
  <c r="G63" i="1"/>
  <c r="F63" i="1"/>
  <c r="O62" i="1"/>
  <c r="J62" i="1"/>
  <c r="G62" i="1"/>
  <c r="F62" i="1"/>
  <c r="O61" i="1"/>
  <c r="J61" i="1"/>
  <c r="G61" i="1"/>
  <c r="F61" i="1"/>
  <c r="O60" i="1"/>
  <c r="J60" i="1"/>
  <c r="G60" i="1"/>
  <c r="F60" i="1"/>
  <c r="O59" i="1"/>
  <c r="J59" i="1"/>
  <c r="G59" i="1"/>
  <c r="F59" i="1"/>
  <c r="O58" i="1"/>
  <c r="J58" i="1"/>
  <c r="G58" i="1"/>
  <c r="F58" i="1"/>
  <c r="O57" i="1"/>
  <c r="J57" i="1"/>
  <c r="G57" i="1"/>
  <c r="F57" i="1"/>
  <c r="O56" i="1"/>
  <c r="J56" i="1"/>
  <c r="G56" i="1"/>
  <c r="F56" i="1"/>
  <c r="O55" i="1"/>
  <c r="J55" i="1"/>
  <c r="G55" i="1"/>
  <c r="F55" i="1"/>
  <c r="O54" i="1"/>
  <c r="J54" i="1"/>
  <c r="G54" i="1"/>
  <c r="F54" i="1"/>
  <c r="O53" i="1"/>
  <c r="J53" i="1"/>
  <c r="G53" i="1"/>
  <c r="F53" i="1"/>
  <c r="O52" i="1"/>
  <c r="J52" i="1"/>
  <c r="G52" i="1"/>
  <c r="F52" i="1"/>
  <c r="O51" i="1"/>
  <c r="J51" i="1"/>
  <c r="G51" i="1"/>
  <c r="F51" i="1"/>
  <c r="O50" i="1"/>
  <c r="J50" i="1"/>
  <c r="G50" i="1"/>
  <c r="F50" i="1"/>
  <c r="O49" i="1"/>
  <c r="J49" i="1"/>
  <c r="G49" i="1"/>
  <c r="F49" i="1"/>
  <c r="O48" i="1"/>
  <c r="J48" i="1"/>
  <c r="G48" i="1"/>
  <c r="F48" i="1"/>
  <c r="O47" i="1"/>
  <c r="J47" i="1"/>
  <c r="G47" i="1"/>
  <c r="F47" i="1"/>
  <c r="O46" i="1"/>
  <c r="J46" i="1"/>
  <c r="G46" i="1"/>
  <c r="F46" i="1"/>
  <c r="O45" i="1"/>
  <c r="J45" i="1"/>
  <c r="G45" i="1"/>
  <c r="F45" i="1"/>
  <c r="O41" i="1"/>
  <c r="J41" i="1"/>
  <c r="G41" i="1"/>
  <c r="F41" i="1"/>
  <c r="O40" i="1"/>
  <c r="J40" i="1"/>
  <c r="G40" i="1"/>
  <c r="F40" i="1"/>
  <c r="O39" i="1"/>
  <c r="J39" i="1"/>
  <c r="G39" i="1"/>
  <c r="F39" i="1"/>
  <c r="O38" i="1"/>
  <c r="J38" i="1"/>
  <c r="G38" i="1"/>
  <c r="F38" i="1"/>
  <c r="O37" i="1"/>
  <c r="J37" i="1"/>
  <c r="G37" i="1"/>
  <c r="F37" i="1"/>
  <c r="O36" i="1"/>
  <c r="J36" i="1"/>
  <c r="G36" i="1"/>
  <c r="F36" i="1"/>
  <c r="O35" i="1"/>
  <c r="J35" i="1"/>
  <c r="G35" i="1"/>
  <c r="F35" i="1"/>
  <c r="O34" i="1"/>
  <c r="J34" i="1"/>
  <c r="G34" i="1"/>
  <c r="F34" i="1"/>
  <c r="O33" i="1"/>
  <c r="J33" i="1"/>
  <c r="G33" i="1"/>
  <c r="F33" i="1"/>
  <c r="O32" i="1"/>
  <c r="J32" i="1"/>
  <c r="G32" i="1"/>
  <c r="F32" i="1"/>
  <c r="O31" i="1"/>
  <c r="J31" i="1"/>
  <c r="G31" i="1"/>
  <c r="F31" i="1"/>
  <c r="O30" i="1"/>
  <c r="J30" i="1"/>
  <c r="G30" i="1"/>
  <c r="F30" i="1"/>
  <c r="O29" i="1"/>
  <c r="J29" i="1"/>
  <c r="G29" i="1"/>
  <c r="F29" i="1"/>
  <c r="O28" i="1"/>
  <c r="J28" i="1"/>
  <c r="G28" i="1"/>
  <c r="F28" i="1"/>
  <c r="O27" i="1"/>
  <c r="J27" i="1"/>
  <c r="G27" i="1"/>
  <c r="F27" i="1"/>
  <c r="O26" i="1"/>
  <c r="J26" i="1"/>
  <c r="G26" i="1"/>
  <c r="F26" i="1"/>
  <c r="O25" i="1"/>
  <c r="J25" i="1"/>
  <c r="G25" i="1"/>
  <c r="F25" i="1"/>
  <c r="O24" i="1"/>
  <c r="J24" i="1"/>
  <c r="G24" i="1"/>
  <c r="F24" i="1"/>
  <c r="O23" i="1"/>
  <c r="J23" i="1"/>
  <c r="G23" i="1"/>
  <c r="F23" i="1"/>
  <c r="O22" i="1"/>
  <c r="J22" i="1"/>
  <c r="G22" i="1"/>
  <c r="F22" i="1"/>
  <c r="O21" i="1"/>
  <c r="J21" i="1"/>
  <c r="G21" i="1"/>
  <c r="F21" i="1"/>
  <c r="O20" i="1"/>
  <c r="J20" i="1"/>
  <c r="G20" i="1"/>
  <c r="F20" i="1"/>
  <c r="O19" i="1"/>
  <c r="J19" i="1"/>
  <c r="G19" i="1"/>
  <c r="F19" i="1"/>
  <c r="O18" i="1"/>
  <c r="J18" i="1"/>
  <c r="G18" i="1"/>
  <c r="F18" i="1"/>
  <c r="O17" i="1"/>
  <c r="J17" i="1"/>
  <c r="G17" i="1"/>
  <c r="F17" i="1"/>
  <c r="O16" i="1"/>
  <c r="J16" i="1"/>
  <c r="G16" i="1"/>
  <c r="F16" i="1"/>
  <c r="O15" i="1"/>
  <c r="J15" i="1"/>
  <c r="G15" i="1"/>
  <c r="F15" i="1"/>
  <c r="O14" i="1"/>
  <c r="J14" i="1"/>
  <c r="G14" i="1"/>
  <c r="F14" i="1"/>
  <c r="O13" i="1"/>
  <c r="J13" i="1"/>
  <c r="G13" i="1"/>
  <c r="F13" i="1"/>
  <c r="O12" i="1"/>
  <c r="J12" i="1"/>
  <c r="G12" i="1"/>
  <c r="F12" i="1"/>
  <c r="O11" i="1"/>
  <c r="J11" i="1"/>
  <c r="G11" i="1"/>
  <c r="F11" i="1"/>
  <c r="O10" i="1"/>
  <c r="J10" i="1"/>
  <c r="G10" i="1"/>
  <c r="F10" i="1"/>
  <c r="O9" i="1"/>
  <c r="J9" i="1"/>
  <c r="G9" i="1"/>
  <c r="F9" i="1"/>
  <c r="O8" i="1"/>
  <c r="J8" i="1"/>
  <c r="G8" i="1"/>
  <c r="F8" i="1"/>
  <c r="O7" i="1"/>
  <c r="J7" i="1"/>
  <c r="G7" i="1"/>
  <c r="F7" i="1"/>
  <c r="O6" i="1"/>
  <c r="J6" i="1"/>
  <c r="G6" i="1"/>
  <c r="F6" i="1"/>
  <c r="O5" i="1"/>
  <c r="J5" i="1"/>
  <c r="G5" i="1"/>
  <c r="F5" i="1"/>
  <c r="O4" i="1"/>
  <c r="J4" i="1"/>
  <c r="G4" i="1"/>
  <c r="F4" i="1"/>
  <c r="O3" i="1"/>
  <c r="J3" i="1"/>
  <c r="G3" i="1"/>
  <c r="F3" i="1"/>
  <c r="O2" i="1"/>
  <c r="J2" i="1"/>
  <c r="G2" i="1"/>
  <c r="F2" i="1"/>
</calcChain>
</file>

<file path=xl/sharedStrings.xml><?xml version="1.0" encoding="utf-8"?>
<sst xmlns="http://schemas.openxmlformats.org/spreadsheetml/2006/main" count="1671" uniqueCount="867">
  <si>
    <t>ID</t>
  </si>
  <si>
    <t>Strain</t>
  </si>
  <si>
    <t>BW_init</t>
  </si>
  <si>
    <t>BW_final</t>
  </si>
  <si>
    <t>Length</t>
  </si>
  <si>
    <t>BW_gain</t>
  </si>
  <si>
    <t>BMI</t>
  </si>
  <si>
    <t>GLU</t>
  </si>
  <si>
    <t>INS</t>
  </si>
  <si>
    <t>HOMA</t>
  </si>
  <si>
    <t>CHOL</t>
  </si>
  <si>
    <t>TG</t>
  </si>
  <si>
    <t>Liv_wt</t>
  </si>
  <si>
    <t>Liv_TG</t>
  </si>
  <si>
    <t>Tot_Liv_TG</t>
  </si>
  <si>
    <t>DM2-033 #1</t>
  </si>
  <si>
    <t>C57BL/6J</t>
  </si>
  <si>
    <t>DM2-129 #1</t>
  </si>
  <si>
    <t>DM2-079 #2</t>
  </si>
  <si>
    <t>DM2-224 #3</t>
  </si>
  <si>
    <t>DM2-167 #3</t>
  </si>
  <si>
    <t>DM2-210 #3</t>
  </si>
  <si>
    <t>MS-002 #3</t>
  </si>
  <si>
    <t>MS-119 #3</t>
  </si>
  <si>
    <t>MS-185 #2</t>
  </si>
  <si>
    <t>DM2-130 #3</t>
  </si>
  <si>
    <t>MS-183 #1</t>
  </si>
  <si>
    <t>DM2-079 #1</t>
  </si>
  <si>
    <t>DM2-130 #1</t>
  </si>
  <si>
    <t>MS-119 #2</t>
  </si>
  <si>
    <t>DM2-034 #2</t>
  </si>
  <si>
    <t>DM2-083 #2</t>
  </si>
  <si>
    <t>MS-183 #2</t>
  </si>
  <si>
    <t>DM2-129 #2</t>
  </si>
  <si>
    <t>DM2-091 #3</t>
  </si>
  <si>
    <t>MS-093 #2</t>
  </si>
  <si>
    <t>DM2-130 #2</t>
  </si>
  <si>
    <t>DM2-091 #2</t>
  </si>
  <si>
    <t>MS-132 #1</t>
  </si>
  <si>
    <t>DM2-117 #1</t>
  </si>
  <si>
    <t>DM2-083 #1</t>
  </si>
  <si>
    <t>DM2-034 #1</t>
  </si>
  <si>
    <t>DM2-095 #2</t>
  </si>
  <si>
    <t>MS-132 #3</t>
  </si>
  <si>
    <t>DM2-033 #2</t>
  </si>
  <si>
    <t>DM2-083 #3</t>
  </si>
  <si>
    <t>DM2-117 #3</t>
  </si>
  <si>
    <t>DM2-118 #2</t>
  </si>
  <si>
    <t>DM2-034 #3</t>
  </si>
  <si>
    <t>DM2-118 #3</t>
  </si>
  <si>
    <t>DM2-091 #1</t>
  </si>
  <si>
    <t>DM2-118 #1</t>
  </si>
  <si>
    <t>MS-093 #1</t>
  </si>
  <si>
    <t>DM2-095 #1</t>
  </si>
  <si>
    <t>MS-093 #3</t>
  </si>
  <si>
    <t>DM2-117 #2</t>
  </si>
  <si>
    <t>MS-196 #1</t>
  </si>
  <si>
    <t>A/J</t>
  </si>
  <si>
    <t>MS-148 #3</t>
  </si>
  <si>
    <t>MS-210 #1</t>
  </si>
  <si>
    <t>MS-024 #2</t>
  </si>
  <si>
    <t>MS-147 #3</t>
  </si>
  <si>
    <t>MS-148 #1</t>
  </si>
  <si>
    <t>MS-176 #1</t>
  </si>
  <si>
    <t>MS-201 #1</t>
  </si>
  <si>
    <t>MS-091 #2</t>
  </si>
  <si>
    <t>MS-177 #2</t>
  </si>
  <si>
    <t>MS-091 #1</t>
  </si>
  <si>
    <t>MS-147 #1</t>
  </si>
  <si>
    <t>MS-201 #2</t>
  </si>
  <si>
    <t>MS-216 #3</t>
  </si>
  <si>
    <t>MS-227 #3</t>
  </si>
  <si>
    <t>MS-227 #2</t>
  </si>
  <si>
    <t>MS-024 #1</t>
  </si>
  <si>
    <t>MS-147 #2</t>
  </si>
  <si>
    <t>MS-148 #2</t>
  </si>
  <si>
    <t>MS-216 #1</t>
  </si>
  <si>
    <t>MS-177 #1</t>
  </si>
  <si>
    <t>MS-048 #1</t>
  </si>
  <si>
    <t>MS-210 #3</t>
  </si>
  <si>
    <t>MS-196 #2</t>
  </si>
  <si>
    <t>MS-176 #2</t>
  </si>
  <si>
    <t>MS-024 #3</t>
  </si>
  <si>
    <t>MS-048 #2</t>
  </si>
  <si>
    <t>MS-216 #2</t>
  </si>
  <si>
    <t>MS-227 #1</t>
  </si>
  <si>
    <t>MS-260 #2</t>
  </si>
  <si>
    <t>MS-272 #1</t>
  </si>
  <si>
    <t>DM2-037 #3</t>
  </si>
  <si>
    <t>MS-260 #1</t>
  </si>
  <si>
    <t>MS-210 #2</t>
  </si>
  <si>
    <t>DM2-038 #1</t>
  </si>
  <si>
    <t>DM2-038 #2</t>
  </si>
  <si>
    <t>MS-272 #2</t>
  </si>
  <si>
    <t>DM2-038 #3</t>
  </si>
  <si>
    <t>MS-080 #2</t>
  </si>
  <si>
    <t>B6.A01</t>
  </si>
  <si>
    <t>MS-219 #3</t>
  </si>
  <si>
    <t>DM2-167 #1</t>
  </si>
  <si>
    <t>MS-225 #3</t>
  </si>
  <si>
    <t>MS-120 #1</t>
  </si>
  <si>
    <t>DM2-167 #2</t>
  </si>
  <si>
    <t>MS-219 #1</t>
  </si>
  <si>
    <t>MS-009 #2</t>
  </si>
  <si>
    <t>MS-009 #3</t>
  </si>
  <si>
    <t>MS-009 #1</t>
  </si>
  <si>
    <t>MS-094 #1</t>
  </si>
  <si>
    <t>MS-218 #1</t>
  </si>
  <si>
    <t>DM2-111 #3</t>
  </si>
  <si>
    <t>DM2-112 #3</t>
  </si>
  <si>
    <t>MS-218 #2</t>
  </si>
  <si>
    <t>MS-225 #1</t>
  </si>
  <si>
    <t>MS-218 #3</t>
  </si>
  <si>
    <t>MS-153 #3</t>
  </si>
  <si>
    <t>MS-153 #1</t>
  </si>
  <si>
    <t>MS-153 #2</t>
  </si>
  <si>
    <t>MS-228 #3</t>
  </si>
  <si>
    <t>MS-221 #1</t>
  </si>
  <si>
    <t>MS-225 #2</t>
  </si>
  <si>
    <t>DM2-112 #1</t>
  </si>
  <si>
    <t>MS-228 #1</t>
  </si>
  <si>
    <t>MS-221 #3</t>
  </si>
  <si>
    <t>MS-221 #2</t>
  </si>
  <si>
    <t>MS-150 #1</t>
  </si>
  <si>
    <t>B6.A02</t>
  </si>
  <si>
    <t>MS-150 #3</t>
  </si>
  <si>
    <t>MS-151 #1</t>
  </si>
  <si>
    <t>MS-151 #2</t>
  </si>
  <si>
    <t>MS-010 #2</t>
  </si>
  <si>
    <t>MS-202 #2</t>
  </si>
  <si>
    <t>DM2-094 #3</t>
  </si>
  <si>
    <t>DM2-181 #1</t>
  </si>
  <si>
    <t>MS-151 #3</t>
  </si>
  <si>
    <t>MS-166 #3</t>
  </si>
  <si>
    <t>MS-166 #2</t>
  </si>
  <si>
    <t>MS-202 #3</t>
  </si>
  <si>
    <t>MS-150 #2</t>
  </si>
  <si>
    <t>MS-202 #1</t>
  </si>
  <si>
    <t>MS-010 #1</t>
  </si>
  <si>
    <t>MS-166 #1</t>
  </si>
  <si>
    <t>DM2-113 #1</t>
  </si>
  <si>
    <t>DM2-181 #2</t>
  </si>
  <si>
    <t>MS-010 #3</t>
  </si>
  <si>
    <t>MS-011 #2</t>
  </si>
  <si>
    <t>DM2-094 #2</t>
  </si>
  <si>
    <t>MS-011 #1</t>
  </si>
  <si>
    <t>MS-011 #3</t>
  </si>
  <si>
    <t>MS-133 #3</t>
  </si>
  <si>
    <t>MS-197 #3</t>
  </si>
  <si>
    <t>DM2-211 #1</t>
  </si>
  <si>
    <t>DM2-181 #3</t>
  </si>
  <si>
    <t>DM2-211 #3</t>
  </si>
  <si>
    <t>MS-133 #1</t>
  </si>
  <si>
    <t>MS-133 #2</t>
  </si>
  <si>
    <t>DM2-087 #2</t>
  </si>
  <si>
    <t>DM2-087 #1</t>
  </si>
  <si>
    <t>MS-197 #2</t>
  </si>
  <si>
    <t>MS-197 #1</t>
  </si>
  <si>
    <t>MS-289 #1</t>
  </si>
  <si>
    <t>B6.A03</t>
  </si>
  <si>
    <t>MS-305 #3</t>
  </si>
  <si>
    <t>MS-320 #1</t>
  </si>
  <si>
    <t>MS-279 #1</t>
  </si>
  <si>
    <t>MS-013 #1</t>
  </si>
  <si>
    <t>MS-281 #3</t>
  </si>
  <si>
    <t>MS-320 #2</t>
  </si>
  <si>
    <t>MS-281 #2</t>
  </si>
  <si>
    <t>DM2-089 #3</t>
  </si>
  <si>
    <t>MS-289 #2</t>
  </si>
  <si>
    <t>MS-320 #3</t>
  </si>
  <si>
    <t>DM2-089 #2</t>
  </si>
  <si>
    <t>DM2-089 #1</t>
  </si>
  <si>
    <t>MS-279 #3</t>
  </si>
  <si>
    <t>MS-281 #1</t>
  </si>
  <si>
    <t>MS-013 #3</t>
  </si>
  <si>
    <t>MS-013 #2</t>
  </si>
  <si>
    <t>MS-220 #1</t>
  </si>
  <si>
    <t>DM2-207 #3</t>
  </si>
  <si>
    <t>MS-322 #1</t>
  </si>
  <si>
    <t>MS-322 #2</t>
  </si>
  <si>
    <t>MS-220 #3</t>
  </si>
  <si>
    <t>DM2-164 #2</t>
  </si>
  <si>
    <t>MS-322 #3</t>
  </si>
  <si>
    <t>MS-220 #2</t>
  </si>
  <si>
    <t>DM2-207 #2</t>
  </si>
  <si>
    <t>MS-208 #1</t>
  </si>
  <si>
    <t>DM2-164 #1</t>
  </si>
  <si>
    <t>DM2-145 #3</t>
  </si>
  <si>
    <t>MS-321 #2</t>
  </si>
  <si>
    <t>MS-321 #1</t>
  </si>
  <si>
    <t>DM2-145 #2</t>
  </si>
  <si>
    <t>MS-208 #3</t>
  </si>
  <si>
    <t>DM2-207 #1</t>
  </si>
  <si>
    <t>DM2-145 #1</t>
  </si>
  <si>
    <t>MS-321 #3</t>
  </si>
  <si>
    <t>MS-141 #2</t>
  </si>
  <si>
    <t>MS-141 #1</t>
  </si>
  <si>
    <t>MS-141 #3</t>
  </si>
  <si>
    <t>MS-208 #2</t>
  </si>
  <si>
    <t>MS-065 #2</t>
  </si>
  <si>
    <t>B6.A04</t>
  </si>
  <si>
    <t>MS-005 #2</t>
  </si>
  <si>
    <t>DM2-084 #2</t>
  </si>
  <si>
    <t>MS-171 #3</t>
  </si>
  <si>
    <t>DM2-093 #1</t>
  </si>
  <si>
    <t>MS-065 #1</t>
  </si>
  <si>
    <t>DM2-147 #3</t>
  </si>
  <si>
    <t>MS-065 #3</t>
  </si>
  <si>
    <t>MS-171 #2</t>
  </si>
  <si>
    <t>MS-035 #2</t>
  </si>
  <si>
    <t>DM2-084 #3</t>
  </si>
  <si>
    <t>MS-035 #3</t>
  </si>
  <si>
    <t>MS-035 #1</t>
  </si>
  <si>
    <t>DM2-104 #3</t>
  </si>
  <si>
    <t>MS-005 #1</t>
  </si>
  <si>
    <t>DM2-093 #2</t>
  </si>
  <si>
    <t>DM2-131 #3</t>
  </si>
  <si>
    <t>DM2-148 #2</t>
  </si>
  <si>
    <t>DM2-147 #1</t>
  </si>
  <si>
    <t>DM2-148 #3</t>
  </si>
  <si>
    <t>MS-005 #3</t>
  </si>
  <si>
    <t>MS-006 #2</t>
  </si>
  <si>
    <t>DM2-084 #1</t>
  </si>
  <si>
    <t>DM2-066 #3</t>
  </si>
  <si>
    <t>DM2-104 #1</t>
  </si>
  <si>
    <t>DM2-074 #3</t>
  </si>
  <si>
    <t>DM2-074 #2</t>
  </si>
  <si>
    <t>MS-171 #1</t>
  </si>
  <si>
    <t>DM2-147 #2</t>
  </si>
  <si>
    <t>MS-006 #3</t>
  </si>
  <si>
    <t>DM2-131 #2</t>
  </si>
  <si>
    <t>MS-006 #1</t>
  </si>
  <si>
    <t>DM2-066 #1</t>
  </si>
  <si>
    <t>DM2-148 #1</t>
  </si>
  <si>
    <t>DM2-131 #1</t>
  </si>
  <si>
    <t>DM2-104 #2</t>
  </si>
  <si>
    <t>DM2-074 #1</t>
  </si>
  <si>
    <t>DM2-066 #2</t>
  </si>
  <si>
    <t>MS-160 #3</t>
  </si>
  <si>
    <t>B6.A05</t>
  </si>
  <si>
    <t>MS-160 #2</t>
  </si>
  <si>
    <t>MS-159 #1</t>
  </si>
  <si>
    <t>DM2-105 #2</t>
  </si>
  <si>
    <t>MS-188 #3</t>
  </si>
  <si>
    <t>DM2-144 #2</t>
  </si>
  <si>
    <t>MS-188 #2</t>
  </si>
  <si>
    <t>DM2-162 #2</t>
  </si>
  <si>
    <t>MS-054 #2</t>
  </si>
  <si>
    <t>MS-188 #1</t>
  </si>
  <si>
    <t>MS-159 #2</t>
  </si>
  <si>
    <t>DM2-162 #3</t>
  </si>
  <si>
    <t>MS-160 #1</t>
  </si>
  <si>
    <t>DM2-165 #1</t>
  </si>
  <si>
    <t>MS-159 #3</t>
  </si>
  <si>
    <t>MS-014 #1</t>
  </si>
  <si>
    <t>DM2-085 #2</t>
  </si>
  <si>
    <t>DM2-165 #2</t>
  </si>
  <si>
    <t>MS-014 #2</t>
  </si>
  <si>
    <t>MS-014 #3</t>
  </si>
  <si>
    <t>DM2-105 #1</t>
  </si>
  <si>
    <t>DM2-163 #1</t>
  </si>
  <si>
    <t>MS-054 #3</t>
  </si>
  <si>
    <t>DM2-106 #3</t>
  </si>
  <si>
    <t>DM2-085 #1</t>
  </si>
  <si>
    <t>DM2-143 #3</t>
  </si>
  <si>
    <t>DM2-162 #1</t>
  </si>
  <si>
    <t>DM2-144 #3</t>
  </si>
  <si>
    <t>DM2-132 #1</t>
  </si>
  <si>
    <t>DM2-164 #3</t>
  </si>
  <si>
    <t>DM2-106 #2</t>
  </si>
  <si>
    <t>DM2-132 #2</t>
  </si>
  <si>
    <t>DM2-085 #3</t>
  </si>
  <si>
    <t>DM2-165 #3</t>
  </si>
  <si>
    <t>DM2-106 #1</t>
  </si>
  <si>
    <t>MS-054 #1</t>
  </si>
  <si>
    <t>DM2-143 #2</t>
  </si>
  <si>
    <t>DM2-143 #1</t>
  </si>
  <si>
    <t>DM2-115 #3</t>
  </si>
  <si>
    <t>B6.A06</t>
  </si>
  <si>
    <t>MS-082 #2</t>
  </si>
  <si>
    <t>DM2-169 #3</t>
  </si>
  <si>
    <t>DM2-169 #1</t>
  </si>
  <si>
    <t>MS-034 #2</t>
  </si>
  <si>
    <t>MS-082 #3</t>
  </si>
  <si>
    <t>DM2-182 #2</t>
  </si>
  <si>
    <t>MS-015 #2</t>
  </si>
  <si>
    <t>DM2-182 #3</t>
  </si>
  <si>
    <t>MS-168 #3</t>
  </si>
  <si>
    <t>DM2-125 #2</t>
  </si>
  <si>
    <t>MS-168 #2</t>
  </si>
  <si>
    <t>MS-036 #3</t>
  </si>
  <si>
    <t>MS-015 #1</t>
  </si>
  <si>
    <t>DM2-154 #1</t>
  </si>
  <si>
    <t>DM2-121 #3</t>
  </si>
  <si>
    <t>MS-034 #3</t>
  </si>
  <si>
    <t>DM2-121 #1</t>
  </si>
  <si>
    <t>DM2-154 #2</t>
  </si>
  <si>
    <t>MS-036 #1</t>
  </si>
  <si>
    <t>DM2-115 #2</t>
  </si>
  <si>
    <t>DM2-182 #1</t>
  </si>
  <si>
    <t>MS-034 #1</t>
  </si>
  <si>
    <t>DM2-126 #2</t>
  </si>
  <si>
    <t>MS-015 #3</t>
  </si>
  <si>
    <t>DM2-163 #3</t>
  </si>
  <si>
    <t>MS-082 #1</t>
  </si>
  <si>
    <t>DM2-169 #2</t>
  </si>
  <si>
    <t>DM2-163 #2</t>
  </si>
  <si>
    <t>MS-036 #2</t>
  </si>
  <si>
    <t>DM2-125 #3</t>
  </si>
  <si>
    <t>DM2-115 #1</t>
  </si>
  <si>
    <t>MS-168 #1</t>
  </si>
  <si>
    <t>DM2-121 #2</t>
  </si>
  <si>
    <t>DM2-126 #1</t>
  </si>
  <si>
    <t>DM2-126 #3</t>
  </si>
  <si>
    <t>DM2-154 #3</t>
  </si>
  <si>
    <t>DM2-125 #1</t>
  </si>
  <si>
    <t>DM2-088 #1</t>
  </si>
  <si>
    <t>B6.A07</t>
  </si>
  <si>
    <t>MS-095 #2</t>
  </si>
  <si>
    <t>DM2-088 #3</t>
  </si>
  <si>
    <t>MS-181 #3</t>
  </si>
  <si>
    <t>MS-181 #2</t>
  </si>
  <si>
    <t>MS-181 #1</t>
  </si>
  <si>
    <t>MS-095 #1</t>
  </si>
  <si>
    <t>DM2-102 #3</t>
  </si>
  <si>
    <t>DM2-088 #2</t>
  </si>
  <si>
    <t>MS-107 #2</t>
  </si>
  <si>
    <t>DM2-134 #3</t>
  </si>
  <si>
    <t>DM2-134 #2</t>
  </si>
  <si>
    <t>MS-107 #1</t>
  </si>
  <si>
    <t>DM2-103 #1</t>
  </si>
  <si>
    <t>MS-025 #3</t>
  </si>
  <si>
    <t>DM2-097 #1</t>
  </si>
  <si>
    <t>DM2-134 #1</t>
  </si>
  <si>
    <t>DM2-166 #3</t>
  </si>
  <si>
    <t>DM2-102 #2</t>
  </si>
  <si>
    <t>DM2-071 #2</t>
  </si>
  <si>
    <t>DM2-102 #1</t>
  </si>
  <si>
    <t>DM2-071 #1</t>
  </si>
  <si>
    <t>MS-025 #1</t>
  </si>
  <si>
    <t>MS-025 #2</t>
  </si>
  <si>
    <t>DM2-082 #1</t>
  </si>
  <si>
    <t>MS-154 #3</t>
  </si>
  <si>
    <t>DM2-082 #2</t>
  </si>
  <si>
    <t>DM2-119 #1</t>
  </si>
  <si>
    <t>DM2-119 #3</t>
  </si>
  <si>
    <t>DM2-103 #2</t>
  </si>
  <si>
    <t>MS-154 #1</t>
  </si>
  <si>
    <t>DM2-071 #3</t>
  </si>
  <si>
    <t>DM2-166 #2</t>
  </si>
  <si>
    <t>DM2-166 #1</t>
  </si>
  <si>
    <t>MS-106 #3</t>
  </si>
  <si>
    <t>B6.A08</t>
  </si>
  <si>
    <t>MS-066 #3</t>
  </si>
  <si>
    <t>DM2-139 #1</t>
  </si>
  <si>
    <t>MS-066 #2</t>
  </si>
  <si>
    <t>MS-255 #1</t>
  </si>
  <si>
    <t>MS-106 #1</t>
  </si>
  <si>
    <t>MS-255 #3</t>
  </si>
  <si>
    <t>MS-106 #2</t>
  </si>
  <si>
    <t>DM2-210 #1</t>
  </si>
  <si>
    <t>DM2-210 #2</t>
  </si>
  <si>
    <t>DM2-213 #3</t>
  </si>
  <si>
    <t>DM2-196 #3</t>
  </si>
  <si>
    <t>MS-087 #1</t>
  </si>
  <si>
    <t>MS-066 #1</t>
  </si>
  <si>
    <t>DM2-140 #3</t>
  </si>
  <si>
    <t>DM2-141 #2</t>
  </si>
  <si>
    <t>MS-189 #1</t>
  </si>
  <si>
    <t>DM2-139 #3</t>
  </si>
  <si>
    <t>DM2-178 #2</t>
  </si>
  <si>
    <t>DM2-213 #2</t>
  </si>
  <si>
    <t>DM2-200 #2</t>
  </si>
  <si>
    <t>DM2-213 #1</t>
  </si>
  <si>
    <t>MS-262 #2</t>
  </si>
  <si>
    <t>DM2-140 #1</t>
  </si>
  <si>
    <t>DM2-178 #3</t>
  </si>
  <si>
    <t>MS-255 #2</t>
  </si>
  <si>
    <t>MS-087 #3</t>
  </si>
  <si>
    <t>DM2-214 #1</t>
  </si>
  <si>
    <t>DM2-196 #2</t>
  </si>
  <si>
    <t>DM2-141 #1</t>
  </si>
  <si>
    <t>DM2-139 #2</t>
  </si>
  <si>
    <t>MS-087 #2</t>
  </si>
  <si>
    <t>DM2-200 #1</t>
  </si>
  <si>
    <t>DM2-178 #1</t>
  </si>
  <si>
    <t>DM2-047 #3</t>
  </si>
  <si>
    <t>B6.A09</t>
  </si>
  <si>
    <t>DM2-109 #2</t>
  </si>
  <si>
    <t>DM2-098 #3</t>
  </si>
  <si>
    <t>MS-016 #1</t>
  </si>
  <si>
    <t>MS-088 #1</t>
  </si>
  <si>
    <t>MS-088 #2</t>
  </si>
  <si>
    <t>DM2-047 #2</t>
  </si>
  <si>
    <t>DM2-050 #3</t>
  </si>
  <si>
    <t>DM2-109 #1</t>
  </si>
  <si>
    <t>DM2-064 #1</t>
  </si>
  <si>
    <t>DM2-098 #1</t>
  </si>
  <si>
    <t>DM2-063 #1</t>
  </si>
  <si>
    <t>MS-182 #1</t>
  </si>
  <si>
    <t>DM2-064 #2</t>
  </si>
  <si>
    <t>DM2-099 #1</t>
  </si>
  <si>
    <t>MS-149 #1</t>
  </si>
  <si>
    <t>DM2-063 #2</t>
  </si>
  <si>
    <t>DM2-099 #2</t>
  </si>
  <si>
    <t>MS-016 #2</t>
  </si>
  <si>
    <t>DM2-098 #2</t>
  </si>
  <si>
    <t>MS-182 #2</t>
  </si>
  <si>
    <t>DM2-109 #3</t>
  </si>
  <si>
    <t>DM2-050 #2</t>
  </si>
  <si>
    <t>MS-149 #2</t>
  </si>
  <si>
    <t>DM2-064 #3</t>
  </si>
  <si>
    <t>MS-088 #3</t>
  </si>
  <si>
    <t>MS-149 #3</t>
  </si>
  <si>
    <t>DM2-050 #1</t>
  </si>
  <si>
    <t>MS-016 #3</t>
  </si>
  <si>
    <t>DM2-062 #2</t>
  </si>
  <si>
    <t>DM2-062 #3</t>
  </si>
  <si>
    <t>DM2-062 #1</t>
  </si>
  <si>
    <t>DM2-047 #1</t>
  </si>
  <si>
    <t>DM2-049 #2</t>
  </si>
  <si>
    <t>B6.A10</t>
  </si>
  <si>
    <t>DM2-049 #1</t>
  </si>
  <si>
    <t>DM2-049 #3</t>
  </si>
  <si>
    <t>MS-112 #2</t>
  </si>
  <si>
    <t>DM2-048 #3</t>
  </si>
  <si>
    <t>MS-231 #3</t>
  </si>
  <si>
    <t>DM2-095 #3</t>
  </si>
  <si>
    <t>MS-231 #1</t>
  </si>
  <si>
    <t>MS-121 #2</t>
  </si>
  <si>
    <t>DM2-048 #2</t>
  </si>
  <si>
    <t>MS-121 #1</t>
  </si>
  <si>
    <t>DM2-153 #3</t>
  </si>
  <si>
    <t>MS-167 #3</t>
  </si>
  <si>
    <t>DM2-153 #2</t>
  </si>
  <si>
    <t>DM2-153 #1</t>
  </si>
  <si>
    <t>DM2-096 #1</t>
  </si>
  <si>
    <t>MS-231 #2</t>
  </si>
  <si>
    <t>DM2-078 #3</t>
  </si>
  <si>
    <t>DM2-152 #1</t>
  </si>
  <si>
    <t>DM2-135 #3</t>
  </si>
  <si>
    <t>DM2-096 #2</t>
  </si>
  <si>
    <t>DM2-048 #1</t>
  </si>
  <si>
    <t>MS-167 #2</t>
  </si>
  <si>
    <t>DM2-096 #3</t>
  </si>
  <si>
    <t>MS-112 #1</t>
  </si>
  <si>
    <t>DM2-152 #3</t>
  </si>
  <si>
    <t>DM2-061 #2</t>
  </si>
  <si>
    <t>MS-190 #2</t>
  </si>
  <si>
    <t>DM2-078 #2</t>
  </si>
  <si>
    <t>MS-190 #3</t>
  </si>
  <si>
    <t>DM2-135 #1</t>
  </si>
  <si>
    <t>DM2-135 #2</t>
  </si>
  <si>
    <t>MS-121 #3</t>
  </si>
  <si>
    <t>DM2-078 #1</t>
  </si>
  <si>
    <t>MS-244 #2</t>
  </si>
  <si>
    <t>DM2-152 #2</t>
  </si>
  <si>
    <t>MS-244 #1</t>
  </si>
  <si>
    <t>DM2-061 #1</t>
  </si>
  <si>
    <t>DM2-061 #3</t>
  </si>
  <si>
    <t>DM2-046 #1</t>
  </si>
  <si>
    <t>B6.A11</t>
  </si>
  <si>
    <t>MS-027 #1</t>
  </si>
  <si>
    <t>DM2-072 #3</t>
  </si>
  <si>
    <t>DM2-046 #3</t>
  </si>
  <si>
    <t>MS-027 #3</t>
  </si>
  <si>
    <t>MS-097 #3</t>
  </si>
  <si>
    <t>DM2-072 #1</t>
  </si>
  <si>
    <t>MS-027 #2</t>
  </si>
  <si>
    <t>MS-045 #1</t>
  </si>
  <si>
    <t>DM2-092 #1</t>
  </si>
  <si>
    <t>DM2-171 #3</t>
  </si>
  <si>
    <t>DM2-171 #2</t>
  </si>
  <si>
    <t>DM2-171 #1</t>
  </si>
  <si>
    <t>MS-097 #2</t>
  </si>
  <si>
    <t>DM2-046 #2</t>
  </si>
  <si>
    <t>DM2-136 #2</t>
  </si>
  <si>
    <t>MS-097 #1</t>
  </si>
  <si>
    <t>MS-045 #2</t>
  </si>
  <si>
    <t>MS-045 #3</t>
  </si>
  <si>
    <t>DM2-045 #2</t>
  </si>
  <si>
    <t>DM2-073 #1</t>
  </si>
  <si>
    <t>DM2-073 #2</t>
  </si>
  <si>
    <t>DM2-072 #2</t>
  </si>
  <si>
    <t>MS-047 #3</t>
  </si>
  <si>
    <t>DM2-136 #3</t>
  </si>
  <si>
    <t>DM2-092 #3</t>
  </si>
  <si>
    <t>MS-047 #1</t>
  </si>
  <si>
    <t>MS-109 #3</t>
  </si>
  <si>
    <t>DM2-045 #3</t>
  </si>
  <si>
    <t>DM2-092 #2</t>
  </si>
  <si>
    <t>DM2-045 #1</t>
  </si>
  <si>
    <t>MS-109 #2</t>
  </si>
  <si>
    <t>DM2-136 #1</t>
  </si>
  <si>
    <t>MS-109 #1</t>
  </si>
  <si>
    <t>DM2-093 #3</t>
  </si>
  <si>
    <t>MS-047 #2</t>
  </si>
  <si>
    <t>DM2-054 #2</t>
  </si>
  <si>
    <t>B6.A12</t>
  </si>
  <si>
    <t>DM2-041 #2</t>
  </si>
  <si>
    <t>DM2-054 #3</t>
  </si>
  <si>
    <t>DM2-201 #1</t>
  </si>
  <si>
    <t>MS-114 #2</t>
  </si>
  <si>
    <t>DM2-195 #3</t>
  </si>
  <si>
    <t>DM2-201 #2</t>
  </si>
  <si>
    <t>DM2-201 #3</t>
  </si>
  <si>
    <t>DM2-041 #1</t>
  </si>
  <si>
    <t>MS-142 #2</t>
  </si>
  <si>
    <t>DM2-054 #1</t>
  </si>
  <si>
    <t>MS-113 #3</t>
  </si>
  <si>
    <t>DM2-042 #3</t>
  </si>
  <si>
    <t>DM2-195 #2</t>
  </si>
  <si>
    <t>DM2-041 #3</t>
  </si>
  <si>
    <t>MS-142 #3</t>
  </si>
  <si>
    <t>MS-114 #3</t>
  </si>
  <si>
    <t>DM2-082 #3</t>
  </si>
  <si>
    <t>DM2-073 #3</t>
  </si>
  <si>
    <t>MS-172 #1</t>
  </si>
  <si>
    <t>DM2-195 #1</t>
  </si>
  <si>
    <t>DM2-200 #3</t>
  </si>
  <si>
    <t>DM2-043 #3</t>
  </si>
  <si>
    <t>DM2-042 #2</t>
  </si>
  <si>
    <t>DM2-044 #1</t>
  </si>
  <si>
    <t>DM2-042 #1</t>
  </si>
  <si>
    <t>DM2-044 #3</t>
  </si>
  <si>
    <t>MS-114 #1</t>
  </si>
  <si>
    <t>DM2-043 #1</t>
  </si>
  <si>
    <t>MS-142 #1</t>
  </si>
  <si>
    <t>MS-172 #3</t>
  </si>
  <si>
    <t>MS-113 #1</t>
  </si>
  <si>
    <t>MS-113 #2</t>
  </si>
  <si>
    <t>MS-050 #1</t>
  </si>
  <si>
    <t>MS-050 #2</t>
  </si>
  <si>
    <t>DM2-176 #3</t>
  </si>
  <si>
    <t>B6.A13</t>
  </si>
  <si>
    <t>DM2-176 #2</t>
  </si>
  <si>
    <t>MS-126 #3</t>
  </si>
  <si>
    <t>MS-310 #2</t>
  </si>
  <si>
    <t>MS-019 #3</t>
  </si>
  <si>
    <t>MS-310 #1</t>
  </si>
  <si>
    <t>MS-126 #2</t>
  </si>
  <si>
    <t>MS-173 #2</t>
  </si>
  <si>
    <t>DM2-176 #1</t>
  </si>
  <si>
    <t>MS-309 #1</t>
  </si>
  <si>
    <t>MS-254 #2</t>
  </si>
  <si>
    <t>DM2-177 #1</t>
  </si>
  <si>
    <t>MS-173 #1</t>
  </si>
  <si>
    <t>MS-309 #2</t>
  </si>
  <si>
    <t>MS-309 #3</t>
  </si>
  <si>
    <t>MS-018 #3</t>
  </si>
  <si>
    <t>DM2-177 #2</t>
  </si>
  <si>
    <t>MS-018 #1</t>
  </si>
  <si>
    <t>MS-173 #3</t>
  </si>
  <si>
    <t>MS-311 #1</t>
  </si>
  <si>
    <t>MS-312 #2</t>
  </si>
  <si>
    <t>MS-254 #1</t>
  </si>
  <si>
    <t>MS-126 #1</t>
  </si>
  <si>
    <t>MS-222 #3</t>
  </si>
  <si>
    <t>MS-018 #2</t>
  </si>
  <si>
    <t>MS-222 #1</t>
  </si>
  <si>
    <t>DM2-177 #3</t>
  </si>
  <si>
    <t>MS-069 #3</t>
  </si>
  <si>
    <t>B6.A14</t>
  </si>
  <si>
    <t>MS-069 #1</t>
  </si>
  <si>
    <t>MS-068 #2</t>
  </si>
  <si>
    <t>MS-067 #2</t>
  </si>
  <si>
    <t>MS-067 #3</t>
  </si>
  <si>
    <t>DM2-113 #3</t>
  </si>
  <si>
    <t>MS-062 #2</t>
  </si>
  <si>
    <t>DM2-123 #2</t>
  </si>
  <si>
    <t>MS-062 #3</t>
  </si>
  <si>
    <t>MS-098 #2</t>
  </si>
  <si>
    <t>DM2-150 #1</t>
  </si>
  <si>
    <t>DM2-080 #2</t>
  </si>
  <si>
    <t>MS-068 #1</t>
  </si>
  <si>
    <t>DM2-110 #2</t>
  </si>
  <si>
    <t>DM2-123 #3</t>
  </si>
  <si>
    <t>DM2-161 #1</t>
  </si>
  <si>
    <t>MS-068 #3</t>
  </si>
  <si>
    <t>DM2-150 #2</t>
  </si>
  <si>
    <t>DM2-113 #2</t>
  </si>
  <si>
    <t>DM2-080 #1</t>
  </si>
  <si>
    <t>MS-062 #1</t>
  </si>
  <si>
    <t>DM2-161 #3</t>
  </si>
  <si>
    <t>DM2-080 #3</t>
  </si>
  <si>
    <t>DM2-110 #3</t>
  </si>
  <si>
    <t>MS-098 #1</t>
  </si>
  <si>
    <t>MS-021 #2</t>
  </si>
  <si>
    <t>MS-069 #2</t>
  </si>
  <si>
    <t>MS-098 #3</t>
  </si>
  <si>
    <t>DM2-150 #3</t>
  </si>
  <si>
    <t>DM2-081 #1</t>
  </si>
  <si>
    <t>DM2-161 #2</t>
  </si>
  <si>
    <t>MS-021 #3</t>
  </si>
  <si>
    <t>MS-021 #1</t>
  </si>
  <si>
    <t>DM2-081 #2</t>
  </si>
  <si>
    <t>MS-257 #2</t>
  </si>
  <si>
    <t>B6.A15</t>
  </si>
  <si>
    <t>MS-023 #3</t>
  </si>
  <si>
    <t>MS-248 #2</t>
  </si>
  <si>
    <t>DM2-202 #3</t>
  </si>
  <si>
    <t>MS-258 #3</t>
  </si>
  <si>
    <t>MS-023 #1</t>
  </si>
  <si>
    <t>DM2-202 #1</t>
  </si>
  <si>
    <t>DM2-223 #1</t>
  </si>
  <si>
    <t>MS-258 #1</t>
  </si>
  <si>
    <t>MS-143 #3</t>
  </si>
  <si>
    <t>MS-174 #2</t>
  </si>
  <si>
    <t>MS-248 #1</t>
  </si>
  <si>
    <t>DM2-202 #2</t>
  </si>
  <si>
    <t>MS-248 #3</t>
  </si>
  <si>
    <t>MS-257 #1</t>
  </si>
  <si>
    <t>MS-023 #2</t>
  </si>
  <si>
    <t>MS-143 #1</t>
  </si>
  <si>
    <t>MS-174 #1</t>
  </si>
  <si>
    <t>MS-257 #3</t>
  </si>
  <si>
    <t>MS-143 #2</t>
  </si>
  <si>
    <t>MS-232 #3</t>
  </si>
  <si>
    <t>DM2-223 #2</t>
  </si>
  <si>
    <t>DM2-222 #2</t>
  </si>
  <si>
    <t>DM2-160 #1</t>
  </si>
  <si>
    <t>DM2-222 #1</t>
  </si>
  <si>
    <t>MS-022 #2</t>
  </si>
  <si>
    <t>MS-022 #3</t>
  </si>
  <si>
    <t>MS-155 #3</t>
  </si>
  <si>
    <t>B6.A16</t>
  </si>
  <si>
    <t>MS-155 #1</t>
  </si>
  <si>
    <t>DM2-224 #1</t>
  </si>
  <si>
    <t>MS-191 #1</t>
  </si>
  <si>
    <t>DM2-193 #1</t>
  </si>
  <si>
    <t>DM2-193 #3</t>
  </si>
  <si>
    <t>DM2-215 #2</t>
  </si>
  <si>
    <t>DM2-193 #2</t>
  </si>
  <si>
    <t>MS-089 #1</t>
  </si>
  <si>
    <t>MS-191 #2</t>
  </si>
  <si>
    <t>DM2-224 #2</t>
  </si>
  <si>
    <t>DM2-179 #3</t>
  </si>
  <si>
    <t>MS-089 #2</t>
  </si>
  <si>
    <t>MS-156 #1</t>
  </si>
  <si>
    <t>MS-089 #3</t>
  </si>
  <si>
    <t>DM2-179 #1</t>
  </si>
  <si>
    <t>MS-077 #2</t>
  </si>
  <si>
    <t>DM2-215 #1</t>
  </si>
  <si>
    <t>MS-155 #2</t>
  </si>
  <si>
    <t>MS-070 #3</t>
  </si>
  <si>
    <t>MS-070 #2</t>
  </si>
  <si>
    <t>MS-191 #3</t>
  </si>
  <si>
    <t>MS-206 #3</t>
  </si>
  <si>
    <t>DM2-199 #3</t>
  </si>
  <si>
    <t>DM2-179 #2</t>
  </si>
  <si>
    <t>MS-205 #1</t>
  </si>
  <si>
    <t>MS-205 #3</t>
  </si>
  <si>
    <t>MS-206 #1</t>
  </si>
  <si>
    <t>DM2-199 #2</t>
  </si>
  <si>
    <t>MS-199 #3</t>
  </si>
  <si>
    <t>MS-077 #1</t>
  </si>
  <si>
    <t>MS-156 #3</t>
  </si>
  <si>
    <t>MS-070 #1</t>
  </si>
  <si>
    <t>MS-198 #3</t>
  </si>
  <si>
    <t>MS-156 #2</t>
  </si>
  <si>
    <t>MS-199 #1</t>
  </si>
  <si>
    <t>MS-199 #2</t>
  </si>
  <si>
    <t>MS-122 #3</t>
  </si>
  <si>
    <t>B6.A17</t>
  </si>
  <si>
    <t>DM2-217 #2</t>
  </si>
  <si>
    <t>MS-122 #2</t>
  </si>
  <si>
    <t>MS-032 #3</t>
  </si>
  <si>
    <t>DM2-216 #1</t>
  </si>
  <si>
    <t>DM2-128 #3</t>
  </si>
  <si>
    <t>DM2-128 #1</t>
  </si>
  <si>
    <t>DM2-180 #2</t>
  </si>
  <si>
    <t>DM2-128 #2</t>
  </si>
  <si>
    <t>DM2-216 #2</t>
  </si>
  <si>
    <t>MS-122 #1</t>
  </si>
  <si>
    <t>DM2-174 #2</t>
  </si>
  <si>
    <t>DM2-217 #1</t>
  </si>
  <si>
    <t>MS-032 #1</t>
  </si>
  <si>
    <t>DM2-217 #3</t>
  </si>
  <si>
    <t>MS-031 #3</t>
  </si>
  <si>
    <t>MS-063 #1</t>
  </si>
  <si>
    <t>MS-123 #1</t>
  </si>
  <si>
    <t>DM2-190 #1</t>
  </si>
  <si>
    <t>DM2-215 #3</t>
  </si>
  <si>
    <t>DM2-190 #2</t>
  </si>
  <si>
    <t>MS-123 #3</t>
  </si>
  <si>
    <t>DM2-180 #1</t>
  </si>
  <si>
    <t>DM2-116 #3</t>
  </si>
  <si>
    <t>MS-115 #1</t>
  </si>
  <si>
    <t>DM2-114 #1</t>
  </si>
  <si>
    <t>DM2-216 #3</t>
  </si>
  <si>
    <t>MS-031 #1</t>
  </si>
  <si>
    <t>DM2-174 #1</t>
  </si>
  <si>
    <t>DM2-180 #3</t>
  </si>
  <si>
    <t>DM2-114 #3</t>
  </si>
  <si>
    <t>DM2-114 #2</t>
  </si>
  <si>
    <t>MS-115 #3</t>
  </si>
  <si>
    <t>DM2-174 #3</t>
  </si>
  <si>
    <t>MS-063 #3</t>
  </si>
  <si>
    <t>MS-032 #2</t>
  </si>
  <si>
    <t>MS-029 #3</t>
  </si>
  <si>
    <t>B6.A18</t>
  </si>
  <si>
    <t>DM2-209 #1</t>
  </si>
  <si>
    <t>DM2-175 #2</t>
  </si>
  <si>
    <t>DM2-122 #3</t>
  </si>
  <si>
    <t>DM2-209 #3</t>
  </si>
  <si>
    <t>DM2-122 #1</t>
  </si>
  <si>
    <t>MS-051 #3</t>
  </si>
  <si>
    <t>DM2-122 #2</t>
  </si>
  <si>
    <t>DM2-186 #1</t>
  </si>
  <si>
    <t>DM2-158 #2</t>
  </si>
  <si>
    <t>DM2-208 #3</t>
  </si>
  <si>
    <t>DM2-158 #3</t>
  </si>
  <si>
    <t>MS-029 #2</t>
  </si>
  <si>
    <t>MS-028 #3</t>
  </si>
  <si>
    <t>MS-051 #2</t>
  </si>
  <si>
    <t>DM2-158 #1</t>
  </si>
  <si>
    <t>DM2-186 #2</t>
  </si>
  <si>
    <t>DM2-186 #3</t>
  </si>
  <si>
    <t>DM2-116 #1</t>
  </si>
  <si>
    <t>DM2-108 #1</t>
  </si>
  <si>
    <t>MS-028 #2</t>
  </si>
  <si>
    <t>MS-046 #3</t>
  </si>
  <si>
    <t>DM2-116 #2</t>
  </si>
  <si>
    <t>DM2-142 #3</t>
  </si>
  <si>
    <t>MS-046 #2</t>
  </si>
  <si>
    <t>DM2-108 #2</t>
  </si>
  <si>
    <t>DM2-208 #1</t>
  </si>
  <si>
    <t>MS-004 #1</t>
  </si>
  <si>
    <t>DM2-142 #1</t>
  </si>
  <si>
    <t>DM2-208 #2</t>
  </si>
  <si>
    <t>MS-051 #1</t>
  </si>
  <si>
    <t>MS-028 #1</t>
  </si>
  <si>
    <t>MS-004 #2</t>
  </si>
  <si>
    <t>MS-029 #1</t>
  </si>
  <si>
    <t>DM2-142 #2</t>
  </si>
  <si>
    <t>DM2-209 #2</t>
  </si>
  <si>
    <t>DM2-108 #3</t>
  </si>
  <si>
    <t>MS-004 #3</t>
  </si>
  <si>
    <t>DM2-097 #3</t>
  </si>
  <si>
    <t>B6.A19</t>
  </si>
  <si>
    <t>DM2-097 #2</t>
  </si>
  <si>
    <t>DM2-077 #1</t>
  </si>
  <si>
    <t>DM2-077 #3</t>
  </si>
  <si>
    <t>DM2-077 #2</t>
  </si>
  <si>
    <t>MS-236 #2</t>
  </si>
  <si>
    <t>DM2-076 #1</t>
  </si>
  <si>
    <t>MS-271 #3</t>
  </si>
  <si>
    <t>DM2-076 #2</t>
  </si>
  <si>
    <t>DM2-168 #2</t>
  </si>
  <si>
    <t>MS-236 #3</t>
  </si>
  <si>
    <t>DM2-107 #3</t>
  </si>
  <si>
    <t>DM2-168 #1</t>
  </si>
  <si>
    <t>DM2-076 #3</t>
  </si>
  <si>
    <t>DM2-107 #2</t>
  </si>
  <si>
    <t>DM2-107 #1</t>
  </si>
  <si>
    <t>MS-271 #2</t>
  </si>
  <si>
    <t>DM2-168 #3</t>
  </si>
  <si>
    <t>DM2-185 #2</t>
  </si>
  <si>
    <t>DM2-185 #3</t>
  </si>
  <si>
    <t>MS-192 #2</t>
  </si>
  <si>
    <t>MS-116 #3</t>
  </si>
  <si>
    <t>MS-277 #3</t>
  </si>
  <si>
    <t>MS-236 #1</t>
  </si>
  <si>
    <t>DM2-185 #1</t>
  </si>
  <si>
    <t>DM2-067 #2</t>
  </si>
  <si>
    <t>MS-193 #1</t>
  </si>
  <si>
    <t>MS-192 #1</t>
  </si>
  <si>
    <t>MS-277 #2</t>
  </si>
  <si>
    <t>MS-271 #1</t>
  </si>
  <si>
    <t>MS-116 #1</t>
  </si>
  <si>
    <t>MS-192 #3</t>
  </si>
  <si>
    <t>DM2-067 #1</t>
  </si>
  <si>
    <t>MS-193 #2</t>
  </si>
  <si>
    <t>MS-265 #2</t>
  </si>
  <si>
    <t>B6.Amito</t>
  </si>
  <si>
    <t>MS-200 #1</t>
  </si>
  <si>
    <t>MS-083 #2</t>
  </si>
  <si>
    <t>MS-058 #1</t>
  </si>
  <si>
    <t>MS-083 #1</t>
  </si>
  <si>
    <t>MS-259 #2</t>
  </si>
  <si>
    <t>MS-230 #3</t>
  </si>
  <si>
    <t>MS-246 #1</t>
  </si>
  <si>
    <t>MS-200 #3</t>
  </si>
  <si>
    <t>MS-083 #3</t>
  </si>
  <si>
    <t>MS-180 #3</t>
  </si>
  <si>
    <t>MS-241 #3</t>
  </si>
  <si>
    <t>MS-037 #2</t>
  </si>
  <si>
    <t>MS-127 #1</t>
  </si>
  <si>
    <t>MS-230 #2</t>
  </si>
  <si>
    <t>MS-259 #3</t>
  </si>
  <si>
    <t>MS-200 #2</t>
  </si>
  <si>
    <t>MS-165 #1</t>
  </si>
  <si>
    <t>MS-230 #1</t>
  </si>
  <si>
    <t>MS-180 #2</t>
  </si>
  <si>
    <t>MS-165 #2</t>
  </si>
  <si>
    <t>MS-259 #1</t>
  </si>
  <si>
    <t>MS-165 #3</t>
  </si>
  <si>
    <t>MS-180 #1</t>
  </si>
  <si>
    <t>MS-242 #2</t>
  </si>
  <si>
    <t>B6.AX</t>
  </si>
  <si>
    <t>MS-242 #3</t>
  </si>
  <si>
    <t>MS-157 #2</t>
  </si>
  <si>
    <t>MS-194 #3</t>
  </si>
  <si>
    <t>MS-157 #3</t>
  </si>
  <si>
    <t>DM2-225 #3</t>
  </si>
  <si>
    <t>MS-204 #3</t>
  </si>
  <si>
    <t>MS-253 #3</t>
  </si>
  <si>
    <t>MS-186 #3</t>
  </si>
  <si>
    <t>DM2-199 #1</t>
  </si>
  <si>
    <t>MS-194 #1</t>
  </si>
  <si>
    <t>DM2-198 #3</t>
  </si>
  <si>
    <t>MS-194 #2</t>
  </si>
  <si>
    <t>DM2-204 #1</t>
  </si>
  <si>
    <t>DM2-225 #1</t>
  </si>
  <si>
    <t>MS-242 #1</t>
  </si>
  <si>
    <t>MS-044 #3</t>
  </si>
  <si>
    <t>DM2-198 #1</t>
  </si>
  <si>
    <t>DM2-198 #2</t>
  </si>
  <si>
    <t>MS-044 #2</t>
  </si>
  <si>
    <t>DM2-138 #1</t>
  </si>
  <si>
    <t>DM2-225 #2</t>
  </si>
  <si>
    <t>DM2-189 #2</t>
  </si>
  <si>
    <t>MS-044 #1</t>
  </si>
  <si>
    <t>DM2-204 #3</t>
  </si>
  <si>
    <t>MS-157 #1</t>
  </si>
  <si>
    <t>MS-186 #1</t>
  </si>
  <si>
    <t>DM2-189 #1</t>
  </si>
  <si>
    <t>MS-204 #1</t>
  </si>
  <si>
    <t>DM2-204 #2</t>
  </si>
  <si>
    <t>DM2-189 #3</t>
  </si>
  <si>
    <t>MS-186 #2</t>
  </si>
  <si>
    <t>MS-253 #2</t>
  </si>
  <si>
    <t>MS-204 #2</t>
  </si>
  <si>
    <t>DM2-138 #3</t>
  </si>
  <si>
    <t>MS-253 #1</t>
  </si>
  <si>
    <t>MS-161 #2</t>
  </si>
  <si>
    <t>B6.AY</t>
  </si>
  <si>
    <t>MS-161 #1</t>
  </si>
  <si>
    <t>DM2-173 #1</t>
  </si>
  <si>
    <t>MS-175 #1</t>
  </si>
  <si>
    <t>MS-175 #2</t>
  </si>
  <si>
    <t>MS-161 #3</t>
  </si>
  <si>
    <t>DM2-172 #3</t>
  </si>
  <si>
    <t>DM2-173 #2</t>
  </si>
  <si>
    <t>DM2-183 #1</t>
  </si>
  <si>
    <t>MS-211 #2</t>
  </si>
  <si>
    <t>MS-175 #3</t>
  </si>
  <si>
    <t>DM2-172 #1</t>
  </si>
  <si>
    <t>DM2-191 #1</t>
  </si>
  <si>
    <t>DM2-191 #2</t>
  </si>
  <si>
    <t>DM2-191 #3</t>
  </si>
  <si>
    <t>MS-211 #3</t>
  </si>
  <si>
    <t>MS-226 #1</t>
  </si>
  <si>
    <t>MS-226 #2</t>
  </si>
  <si>
    <t>MS-226 #3</t>
  </si>
  <si>
    <t>DM2-173 #3</t>
  </si>
  <si>
    <t>MS-187 #2</t>
  </si>
  <si>
    <t>DM2-221 #3</t>
  </si>
  <si>
    <t>DM2-221 #1</t>
  </si>
  <si>
    <t>MS-187 #3</t>
  </si>
  <si>
    <t>DM2-172 #2</t>
  </si>
  <si>
    <t>DM2-221 #2</t>
  </si>
  <si>
    <t>DM2-183 #2</t>
  </si>
  <si>
    <t>DM2-184 #2</t>
  </si>
  <si>
    <t>DM2-183 #3</t>
  </si>
  <si>
    <t>DM2-184 #1</t>
  </si>
  <si>
    <t>DM2-155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</si>
</sst>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C7FB-670E-F247-845F-5047ED970E4F}">
  <dimension ref="A1:O901"/>
  <sheetViews>
    <sheetView tabSelected="1" topLeftCell="A885" workbookViewId="0">
      <selection activeCell="R892" sqref="R892"/>
    </sheetView>
  </sheetViews>
  <sheetFormatPr baseColWidth="10" defaultRowHeight="16" x14ac:dyDescent="0.2"/>
  <cols>
    <col min="1" max="1" width="11.33203125" bestFit="1" customWidth="1"/>
    <col min="2" max="2" width="8.83203125" bestFit="1" customWidth="1"/>
    <col min="3" max="3" width="8" bestFit="1" customWidth="1"/>
    <col min="4" max="4" width="8.83203125" bestFit="1" customWidth="1"/>
    <col min="5" max="5" width="6.83203125" bestFit="1" customWidth="1"/>
    <col min="6" max="6" width="8.6640625" bestFit="1" customWidth="1"/>
    <col min="7" max="7" width="6.83203125" bestFit="1" customWidth="1"/>
    <col min="8" max="8" width="8.83203125" bestFit="1" customWidth="1"/>
    <col min="9" max="9" width="6.83203125" bestFit="1" customWidth="1"/>
    <col min="10" max="12" width="7.83203125" bestFit="1" customWidth="1"/>
    <col min="13" max="13" width="6.83203125" bestFit="1" customWidth="1"/>
    <col min="14" max="14" width="8.83203125" bestFit="1" customWidth="1"/>
    <col min="15" max="15" width="10.5" bestFit="1" customWidth="1"/>
  </cols>
  <sheetData>
    <row r="1" spans="1:15" ht="17" thickBo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1" t="s">
        <v>7</v>
      </c>
      <c r="I1" s="4" t="s">
        <v>8</v>
      </c>
      <c r="J1" s="4" t="s">
        <v>9</v>
      </c>
      <c r="K1" s="5" t="s">
        <v>10</v>
      </c>
      <c r="L1" s="1" t="s">
        <v>11</v>
      </c>
      <c r="M1" s="4" t="s">
        <v>12</v>
      </c>
      <c r="N1" s="5" t="s">
        <v>13</v>
      </c>
      <c r="O1" s="5" t="s">
        <v>14</v>
      </c>
    </row>
    <row r="2" spans="1:15" ht="17" thickTop="1" x14ac:dyDescent="0.2">
      <c r="A2" s="6" t="s">
        <v>15</v>
      </c>
      <c r="B2" s="6" t="s">
        <v>16</v>
      </c>
      <c r="C2" s="7">
        <v>16.89</v>
      </c>
      <c r="D2" s="7">
        <v>26.95</v>
      </c>
      <c r="E2" s="8">
        <v>10.3</v>
      </c>
      <c r="F2" s="7">
        <f t="shared" ref="F2:F41" si="0">D2-C2</f>
        <v>10.059999999999999</v>
      </c>
      <c r="G2" s="9">
        <f t="shared" ref="G2:G41" si="1">D2/(E2*E2)</f>
        <v>0.25402959751154675</v>
      </c>
      <c r="H2" s="6">
        <v>81</v>
      </c>
      <c r="I2" s="9">
        <v>0.23899999999999999</v>
      </c>
      <c r="J2" s="9">
        <f t="shared" ref="J2:J41" si="2">H2/18.02*I2*24.251/22.5</f>
        <v>1.157911231964484</v>
      </c>
      <c r="K2" s="10">
        <v>104</v>
      </c>
      <c r="L2" s="6">
        <v>33</v>
      </c>
      <c r="M2" s="9">
        <v>0.98699999999999999</v>
      </c>
      <c r="N2" s="10">
        <v>101</v>
      </c>
      <c r="O2" s="10">
        <f t="shared" ref="O2:O41" si="3">N2*M2</f>
        <v>99.686999999999998</v>
      </c>
    </row>
    <row r="3" spans="1:15" x14ac:dyDescent="0.2">
      <c r="A3" s="6" t="s">
        <v>17</v>
      </c>
      <c r="B3" s="6" t="s">
        <v>16</v>
      </c>
      <c r="C3" s="7">
        <v>17.14</v>
      </c>
      <c r="D3" s="7">
        <v>29.02</v>
      </c>
      <c r="E3" s="8">
        <v>10.199999999999999</v>
      </c>
      <c r="F3" s="7">
        <f t="shared" si="0"/>
        <v>11.879999999999999</v>
      </c>
      <c r="G3" s="9">
        <f t="shared" si="1"/>
        <v>0.27893118031526337</v>
      </c>
      <c r="H3" s="6">
        <v>168</v>
      </c>
      <c r="I3" s="9">
        <v>0.14799999999999999</v>
      </c>
      <c r="J3" s="9">
        <f t="shared" si="2"/>
        <v>1.4871793414724384</v>
      </c>
      <c r="K3" s="10">
        <v>107</v>
      </c>
      <c r="L3" s="6">
        <v>67</v>
      </c>
      <c r="M3" s="9">
        <v>0.98799999999999999</v>
      </c>
      <c r="N3" s="10">
        <v>125</v>
      </c>
      <c r="O3" s="10">
        <f t="shared" si="3"/>
        <v>123.5</v>
      </c>
    </row>
    <row r="4" spans="1:15" x14ac:dyDescent="0.2">
      <c r="A4" s="6" t="s">
        <v>18</v>
      </c>
      <c r="B4" s="6" t="s">
        <v>16</v>
      </c>
      <c r="C4" s="7">
        <v>22.04</v>
      </c>
      <c r="D4" s="7">
        <v>37.56</v>
      </c>
      <c r="E4" s="8">
        <v>10.7</v>
      </c>
      <c r="F4" s="7">
        <f t="shared" si="0"/>
        <v>15.520000000000003</v>
      </c>
      <c r="G4" s="9">
        <f t="shared" si="1"/>
        <v>0.32806358633941834</v>
      </c>
      <c r="H4" s="6">
        <v>175</v>
      </c>
      <c r="I4" s="9">
        <v>5.3999999999999999E-2</v>
      </c>
      <c r="J4" s="9">
        <f t="shared" si="2"/>
        <v>0.5652286348501665</v>
      </c>
      <c r="K4" s="10">
        <v>116</v>
      </c>
      <c r="L4" s="6">
        <v>80</v>
      </c>
      <c r="M4" s="9">
        <v>1.177</v>
      </c>
      <c r="N4" s="10">
        <v>86</v>
      </c>
      <c r="O4" s="10">
        <f t="shared" si="3"/>
        <v>101.22200000000001</v>
      </c>
    </row>
    <row r="5" spans="1:15" x14ac:dyDescent="0.2">
      <c r="A5" s="6" t="s">
        <v>19</v>
      </c>
      <c r="B5" s="6" t="s">
        <v>16</v>
      </c>
      <c r="C5" s="7">
        <v>21.25</v>
      </c>
      <c r="D5" s="7">
        <v>37.520000000000003</v>
      </c>
      <c r="E5" s="8">
        <v>10.7</v>
      </c>
      <c r="F5" s="7">
        <f t="shared" si="0"/>
        <v>16.270000000000003</v>
      </c>
      <c r="G5" s="9">
        <f t="shared" si="1"/>
        <v>0.32771421084810909</v>
      </c>
      <c r="H5" s="6">
        <v>247</v>
      </c>
      <c r="I5" s="9">
        <v>0.182</v>
      </c>
      <c r="J5" s="9">
        <f t="shared" si="2"/>
        <v>2.6888135503761252</v>
      </c>
      <c r="K5" s="10">
        <v>137</v>
      </c>
      <c r="L5" s="6">
        <v>67</v>
      </c>
      <c r="M5" s="9">
        <v>1.236</v>
      </c>
      <c r="N5" s="10">
        <v>60</v>
      </c>
      <c r="O5" s="10">
        <f t="shared" si="3"/>
        <v>74.16</v>
      </c>
    </row>
    <row r="6" spans="1:15" x14ac:dyDescent="0.2">
      <c r="A6" s="6" t="s">
        <v>20</v>
      </c>
      <c r="B6" s="6" t="s">
        <v>16</v>
      </c>
      <c r="C6" s="7">
        <v>20.73</v>
      </c>
      <c r="D6" s="7">
        <v>37.369999999999997</v>
      </c>
      <c r="E6" s="8">
        <v>10.6</v>
      </c>
      <c r="F6" s="7">
        <f t="shared" si="0"/>
        <v>16.639999999999997</v>
      </c>
      <c r="G6" s="9">
        <f t="shared" si="1"/>
        <v>0.33259166963332143</v>
      </c>
      <c r="H6" s="6">
        <v>185</v>
      </c>
      <c r="I6" s="9">
        <v>0.33200000000000002</v>
      </c>
      <c r="J6" s="9">
        <f t="shared" si="2"/>
        <v>3.6736870637563199</v>
      </c>
      <c r="K6" s="10">
        <v>148</v>
      </c>
      <c r="L6" s="6">
        <v>70</v>
      </c>
      <c r="M6" s="9">
        <v>1.258</v>
      </c>
      <c r="N6" s="10">
        <v>135</v>
      </c>
      <c r="O6" s="10">
        <f t="shared" si="3"/>
        <v>169.83</v>
      </c>
    </row>
    <row r="7" spans="1:15" x14ac:dyDescent="0.2">
      <c r="A7" s="6" t="s">
        <v>21</v>
      </c>
      <c r="B7" s="6" t="s">
        <v>16</v>
      </c>
      <c r="C7" s="7">
        <v>18.25</v>
      </c>
      <c r="D7" s="7">
        <v>35.26</v>
      </c>
      <c r="E7" s="8">
        <v>10.5</v>
      </c>
      <c r="F7" s="7">
        <f t="shared" si="0"/>
        <v>17.009999999999998</v>
      </c>
      <c r="G7" s="9">
        <f t="shared" si="1"/>
        <v>0.31981859410430835</v>
      </c>
      <c r="H7" s="6">
        <v>247</v>
      </c>
      <c r="I7" s="9">
        <v>0.23599999999999999</v>
      </c>
      <c r="J7" s="9">
        <f t="shared" si="2"/>
        <v>3.4865933949932173</v>
      </c>
      <c r="K7" s="10">
        <v>148</v>
      </c>
      <c r="L7" s="6">
        <v>48</v>
      </c>
      <c r="M7" s="9">
        <v>1.117</v>
      </c>
      <c r="N7" s="10">
        <v>105</v>
      </c>
      <c r="O7" s="10">
        <f t="shared" si="3"/>
        <v>117.285</v>
      </c>
    </row>
    <row r="8" spans="1:15" x14ac:dyDescent="0.2">
      <c r="A8" s="6" t="s">
        <v>22</v>
      </c>
      <c r="B8" s="6" t="s">
        <v>16</v>
      </c>
      <c r="C8" s="7">
        <v>18.98</v>
      </c>
      <c r="D8" s="7">
        <v>36.1</v>
      </c>
      <c r="E8" s="8">
        <v>10.5</v>
      </c>
      <c r="F8" s="7">
        <f t="shared" si="0"/>
        <v>17.12</v>
      </c>
      <c r="G8" s="9">
        <f t="shared" si="1"/>
        <v>0.32743764172335604</v>
      </c>
      <c r="H8" s="6">
        <v>111</v>
      </c>
      <c r="I8" s="9">
        <v>0.55300000000000005</v>
      </c>
      <c r="J8" s="9">
        <f t="shared" si="2"/>
        <v>3.671473999260082</v>
      </c>
      <c r="K8" s="10">
        <v>106</v>
      </c>
      <c r="L8" s="6">
        <v>40</v>
      </c>
      <c r="M8" s="9">
        <v>1.391</v>
      </c>
      <c r="N8" s="10">
        <v>120</v>
      </c>
      <c r="O8" s="10">
        <f t="shared" si="3"/>
        <v>166.92000000000002</v>
      </c>
    </row>
    <row r="9" spans="1:15" x14ac:dyDescent="0.2">
      <c r="A9" s="6" t="s">
        <v>23</v>
      </c>
      <c r="B9" s="6" t="s">
        <v>16</v>
      </c>
      <c r="C9" s="7">
        <v>19.25</v>
      </c>
      <c r="D9" s="7">
        <v>36.840000000000003</v>
      </c>
      <c r="E9" s="8">
        <v>10.5</v>
      </c>
      <c r="F9" s="7">
        <f t="shared" si="0"/>
        <v>17.590000000000003</v>
      </c>
      <c r="G9" s="9">
        <f t="shared" si="1"/>
        <v>0.33414965986394563</v>
      </c>
      <c r="H9" s="6">
        <v>242</v>
      </c>
      <c r="I9" s="9">
        <v>2.9790000000000001</v>
      </c>
      <c r="J9" s="9">
        <f t="shared" si="2"/>
        <v>43.119946770255275</v>
      </c>
      <c r="K9" s="10">
        <v>131</v>
      </c>
      <c r="L9" s="6">
        <v>28</v>
      </c>
      <c r="M9" s="9">
        <v>1.409</v>
      </c>
      <c r="N9" s="10">
        <v>226</v>
      </c>
      <c r="O9" s="10">
        <f t="shared" si="3"/>
        <v>318.43400000000003</v>
      </c>
    </row>
    <row r="10" spans="1:15" x14ac:dyDescent="0.2">
      <c r="A10" s="6" t="s">
        <v>24</v>
      </c>
      <c r="B10" s="6" t="s">
        <v>16</v>
      </c>
      <c r="C10" s="7">
        <v>20.62</v>
      </c>
      <c r="D10" s="7">
        <v>38.35</v>
      </c>
      <c r="E10" s="8">
        <v>10.7</v>
      </c>
      <c r="F10" s="7">
        <f t="shared" si="0"/>
        <v>17.73</v>
      </c>
      <c r="G10" s="9">
        <f t="shared" si="1"/>
        <v>0.33496375229277675</v>
      </c>
      <c r="H10" s="6">
        <v>208</v>
      </c>
      <c r="I10" s="9">
        <v>0.73</v>
      </c>
      <c r="J10" s="9">
        <f t="shared" si="2"/>
        <v>9.0819381921321991</v>
      </c>
      <c r="K10" s="10">
        <v>124</v>
      </c>
      <c r="L10" s="6">
        <v>28</v>
      </c>
      <c r="M10" s="9">
        <v>1.351</v>
      </c>
      <c r="N10" s="10">
        <v>127</v>
      </c>
      <c r="O10" s="10">
        <f t="shared" si="3"/>
        <v>171.577</v>
      </c>
    </row>
    <row r="11" spans="1:15" x14ac:dyDescent="0.2">
      <c r="A11" s="6" t="s">
        <v>25</v>
      </c>
      <c r="B11" s="6" t="s">
        <v>16</v>
      </c>
      <c r="C11" s="7">
        <v>20.97</v>
      </c>
      <c r="D11" s="7">
        <v>39.14</v>
      </c>
      <c r="E11" s="8">
        <v>10.5</v>
      </c>
      <c r="F11" s="7">
        <f t="shared" si="0"/>
        <v>18.170000000000002</v>
      </c>
      <c r="G11" s="9">
        <f t="shared" si="1"/>
        <v>0.35501133786848071</v>
      </c>
      <c r="H11" s="6">
        <v>192</v>
      </c>
      <c r="I11" s="9">
        <v>0.33600000000000002</v>
      </c>
      <c r="J11" s="9">
        <f t="shared" si="2"/>
        <v>3.858627480577137</v>
      </c>
      <c r="K11" s="10">
        <v>159</v>
      </c>
      <c r="L11" s="6">
        <v>150</v>
      </c>
      <c r="M11" s="9">
        <v>1.1479999999999999</v>
      </c>
      <c r="N11" s="10">
        <v>108</v>
      </c>
      <c r="O11" s="10">
        <f t="shared" si="3"/>
        <v>123.98399999999999</v>
      </c>
    </row>
    <row r="12" spans="1:15" x14ac:dyDescent="0.2">
      <c r="A12" s="6" t="s">
        <v>26</v>
      </c>
      <c r="B12" s="6" t="s">
        <v>16</v>
      </c>
      <c r="C12" s="7">
        <v>17.52</v>
      </c>
      <c r="D12" s="7">
        <v>36.68</v>
      </c>
      <c r="E12" s="8">
        <v>10.3</v>
      </c>
      <c r="F12" s="7">
        <f t="shared" si="0"/>
        <v>19.16</v>
      </c>
      <c r="G12" s="9">
        <f t="shared" si="1"/>
        <v>0.34574417947026104</v>
      </c>
      <c r="H12" s="6">
        <v>286</v>
      </c>
      <c r="I12" s="9">
        <v>1.663</v>
      </c>
      <c r="J12" s="9">
        <f t="shared" si="2"/>
        <v>28.447927285731904</v>
      </c>
      <c r="K12" s="10">
        <v>142</v>
      </c>
      <c r="L12" s="6">
        <v>33</v>
      </c>
      <c r="M12" s="9">
        <v>1.27</v>
      </c>
      <c r="N12" s="10">
        <v>159</v>
      </c>
      <c r="O12" s="10">
        <f t="shared" si="3"/>
        <v>201.93</v>
      </c>
    </row>
    <row r="13" spans="1:15" x14ac:dyDescent="0.2">
      <c r="A13" s="6" t="s">
        <v>27</v>
      </c>
      <c r="B13" s="6" t="s">
        <v>16</v>
      </c>
      <c r="C13" s="7">
        <v>18.91</v>
      </c>
      <c r="D13" s="7">
        <v>38.54</v>
      </c>
      <c r="E13" s="8">
        <v>10.6</v>
      </c>
      <c r="F13" s="7">
        <f t="shared" si="0"/>
        <v>19.63</v>
      </c>
      <c r="G13" s="9">
        <f t="shared" si="1"/>
        <v>0.34300462798148806</v>
      </c>
      <c r="H13" s="6">
        <v>188</v>
      </c>
      <c r="I13" s="9">
        <v>1.0840000000000001</v>
      </c>
      <c r="J13" s="9">
        <f t="shared" si="2"/>
        <v>12.18931999506721</v>
      </c>
      <c r="K13" s="10">
        <v>116</v>
      </c>
      <c r="L13" s="6">
        <v>90</v>
      </c>
      <c r="M13" s="9">
        <v>1.175</v>
      </c>
      <c r="N13" s="10">
        <v>66</v>
      </c>
      <c r="O13" s="10">
        <f t="shared" si="3"/>
        <v>77.55</v>
      </c>
    </row>
    <row r="14" spans="1:15" x14ac:dyDescent="0.2">
      <c r="A14" s="6" t="s">
        <v>28</v>
      </c>
      <c r="B14" s="6" t="s">
        <v>16</v>
      </c>
      <c r="C14" s="7">
        <v>21.67</v>
      </c>
      <c r="D14" s="7">
        <v>41.65</v>
      </c>
      <c r="E14" s="8">
        <v>10.8</v>
      </c>
      <c r="F14" s="7">
        <f t="shared" si="0"/>
        <v>19.979999999999997</v>
      </c>
      <c r="G14" s="9">
        <f t="shared" si="1"/>
        <v>0.35708161865569266</v>
      </c>
      <c r="H14" s="6">
        <v>220</v>
      </c>
      <c r="I14" s="9">
        <v>1.538</v>
      </c>
      <c r="J14" s="9">
        <f t="shared" si="2"/>
        <v>20.238175755333582</v>
      </c>
      <c r="K14" s="10">
        <v>162</v>
      </c>
      <c r="L14" s="6">
        <v>117</v>
      </c>
      <c r="M14" s="9">
        <v>1.319</v>
      </c>
      <c r="N14" s="10">
        <v>156</v>
      </c>
      <c r="O14" s="10">
        <f t="shared" si="3"/>
        <v>205.76399999999998</v>
      </c>
    </row>
    <row r="15" spans="1:15" x14ac:dyDescent="0.2">
      <c r="A15" s="6" t="s">
        <v>29</v>
      </c>
      <c r="B15" s="6" t="s">
        <v>16</v>
      </c>
      <c r="C15" s="7">
        <v>18.43</v>
      </c>
      <c r="D15" s="7">
        <v>38.51</v>
      </c>
      <c r="E15" s="8">
        <v>10.5</v>
      </c>
      <c r="F15" s="7">
        <f t="shared" si="0"/>
        <v>20.079999999999998</v>
      </c>
      <c r="G15" s="9">
        <f t="shared" si="1"/>
        <v>0.34929705215419499</v>
      </c>
      <c r="H15" s="6">
        <v>199</v>
      </c>
      <c r="I15" s="9">
        <v>0.55300000000000005</v>
      </c>
      <c r="J15" s="9">
        <f t="shared" si="2"/>
        <v>6.5821921247996062</v>
      </c>
      <c r="K15" s="10">
        <v>131</v>
      </c>
      <c r="L15" s="6">
        <v>32</v>
      </c>
      <c r="M15" s="9">
        <v>1.46</v>
      </c>
      <c r="N15" s="10">
        <v>208</v>
      </c>
      <c r="O15" s="10">
        <f t="shared" si="3"/>
        <v>303.68</v>
      </c>
    </row>
    <row r="16" spans="1:15" x14ac:dyDescent="0.2">
      <c r="A16" s="6" t="s">
        <v>30</v>
      </c>
      <c r="B16" s="6" t="s">
        <v>16</v>
      </c>
      <c r="C16" s="7">
        <v>20.2</v>
      </c>
      <c r="D16" s="7">
        <v>40.840000000000003</v>
      </c>
      <c r="E16" s="8">
        <v>10.4</v>
      </c>
      <c r="F16" s="7">
        <f t="shared" si="0"/>
        <v>20.640000000000004</v>
      </c>
      <c r="G16" s="9">
        <f t="shared" si="1"/>
        <v>0.3775887573964497</v>
      </c>
      <c r="H16" s="6">
        <v>257</v>
      </c>
      <c r="I16" s="9">
        <v>2.14</v>
      </c>
      <c r="J16" s="9">
        <f t="shared" si="2"/>
        <v>32.895708422740171</v>
      </c>
      <c r="K16" s="10">
        <v>171</v>
      </c>
      <c r="L16" s="6">
        <v>24</v>
      </c>
      <c r="M16" s="9">
        <v>1.333</v>
      </c>
      <c r="N16" s="10">
        <v>199</v>
      </c>
      <c r="O16" s="10">
        <f t="shared" si="3"/>
        <v>265.267</v>
      </c>
    </row>
    <row r="17" spans="1:15" x14ac:dyDescent="0.2">
      <c r="A17" s="6" t="s">
        <v>31</v>
      </c>
      <c r="B17" s="6" t="s">
        <v>16</v>
      </c>
      <c r="C17" s="7">
        <v>20.68</v>
      </c>
      <c r="D17" s="7">
        <v>42.19</v>
      </c>
      <c r="E17" s="8">
        <v>10.6</v>
      </c>
      <c r="F17" s="7">
        <f t="shared" si="0"/>
        <v>21.509999999999998</v>
      </c>
      <c r="G17" s="9">
        <f t="shared" si="1"/>
        <v>0.37548949804200782</v>
      </c>
      <c r="H17" s="6">
        <v>217</v>
      </c>
      <c r="I17" s="9">
        <v>1.0649999999999999</v>
      </c>
      <c r="J17" s="9">
        <f t="shared" si="2"/>
        <v>13.822980281169071</v>
      </c>
      <c r="K17" s="10">
        <v>143</v>
      </c>
      <c r="L17" s="6">
        <v>51</v>
      </c>
      <c r="M17" s="9">
        <v>1.3580000000000001</v>
      </c>
      <c r="N17" s="10">
        <v>175</v>
      </c>
      <c r="O17" s="10">
        <f t="shared" si="3"/>
        <v>237.65</v>
      </c>
    </row>
    <row r="18" spans="1:15" x14ac:dyDescent="0.2">
      <c r="A18" s="6" t="s">
        <v>32</v>
      </c>
      <c r="B18" s="6" t="s">
        <v>16</v>
      </c>
      <c r="C18" s="7">
        <v>16.45</v>
      </c>
      <c r="D18" s="7">
        <v>38.020000000000003</v>
      </c>
      <c r="E18" s="8">
        <v>10.5</v>
      </c>
      <c r="F18" s="7">
        <f t="shared" si="0"/>
        <v>21.570000000000004</v>
      </c>
      <c r="G18" s="9">
        <f t="shared" si="1"/>
        <v>0.34485260770975057</v>
      </c>
      <c r="H18" s="6">
        <v>283</v>
      </c>
      <c r="I18" s="9">
        <v>1.244</v>
      </c>
      <c r="J18" s="9">
        <f t="shared" si="2"/>
        <v>21.057129244049822</v>
      </c>
      <c r="K18" s="10">
        <v>146</v>
      </c>
      <c r="L18" s="6">
        <v>31</v>
      </c>
      <c r="M18" s="9">
        <v>1.393</v>
      </c>
      <c r="N18" s="10">
        <v>172</v>
      </c>
      <c r="O18" s="10">
        <f t="shared" si="3"/>
        <v>239.596</v>
      </c>
    </row>
    <row r="19" spans="1:15" x14ac:dyDescent="0.2">
      <c r="A19" s="6" t="s">
        <v>33</v>
      </c>
      <c r="B19" s="6" t="s">
        <v>16</v>
      </c>
      <c r="C19" s="7">
        <v>22.16</v>
      </c>
      <c r="D19" s="7">
        <v>44.34</v>
      </c>
      <c r="E19" s="8">
        <v>10.9</v>
      </c>
      <c r="F19" s="7">
        <f t="shared" si="0"/>
        <v>22.180000000000003</v>
      </c>
      <c r="G19" s="9">
        <f t="shared" si="1"/>
        <v>0.37320090901439273</v>
      </c>
      <c r="H19" s="6">
        <v>195</v>
      </c>
      <c r="I19" s="9">
        <v>2.3250000000000002</v>
      </c>
      <c r="J19" s="9">
        <f t="shared" si="2"/>
        <v>27.117516648168706</v>
      </c>
      <c r="K19" s="10">
        <v>139</v>
      </c>
      <c r="L19" s="6">
        <v>78</v>
      </c>
      <c r="M19" s="9">
        <v>1.288</v>
      </c>
      <c r="N19" s="10">
        <v>144</v>
      </c>
      <c r="O19" s="10">
        <f t="shared" si="3"/>
        <v>185.47200000000001</v>
      </c>
    </row>
    <row r="20" spans="1:15" x14ac:dyDescent="0.2">
      <c r="A20" s="6" t="s">
        <v>34</v>
      </c>
      <c r="B20" s="6" t="s">
        <v>16</v>
      </c>
      <c r="C20" s="7">
        <v>19.96</v>
      </c>
      <c r="D20" s="7">
        <v>43.17</v>
      </c>
      <c r="E20" s="8">
        <v>10.9</v>
      </c>
      <c r="F20" s="7">
        <f t="shared" si="0"/>
        <v>23.21</v>
      </c>
      <c r="G20" s="9">
        <f t="shared" si="1"/>
        <v>0.36335325309317396</v>
      </c>
      <c r="H20" s="6">
        <v>190</v>
      </c>
      <c r="I20" s="9">
        <v>0.48499999999999999</v>
      </c>
      <c r="J20" s="9">
        <f t="shared" si="2"/>
        <v>5.511726846713529</v>
      </c>
      <c r="K20" s="10">
        <v>136</v>
      </c>
      <c r="L20" s="6">
        <v>36</v>
      </c>
      <c r="M20" s="9">
        <v>1.391</v>
      </c>
      <c r="N20" s="10">
        <v>216</v>
      </c>
      <c r="O20" s="10">
        <f t="shared" si="3"/>
        <v>300.45600000000002</v>
      </c>
    </row>
    <row r="21" spans="1:15" x14ac:dyDescent="0.2">
      <c r="A21" s="6" t="s">
        <v>35</v>
      </c>
      <c r="B21" s="6" t="s">
        <v>16</v>
      </c>
      <c r="C21" s="7">
        <v>19.260000000000002</v>
      </c>
      <c r="D21" s="7">
        <v>43.16</v>
      </c>
      <c r="E21" s="8">
        <v>10.6</v>
      </c>
      <c r="F21" s="7">
        <f t="shared" si="0"/>
        <v>23.899999999999995</v>
      </c>
      <c r="G21" s="9">
        <f t="shared" si="1"/>
        <v>0.38412246351014595</v>
      </c>
      <c r="H21" s="6">
        <v>396</v>
      </c>
      <c r="I21" s="9">
        <v>1.5589999999999999</v>
      </c>
      <c r="J21" s="9">
        <f t="shared" si="2"/>
        <v>36.926117558268594</v>
      </c>
      <c r="K21" s="10">
        <v>160</v>
      </c>
      <c r="L21" s="6">
        <v>52</v>
      </c>
      <c r="M21" s="9">
        <v>1.2490000000000001</v>
      </c>
      <c r="N21" s="10">
        <v>127</v>
      </c>
      <c r="O21" s="10">
        <f t="shared" si="3"/>
        <v>158.62300000000002</v>
      </c>
    </row>
    <row r="22" spans="1:15" x14ac:dyDescent="0.2">
      <c r="A22" s="6" t="s">
        <v>36</v>
      </c>
      <c r="B22" s="6" t="s">
        <v>16</v>
      </c>
      <c r="C22" s="7">
        <v>23.47</v>
      </c>
      <c r="D22" s="7">
        <v>47.78</v>
      </c>
      <c r="E22" s="8">
        <v>10.9</v>
      </c>
      <c r="F22" s="7">
        <f t="shared" si="0"/>
        <v>24.310000000000002</v>
      </c>
      <c r="G22" s="9">
        <f t="shared" si="1"/>
        <v>0.40215470078276239</v>
      </c>
      <c r="H22" s="6">
        <v>230</v>
      </c>
      <c r="I22" s="9">
        <v>1.327</v>
      </c>
      <c r="J22" s="9">
        <f t="shared" si="2"/>
        <v>18.255389591811568</v>
      </c>
      <c r="K22" s="10">
        <v>188</v>
      </c>
      <c r="L22" s="6">
        <v>80</v>
      </c>
      <c r="M22" s="9">
        <v>1.4810000000000001</v>
      </c>
      <c r="N22" s="10">
        <v>236</v>
      </c>
      <c r="O22" s="10">
        <f t="shared" si="3"/>
        <v>349.51600000000002</v>
      </c>
    </row>
    <row r="23" spans="1:15" x14ac:dyDescent="0.2">
      <c r="A23" s="6" t="s">
        <v>37</v>
      </c>
      <c r="B23" s="6" t="s">
        <v>16</v>
      </c>
      <c r="C23" s="7">
        <v>19.989999999999998</v>
      </c>
      <c r="D23" s="7">
        <v>44.4</v>
      </c>
      <c r="E23" s="8">
        <v>10.6</v>
      </c>
      <c r="F23" s="7">
        <f t="shared" si="0"/>
        <v>24.41</v>
      </c>
      <c r="G23" s="9">
        <f t="shared" si="1"/>
        <v>0.39515841936632251</v>
      </c>
      <c r="H23" s="6">
        <v>183</v>
      </c>
      <c r="I23" s="9">
        <v>1.27</v>
      </c>
      <c r="J23" s="9">
        <f t="shared" si="2"/>
        <v>13.901035664076954</v>
      </c>
      <c r="K23" s="10">
        <v>163</v>
      </c>
      <c r="L23" s="6">
        <v>36</v>
      </c>
      <c r="M23" s="9">
        <v>1.35</v>
      </c>
      <c r="N23" s="10">
        <v>210</v>
      </c>
      <c r="O23" s="10">
        <f t="shared" si="3"/>
        <v>283.5</v>
      </c>
    </row>
    <row r="24" spans="1:15" x14ac:dyDescent="0.2">
      <c r="A24" s="6" t="s">
        <v>38</v>
      </c>
      <c r="B24" s="6" t="s">
        <v>16</v>
      </c>
      <c r="C24" s="7">
        <v>21.28</v>
      </c>
      <c r="D24" s="7">
        <v>45.82</v>
      </c>
      <c r="E24" s="8">
        <v>10.8</v>
      </c>
      <c r="F24" s="7">
        <f t="shared" si="0"/>
        <v>24.54</v>
      </c>
      <c r="G24" s="9">
        <f t="shared" si="1"/>
        <v>0.39283264746227703</v>
      </c>
      <c r="H24" s="6">
        <v>223</v>
      </c>
      <c r="I24" s="9">
        <v>1.306</v>
      </c>
      <c r="J24" s="9">
        <f t="shared" si="2"/>
        <v>17.419688587988656</v>
      </c>
      <c r="K24" s="10">
        <v>156</v>
      </c>
      <c r="L24" s="6">
        <v>51</v>
      </c>
      <c r="M24" s="9">
        <v>1.61</v>
      </c>
      <c r="N24" s="10">
        <v>138</v>
      </c>
      <c r="O24" s="10">
        <f t="shared" si="3"/>
        <v>222.18</v>
      </c>
    </row>
    <row r="25" spans="1:15" x14ac:dyDescent="0.2">
      <c r="A25" s="6" t="s">
        <v>39</v>
      </c>
      <c r="B25" s="6" t="s">
        <v>16</v>
      </c>
      <c r="C25" s="7">
        <v>23.36</v>
      </c>
      <c r="D25" s="7">
        <v>48.13</v>
      </c>
      <c r="E25" s="8">
        <v>10.6</v>
      </c>
      <c r="F25" s="7">
        <f t="shared" si="0"/>
        <v>24.770000000000003</v>
      </c>
      <c r="G25" s="9">
        <f t="shared" si="1"/>
        <v>0.42835528657885369</v>
      </c>
      <c r="H25" s="6">
        <v>331</v>
      </c>
      <c r="I25" s="9">
        <v>3.3460000000000001</v>
      </c>
      <c r="J25" s="9">
        <f t="shared" si="2"/>
        <v>66.243958628684197</v>
      </c>
      <c r="K25" s="10">
        <v>177</v>
      </c>
      <c r="L25" s="6">
        <v>47</v>
      </c>
      <c r="M25" s="9">
        <v>1.96</v>
      </c>
      <c r="N25" s="10">
        <v>305</v>
      </c>
      <c r="O25" s="10">
        <f t="shared" si="3"/>
        <v>597.79999999999995</v>
      </c>
    </row>
    <row r="26" spans="1:15" x14ac:dyDescent="0.2">
      <c r="A26" s="6" t="s">
        <v>40</v>
      </c>
      <c r="B26" s="6" t="s">
        <v>16</v>
      </c>
      <c r="C26" s="7">
        <v>21.95</v>
      </c>
      <c r="D26" s="7">
        <v>47.46</v>
      </c>
      <c r="E26" s="8">
        <v>10.7</v>
      </c>
      <c r="F26" s="7">
        <f t="shared" si="0"/>
        <v>25.51</v>
      </c>
      <c r="G26" s="9">
        <f t="shared" si="1"/>
        <v>0.41453402043846632</v>
      </c>
      <c r="H26" s="6">
        <v>306</v>
      </c>
      <c r="I26" s="9">
        <v>2.2229999999999999</v>
      </c>
      <c r="J26" s="9">
        <f t="shared" si="2"/>
        <v>40.686772075471701</v>
      </c>
      <c r="K26" s="10">
        <v>172</v>
      </c>
      <c r="L26" s="6">
        <v>52</v>
      </c>
      <c r="M26" s="9">
        <v>1.7410000000000001</v>
      </c>
      <c r="N26" s="10">
        <v>274</v>
      </c>
      <c r="O26" s="10">
        <f t="shared" si="3"/>
        <v>477.03400000000005</v>
      </c>
    </row>
    <row r="27" spans="1:15" x14ac:dyDescent="0.2">
      <c r="A27" s="6" t="s">
        <v>41</v>
      </c>
      <c r="B27" s="6" t="s">
        <v>16</v>
      </c>
      <c r="C27" s="7">
        <v>20.75</v>
      </c>
      <c r="D27" s="7">
        <v>46.29</v>
      </c>
      <c r="E27" s="8">
        <v>11</v>
      </c>
      <c r="F27" s="7">
        <f t="shared" si="0"/>
        <v>25.54</v>
      </c>
      <c r="G27" s="9">
        <f t="shared" si="1"/>
        <v>0.3825619834710744</v>
      </c>
      <c r="H27" s="6">
        <v>341</v>
      </c>
      <c r="I27" s="9">
        <v>3.6640000000000001</v>
      </c>
      <c r="J27" s="9">
        <f t="shared" si="2"/>
        <v>74.731240409421645</v>
      </c>
      <c r="K27" s="10">
        <v>175</v>
      </c>
      <c r="L27" s="6">
        <v>41</v>
      </c>
      <c r="M27" s="9">
        <v>1.587</v>
      </c>
      <c r="N27" s="10">
        <v>188</v>
      </c>
      <c r="O27" s="10">
        <f t="shared" si="3"/>
        <v>298.35599999999999</v>
      </c>
    </row>
    <row r="28" spans="1:15" x14ac:dyDescent="0.2">
      <c r="A28" s="6" t="s">
        <v>42</v>
      </c>
      <c r="B28" s="6" t="s">
        <v>16</v>
      </c>
      <c r="C28" s="7">
        <v>21.3</v>
      </c>
      <c r="D28" s="7">
        <v>46.88</v>
      </c>
      <c r="E28" s="8">
        <v>10.6</v>
      </c>
      <c r="F28" s="7">
        <f t="shared" si="0"/>
        <v>25.580000000000002</v>
      </c>
      <c r="G28" s="9">
        <f t="shared" si="1"/>
        <v>0.41723033107867569</v>
      </c>
      <c r="H28" s="6">
        <v>240</v>
      </c>
      <c r="I28" s="9">
        <v>2.3180000000000001</v>
      </c>
      <c r="J28" s="9">
        <f t="shared" si="2"/>
        <v>33.274920014798376</v>
      </c>
      <c r="K28" s="10">
        <v>169</v>
      </c>
      <c r="L28" s="6">
        <v>60</v>
      </c>
      <c r="M28" s="9">
        <v>1.6839999999999999</v>
      </c>
      <c r="N28" s="10">
        <v>256</v>
      </c>
      <c r="O28" s="10">
        <f t="shared" si="3"/>
        <v>431.10399999999998</v>
      </c>
    </row>
    <row r="29" spans="1:15" x14ac:dyDescent="0.2">
      <c r="A29" s="6" t="s">
        <v>43</v>
      </c>
      <c r="B29" s="6" t="s">
        <v>16</v>
      </c>
      <c r="C29" s="7">
        <v>22.44</v>
      </c>
      <c r="D29" s="7">
        <v>48.64</v>
      </c>
      <c r="E29" s="8">
        <v>10.8</v>
      </c>
      <c r="F29" s="7">
        <f t="shared" si="0"/>
        <v>26.2</v>
      </c>
      <c r="G29" s="9">
        <f t="shared" si="1"/>
        <v>0.41700960219478733</v>
      </c>
      <c r="H29" s="6">
        <v>263</v>
      </c>
      <c r="I29" s="9">
        <v>2.4220000000000002</v>
      </c>
      <c r="J29" s="9">
        <f t="shared" si="2"/>
        <v>38.099759491922555</v>
      </c>
      <c r="K29" s="10">
        <v>166</v>
      </c>
      <c r="L29" s="6">
        <v>33</v>
      </c>
      <c r="M29" s="9">
        <v>2.169</v>
      </c>
      <c r="N29" s="10">
        <v>280</v>
      </c>
      <c r="O29" s="10">
        <f t="shared" si="3"/>
        <v>607.32000000000005</v>
      </c>
    </row>
    <row r="30" spans="1:15" x14ac:dyDescent="0.2">
      <c r="A30" s="6" t="s">
        <v>44</v>
      </c>
      <c r="B30" s="6" t="s">
        <v>16</v>
      </c>
      <c r="C30" s="7">
        <v>20.77</v>
      </c>
      <c r="D30" s="7">
        <v>47.08</v>
      </c>
      <c r="E30" s="8">
        <v>10.6</v>
      </c>
      <c r="F30" s="7">
        <f t="shared" si="0"/>
        <v>26.31</v>
      </c>
      <c r="G30" s="9">
        <f t="shared" si="1"/>
        <v>0.41901032395870413</v>
      </c>
      <c r="H30" s="6">
        <v>294</v>
      </c>
      <c r="I30" s="9">
        <v>2.0960000000000001</v>
      </c>
      <c r="J30" s="9">
        <f t="shared" si="2"/>
        <v>36.85793124676286</v>
      </c>
      <c r="K30" s="10">
        <v>184</v>
      </c>
      <c r="L30" s="6">
        <v>50</v>
      </c>
      <c r="M30" s="9">
        <v>1.728</v>
      </c>
      <c r="N30" s="10">
        <v>257</v>
      </c>
      <c r="O30" s="10">
        <f t="shared" si="3"/>
        <v>444.096</v>
      </c>
    </row>
    <row r="31" spans="1:15" x14ac:dyDescent="0.2">
      <c r="A31" s="6" t="s">
        <v>45</v>
      </c>
      <c r="B31" s="6" t="s">
        <v>16</v>
      </c>
      <c r="C31" s="7">
        <v>22.81</v>
      </c>
      <c r="D31" s="7">
        <v>49.13</v>
      </c>
      <c r="E31" s="8">
        <v>10.6</v>
      </c>
      <c r="F31" s="7">
        <f t="shared" si="0"/>
        <v>26.320000000000004</v>
      </c>
      <c r="G31" s="9">
        <f t="shared" si="1"/>
        <v>0.43725525097899609</v>
      </c>
      <c r="H31" s="6">
        <v>288</v>
      </c>
      <c r="I31" s="9">
        <v>3.1080000000000001</v>
      </c>
      <c r="J31" s="9">
        <f t="shared" si="2"/>
        <v>53.538456293007769</v>
      </c>
      <c r="K31" s="10">
        <v>172</v>
      </c>
      <c r="L31" s="6">
        <v>45</v>
      </c>
      <c r="M31" s="9">
        <v>1.98</v>
      </c>
      <c r="N31" s="10">
        <v>252</v>
      </c>
      <c r="O31" s="10">
        <f t="shared" si="3"/>
        <v>498.96</v>
      </c>
    </row>
    <row r="32" spans="1:15" x14ac:dyDescent="0.2">
      <c r="A32" s="6" t="s">
        <v>46</v>
      </c>
      <c r="B32" s="6" t="s">
        <v>16</v>
      </c>
      <c r="C32" s="7">
        <v>23.26</v>
      </c>
      <c r="D32" s="7">
        <v>49.97</v>
      </c>
      <c r="E32" s="8">
        <v>10.7</v>
      </c>
      <c r="F32" s="7">
        <f t="shared" si="0"/>
        <v>26.709999999999997</v>
      </c>
      <c r="G32" s="9">
        <f t="shared" si="1"/>
        <v>0.43645733251812391</v>
      </c>
      <c r="H32" s="6">
        <v>255</v>
      </c>
      <c r="I32" s="9">
        <v>2.2040000000000002</v>
      </c>
      <c r="J32" s="9">
        <f t="shared" si="2"/>
        <v>33.615851572327045</v>
      </c>
      <c r="K32" s="10">
        <v>178</v>
      </c>
      <c r="L32" s="6">
        <v>52</v>
      </c>
      <c r="M32" s="9">
        <v>2.0760000000000001</v>
      </c>
      <c r="N32" s="10">
        <v>342</v>
      </c>
      <c r="O32" s="10">
        <f t="shared" si="3"/>
        <v>709.99200000000008</v>
      </c>
    </row>
    <row r="33" spans="1:15" x14ac:dyDescent="0.2">
      <c r="A33" s="6" t="s">
        <v>47</v>
      </c>
      <c r="B33" s="6" t="s">
        <v>16</v>
      </c>
      <c r="C33" s="7">
        <v>22.61</v>
      </c>
      <c r="D33" s="7">
        <v>49.33</v>
      </c>
      <c r="E33" s="8">
        <v>10.6</v>
      </c>
      <c r="F33" s="7">
        <f t="shared" si="0"/>
        <v>26.72</v>
      </c>
      <c r="G33" s="9">
        <f t="shared" si="1"/>
        <v>0.43903524385902454</v>
      </c>
      <c r="H33" s="6">
        <v>347</v>
      </c>
      <c r="I33" s="9">
        <v>2.7519999999999998</v>
      </c>
      <c r="J33" s="9">
        <f t="shared" si="2"/>
        <v>57.117639521519294</v>
      </c>
      <c r="K33" s="10">
        <v>183</v>
      </c>
      <c r="L33" s="6">
        <v>56</v>
      </c>
      <c r="M33" s="9">
        <v>2.0190000000000001</v>
      </c>
      <c r="N33" s="10">
        <v>322</v>
      </c>
      <c r="O33" s="10">
        <f t="shared" si="3"/>
        <v>650.11800000000005</v>
      </c>
    </row>
    <row r="34" spans="1:15" x14ac:dyDescent="0.2">
      <c r="A34" s="6" t="s">
        <v>48</v>
      </c>
      <c r="B34" s="6" t="s">
        <v>16</v>
      </c>
      <c r="C34" s="7">
        <v>20.260000000000002</v>
      </c>
      <c r="D34" s="7">
        <v>47.04</v>
      </c>
      <c r="E34" s="8">
        <v>10.6</v>
      </c>
      <c r="F34" s="7">
        <f t="shared" si="0"/>
        <v>26.779999999999998</v>
      </c>
      <c r="G34" s="9">
        <f t="shared" si="1"/>
        <v>0.41865432538269848</v>
      </c>
      <c r="H34" s="6">
        <v>300</v>
      </c>
      <c r="I34" s="9">
        <v>2.383</v>
      </c>
      <c r="J34" s="9">
        <f t="shared" si="2"/>
        <v>42.759994820569744</v>
      </c>
      <c r="K34" s="10">
        <v>172</v>
      </c>
      <c r="L34" s="6">
        <v>34</v>
      </c>
      <c r="M34" s="9">
        <v>1.7350000000000001</v>
      </c>
      <c r="N34" s="10">
        <v>293</v>
      </c>
      <c r="O34" s="10">
        <f t="shared" si="3"/>
        <v>508.35500000000002</v>
      </c>
    </row>
    <row r="35" spans="1:15" x14ac:dyDescent="0.2">
      <c r="A35" s="6" t="s">
        <v>49</v>
      </c>
      <c r="B35" s="6" t="s">
        <v>16</v>
      </c>
      <c r="C35" s="7">
        <v>21.49</v>
      </c>
      <c r="D35" s="7">
        <v>48.33</v>
      </c>
      <c r="E35" s="8">
        <v>10.6</v>
      </c>
      <c r="F35" s="7">
        <f t="shared" si="0"/>
        <v>26.84</v>
      </c>
      <c r="G35" s="9">
        <f t="shared" si="1"/>
        <v>0.43013527945888214</v>
      </c>
      <c r="H35" s="6">
        <v>315</v>
      </c>
      <c r="I35" s="9">
        <v>3.423</v>
      </c>
      <c r="J35" s="9">
        <f t="shared" si="2"/>
        <v>64.492587236404006</v>
      </c>
      <c r="K35" s="10">
        <v>201</v>
      </c>
      <c r="L35" s="6">
        <v>71</v>
      </c>
      <c r="M35" s="9">
        <v>1.7010000000000001</v>
      </c>
      <c r="N35" s="10">
        <v>264</v>
      </c>
      <c r="O35" s="10">
        <f t="shared" si="3"/>
        <v>449.06400000000002</v>
      </c>
    </row>
    <row r="36" spans="1:15" x14ac:dyDescent="0.2">
      <c r="A36" s="6" t="s">
        <v>50</v>
      </c>
      <c r="B36" s="6" t="s">
        <v>16</v>
      </c>
      <c r="C36" s="7">
        <v>22.91</v>
      </c>
      <c r="D36" s="7">
        <v>50.89</v>
      </c>
      <c r="E36" s="8">
        <v>11</v>
      </c>
      <c r="F36" s="7">
        <f t="shared" si="0"/>
        <v>27.98</v>
      </c>
      <c r="G36" s="9">
        <f t="shared" si="1"/>
        <v>0.42057851239669419</v>
      </c>
      <c r="H36" s="6">
        <v>240</v>
      </c>
      <c r="I36" s="9">
        <v>0.99399999999999999</v>
      </c>
      <c r="J36" s="9">
        <f t="shared" si="2"/>
        <v>14.268882870884203</v>
      </c>
      <c r="K36" s="10">
        <v>172</v>
      </c>
      <c r="L36" s="6">
        <v>40</v>
      </c>
      <c r="M36" s="9">
        <v>1.7030000000000001</v>
      </c>
      <c r="N36" s="10">
        <v>202</v>
      </c>
      <c r="O36" s="10">
        <f t="shared" si="3"/>
        <v>344.00600000000003</v>
      </c>
    </row>
    <row r="37" spans="1:15" x14ac:dyDescent="0.2">
      <c r="A37" s="6" t="s">
        <v>51</v>
      </c>
      <c r="B37" s="6" t="s">
        <v>16</v>
      </c>
      <c r="C37" s="7">
        <v>22.4</v>
      </c>
      <c r="D37" s="7">
        <v>51.01</v>
      </c>
      <c r="E37" s="8">
        <v>10.9</v>
      </c>
      <c r="F37" s="7">
        <f t="shared" si="0"/>
        <v>28.61</v>
      </c>
      <c r="G37" s="9">
        <f t="shared" si="1"/>
        <v>0.42934096456527227</v>
      </c>
      <c r="H37" s="6">
        <v>272</v>
      </c>
      <c r="I37" s="9">
        <v>1.679</v>
      </c>
      <c r="J37" s="9">
        <f t="shared" si="2"/>
        <v>27.315675639412998</v>
      </c>
      <c r="K37" s="10">
        <v>177</v>
      </c>
      <c r="L37" s="6">
        <v>69</v>
      </c>
      <c r="M37" s="9">
        <v>1.915</v>
      </c>
      <c r="N37" s="10">
        <v>283</v>
      </c>
      <c r="O37" s="10">
        <f t="shared" si="3"/>
        <v>541.94500000000005</v>
      </c>
    </row>
    <row r="38" spans="1:15" x14ac:dyDescent="0.2">
      <c r="A38" s="6" t="s">
        <v>52</v>
      </c>
      <c r="B38" s="6" t="s">
        <v>16</v>
      </c>
      <c r="C38" s="7">
        <v>19</v>
      </c>
      <c r="D38" s="7">
        <v>47.75</v>
      </c>
      <c r="E38" s="8">
        <v>10.6</v>
      </c>
      <c r="F38" s="7">
        <f t="shared" si="0"/>
        <v>28.75</v>
      </c>
      <c r="G38" s="9">
        <f t="shared" si="1"/>
        <v>0.42497330010679957</v>
      </c>
      <c r="H38" s="6">
        <v>337</v>
      </c>
      <c r="I38" s="9">
        <v>2.7730000000000001</v>
      </c>
      <c r="J38" s="9">
        <f t="shared" si="2"/>
        <v>55.894891481070431</v>
      </c>
      <c r="K38" s="10">
        <v>182</v>
      </c>
      <c r="L38" s="6">
        <v>50</v>
      </c>
      <c r="M38" s="9">
        <v>1.5229999999999999</v>
      </c>
      <c r="N38" s="10">
        <v>199</v>
      </c>
      <c r="O38" s="10">
        <f t="shared" si="3"/>
        <v>303.077</v>
      </c>
    </row>
    <row r="39" spans="1:15" x14ac:dyDescent="0.2">
      <c r="A39" s="6" t="s">
        <v>53</v>
      </c>
      <c r="B39" s="6" t="s">
        <v>16</v>
      </c>
      <c r="C39" s="7">
        <v>18.64</v>
      </c>
      <c r="D39" s="7">
        <v>47.77</v>
      </c>
      <c r="E39" s="8">
        <v>10.6</v>
      </c>
      <c r="F39" s="7">
        <f t="shared" si="0"/>
        <v>29.130000000000003</v>
      </c>
      <c r="G39" s="9">
        <f t="shared" si="1"/>
        <v>0.42515129939480245</v>
      </c>
      <c r="H39" s="6">
        <v>307</v>
      </c>
      <c r="I39" s="9">
        <v>2.4969999999999999</v>
      </c>
      <c r="J39" s="9">
        <f t="shared" si="2"/>
        <v>45.851047796275743</v>
      </c>
      <c r="K39" s="10">
        <v>199</v>
      </c>
      <c r="L39" s="6">
        <v>56</v>
      </c>
      <c r="M39" s="9">
        <v>1.5840000000000001</v>
      </c>
      <c r="N39" s="10">
        <v>196</v>
      </c>
      <c r="O39" s="10">
        <f t="shared" si="3"/>
        <v>310.464</v>
      </c>
    </row>
    <row r="40" spans="1:15" x14ac:dyDescent="0.2">
      <c r="A40" s="6" t="s">
        <v>54</v>
      </c>
      <c r="B40" s="6" t="s">
        <v>16</v>
      </c>
      <c r="C40" s="7">
        <v>17.62</v>
      </c>
      <c r="D40" s="7">
        <v>47.04</v>
      </c>
      <c r="E40" s="8">
        <v>10.3</v>
      </c>
      <c r="F40" s="7">
        <f t="shared" si="0"/>
        <v>29.419999999999998</v>
      </c>
      <c r="G40" s="9">
        <f t="shared" si="1"/>
        <v>0.44339711565651796</v>
      </c>
      <c r="H40" s="6">
        <v>350</v>
      </c>
      <c r="I40" s="9">
        <v>4.9619999999999997</v>
      </c>
      <c r="J40" s="9">
        <f t="shared" si="2"/>
        <v>103.87646244913059</v>
      </c>
      <c r="K40" s="10">
        <v>157</v>
      </c>
      <c r="L40" s="6">
        <v>27</v>
      </c>
      <c r="M40" s="9">
        <v>1.589</v>
      </c>
      <c r="N40" s="10">
        <v>232</v>
      </c>
      <c r="O40" s="10">
        <f t="shared" si="3"/>
        <v>368.64799999999997</v>
      </c>
    </row>
    <row r="41" spans="1:15" x14ac:dyDescent="0.2">
      <c r="A41" s="6" t="s">
        <v>55</v>
      </c>
      <c r="B41" s="6" t="s">
        <v>16</v>
      </c>
      <c r="C41" s="7">
        <v>23</v>
      </c>
      <c r="D41" s="7">
        <v>55.33</v>
      </c>
      <c r="E41" s="8">
        <v>10.7</v>
      </c>
      <c r="F41" s="7">
        <f t="shared" si="0"/>
        <v>32.33</v>
      </c>
      <c r="G41" s="9">
        <f t="shared" si="1"/>
        <v>0.48327364835356806</v>
      </c>
      <c r="H41" s="6">
        <v>251</v>
      </c>
      <c r="I41" s="9">
        <v>6.4050000000000002</v>
      </c>
      <c r="J41" s="9">
        <f t="shared" si="2"/>
        <v>96.157951424343338</v>
      </c>
      <c r="K41" s="10">
        <v>187</v>
      </c>
      <c r="L41" s="6">
        <v>88</v>
      </c>
      <c r="M41" s="9">
        <v>2.351</v>
      </c>
      <c r="N41" s="10">
        <v>370</v>
      </c>
      <c r="O41" s="10">
        <f t="shared" si="3"/>
        <v>869.87</v>
      </c>
    </row>
    <row r="42" spans="1:15" x14ac:dyDescent="0.2">
      <c r="A42" s="6"/>
      <c r="B42" s="6"/>
      <c r="C42" s="7"/>
      <c r="D42" s="7"/>
      <c r="E42" s="8"/>
      <c r="F42" s="7"/>
      <c r="G42" s="9"/>
      <c r="H42" s="6"/>
      <c r="I42" s="9"/>
      <c r="J42" s="9"/>
      <c r="K42" s="10"/>
      <c r="L42" s="6"/>
      <c r="M42" s="9"/>
      <c r="N42" s="10"/>
      <c r="O42" s="10"/>
    </row>
    <row r="43" spans="1:15" x14ac:dyDescent="0.2">
      <c r="A43" s="6"/>
      <c r="B43" s="6"/>
      <c r="C43" s="7"/>
      <c r="D43" s="7"/>
      <c r="E43" s="8"/>
      <c r="F43" s="7"/>
      <c r="G43" s="9"/>
      <c r="H43" s="6"/>
      <c r="I43" s="9"/>
      <c r="J43" s="9"/>
      <c r="K43" s="10"/>
      <c r="L43" s="6"/>
      <c r="M43" s="9"/>
      <c r="N43" s="10"/>
      <c r="O43" s="10"/>
    </row>
    <row r="44" spans="1:15" x14ac:dyDescent="0.2">
      <c r="A44" s="6"/>
      <c r="B44" s="6"/>
      <c r="C44" s="7"/>
      <c r="D44" s="7"/>
      <c r="E44" s="8"/>
      <c r="F44" s="7"/>
      <c r="G44" s="9"/>
      <c r="H44" s="6"/>
      <c r="I44" s="9"/>
      <c r="J44" s="9"/>
      <c r="K44" s="10"/>
      <c r="L44" s="6"/>
      <c r="M44" s="9"/>
      <c r="N44" s="10"/>
      <c r="O44" s="10"/>
    </row>
    <row r="45" spans="1:15" x14ac:dyDescent="0.2">
      <c r="A45" s="6" t="s">
        <v>56</v>
      </c>
      <c r="B45" s="6" t="s">
        <v>57</v>
      </c>
      <c r="C45" s="7">
        <v>19.510000000000002</v>
      </c>
      <c r="D45" s="7">
        <v>25.03</v>
      </c>
      <c r="E45" s="8">
        <v>10.1</v>
      </c>
      <c r="F45" s="7">
        <f t="shared" ref="F45:F82" si="4">D45-C45</f>
        <v>5.52</v>
      </c>
      <c r="G45" s="9">
        <f t="shared" ref="G45:G82" si="5">D45/(E45*E45)</f>
        <v>0.24536810116655233</v>
      </c>
      <c r="H45" s="6">
        <v>286</v>
      </c>
      <c r="I45" s="9">
        <v>0.106</v>
      </c>
      <c r="J45" s="9">
        <f t="shared" ref="J45:J82" si="6">H45/18.02*I45*24.251/22.5</f>
        <v>1.8132773856209152</v>
      </c>
      <c r="K45" s="10">
        <v>123</v>
      </c>
      <c r="L45" s="6">
        <v>64</v>
      </c>
      <c r="M45" s="9">
        <v>0.80600000000000005</v>
      </c>
      <c r="N45" s="10">
        <v>51</v>
      </c>
      <c r="O45" s="10">
        <f t="shared" ref="O45:O82" si="7">N45*M45</f>
        <v>41.106000000000002</v>
      </c>
    </row>
    <row r="46" spans="1:15" x14ac:dyDescent="0.2">
      <c r="A46" s="6" t="s">
        <v>58</v>
      </c>
      <c r="B46" s="6" t="s">
        <v>57</v>
      </c>
      <c r="C46" s="7">
        <v>18.920000000000002</v>
      </c>
      <c r="D46" s="7">
        <v>24.65</v>
      </c>
      <c r="E46" s="8">
        <v>9.9</v>
      </c>
      <c r="F46" s="7">
        <f t="shared" si="4"/>
        <v>5.7299999999999969</v>
      </c>
      <c r="G46" s="9">
        <f t="shared" si="5"/>
        <v>0.25150494847464544</v>
      </c>
      <c r="H46" s="6">
        <v>206</v>
      </c>
      <c r="I46" s="9">
        <v>0.26600000000000001</v>
      </c>
      <c r="J46" s="9">
        <f t="shared" si="6"/>
        <v>3.2774887063756326</v>
      </c>
      <c r="K46" s="10">
        <v>96</v>
      </c>
      <c r="L46" s="6">
        <v>26</v>
      </c>
      <c r="M46" s="9">
        <v>0.85599999999999998</v>
      </c>
      <c r="N46" s="10">
        <v>74</v>
      </c>
      <c r="O46" s="10">
        <f t="shared" si="7"/>
        <v>63.344000000000001</v>
      </c>
    </row>
    <row r="47" spans="1:15" x14ac:dyDescent="0.2">
      <c r="A47" s="6" t="s">
        <v>59</v>
      </c>
      <c r="B47" s="6" t="s">
        <v>57</v>
      </c>
      <c r="C47" s="7">
        <v>19.61</v>
      </c>
      <c r="D47" s="7">
        <v>25.43</v>
      </c>
      <c r="E47" s="8">
        <v>10.199999999999999</v>
      </c>
      <c r="F47" s="7">
        <f t="shared" si="4"/>
        <v>5.82</v>
      </c>
      <c r="G47" s="9">
        <f t="shared" si="5"/>
        <v>0.2444252210688197</v>
      </c>
      <c r="H47" s="6">
        <v>237</v>
      </c>
      <c r="I47" s="9">
        <v>0.247</v>
      </c>
      <c r="J47" s="9">
        <f t="shared" si="6"/>
        <v>3.5013670958194605</v>
      </c>
      <c r="K47" s="10">
        <v>125</v>
      </c>
      <c r="L47" s="6">
        <v>83</v>
      </c>
      <c r="M47" s="9">
        <v>0.82399999999999995</v>
      </c>
      <c r="N47" s="10">
        <v>50</v>
      </c>
      <c r="O47" s="10">
        <f t="shared" si="7"/>
        <v>41.199999999999996</v>
      </c>
    </row>
    <row r="48" spans="1:15" x14ac:dyDescent="0.2">
      <c r="A48" s="6" t="s">
        <v>60</v>
      </c>
      <c r="B48" s="6" t="s">
        <v>57</v>
      </c>
      <c r="C48" s="7">
        <v>15.54</v>
      </c>
      <c r="D48" s="7">
        <v>22.23</v>
      </c>
      <c r="E48" s="8">
        <v>10</v>
      </c>
      <c r="F48" s="7">
        <f t="shared" si="4"/>
        <v>6.6900000000000013</v>
      </c>
      <c r="G48" s="9">
        <f t="shared" si="5"/>
        <v>0.2223</v>
      </c>
      <c r="H48" s="6">
        <v>198</v>
      </c>
      <c r="I48" s="9">
        <v>0.157</v>
      </c>
      <c r="J48" s="9">
        <f t="shared" si="6"/>
        <v>1.8593330521642621</v>
      </c>
      <c r="K48" s="10">
        <v>112</v>
      </c>
      <c r="L48" s="6">
        <v>60</v>
      </c>
      <c r="M48" s="9">
        <v>0.76900000000000002</v>
      </c>
      <c r="N48" s="10">
        <v>69</v>
      </c>
      <c r="O48" s="10">
        <f t="shared" si="7"/>
        <v>53.061</v>
      </c>
    </row>
    <row r="49" spans="1:15" x14ac:dyDescent="0.2">
      <c r="A49" s="6" t="s">
        <v>61</v>
      </c>
      <c r="B49" s="6" t="s">
        <v>57</v>
      </c>
      <c r="C49" s="7">
        <v>18.48</v>
      </c>
      <c r="D49" s="7">
        <v>25.34</v>
      </c>
      <c r="E49" s="8">
        <v>9.9</v>
      </c>
      <c r="F49" s="7">
        <f t="shared" si="4"/>
        <v>6.8599999999999994</v>
      </c>
      <c r="G49" s="9">
        <f t="shared" si="5"/>
        <v>0.2585450464238343</v>
      </c>
      <c r="H49" s="6">
        <v>217</v>
      </c>
      <c r="I49" s="9">
        <v>0.35199999999999998</v>
      </c>
      <c r="J49" s="9">
        <f t="shared" si="6"/>
        <v>4.568722121100012</v>
      </c>
      <c r="K49" s="10">
        <v>107</v>
      </c>
      <c r="L49" s="6">
        <v>33</v>
      </c>
      <c r="M49" s="9">
        <v>0.88600000000000001</v>
      </c>
      <c r="N49" s="10">
        <v>66</v>
      </c>
      <c r="O49" s="10">
        <f t="shared" si="7"/>
        <v>58.475999999999999</v>
      </c>
    </row>
    <row r="50" spans="1:15" x14ac:dyDescent="0.2">
      <c r="A50" s="6" t="s">
        <v>62</v>
      </c>
      <c r="B50" s="6" t="s">
        <v>57</v>
      </c>
      <c r="C50" s="7">
        <v>18.84</v>
      </c>
      <c r="D50" s="7">
        <v>25.84</v>
      </c>
      <c r="E50" s="8">
        <v>10.3</v>
      </c>
      <c r="F50" s="7">
        <f t="shared" si="4"/>
        <v>7</v>
      </c>
      <c r="G50" s="9">
        <f t="shared" si="5"/>
        <v>0.24356678292016209</v>
      </c>
      <c r="H50" s="6">
        <v>238</v>
      </c>
      <c r="I50" s="9">
        <v>0.26200000000000001</v>
      </c>
      <c r="J50" s="9">
        <f t="shared" si="6"/>
        <v>3.7296716142557651</v>
      </c>
      <c r="K50" s="10">
        <v>104</v>
      </c>
      <c r="L50" s="6">
        <v>33</v>
      </c>
      <c r="M50" s="9">
        <v>0.95199999999999996</v>
      </c>
      <c r="N50" s="10">
        <v>38</v>
      </c>
      <c r="O50" s="10">
        <f t="shared" si="7"/>
        <v>36.176000000000002</v>
      </c>
    </row>
    <row r="51" spans="1:15" x14ac:dyDescent="0.2">
      <c r="A51" s="6" t="s">
        <v>63</v>
      </c>
      <c r="B51" s="6" t="s">
        <v>57</v>
      </c>
      <c r="C51" s="7">
        <v>19.170000000000002</v>
      </c>
      <c r="D51" s="7">
        <v>26.22</v>
      </c>
      <c r="E51" s="8">
        <v>10.199999999999999</v>
      </c>
      <c r="F51" s="7">
        <f t="shared" si="4"/>
        <v>7.0499999999999972</v>
      </c>
      <c r="G51" s="9">
        <f t="shared" si="5"/>
        <v>0.25201845444059978</v>
      </c>
      <c r="H51" s="6">
        <v>235</v>
      </c>
      <c r="I51" s="9">
        <v>0.312</v>
      </c>
      <c r="J51" s="9">
        <f t="shared" si="6"/>
        <v>4.3854564557898632</v>
      </c>
      <c r="K51" s="10">
        <v>105</v>
      </c>
      <c r="L51" s="6">
        <v>31</v>
      </c>
      <c r="M51" s="9">
        <v>0.96899999999999997</v>
      </c>
      <c r="N51" s="10">
        <v>34</v>
      </c>
      <c r="O51" s="10">
        <f t="shared" si="7"/>
        <v>32.945999999999998</v>
      </c>
    </row>
    <row r="52" spans="1:15" x14ac:dyDescent="0.2">
      <c r="A52" s="6" t="s">
        <v>64</v>
      </c>
      <c r="B52" s="6" t="s">
        <v>57</v>
      </c>
      <c r="C52" s="7">
        <v>18.59</v>
      </c>
      <c r="D52" s="7">
        <v>25.7</v>
      </c>
      <c r="E52" s="8">
        <v>10</v>
      </c>
      <c r="F52" s="7">
        <f t="shared" si="4"/>
        <v>7.1099999999999994</v>
      </c>
      <c r="G52" s="9">
        <f t="shared" si="5"/>
        <v>0.25700000000000001</v>
      </c>
      <c r="H52" s="6">
        <v>206</v>
      </c>
      <c r="I52" s="9">
        <v>0.26500000000000001</v>
      </c>
      <c r="J52" s="9">
        <f t="shared" si="6"/>
        <v>3.2651673202614386</v>
      </c>
      <c r="K52" s="10">
        <v>108</v>
      </c>
      <c r="L52" s="6">
        <v>36</v>
      </c>
      <c r="M52" s="9">
        <v>0.78</v>
      </c>
      <c r="N52" s="10">
        <v>67</v>
      </c>
      <c r="O52" s="10">
        <f t="shared" si="7"/>
        <v>52.260000000000005</v>
      </c>
    </row>
    <row r="53" spans="1:15" x14ac:dyDescent="0.2">
      <c r="A53" s="6" t="s">
        <v>65</v>
      </c>
      <c r="B53" s="6" t="s">
        <v>57</v>
      </c>
      <c r="C53" s="7">
        <v>14.71</v>
      </c>
      <c r="D53" s="7">
        <v>21.91</v>
      </c>
      <c r="E53" s="8">
        <v>9.8000000000000007</v>
      </c>
      <c r="F53" s="7">
        <f t="shared" si="4"/>
        <v>7.1999999999999993</v>
      </c>
      <c r="G53" s="9">
        <f t="shared" si="5"/>
        <v>0.22813411078717197</v>
      </c>
      <c r="H53" s="6">
        <v>250</v>
      </c>
      <c r="I53" s="9">
        <v>0.19700000000000001</v>
      </c>
      <c r="J53" s="9">
        <f t="shared" si="6"/>
        <v>2.9457682821556301</v>
      </c>
      <c r="K53" s="10">
        <v>103</v>
      </c>
      <c r="L53" s="6">
        <v>25</v>
      </c>
      <c r="M53" s="9">
        <v>0.85299999999999998</v>
      </c>
      <c r="N53" s="10">
        <v>40</v>
      </c>
      <c r="O53" s="10">
        <f t="shared" si="7"/>
        <v>34.119999999999997</v>
      </c>
    </row>
    <row r="54" spans="1:15" x14ac:dyDescent="0.2">
      <c r="A54" s="6" t="s">
        <v>66</v>
      </c>
      <c r="B54" s="6" t="s">
        <v>57</v>
      </c>
      <c r="C54" s="7">
        <v>15.45</v>
      </c>
      <c r="D54" s="7">
        <v>22.68</v>
      </c>
      <c r="E54" s="8">
        <v>10</v>
      </c>
      <c r="F54" s="7">
        <f t="shared" si="4"/>
        <v>7.23</v>
      </c>
      <c r="G54" s="9">
        <f t="shared" si="5"/>
        <v>0.2268</v>
      </c>
      <c r="H54" s="6">
        <v>192</v>
      </c>
      <c r="I54" s="9">
        <v>0.41</v>
      </c>
      <c r="J54" s="9">
        <f t="shared" si="6"/>
        <v>4.7084442471328156</v>
      </c>
      <c r="K54" s="10">
        <v>105</v>
      </c>
      <c r="L54" s="6">
        <v>25</v>
      </c>
      <c r="M54" s="9">
        <v>0.92</v>
      </c>
      <c r="N54" s="10">
        <v>36</v>
      </c>
      <c r="O54" s="10">
        <f t="shared" si="7"/>
        <v>33.120000000000005</v>
      </c>
    </row>
    <row r="55" spans="1:15" x14ac:dyDescent="0.2">
      <c r="A55" s="6" t="s">
        <v>67</v>
      </c>
      <c r="B55" s="6" t="s">
        <v>57</v>
      </c>
      <c r="C55" s="7">
        <v>15.21</v>
      </c>
      <c r="D55" s="7">
        <v>22.71</v>
      </c>
      <c r="E55" s="8">
        <v>9.6999999999999993</v>
      </c>
      <c r="F55" s="7">
        <f t="shared" si="4"/>
        <v>7.5</v>
      </c>
      <c r="G55" s="9">
        <f t="shared" si="5"/>
        <v>0.24136465086619199</v>
      </c>
      <c r="H55" s="6">
        <v>269</v>
      </c>
      <c r="I55" s="9">
        <v>0.26900000000000002</v>
      </c>
      <c r="J55" s="9">
        <f t="shared" si="6"/>
        <v>4.3280962165495138</v>
      </c>
      <c r="K55" s="10">
        <v>89</v>
      </c>
      <c r="L55" s="6">
        <v>49</v>
      </c>
      <c r="M55" s="9">
        <v>0.79200000000000004</v>
      </c>
      <c r="N55" s="10">
        <v>67</v>
      </c>
      <c r="O55" s="10">
        <f t="shared" si="7"/>
        <v>53.064</v>
      </c>
    </row>
    <row r="56" spans="1:15" x14ac:dyDescent="0.2">
      <c r="A56" s="6" t="s">
        <v>68</v>
      </c>
      <c r="B56" s="6" t="s">
        <v>57</v>
      </c>
      <c r="C56" s="7">
        <v>18.8</v>
      </c>
      <c r="D56" s="7">
        <v>26.6</v>
      </c>
      <c r="E56" s="8">
        <v>10.199999999999999</v>
      </c>
      <c r="F56" s="7">
        <f t="shared" si="4"/>
        <v>7.8000000000000007</v>
      </c>
      <c r="G56" s="9">
        <f t="shared" si="5"/>
        <v>0.25567089580930413</v>
      </c>
      <c r="H56" s="6">
        <v>293</v>
      </c>
      <c r="I56" s="9">
        <v>0.111</v>
      </c>
      <c r="J56" s="9">
        <f t="shared" si="6"/>
        <v>1.9452836921938588</v>
      </c>
      <c r="K56" s="10">
        <v>123</v>
      </c>
      <c r="L56" s="6">
        <v>72</v>
      </c>
      <c r="M56" s="9">
        <v>0.80700000000000005</v>
      </c>
      <c r="N56" s="10">
        <v>57</v>
      </c>
      <c r="O56" s="10">
        <f t="shared" si="7"/>
        <v>45.999000000000002</v>
      </c>
    </row>
    <row r="57" spans="1:15" x14ac:dyDescent="0.2">
      <c r="A57" s="6" t="s">
        <v>69</v>
      </c>
      <c r="B57" s="6" t="s">
        <v>57</v>
      </c>
      <c r="C57" s="7">
        <v>19.18</v>
      </c>
      <c r="D57" s="7">
        <v>26.99</v>
      </c>
      <c r="E57" s="8">
        <v>10</v>
      </c>
      <c r="F57" s="7">
        <f t="shared" si="4"/>
        <v>7.8099999999999987</v>
      </c>
      <c r="G57" s="9">
        <f t="shared" si="5"/>
        <v>0.26989999999999997</v>
      </c>
      <c r="H57" s="6">
        <v>246</v>
      </c>
      <c r="I57" s="9">
        <v>0.22</v>
      </c>
      <c r="J57" s="9">
        <f t="shared" si="6"/>
        <v>3.2370554199038111</v>
      </c>
      <c r="K57" s="10">
        <v>115</v>
      </c>
      <c r="L57" s="6">
        <v>55</v>
      </c>
      <c r="M57" s="9">
        <v>0.81200000000000006</v>
      </c>
      <c r="N57" s="10">
        <v>39</v>
      </c>
      <c r="O57" s="10">
        <f t="shared" si="7"/>
        <v>31.668000000000003</v>
      </c>
    </row>
    <row r="58" spans="1:15" x14ac:dyDescent="0.2">
      <c r="A58" s="6" t="s">
        <v>70</v>
      </c>
      <c r="B58" s="6" t="s">
        <v>57</v>
      </c>
      <c r="C58" s="7">
        <v>17.14</v>
      </c>
      <c r="D58" s="7">
        <v>25.11</v>
      </c>
      <c r="E58" s="8">
        <v>10</v>
      </c>
      <c r="F58" s="7">
        <f t="shared" si="4"/>
        <v>7.9699999999999989</v>
      </c>
      <c r="G58" s="9">
        <f t="shared" si="5"/>
        <v>0.25109999999999999</v>
      </c>
      <c r="H58" s="6">
        <v>256</v>
      </c>
      <c r="I58" s="9">
        <v>0.22</v>
      </c>
      <c r="J58" s="9">
        <f t="shared" si="6"/>
        <v>3.3686430385990875</v>
      </c>
      <c r="K58" s="10">
        <v>109</v>
      </c>
      <c r="L58" s="6">
        <v>35</v>
      </c>
      <c r="M58" s="9">
        <v>0.86099999999999999</v>
      </c>
      <c r="N58" s="10">
        <v>59</v>
      </c>
      <c r="O58" s="10">
        <f t="shared" si="7"/>
        <v>50.798999999999999</v>
      </c>
    </row>
    <row r="59" spans="1:15" x14ac:dyDescent="0.2">
      <c r="A59" s="6" t="s">
        <v>71</v>
      </c>
      <c r="B59" s="6" t="s">
        <v>57</v>
      </c>
      <c r="C59" s="7">
        <v>14.86</v>
      </c>
      <c r="D59" s="7">
        <v>22.84</v>
      </c>
      <c r="E59" s="8">
        <v>9.8000000000000007</v>
      </c>
      <c r="F59" s="7">
        <f t="shared" si="4"/>
        <v>7.98</v>
      </c>
      <c r="G59" s="9">
        <f t="shared" si="5"/>
        <v>0.23781757600999578</v>
      </c>
      <c r="H59" s="6">
        <v>233</v>
      </c>
      <c r="I59" s="9">
        <v>0.17100000000000001</v>
      </c>
      <c r="J59" s="9">
        <f t="shared" si="6"/>
        <v>2.3831115871254167</v>
      </c>
      <c r="K59" s="10">
        <v>101</v>
      </c>
      <c r="L59" s="6">
        <v>25</v>
      </c>
      <c r="M59" s="9">
        <v>0.82099999999999995</v>
      </c>
      <c r="N59" s="10">
        <v>59</v>
      </c>
      <c r="O59" s="10">
        <f t="shared" si="7"/>
        <v>48.439</v>
      </c>
    </row>
    <row r="60" spans="1:15" x14ac:dyDescent="0.2">
      <c r="A60" s="6" t="s">
        <v>72</v>
      </c>
      <c r="B60" s="6" t="s">
        <v>57</v>
      </c>
      <c r="C60" s="7">
        <v>17.61</v>
      </c>
      <c r="D60" s="7">
        <v>25.71</v>
      </c>
      <c r="E60" s="8">
        <v>10.199999999999999</v>
      </c>
      <c r="F60" s="7">
        <f t="shared" si="4"/>
        <v>8.1000000000000014</v>
      </c>
      <c r="G60" s="9">
        <f t="shared" si="5"/>
        <v>0.24711649365628607</v>
      </c>
      <c r="H60" s="6">
        <v>262</v>
      </c>
      <c r="I60" s="9">
        <v>0.28000000000000003</v>
      </c>
      <c r="J60" s="9">
        <f t="shared" si="6"/>
        <v>4.38784895794796</v>
      </c>
      <c r="K60" s="10">
        <v>94</v>
      </c>
      <c r="L60" s="6">
        <v>51</v>
      </c>
      <c r="M60" s="9">
        <v>0.78800000000000003</v>
      </c>
      <c r="N60" s="10">
        <v>64</v>
      </c>
      <c r="O60" s="10">
        <f t="shared" si="7"/>
        <v>50.432000000000002</v>
      </c>
    </row>
    <row r="61" spans="1:15" x14ac:dyDescent="0.2">
      <c r="A61" s="6" t="s">
        <v>73</v>
      </c>
      <c r="B61" s="6" t="s">
        <v>57</v>
      </c>
      <c r="C61" s="7">
        <v>15.34</v>
      </c>
      <c r="D61" s="7">
        <v>23.69</v>
      </c>
      <c r="E61" s="8">
        <v>10</v>
      </c>
      <c r="F61" s="7">
        <f t="shared" si="4"/>
        <v>8.3500000000000014</v>
      </c>
      <c r="G61" s="9">
        <f t="shared" si="5"/>
        <v>0.2369</v>
      </c>
      <c r="H61" s="6">
        <v>202</v>
      </c>
      <c r="I61" s="9">
        <v>0.59799999999999998</v>
      </c>
      <c r="J61" s="9">
        <f t="shared" si="6"/>
        <v>7.2251172672339372</v>
      </c>
      <c r="K61" s="10">
        <v>100</v>
      </c>
      <c r="L61" s="6">
        <v>52</v>
      </c>
      <c r="M61" s="9">
        <v>0.874</v>
      </c>
      <c r="N61" s="10">
        <v>31</v>
      </c>
      <c r="O61" s="10">
        <f t="shared" si="7"/>
        <v>27.094000000000001</v>
      </c>
    </row>
    <row r="62" spans="1:15" x14ac:dyDescent="0.2">
      <c r="A62" s="6" t="s">
        <v>74</v>
      </c>
      <c r="B62" s="6" t="s">
        <v>57</v>
      </c>
      <c r="C62" s="7">
        <v>16.14</v>
      </c>
      <c r="D62" s="7">
        <v>24.55</v>
      </c>
      <c r="E62" s="8">
        <v>9.9</v>
      </c>
      <c r="F62" s="7">
        <f t="shared" si="4"/>
        <v>8.41</v>
      </c>
      <c r="G62" s="9">
        <f t="shared" si="5"/>
        <v>0.25048464442403834</v>
      </c>
      <c r="H62" s="6">
        <v>223</v>
      </c>
      <c r="I62" s="9">
        <v>0.47199999999999998</v>
      </c>
      <c r="J62" s="9">
        <f t="shared" si="6"/>
        <v>6.2956301788136644</v>
      </c>
      <c r="K62" s="10">
        <v>120</v>
      </c>
      <c r="L62" s="6">
        <v>39</v>
      </c>
      <c r="M62" s="9">
        <v>0.83799999999999997</v>
      </c>
      <c r="N62" s="10">
        <v>81</v>
      </c>
      <c r="O62" s="10">
        <f t="shared" si="7"/>
        <v>67.878</v>
      </c>
    </row>
    <row r="63" spans="1:15" x14ac:dyDescent="0.2">
      <c r="A63" s="6" t="s">
        <v>75</v>
      </c>
      <c r="B63" s="6" t="s">
        <v>57</v>
      </c>
      <c r="C63" s="7">
        <v>14.91</v>
      </c>
      <c r="D63" s="7">
        <v>23.44</v>
      </c>
      <c r="E63" s="8">
        <v>9.9</v>
      </c>
      <c r="F63" s="7">
        <f t="shared" si="4"/>
        <v>8.5300000000000011</v>
      </c>
      <c r="G63" s="9">
        <f t="shared" si="5"/>
        <v>0.23915926946229976</v>
      </c>
      <c r="H63" s="6">
        <v>245</v>
      </c>
      <c r="I63" s="9">
        <v>0.23200000000000001</v>
      </c>
      <c r="J63" s="9">
        <f t="shared" si="6"/>
        <v>3.3997455666543357</v>
      </c>
      <c r="K63" s="10">
        <v>104</v>
      </c>
      <c r="L63" s="6">
        <v>27</v>
      </c>
      <c r="M63" s="9">
        <v>0.84499999999999997</v>
      </c>
      <c r="N63" s="10">
        <v>41</v>
      </c>
      <c r="O63" s="10">
        <f t="shared" si="7"/>
        <v>34.644999999999996</v>
      </c>
    </row>
    <row r="64" spans="1:15" x14ac:dyDescent="0.2">
      <c r="A64" s="6" t="s">
        <v>76</v>
      </c>
      <c r="B64" s="6" t="s">
        <v>57</v>
      </c>
      <c r="C64" s="7">
        <v>16.54</v>
      </c>
      <c r="D64" s="7">
        <v>25.31</v>
      </c>
      <c r="E64" s="8">
        <v>9.9</v>
      </c>
      <c r="F64" s="7">
        <f t="shared" si="4"/>
        <v>8.77</v>
      </c>
      <c r="G64" s="9">
        <f t="shared" si="5"/>
        <v>0.25823895520865214</v>
      </c>
      <c r="H64" s="6">
        <v>236</v>
      </c>
      <c r="I64" s="9">
        <v>0.20200000000000001</v>
      </c>
      <c r="J64" s="9">
        <f t="shared" si="6"/>
        <v>2.8513840720187451</v>
      </c>
      <c r="K64" s="10">
        <v>102</v>
      </c>
      <c r="L64" s="6">
        <v>39</v>
      </c>
      <c r="M64" s="9">
        <v>0.78600000000000003</v>
      </c>
      <c r="N64" s="10">
        <v>63</v>
      </c>
      <c r="O64" s="10">
        <f t="shared" si="7"/>
        <v>49.518000000000001</v>
      </c>
    </row>
    <row r="65" spans="1:15" x14ac:dyDescent="0.2">
      <c r="A65" s="6" t="s">
        <v>77</v>
      </c>
      <c r="B65" s="6" t="s">
        <v>57</v>
      </c>
      <c r="C65" s="7">
        <v>15.37</v>
      </c>
      <c r="D65" s="7">
        <v>24.16</v>
      </c>
      <c r="E65" s="8">
        <v>9.9</v>
      </c>
      <c r="F65" s="7">
        <f t="shared" si="4"/>
        <v>8.7900000000000009</v>
      </c>
      <c r="G65" s="9">
        <f t="shared" si="5"/>
        <v>0.24650545862667073</v>
      </c>
      <c r="H65" s="6">
        <v>252</v>
      </c>
      <c r="I65" s="9">
        <v>0.22800000000000001</v>
      </c>
      <c r="J65" s="9">
        <f t="shared" si="6"/>
        <v>3.436590099889012</v>
      </c>
      <c r="K65" s="10">
        <v>113</v>
      </c>
      <c r="L65" s="6">
        <v>42</v>
      </c>
      <c r="M65" s="9">
        <v>0.94299999999999995</v>
      </c>
      <c r="N65" s="10">
        <v>70</v>
      </c>
      <c r="O65" s="10">
        <f t="shared" si="7"/>
        <v>66.009999999999991</v>
      </c>
    </row>
    <row r="66" spans="1:15" x14ac:dyDescent="0.2">
      <c r="A66" s="6" t="s">
        <v>78</v>
      </c>
      <c r="B66" s="6" t="s">
        <v>57</v>
      </c>
      <c r="C66" s="7">
        <v>16.399999999999999</v>
      </c>
      <c r="D66" s="7">
        <v>25.22</v>
      </c>
      <c r="E66" s="8">
        <v>10</v>
      </c>
      <c r="F66" s="7">
        <f t="shared" si="4"/>
        <v>8.82</v>
      </c>
      <c r="G66" s="9">
        <f t="shared" si="5"/>
        <v>0.25219999999999998</v>
      </c>
      <c r="H66" s="6">
        <v>246</v>
      </c>
      <c r="I66" s="9">
        <v>0.18099999999999999</v>
      </c>
      <c r="J66" s="9">
        <f t="shared" si="6"/>
        <v>2.6632137772844988</v>
      </c>
      <c r="K66" s="10">
        <v>106</v>
      </c>
      <c r="L66" s="6">
        <v>44</v>
      </c>
      <c r="M66" s="9">
        <v>0.80400000000000005</v>
      </c>
      <c r="N66" s="10">
        <v>54</v>
      </c>
      <c r="O66" s="10">
        <f t="shared" si="7"/>
        <v>43.416000000000004</v>
      </c>
    </row>
    <row r="67" spans="1:15" x14ac:dyDescent="0.2">
      <c r="A67" s="6" t="s">
        <v>79</v>
      </c>
      <c r="B67" s="6" t="s">
        <v>57</v>
      </c>
      <c r="C67" s="7">
        <v>17.61</v>
      </c>
      <c r="D67" s="7">
        <v>26.44</v>
      </c>
      <c r="E67" s="8">
        <v>10.3</v>
      </c>
      <c r="F67" s="7">
        <f t="shared" si="4"/>
        <v>8.8300000000000018</v>
      </c>
      <c r="G67" s="9">
        <f t="shared" si="5"/>
        <v>0.24922235837496462</v>
      </c>
      <c r="H67" s="6">
        <v>215</v>
      </c>
      <c r="I67" s="9">
        <v>0.19</v>
      </c>
      <c r="J67" s="9">
        <f t="shared" si="6"/>
        <v>2.4433428289554824</v>
      </c>
      <c r="K67" s="10">
        <v>102</v>
      </c>
      <c r="L67" s="6">
        <v>54</v>
      </c>
      <c r="M67" s="9">
        <v>0.82</v>
      </c>
      <c r="N67" s="10">
        <v>54</v>
      </c>
      <c r="O67" s="10">
        <f t="shared" si="7"/>
        <v>44.279999999999994</v>
      </c>
    </row>
    <row r="68" spans="1:15" x14ac:dyDescent="0.2">
      <c r="A68" s="6" t="s">
        <v>80</v>
      </c>
      <c r="B68" s="6" t="s">
        <v>57</v>
      </c>
      <c r="C68" s="7">
        <v>17.45</v>
      </c>
      <c r="D68" s="7">
        <v>26.31</v>
      </c>
      <c r="E68" s="8">
        <v>10</v>
      </c>
      <c r="F68" s="7">
        <f t="shared" si="4"/>
        <v>8.86</v>
      </c>
      <c r="G68" s="9">
        <f t="shared" si="5"/>
        <v>0.2631</v>
      </c>
      <c r="H68" s="6">
        <v>243</v>
      </c>
      <c r="I68" s="9">
        <v>0.32300000000000001</v>
      </c>
      <c r="J68" s="9">
        <f t="shared" si="6"/>
        <v>4.6946275471698122</v>
      </c>
      <c r="K68" s="10">
        <v>104</v>
      </c>
      <c r="L68" s="6">
        <v>56</v>
      </c>
      <c r="M68" s="9">
        <v>0.874</v>
      </c>
      <c r="N68" s="10">
        <v>59</v>
      </c>
      <c r="O68" s="10">
        <f t="shared" si="7"/>
        <v>51.566000000000003</v>
      </c>
    </row>
    <row r="69" spans="1:15" x14ac:dyDescent="0.2">
      <c r="A69" s="6" t="s">
        <v>81</v>
      </c>
      <c r="B69" s="6" t="s">
        <v>57</v>
      </c>
      <c r="C69" s="7">
        <v>16.66</v>
      </c>
      <c r="D69" s="7">
        <v>25.64</v>
      </c>
      <c r="E69" s="8">
        <v>10</v>
      </c>
      <c r="F69" s="7">
        <f t="shared" si="4"/>
        <v>8.98</v>
      </c>
      <c r="G69" s="9">
        <f t="shared" si="5"/>
        <v>0.25640000000000002</v>
      </c>
      <c r="H69" s="6">
        <v>229</v>
      </c>
      <c r="I69" s="9">
        <v>0.20100000000000001</v>
      </c>
      <c r="J69" s="9">
        <f t="shared" si="6"/>
        <v>2.7531120458749543</v>
      </c>
      <c r="K69" s="10">
        <v>113</v>
      </c>
      <c r="L69" s="6">
        <v>48</v>
      </c>
      <c r="M69" s="9">
        <v>0.83799999999999997</v>
      </c>
      <c r="N69" s="10">
        <v>58</v>
      </c>
      <c r="O69" s="10">
        <f t="shared" si="7"/>
        <v>48.603999999999999</v>
      </c>
    </row>
    <row r="70" spans="1:15" x14ac:dyDescent="0.2">
      <c r="A70" s="6" t="s">
        <v>82</v>
      </c>
      <c r="B70" s="6" t="s">
        <v>57</v>
      </c>
      <c r="C70" s="7">
        <v>12.88</v>
      </c>
      <c r="D70" s="7">
        <v>21.95</v>
      </c>
      <c r="E70" s="8">
        <v>9.6</v>
      </c>
      <c r="F70" s="7">
        <f t="shared" si="4"/>
        <v>9.0699999999999985</v>
      </c>
      <c r="G70" s="9">
        <f t="shared" si="5"/>
        <v>0.23817274305555555</v>
      </c>
      <c r="H70" s="6">
        <v>237</v>
      </c>
      <c r="I70" s="9">
        <v>0.307</v>
      </c>
      <c r="J70" s="9">
        <f t="shared" si="6"/>
        <v>4.3519016130225676</v>
      </c>
      <c r="K70" s="10">
        <v>97</v>
      </c>
      <c r="L70" s="6">
        <v>45</v>
      </c>
      <c r="M70" s="9">
        <v>0.75600000000000001</v>
      </c>
      <c r="N70" s="10">
        <v>53</v>
      </c>
      <c r="O70" s="10">
        <f t="shared" si="7"/>
        <v>40.067999999999998</v>
      </c>
    </row>
    <row r="71" spans="1:15" x14ac:dyDescent="0.2">
      <c r="A71" s="6" t="s">
        <v>83</v>
      </c>
      <c r="B71" s="6" t="s">
        <v>57</v>
      </c>
      <c r="C71" s="7">
        <v>16.11</v>
      </c>
      <c r="D71" s="7">
        <v>25.2</v>
      </c>
      <c r="E71" s="8">
        <v>10</v>
      </c>
      <c r="F71" s="7">
        <f t="shared" si="4"/>
        <v>9.09</v>
      </c>
      <c r="G71" s="9">
        <f t="shared" si="5"/>
        <v>0.252</v>
      </c>
      <c r="H71" s="6">
        <v>198</v>
      </c>
      <c r="I71" s="9">
        <v>0.13300000000000001</v>
      </c>
      <c r="J71" s="9">
        <f t="shared" si="6"/>
        <v>1.5751037957824641</v>
      </c>
      <c r="K71" s="10">
        <v>105</v>
      </c>
      <c r="L71" s="6">
        <v>52</v>
      </c>
      <c r="M71" s="9">
        <v>0.91100000000000003</v>
      </c>
      <c r="N71" s="10">
        <v>69</v>
      </c>
      <c r="O71" s="10">
        <f t="shared" si="7"/>
        <v>62.859000000000002</v>
      </c>
    </row>
    <row r="72" spans="1:15" x14ac:dyDescent="0.2">
      <c r="A72" s="6" t="s">
        <v>84</v>
      </c>
      <c r="B72" s="6" t="s">
        <v>57</v>
      </c>
      <c r="C72" s="7">
        <v>16.760000000000002</v>
      </c>
      <c r="D72" s="7">
        <v>26.01</v>
      </c>
      <c r="E72" s="8">
        <v>10.199999999999999</v>
      </c>
      <c r="F72" s="7">
        <f t="shared" si="4"/>
        <v>9.25</v>
      </c>
      <c r="G72" s="9">
        <f t="shared" si="5"/>
        <v>0.25000000000000006</v>
      </c>
      <c r="H72" s="6">
        <v>242</v>
      </c>
      <c r="I72" s="9">
        <v>0.17699999999999999</v>
      </c>
      <c r="J72" s="9">
        <f t="shared" si="6"/>
        <v>2.5620109359970407</v>
      </c>
      <c r="K72" s="10">
        <v>108</v>
      </c>
      <c r="L72" s="6">
        <v>36</v>
      </c>
      <c r="M72" s="9">
        <v>0.82</v>
      </c>
      <c r="N72" s="10">
        <v>64</v>
      </c>
      <c r="O72" s="10">
        <f t="shared" si="7"/>
        <v>52.48</v>
      </c>
    </row>
    <row r="73" spans="1:15" x14ac:dyDescent="0.2">
      <c r="A73" s="6" t="s">
        <v>85</v>
      </c>
      <c r="B73" s="6" t="s">
        <v>57</v>
      </c>
      <c r="C73" s="7">
        <v>16.62</v>
      </c>
      <c r="D73" s="7">
        <v>26.01</v>
      </c>
      <c r="E73" s="8">
        <v>10.1</v>
      </c>
      <c r="F73" s="7">
        <f t="shared" si="4"/>
        <v>9.39</v>
      </c>
      <c r="G73" s="9">
        <f t="shared" si="5"/>
        <v>0.25497500245074017</v>
      </c>
      <c r="H73" s="6">
        <v>244</v>
      </c>
      <c r="I73" s="9">
        <v>0.46100000000000002</v>
      </c>
      <c r="J73" s="9">
        <f t="shared" si="6"/>
        <v>6.7279553187816017</v>
      </c>
      <c r="K73" s="10">
        <v>116</v>
      </c>
      <c r="L73" s="6">
        <v>79</v>
      </c>
      <c r="M73" s="9">
        <v>0.82599999999999996</v>
      </c>
      <c r="N73" s="10">
        <v>49</v>
      </c>
      <c r="O73" s="10">
        <f t="shared" si="7"/>
        <v>40.473999999999997</v>
      </c>
    </row>
    <row r="74" spans="1:15" x14ac:dyDescent="0.2">
      <c r="A74" s="6" t="s">
        <v>86</v>
      </c>
      <c r="B74" s="6" t="s">
        <v>57</v>
      </c>
      <c r="C74" s="7">
        <v>16.46</v>
      </c>
      <c r="D74" s="7">
        <v>26.13</v>
      </c>
      <c r="E74" s="8">
        <v>10.199999999999999</v>
      </c>
      <c r="F74" s="7">
        <f t="shared" si="4"/>
        <v>9.6699999999999982</v>
      </c>
      <c r="G74" s="9">
        <f t="shared" si="5"/>
        <v>0.25115340253748558</v>
      </c>
      <c r="H74" s="6">
        <v>236</v>
      </c>
      <c r="I74" s="9">
        <v>0.376</v>
      </c>
      <c r="J74" s="9">
        <f t="shared" si="6"/>
        <v>5.3075267875200405</v>
      </c>
      <c r="K74" s="10">
        <v>104</v>
      </c>
      <c r="L74" s="6">
        <v>43</v>
      </c>
      <c r="M74" s="9">
        <v>0.89300000000000002</v>
      </c>
      <c r="N74" s="10">
        <v>47</v>
      </c>
      <c r="O74" s="10">
        <f t="shared" si="7"/>
        <v>41.971000000000004</v>
      </c>
    </row>
    <row r="75" spans="1:15" x14ac:dyDescent="0.2">
      <c r="A75" s="6" t="s">
        <v>87</v>
      </c>
      <c r="B75" s="6" t="s">
        <v>57</v>
      </c>
      <c r="C75" s="7">
        <v>18.39</v>
      </c>
      <c r="D75" s="7">
        <v>29.91</v>
      </c>
      <c r="E75" s="8">
        <v>10.3</v>
      </c>
      <c r="F75" s="7">
        <f t="shared" si="4"/>
        <v>11.52</v>
      </c>
      <c r="G75" s="9">
        <f t="shared" si="5"/>
        <v>0.28193043642190591</v>
      </c>
      <c r="H75" s="6">
        <v>235</v>
      </c>
      <c r="I75" s="9">
        <v>0.27500000000000002</v>
      </c>
      <c r="J75" s="9">
        <f t="shared" si="6"/>
        <v>3.8653862991737582</v>
      </c>
      <c r="K75" s="10">
        <v>113</v>
      </c>
      <c r="L75" s="6">
        <v>77</v>
      </c>
      <c r="M75" s="9">
        <v>0.89300000000000002</v>
      </c>
      <c r="N75" s="10">
        <v>71</v>
      </c>
      <c r="O75" s="10">
        <f t="shared" si="7"/>
        <v>63.402999999999999</v>
      </c>
    </row>
    <row r="76" spans="1:15" x14ac:dyDescent="0.2">
      <c r="A76" s="6" t="s">
        <v>88</v>
      </c>
      <c r="B76" s="6" t="s">
        <v>57</v>
      </c>
      <c r="C76" s="7">
        <v>16.75</v>
      </c>
      <c r="D76" s="7">
        <v>28.67</v>
      </c>
      <c r="E76" s="8">
        <v>10.5</v>
      </c>
      <c r="F76" s="7">
        <f t="shared" si="4"/>
        <v>11.920000000000002</v>
      </c>
      <c r="G76" s="9">
        <f t="shared" si="5"/>
        <v>0.26004535147392294</v>
      </c>
      <c r="H76" s="6">
        <v>215</v>
      </c>
      <c r="I76" s="9">
        <v>0.154</v>
      </c>
      <c r="J76" s="9">
        <f t="shared" si="6"/>
        <v>1.980393661363917</v>
      </c>
      <c r="K76" s="10">
        <v>94</v>
      </c>
      <c r="L76" s="6">
        <v>79</v>
      </c>
      <c r="M76" s="9">
        <v>0.77700000000000002</v>
      </c>
      <c r="N76" s="10">
        <v>58</v>
      </c>
      <c r="O76" s="10">
        <f t="shared" si="7"/>
        <v>45.066000000000003</v>
      </c>
    </row>
    <row r="77" spans="1:15" x14ac:dyDescent="0.2">
      <c r="A77" s="6" t="s">
        <v>89</v>
      </c>
      <c r="B77" s="6" t="s">
        <v>57</v>
      </c>
      <c r="C77" s="7">
        <v>16.72</v>
      </c>
      <c r="D77" s="7">
        <v>28.73</v>
      </c>
      <c r="E77" s="8">
        <v>10.199999999999999</v>
      </c>
      <c r="F77" s="7">
        <f t="shared" si="4"/>
        <v>12.010000000000002</v>
      </c>
      <c r="G77" s="9">
        <f t="shared" si="5"/>
        <v>0.27614379084967322</v>
      </c>
      <c r="H77" s="6">
        <v>217</v>
      </c>
      <c r="I77" s="9">
        <v>0.151</v>
      </c>
      <c r="J77" s="9">
        <f t="shared" si="6"/>
        <v>1.9598779553582437</v>
      </c>
      <c r="K77" s="10">
        <v>113</v>
      </c>
      <c r="L77" s="6">
        <v>81</v>
      </c>
      <c r="M77" s="9">
        <v>0.90600000000000003</v>
      </c>
      <c r="N77" s="10">
        <v>77</v>
      </c>
      <c r="O77" s="10">
        <f t="shared" si="7"/>
        <v>69.762</v>
      </c>
    </row>
    <row r="78" spans="1:15" x14ac:dyDescent="0.2">
      <c r="A78" s="6" t="s">
        <v>90</v>
      </c>
      <c r="B78" s="6" t="s">
        <v>57</v>
      </c>
      <c r="C78" s="7">
        <v>17.72</v>
      </c>
      <c r="D78" s="7">
        <v>30.09</v>
      </c>
      <c r="E78" s="8">
        <v>10.7</v>
      </c>
      <c r="F78" s="7">
        <f t="shared" si="4"/>
        <v>12.370000000000001</v>
      </c>
      <c r="G78" s="9">
        <f t="shared" si="5"/>
        <v>0.26281771333740944</v>
      </c>
      <c r="H78" s="6">
        <v>239</v>
      </c>
      <c r="I78" s="9">
        <v>0.49199999999999999</v>
      </c>
      <c r="J78" s="9">
        <f t="shared" si="6"/>
        <v>7.0332385941546436</v>
      </c>
      <c r="K78" s="10">
        <v>116</v>
      </c>
      <c r="L78" s="6">
        <v>75</v>
      </c>
      <c r="M78" s="9">
        <v>0.88</v>
      </c>
      <c r="N78" s="10">
        <v>64</v>
      </c>
      <c r="O78" s="10">
        <f t="shared" si="7"/>
        <v>56.32</v>
      </c>
    </row>
    <row r="79" spans="1:15" x14ac:dyDescent="0.2">
      <c r="A79" s="6" t="s">
        <v>91</v>
      </c>
      <c r="B79" s="6" t="s">
        <v>57</v>
      </c>
      <c r="C79" s="7">
        <v>16.54</v>
      </c>
      <c r="D79" s="7">
        <v>29.01</v>
      </c>
      <c r="E79" s="8">
        <v>10.199999999999999</v>
      </c>
      <c r="F79" s="7">
        <f t="shared" si="4"/>
        <v>12.470000000000002</v>
      </c>
      <c r="G79" s="9">
        <f t="shared" si="5"/>
        <v>0.2788350634371396</v>
      </c>
      <c r="H79" s="6">
        <v>239</v>
      </c>
      <c r="I79" s="9">
        <v>0.22</v>
      </c>
      <c r="J79" s="9">
        <f t="shared" si="6"/>
        <v>3.1449440868171168</v>
      </c>
      <c r="K79" s="10">
        <v>110</v>
      </c>
      <c r="L79" s="6">
        <v>80</v>
      </c>
      <c r="M79" s="9">
        <v>0.80200000000000005</v>
      </c>
      <c r="N79" s="10">
        <v>74</v>
      </c>
      <c r="O79" s="10">
        <f t="shared" si="7"/>
        <v>59.348000000000006</v>
      </c>
    </row>
    <row r="80" spans="1:15" x14ac:dyDescent="0.2">
      <c r="A80" s="6" t="s">
        <v>92</v>
      </c>
      <c r="B80" s="6" t="s">
        <v>57</v>
      </c>
      <c r="C80" s="7">
        <v>16.420000000000002</v>
      </c>
      <c r="D80" s="7">
        <v>30.07</v>
      </c>
      <c r="E80" s="8">
        <v>10.199999999999999</v>
      </c>
      <c r="F80" s="7">
        <f t="shared" si="4"/>
        <v>13.649999999999999</v>
      </c>
      <c r="G80" s="9">
        <f t="shared" si="5"/>
        <v>0.28902345251826222</v>
      </c>
      <c r="H80" s="6">
        <v>232</v>
      </c>
      <c r="I80" s="9">
        <v>0.251</v>
      </c>
      <c r="J80" s="9">
        <f t="shared" si="6"/>
        <v>3.4830046417560734</v>
      </c>
      <c r="K80" s="10">
        <v>112</v>
      </c>
      <c r="L80" s="6">
        <v>91</v>
      </c>
      <c r="M80" s="9">
        <v>0.79300000000000004</v>
      </c>
      <c r="N80" s="10">
        <v>102</v>
      </c>
      <c r="O80" s="10">
        <f t="shared" si="7"/>
        <v>80.88600000000001</v>
      </c>
    </row>
    <row r="81" spans="1:15" x14ac:dyDescent="0.2">
      <c r="A81" s="6" t="s">
        <v>93</v>
      </c>
      <c r="B81" s="6" t="s">
        <v>57</v>
      </c>
      <c r="C81" s="7">
        <v>18.98</v>
      </c>
      <c r="D81" s="7">
        <v>32.93</v>
      </c>
      <c r="E81" s="8">
        <v>10.4</v>
      </c>
      <c r="F81" s="7">
        <f t="shared" si="4"/>
        <v>13.95</v>
      </c>
      <c r="G81" s="9">
        <f t="shared" si="5"/>
        <v>0.30445636094674555</v>
      </c>
      <c r="H81" s="6">
        <v>220</v>
      </c>
      <c r="I81" s="9">
        <v>0.29799999999999999</v>
      </c>
      <c r="J81" s="9">
        <f t="shared" si="6"/>
        <v>3.9213110371192501</v>
      </c>
      <c r="K81" s="10">
        <v>123</v>
      </c>
      <c r="L81" s="6">
        <v>96</v>
      </c>
      <c r="M81" s="9">
        <v>1.0209999999999999</v>
      </c>
      <c r="N81" s="10">
        <v>67</v>
      </c>
      <c r="O81" s="10">
        <f t="shared" si="7"/>
        <v>68.406999999999996</v>
      </c>
    </row>
    <row r="82" spans="1:15" x14ac:dyDescent="0.2">
      <c r="A82" s="6" t="s">
        <v>94</v>
      </c>
      <c r="B82" s="6" t="s">
        <v>57</v>
      </c>
      <c r="C82" s="7">
        <v>15.34</v>
      </c>
      <c r="D82" s="7">
        <v>31.38</v>
      </c>
      <c r="E82" s="8">
        <v>10.199999999999999</v>
      </c>
      <c r="F82" s="7">
        <f t="shared" si="4"/>
        <v>16.04</v>
      </c>
      <c r="G82" s="9">
        <f t="shared" si="5"/>
        <v>0.30161476355247985</v>
      </c>
      <c r="H82" s="6">
        <v>248</v>
      </c>
      <c r="I82" s="9">
        <v>0.38600000000000001</v>
      </c>
      <c r="J82" s="9">
        <f t="shared" si="6"/>
        <v>5.7257361647552099</v>
      </c>
      <c r="K82" s="10">
        <v>116</v>
      </c>
      <c r="L82" s="6">
        <v>54</v>
      </c>
      <c r="M82" s="9">
        <v>0.84599999999999997</v>
      </c>
      <c r="N82" s="10">
        <v>79</v>
      </c>
      <c r="O82" s="10">
        <f t="shared" si="7"/>
        <v>66.834000000000003</v>
      </c>
    </row>
    <row r="83" spans="1:15" x14ac:dyDescent="0.2">
      <c r="A83" s="6"/>
      <c r="B83" s="6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</row>
    <row r="84" spans="1:15" x14ac:dyDescent="0.2">
      <c r="A84" s="6"/>
      <c r="B84" s="6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</row>
    <row r="85" spans="1:15" x14ac:dyDescent="0.2">
      <c r="A85" s="6"/>
      <c r="B85" s="6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spans="1:15" x14ac:dyDescent="0.2">
      <c r="A86" s="6" t="s">
        <v>95</v>
      </c>
      <c r="B86" s="6" t="s">
        <v>96</v>
      </c>
      <c r="C86" s="7">
        <v>18.21</v>
      </c>
      <c r="D86" s="7">
        <v>36.81</v>
      </c>
      <c r="E86" s="8">
        <v>10.3</v>
      </c>
      <c r="F86" s="7">
        <f t="shared" ref="F86:F112" si="8">D86-C86</f>
        <v>18.600000000000001</v>
      </c>
      <c r="G86" s="9">
        <f t="shared" ref="G86:G112" si="9">D86/(E86*E86)</f>
        <v>0.34696955415213493</v>
      </c>
      <c r="H86" s="6">
        <v>238</v>
      </c>
      <c r="I86" s="9">
        <v>0.81499999999999995</v>
      </c>
      <c r="J86" s="9">
        <f t="shared" ref="J86:J112" si="10">H86/18.02*I86*24.251/22.5</f>
        <v>11.601841090146751</v>
      </c>
      <c r="K86" s="10">
        <v>152</v>
      </c>
      <c r="L86" s="6">
        <v>78</v>
      </c>
      <c r="M86" s="9">
        <v>1.1559999999999999</v>
      </c>
      <c r="N86" s="10">
        <v>165</v>
      </c>
      <c r="O86" s="10">
        <f t="shared" ref="O86:O112" si="11">N86*M86</f>
        <v>190.73999999999998</v>
      </c>
    </row>
    <row r="87" spans="1:15" x14ac:dyDescent="0.2">
      <c r="A87" s="6" t="s">
        <v>97</v>
      </c>
      <c r="B87" s="6" t="s">
        <v>96</v>
      </c>
      <c r="C87" s="7">
        <v>18.93</v>
      </c>
      <c r="D87" s="7">
        <v>38.159999999999997</v>
      </c>
      <c r="E87" s="8">
        <v>10.5</v>
      </c>
      <c r="F87" s="7">
        <f t="shared" si="8"/>
        <v>19.229999999999997</v>
      </c>
      <c r="G87" s="9">
        <f t="shared" si="9"/>
        <v>0.34612244897959182</v>
      </c>
      <c r="H87" s="6">
        <v>263</v>
      </c>
      <c r="I87" s="9">
        <v>1.1870000000000001</v>
      </c>
      <c r="J87" s="9">
        <f t="shared" si="10"/>
        <v>18.672342905413739</v>
      </c>
      <c r="K87" s="10">
        <v>157</v>
      </c>
      <c r="L87" s="6">
        <v>53</v>
      </c>
      <c r="M87" s="9">
        <v>1.1399999999999999</v>
      </c>
      <c r="N87" s="10">
        <v>117</v>
      </c>
      <c r="O87" s="10">
        <f t="shared" si="11"/>
        <v>133.38</v>
      </c>
    </row>
    <row r="88" spans="1:15" x14ac:dyDescent="0.2">
      <c r="A88" s="6" t="s">
        <v>98</v>
      </c>
      <c r="B88" s="6" t="s">
        <v>96</v>
      </c>
      <c r="C88" s="7">
        <v>20.25</v>
      </c>
      <c r="D88" s="7">
        <v>42.08</v>
      </c>
      <c r="E88" s="8">
        <v>11.1</v>
      </c>
      <c r="F88" s="7">
        <f t="shared" si="8"/>
        <v>21.83</v>
      </c>
      <c r="G88" s="9">
        <f t="shared" si="9"/>
        <v>0.34153071990909828</v>
      </c>
      <c r="H88" s="6">
        <v>277</v>
      </c>
      <c r="I88" s="9">
        <v>2.238</v>
      </c>
      <c r="J88" s="9">
        <f t="shared" si="10"/>
        <v>37.079357321494641</v>
      </c>
      <c r="K88" s="10">
        <v>159</v>
      </c>
      <c r="L88" s="6">
        <v>48</v>
      </c>
      <c r="M88" s="9">
        <v>1.31</v>
      </c>
      <c r="N88" s="10">
        <v>132</v>
      </c>
      <c r="O88" s="10">
        <f t="shared" si="11"/>
        <v>172.92000000000002</v>
      </c>
    </row>
    <row r="89" spans="1:15" x14ac:dyDescent="0.2">
      <c r="A89" s="6" t="s">
        <v>99</v>
      </c>
      <c r="B89" s="6" t="s">
        <v>96</v>
      </c>
      <c r="C89" s="7">
        <v>17.329999999999998</v>
      </c>
      <c r="D89" s="7">
        <v>39.200000000000003</v>
      </c>
      <c r="E89" s="8">
        <v>10.7</v>
      </c>
      <c r="F89" s="7">
        <f t="shared" si="8"/>
        <v>21.870000000000005</v>
      </c>
      <c r="G89" s="9">
        <f t="shared" si="9"/>
        <v>0.34238798148309907</v>
      </c>
      <c r="H89" s="6">
        <v>260</v>
      </c>
      <c r="I89" s="9">
        <v>1.6819999999999999</v>
      </c>
      <c r="J89" s="9">
        <f t="shared" si="10"/>
        <v>26.157226094462942</v>
      </c>
      <c r="K89" s="10">
        <v>153</v>
      </c>
      <c r="L89" s="6">
        <v>56</v>
      </c>
      <c r="M89" s="9">
        <v>1.2949999999999999</v>
      </c>
      <c r="N89" s="10">
        <v>147</v>
      </c>
      <c r="O89" s="10">
        <f t="shared" si="11"/>
        <v>190.36499999999998</v>
      </c>
    </row>
    <row r="90" spans="1:15" x14ac:dyDescent="0.2">
      <c r="A90" s="6" t="s">
        <v>100</v>
      </c>
      <c r="B90" s="6" t="s">
        <v>96</v>
      </c>
      <c r="C90" s="7">
        <v>20.14</v>
      </c>
      <c r="D90" s="7">
        <v>42.97</v>
      </c>
      <c r="E90" s="8">
        <v>10.8</v>
      </c>
      <c r="F90" s="7">
        <f t="shared" si="8"/>
        <v>22.83</v>
      </c>
      <c r="G90" s="9">
        <f t="shared" si="9"/>
        <v>0.36839849108367623</v>
      </c>
      <c r="H90" s="6">
        <v>161</v>
      </c>
      <c r="I90" s="9">
        <v>0.313</v>
      </c>
      <c r="J90" s="9">
        <f t="shared" si="10"/>
        <v>3.0141340313232212</v>
      </c>
      <c r="K90" s="10">
        <v>81</v>
      </c>
      <c r="L90" s="6">
        <v>62</v>
      </c>
      <c r="M90" s="9">
        <v>1.298</v>
      </c>
      <c r="N90" s="10">
        <v>73</v>
      </c>
      <c r="O90" s="10">
        <f t="shared" si="11"/>
        <v>94.754000000000005</v>
      </c>
    </row>
    <row r="91" spans="1:15" x14ac:dyDescent="0.2">
      <c r="A91" s="6" t="s">
        <v>101</v>
      </c>
      <c r="B91" s="6" t="s">
        <v>96</v>
      </c>
      <c r="C91" s="7">
        <v>21.7</v>
      </c>
      <c r="D91" s="7">
        <v>44.61</v>
      </c>
      <c r="E91" s="8">
        <v>10.7</v>
      </c>
      <c r="F91" s="7">
        <f t="shared" si="8"/>
        <v>22.91</v>
      </c>
      <c r="G91" s="9">
        <f t="shared" si="9"/>
        <v>0.38964101668267975</v>
      </c>
      <c r="H91" s="6">
        <v>231</v>
      </c>
      <c r="I91" s="9">
        <v>2.1419999999999999</v>
      </c>
      <c r="J91" s="9">
        <f t="shared" si="10"/>
        <v>29.595371320754719</v>
      </c>
      <c r="K91" s="10">
        <v>200</v>
      </c>
      <c r="L91" s="6">
        <v>34</v>
      </c>
      <c r="M91" s="9">
        <v>1.7949999999999999</v>
      </c>
      <c r="N91" s="10">
        <v>215</v>
      </c>
      <c r="O91" s="10">
        <f t="shared" si="11"/>
        <v>385.92500000000001</v>
      </c>
    </row>
    <row r="92" spans="1:15" x14ac:dyDescent="0.2">
      <c r="A92" s="6" t="s">
        <v>102</v>
      </c>
      <c r="B92" s="6" t="s">
        <v>96</v>
      </c>
      <c r="C92" s="7">
        <v>19.39</v>
      </c>
      <c r="D92" s="7">
        <v>42.44</v>
      </c>
      <c r="E92" s="8">
        <v>10.7</v>
      </c>
      <c r="F92" s="7">
        <f t="shared" si="8"/>
        <v>23.049999999999997</v>
      </c>
      <c r="G92" s="9">
        <f t="shared" si="9"/>
        <v>0.37068739627915104</v>
      </c>
      <c r="H92" s="6">
        <v>268</v>
      </c>
      <c r="I92" s="9">
        <v>1.6659999999999999</v>
      </c>
      <c r="J92" s="9">
        <f t="shared" si="10"/>
        <v>26.705587589098535</v>
      </c>
      <c r="K92" s="10">
        <v>152</v>
      </c>
      <c r="L92" s="6">
        <v>87</v>
      </c>
      <c r="M92" s="9">
        <v>1.2250000000000001</v>
      </c>
      <c r="N92" s="10">
        <v>78</v>
      </c>
      <c r="O92" s="10">
        <f t="shared" si="11"/>
        <v>95.550000000000011</v>
      </c>
    </row>
    <row r="93" spans="1:15" x14ac:dyDescent="0.2">
      <c r="A93" s="6" t="s">
        <v>103</v>
      </c>
      <c r="B93" s="6" t="s">
        <v>96</v>
      </c>
      <c r="C93" s="7">
        <v>19.86</v>
      </c>
      <c r="D93" s="7">
        <v>43.26</v>
      </c>
      <c r="E93" s="8">
        <v>10.5</v>
      </c>
      <c r="F93" s="7">
        <f t="shared" si="8"/>
        <v>23.4</v>
      </c>
      <c r="G93" s="9">
        <f t="shared" si="9"/>
        <v>0.39238095238095239</v>
      </c>
      <c r="H93" s="6">
        <v>284</v>
      </c>
      <c r="I93" s="9">
        <v>1.7589999999999999</v>
      </c>
      <c r="J93" s="9">
        <f t="shared" si="10"/>
        <v>29.879720202244421</v>
      </c>
      <c r="K93" s="10">
        <v>193</v>
      </c>
      <c r="L93" s="6">
        <v>48</v>
      </c>
      <c r="M93" s="9">
        <v>1.49</v>
      </c>
      <c r="N93" s="10">
        <v>170</v>
      </c>
      <c r="O93" s="10">
        <f t="shared" si="11"/>
        <v>253.3</v>
      </c>
    </row>
    <row r="94" spans="1:15" x14ac:dyDescent="0.2">
      <c r="A94" s="6" t="s">
        <v>104</v>
      </c>
      <c r="B94" s="6" t="s">
        <v>96</v>
      </c>
      <c r="C94" s="7">
        <v>20.420000000000002</v>
      </c>
      <c r="D94" s="7">
        <v>44.13</v>
      </c>
      <c r="E94" s="8">
        <v>10.6</v>
      </c>
      <c r="F94" s="7">
        <f t="shared" si="8"/>
        <v>23.71</v>
      </c>
      <c r="G94" s="9">
        <f t="shared" si="9"/>
        <v>0.39275542897828414</v>
      </c>
      <c r="H94" s="6">
        <v>346</v>
      </c>
      <c r="I94" s="9">
        <v>2.1379999999999999</v>
      </c>
      <c r="J94" s="9">
        <f t="shared" si="10"/>
        <v>44.24621716117894</v>
      </c>
      <c r="K94" s="10">
        <v>155</v>
      </c>
      <c r="L94" s="6">
        <v>62</v>
      </c>
      <c r="M94" s="9">
        <v>1.4430000000000001</v>
      </c>
      <c r="N94" s="10">
        <v>126</v>
      </c>
      <c r="O94" s="10">
        <f t="shared" si="11"/>
        <v>181.81800000000001</v>
      </c>
    </row>
    <row r="95" spans="1:15" x14ac:dyDescent="0.2">
      <c r="A95" s="6" t="s">
        <v>105</v>
      </c>
      <c r="B95" s="6" t="s">
        <v>96</v>
      </c>
      <c r="C95" s="7">
        <v>18.91</v>
      </c>
      <c r="D95" s="7">
        <v>43.01</v>
      </c>
      <c r="E95" s="8">
        <v>10.5</v>
      </c>
      <c r="F95" s="7">
        <f t="shared" si="8"/>
        <v>24.099999999999998</v>
      </c>
      <c r="G95" s="9">
        <f t="shared" si="9"/>
        <v>0.39011337868480722</v>
      </c>
      <c r="H95" s="6">
        <v>348</v>
      </c>
      <c r="I95" s="9">
        <v>2.581</v>
      </c>
      <c r="J95" s="9">
        <f t="shared" si="10"/>
        <v>53.722918209396965</v>
      </c>
      <c r="K95" s="10">
        <v>197</v>
      </c>
      <c r="L95" s="6">
        <v>56</v>
      </c>
      <c r="M95" s="9">
        <v>1.401</v>
      </c>
      <c r="N95" s="10">
        <v>152</v>
      </c>
      <c r="O95" s="10">
        <f t="shared" si="11"/>
        <v>212.952</v>
      </c>
    </row>
    <row r="96" spans="1:15" x14ac:dyDescent="0.2">
      <c r="A96" s="6" t="s">
        <v>106</v>
      </c>
      <c r="B96" s="6" t="s">
        <v>96</v>
      </c>
      <c r="C96" s="7">
        <v>19.39</v>
      </c>
      <c r="D96" s="7">
        <v>44.25</v>
      </c>
      <c r="E96" s="8">
        <v>10.4</v>
      </c>
      <c r="F96" s="7">
        <f t="shared" si="8"/>
        <v>24.86</v>
      </c>
      <c r="G96" s="9">
        <f t="shared" si="9"/>
        <v>0.40911612426035499</v>
      </c>
      <c r="H96" s="6">
        <v>330</v>
      </c>
      <c r="I96" s="9">
        <v>2.2829999999999999</v>
      </c>
      <c r="J96" s="9">
        <f t="shared" si="10"/>
        <v>45.062180022197566</v>
      </c>
      <c r="K96" s="10">
        <v>214</v>
      </c>
      <c r="L96" s="6">
        <v>52</v>
      </c>
      <c r="M96" s="9">
        <v>1.6240000000000001</v>
      </c>
      <c r="N96" s="10">
        <v>216</v>
      </c>
      <c r="O96" s="10">
        <f t="shared" si="11"/>
        <v>350.78400000000005</v>
      </c>
    </row>
    <row r="97" spans="1:15" x14ac:dyDescent="0.2">
      <c r="A97" s="6" t="s">
        <v>107</v>
      </c>
      <c r="B97" s="6" t="s">
        <v>96</v>
      </c>
      <c r="C97" s="7">
        <v>17.809999999999999</v>
      </c>
      <c r="D97" s="7">
        <v>43.34</v>
      </c>
      <c r="E97" s="8">
        <v>10.5</v>
      </c>
      <c r="F97" s="7">
        <f t="shared" si="8"/>
        <v>25.530000000000005</v>
      </c>
      <c r="G97" s="9">
        <f t="shared" si="9"/>
        <v>0.39310657596371884</v>
      </c>
      <c r="H97" s="6">
        <v>271</v>
      </c>
      <c r="I97" s="9">
        <v>1.129</v>
      </c>
      <c r="J97" s="9">
        <f t="shared" si="10"/>
        <v>18.300189194721913</v>
      </c>
      <c r="K97" s="10">
        <v>202</v>
      </c>
      <c r="L97" s="6">
        <v>28</v>
      </c>
      <c r="M97" s="9">
        <v>1.74</v>
      </c>
      <c r="N97" s="10">
        <v>286</v>
      </c>
      <c r="O97" s="10">
        <f t="shared" si="11"/>
        <v>497.64</v>
      </c>
    </row>
    <row r="98" spans="1:15" x14ac:dyDescent="0.2">
      <c r="A98" s="6" t="s">
        <v>108</v>
      </c>
      <c r="B98" s="6" t="s">
        <v>96</v>
      </c>
      <c r="C98" s="7">
        <v>19.07</v>
      </c>
      <c r="D98" s="7">
        <v>44.9</v>
      </c>
      <c r="E98" s="8">
        <v>10.5</v>
      </c>
      <c r="F98" s="7">
        <f t="shared" si="8"/>
        <v>25.83</v>
      </c>
      <c r="G98" s="9">
        <f t="shared" si="9"/>
        <v>0.4072562358276644</v>
      </c>
      <c r="H98" s="6">
        <v>309</v>
      </c>
      <c r="I98" s="9">
        <v>1.43</v>
      </c>
      <c r="J98" s="9">
        <f t="shared" si="10"/>
        <v>26.429373214946356</v>
      </c>
      <c r="K98" s="10">
        <v>190</v>
      </c>
      <c r="L98" s="6">
        <v>33</v>
      </c>
      <c r="M98" s="9">
        <v>1.633</v>
      </c>
      <c r="N98" s="10">
        <v>214</v>
      </c>
      <c r="O98" s="10">
        <f t="shared" si="11"/>
        <v>349.46199999999999</v>
      </c>
    </row>
    <row r="99" spans="1:15" x14ac:dyDescent="0.2">
      <c r="A99" s="6" t="s">
        <v>109</v>
      </c>
      <c r="B99" s="6" t="s">
        <v>96</v>
      </c>
      <c r="C99" s="7">
        <v>17.57</v>
      </c>
      <c r="D99" s="7">
        <v>43.58</v>
      </c>
      <c r="E99" s="8">
        <v>10.4</v>
      </c>
      <c r="F99" s="7">
        <f t="shared" si="8"/>
        <v>26.009999999999998</v>
      </c>
      <c r="G99" s="9">
        <f t="shared" si="9"/>
        <v>0.40292159763313606</v>
      </c>
      <c r="H99" s="6">
        <v>278</v>
      </c>
      <c r="I99" s="9">
        <v>0.80300000000000005</v>
      </c>
      <c r="J99" s="9">
        <f t="shared" si="10"/>
        <v>13.352195669009744</v>
      </c>
      <c r="K99" s="10">
        <v>166</v>
      </c>
      <c r="L99" s="6">
        <v>48</v>
      </c>
      <c r="M99" s="9">
        <v>1.41</v>
      </c>
      <c r="N99" s="10">
        <v>144</v>
      </c>
      <c r="O99" s="10">
        <f t="shared" si="11"/>
        <v>203.04</v>
      </c>
    </row>
    <row r="100" spans="1:15" x14ac:dyDescent="0.2">
      <c r="A100" s="6" t="s">
        <v>110</v>
      </c>
      <c r="B100" s="6" t="s">
        <v>96</v>
      </c>
      <c r="C100" s="7">
        <v>17.55</v>
      </c>
      <c r="D100" s="7">
        <v>43.82</v>
      </c>
      <c r="E100" s="8">
        <v>10.6</v>
      </c>
      <c r="F100" s="7">
        <f t="shared" si="8"/>
        <v>26.27</v>
      </c>
      <c r="G100" s="9">
        <f t="shared" si="9"/>
        <v>0.38999644001423994</v>
      </c>
      <c r="H100" s="6">
        <v>323</v>
      </c>
      <c r="I100" s="9">
        <v>1.341</v>
      </c>
      <c r="J100" s="9">
        <f t="shared" si="10"/>
        <v>25.907389056603773</v>
      </c>
      <c r="K100" s="10">
        <v>181</v>
      </c>
      <c r="L100" s="6">
        <v>47</v>
      </c>
      <c r="M100" s="9">
        <v>1.3680000000000001</v>
      </c>
      <c r="N100" s="10">
        <v>159</v>
      </c>
      <c r="O100" s="10">
        <f t="shared" si="11"/>
        <v>217.51200000000003</v>
      </c>
    </row>
    <row r="101" spans="1:15" x14ac:dyDescent="0.2">
      <c r="A101" s="6" t="s">
        <v>111</v>
      </c>
      <c r="B101" s="6" t="s">
        <v>96</v>
      </c>
      <c r="C101" s="7">
        <v>20.350000000000001</v>
      </c>
      <c r="D101" s="7">
        <v>46.84</v>
      </c>
      <c r="E101" s="8">
        <v>10.9</v>
      </c>
      <c r="F101" s="7">
        <f t="shared" si="8"/>
        <v>26.490000000000002</v>
      </c>
      <c r="G101" s="9">
        <f t="shared" si="9"/>
        <v>0.39424290884605673</v>
      </c>
      <c r="H101" s="6">
        <v>295</v>
      </c>
      <c r="I101" s="9">
        <v>2.6280000000000001</v>
      </c>
      <c r="J101" s="9">
        <f t="shared" si="10"/>
        <v>46.370280577136512</v>
      </c>
      <c r="K101" s="10">
        <v>229</v>
      </c>
      <c r="L101" s="6">
        <v>52</v>
      </c>
      <c r="M101" s="9">
        <v>1.74</v>
      </c>
      <c r="N101" s="10">
        <v>243</v>
      </c>
      <c r="O101" s="10">
        <f t="shared" si="11"/>
        <v>422.82</v>
      </c>
    </row>
    <row r="102" spans="1:15" x14ac:dyDescent="0.2">
      <c r="A102" s="6" t="s">
        <v>112</v>
      </c>
      <c r="B102" s="6" t="s">
        <v>96</v>
      </c>
      <c r="C102" s="7">
        <v>15.12</v>
      </c>
      <c r="D102" s="7">
        <v>42.06</v>
      </c>
      <c r="E102" s="8">
        <v>10.4</v>
      </c>
      <c r="F102" s="7">
        <f t="shared" si="8"/>
        <v>26.940000000000005</v>
      </c>
      <c r="G102" s="9">
        <f t="shared" si="9"/>
        <v>0.38886834319526625</v>
      </c>
      <c r="H102" s="6">
        <v>357</v>
      </c>
      <c r="I102" s="9">
        <v>1.3160000000000001</v>
      </c>
      <c r="J102" s="9">
        <f t="shared" si="10"/>
        <v>28.10065559748428</v>
      </c>
      <c r="K102" s="10">
        <v>182</v>
      </c>
      <c r="L102" s="6">
        <v>25</v>
      </c>
      <c r="M102" s="9">
        <v>1.349</v>
      </c>
      <c r="N102" s="10">
        <v>147</v>
      </c>
      <c r="O102" s="10">
        <f t="shared" si="11"/>
        <v>198.303</v>
      </c>
    </row>
    <row r="103" spans="1:15" x14ac:dyDescent="0.2">
      <c r="A103" s="6" t="s">
        <v>113</v>
      </c>
      <c r="B103" s="6" t="s">
        <v>96</v>
      </c>
      <c r="C103" s="7">
        <v>18.25</v>
      </c>
      <c r="D103" s="7">
        <v>45.38</v>
      </c>
      <c r="E103" s="8">
        <v>10.3</v>
      </c>
      <c r="F103" s="7">
        <f t="shared" si="8"/>
        <v>27.130000000000003</v>
      </c>
      <c r="G103" s="9">
        <f t="shared" si="9"/>
        <v>0.42775002356489766</v>
      </c>
      <c r="H103" s="6">
        <v>310</v>
      </c>
      <c r="I103" s="9">
        <v>1.74</v>
      </c>
      <c r="J103" s="9">
        <f t="shared" si="10"/>
        <v>32.262891601923791</v>
      </c>
      <c r="K103" s="10">
        <v>191</v>
      </c>
      <c r="L103" s="6">
        <v>30</v>
      </c>
      <c r="M103" s="9">
        <v>1.629</v>
      </c>
      <c r="N103" s="10">
        <v>235</v>
      </c>
      <c r="O103" s="10">
        <f t="shared" si="11"/>
        <v>382.815</v>
      </c>
    </row>
    <row r="104" spans="1:15" x14ac:dyDescent="0.2">
      <c r="A104" s="6" t="s">
        <v>114</v>
      </c>
      <c r="B104" s="6" t="s">
        <v>96</v>
      </c>
      <c r="C104" s="7">
        <v>16.79</v>
      </c>
      <c r="D104" s="7">
        <v>44.06</v>
      </c>
      <c r="E104" s="8">
        <v>10.5</v>
      </c>
      <c r="F104" s="7">
        <f t="shared" si="8"/>
        <v>27.270000000000003</v>
      </c>
      <c r="G104" s="9">
        <f t="shared" si="9"/>
        <v>0.39963718820861682</v>
      </c>
      <c r="H104" s="6">
        <v>297</v>
      </c>
      <c r="I104" s="9">
        <v>1.7290000000000001</v>
      </c>
      <c r="J104" s="9">
        <f t="shared" si="10"/>
        <v>30.714524017758048</v>
      </c>
      <c r="K104" s="10">
        <v>220</v>
      </c>
      <c r="L104" s="6">
        <v>34</v>
      </c>
      <c r="M104" s="9">
        <v>1.532</v>
      </c>
      <c r="N104" s="10">
        <v>218</v>
      </c>
      <c r="O104" s="10">
        <f t="shared" si="11"/>
        <v>333.976</v>
      </c>
    </row>
    <row r="105" spans="1:15" x14ac:dyDescent="0.2">
      <c r="A105" s="6" t="s">
        <v>115</v>
      </c>
      <c r="B105" s="6" t="s">
        <v>96</v>
      </c>
      <c r="C105" s="7">
        <v>15.97</v>
      </c>
      <c r="D105" s="7">
        <v>43.42</v>
      </c>
      <c r="E105" s="8">
        <v>10.4</v>
      </c>
      <c r="F105" s="7">
        <f t="shared" si="8"/>
        <v>27.450000000000003</v>
      </c>
      <c r="G105" s="9">
        <f t="shared" si="9"/>
        <v>0.40144230769230765</v>
      </c>
      <c r="H105" s="6">
        <v>272</v>
      </c>
      <c r="I105" s="9">
        <v>2.1629999999999998</v>
      </c>
      <c r="J105" s="9">
        <f t="shared" si="10"/>
        <v>35.189878742138362</v>
      </c>
      <c r="K105" s="10">
        <v>185</v>
      </c>
      <c r="L105" s="6">
        <v>47</v>
      </c>
      <c r="M105" s="9">
        <v>1.288</v>
      </c>
      <c r="N105" s="10">
        <v>167</v>
      </c>
      <c r="O105" s="10">
        <f t="shared" si="11"/>
        <v>215.096</v>
      </c>
    </row>
    <row r="106" spans="1:15" x14ac:dyDescent="0.2">
      <c r="A106" s="6" t="s">
        <v>116</v>
      </c>
      <c r="B106" s="6" t="s">
        <v>96</v>
      </c>
      <c r="C106" s="7">
        <v>20.100000000000001</v>
      </c>
      <c r="D106" s="7">
        <v>47.7</v>
      </c>
      <c r="E106" s="8">
        <v>10.6</v>
      </c>
      <c r="F106" s="7">
        <f t="shared" si="8"/>
        <v>27.6</v>
      </c>
      <c r="G106" s="9">
        <f t="shared" si="9"/>
        <v>0.42452830188679247</v>
      </c>
      <c r="H106" s="6">
        <v>328</v>
      </c>
      <c r="I106" s="9">
        <v>1.4239999999999999</v>
      </c>
      <c r="J106" s="9">
        <f t="shared" si="10"/>
        <v>27.936769199654705</v>
      </c>
      <c r="K106" s="10">
        <v>222</v>
      </c>
      <c r="L106" s="6">
        <v>66</v>
      </c>
      <c r="M106" s="9">
        <v>1.7629999999999999</v>
      </c>
      <c r="N106" s="10">
        <v>237</v>
      </c>
      <c r="O106" s="10">
        <f t="shared" si="11"/>
        <v>417.83099999999996</v>
      </c>
    </row>
    <row r="107" spans="1:15" x14ac:dyDescent="0.2">
      <c r="A107" s="6" t="s">
        <v>117</v>
      </c>
      <c r="B107" s="6" t="s">
        <v>96</v>
      </c>
      <c r="C107" s="7">
        <v>16.489999999999998</v>
      </c>
      <c r="D107" s="7">
        <v>44.66</v>
      </c>
      <c r="E107" s="8">
        <v>10.4</v>
      </c>
      <c r="F107" s="7">
        <f t="shared" si="8"/>
        <v>28.169999999999998</v>
      </c>
      <c r="G107" s="9">
        <f t="shared" si="9"/>
        <v>0.41290680473372776</v>
      </c>
      <c r="H107" s="6">
        <v>358</v>
      </c>
      <c r="I107" s="9">
        <v>1.6479999999999999</v>
      </c>
      <c r="J107" s="9">
        <f t="shared" si="10"/>
        <v>35.288449831051921</v>
      </c>
      <c r="K107" s="10">
        <v>201</v>
      </c>
      <c r="L107" s="6">
        <v>42</v>
      </c>
      <c r="M107" s="9">
        <v>1.7090000000000001</v>
      </c>
      <c r="N107" s="10">
        <v>256</v>
      </c>
      <c r="O107" s="10">
        <f t="shared" si="11"/>
        <v>437.50400000000002</v>
      </c>
    </row>
    <row r="108" spans="1:15" x14ac:dyDescent="0.2">
      <c r="A108" s="6" t="s">
        <v>118</v>
      </c>
      <c r="B108" s="6" t="s">
        <v>96</v>
      </c>
      <c r="C108" s="7">
        <v>21.29</v>
      </c>
      <c r="D108" s="7">
        <v>49.51</v>
      </c>
      <c r="E108" s="8">
        <v>10.9</v>
      </c>
      <c r="F108" s="7">
        <f t="shared" si="8"/>
        <v>28.22</v>
      </c>
      <c r="G108" s="9">
        <f t="shared" si="9"/>
        <v>0.41671576466627386</v>
      </c>
      <c r="H108" s="6">
        <v>345</v>
      </c>
      <c r="I108" s="9">
        <v>3.3570000000000002</v>
      </c>
      <c r="J108" s="9">
        <f t="shared" si="10"/>
        <v>69.272806548279704</v>
      </c>
      <c r="K108" s="10">
        <v>213</v>
      </c>
      <c r="L108" s="6">
        <v>64</v>
      </c>
      <c r="M108" s="9">
        <v>2.073</v>
      </c>
      <c r="N108" s="10">
        <v>226</v>
      </c>
      <c r="O108" s="10">
        <f t="shared" si="11"/>
        <v>468.49799999999999</v>
      </c>
    </row>
    <row r="109" spans="1:15" x14ac:dyDescent="0.2">
      <c r="A109" s="6" t="s">
        <v>119</v>
      </c>
      <c r="B109" s="6" t="s">
        <v>96</v>
      </c>
      <c r="C109" s="7">
        <v>20.92</v>
      </c>
      <c r="D109" s="7">
        <v>49.28</v>
      </c>
      <c r="E109" s="8">
        <v>10.5</v>
      </c>
      <c r="F109" s="7">
        <f t="shared" si="8"/>
        <v>28.36</v>
      </c>
      <c r="G109" s="9">
        <f t="shared" si="9"/>
        <v>0.44698412698412698</v>
      </c>
      <c r="H109" s="6">
        <v>318</v>
      </c>
      <c r="I109" s="9">
        <v>1.8129999999999999</v>
      </c>
      <c r="J109" s="9">
        <f t="shared" si="10"/>
        <v>34.483970980392165</v>
      </c>
      <c r="K109" s="10">
        <v>222</v>
      </c>
      <c r="L109" s="6">
        <v>39</v>
      </c>
      <c r="M109" s="9">
        <v>2.1179999999999999</v>
      </c>
      <c r="N109" s="10">
        <v>275</v>
      </c>
      <c r="O109" s="10">
        <f t="shared" si="11"/>
        <v>582.44999999999993</v>
      </c>
    </row>
    <row r="110" spans="1:15" x14ac:dyDescent="0.2">
      <c r="A110" s="6" t="s">
        <v>120</v>
      </c>
      <c r="B110" s="6" t="s">
        <v>96</v>
      </c>
      <c r="C110" s="7">
        <v>21.5</v>
      </c>
      <c r="D110" s="7">
        <v>51</v>
      </c>
      <c r="E110" s="8">
        <v>10.7</v>
      </c>
      <c r="F110" s="7">
        <f t="shared" si="8"/>
        <v>29.5</v>
      </c>
      <c r="G110" s="9">
        <f t="shared" si="9"/>
        <v>0.44545375141933802</v>
      </c>
      <c r="H110" s="6">
        <v>333</v>
      </c>
      <c r="I110" s="9">
        <v>2.4660000000000002</v>
      </c>
      <c r="J110" s="9">
        <f t="shared" si="10"/>
        <v>49.116753429522767</v>
      </c>
      <c r="K110" s="10">
        <v>219</v>
      </c>
      <c r="L110" s="6">
        <v>49</v>
      </c>
      <c r="M110" s="9">
        <v>2.0910000000000002</v>
      </c>
      <c r="N110" s="10">
        <v>232</v>
      </c>
      <c r="O110" s="10">
        <f t="shared" si="11"/>
        <v>485.11200000000002</v>
      </c>
    </row>
    <row r="111" spans="1:15" x14ac:dyDescent="0.2">
      <c r="A111" s="6" t="s">
        <v>121</v>
      </c>
      <c r="B111" s="6" t="s">
        <v>96</v>
      </c>
      <c r="C111" s="7">
        <v>19.41</v>
      </c>
      <c r="D111" s="7">
        <v>49.9</v>
      </c>
      <c r="E111" s="8">
        <v>11</v>
      </c>
      <c r="F111" s="7">
        <f t="shared" si="8"/>
        <v>30.49</v>
      </c>
      <c r="G111" s="9">
        <f t="shared" si="9"/>
        <v>0.41239669421487601</v>
      </c>
      <c r="H111" s="6">
        <v>301</v>
      </c>
      <c r="I111" s="9">
        <v>3.0880000000000001</v>
      </c>
      <c r="J111" s="9">
        <f t="shared" si="10"/>
        <v>55.595051148107046</v>
      </c>
      <c r="K111" s="10">
        <v>212</v>
      </c>
      <c r="L111" s="6">
        <v>57</v>
      </c>
      <c r="M111" s="9">
        <v>1.885</v>
      </c>
      <c r="N111" s="10">
        <v>229</v>
      </c>
      <c r="O111" s="10">
        <f t="shared" si="11"/>
        <v>431.66500000000002</v>
      </c>
    </row>
    <row r="112" spans="1:15" x14ac:dyDescent="0.2">
      <c r="A112" s="6" t="s">
        <v>122</v>
      </c>
      <c r="B112" s="6" t="s">
        <v>96</v>
      </c>
      <c r="C112" s="7">
        <v>14.82</v>
      </c>
      <c r="D112" s="7">
        <v>51.76</v>
      </c>
      <c r="E112" s="8">
        <v>10.7</v>
      </c>
      <c r="F112" s="7">
        <f t="shared" si="8"/>
        <v>36.94</v>
      </c>
      <c r="G112" s="9">
        <f t="shared" si="9"/>
        <v>0.45209188575421438</v>
      </c>
      <c r="H112" s="6">
        <v>317</v>
      </c>
      <c r="I112" s="9">
        <v>2.7770000000000001</v>
      </c>
      <c r="J112" s="9">
        <f t="shared" si="10"/>
        <v>52.653529557282035</v>
      </c>
      <c r="K112" s="10">
        <v>215</v>
      </c>
      <c r="L112" s="6">
        <v>53</v>
      </c>
      <c r="M112" s="9">
        <v>1.988</v>
      </c>
      <c r="N112" s="10">
        <v>231</v>
      </c>
      <c r="O112" s="10">
        <f t="shared" si="11"/>
        <v>459.22800000000001</v>
      </c>
    </row>
    <row r="113" spans="1:15" x14ac:dyDescent="0.2">
      <c r="A113" s="6"/>
      <c r="B113" s="6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</row>
    <row r="114" spans="1:15" x14ac:dyDescent="0.2">
      <c r="A114" s="6"/>
      <c r="B114" s="6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 spans="1:15" x14ac:dyDescent="0.2">
      <c r="A115" s="6"/>
      <c r="B115" s="6"/>
      <c r="C115" s="7"/>
      <c r="D115" s="9"/>
      <c r="E115" s="8"/>
      <c r="F115" s="9"/>
      <c r="G115" s="9"/>
      <c r="H115" s="9"/>
      <c r="I115" s="9"/>
      <c r="J115" s="9"/>
      <c r="K115" s="9"/>
      <c r="L115" s="9"/>
      <c r="M115" s="9"/>
      <c r="N115" s="9"/>
      <c r="O115" s="9"/>
    </row>
    <row r="116" spans="1:15" x14ac:dyDescent="0.2">
      <c r="A116" s="6" t="s">
        <v>123</v>
      </c>
      <c r="B116" s="6" t="s">
        <v>124</v>
      </c>
      <c r="C116" s="7">
        <v>15.76</v>
      </c>
      <c r="D116" s="7">
        <v>33.130000000000003</v>
      </c>
      <c r="E116" s="8">
        <v>9.9</v>
      </c>
      <c r="F116" s="7">
        <f t="shared" ref="F116:F149" si="12">D116-C116</f>
        <v>17.370000000000005</v>
      </c>
      <c r="G116" s="9">
        <f t="shared" ref="G116:G149" si="13">D116/(E116*E116)</f>
        <v>0.33802673196612593</v>
      </c>
      <c r="H116" s="6">
        <v>308</v>
      </c>
      <c r="I116" s="9">
        <v>2.3050000000000002</v>
      </c>
      <c r="J116" s="9">
        <f t="shared" ref="J116:J149" si="14">H116/18.02*I116*24.251/22.5</f>
        <v>42.463324552965851</v>
      </c>
      <c r="K116" s="10">
        <v>130</v>
      </c>
      <c r="L116" s="6">
        <v>84</v>
      </c>
      <c r="M116" s="9">
        <v>1.0009999999999999</v>
      </c>
      <c r="N116" s="10">
        <v>120</v>
      </c>
      <c r="O116" s="10">
        <f t="shared" ref="O116:O149" si="15">N116*M116</f>
        <v>120.11999999999999</v>
      </c>
    </row>
    <row r="117" spans="1:15" x14ac:dyDescent="0.2">
      <c r="A117" s="6" t="s">
        <v>125</v>
      </c>
      <c r="B117" s="6" t="s">
        <v>124</v>
      </c>
      <c r="C117" s="7">
        <v>17.68</v>
      </c>
      <c r="D117" s="7">
        <v>35.07</v>
      </c>
      <c r="E117" s="8">
        <v>9.9</v>
      </c>
      <c r="F117" s="7">
        <f t="shared" si="12"/>
        <v>17.39</v>
      </c>
      <c r="G117" s="9">
        <f t="shared" si="13"/>
        <v>0.35782063054790325</v>
      </c>
      <c r="H117" s="6">
        <v>250</v>
      </c>
      <c r="I117" s="9">
        <v>3.629</v>
      </c>
      <c r="J117" s="9">
        <f t="shared" si="14"/>
        <v>54.264939573313605</v>
      </c>
      <c r="K117" s="10">
        <v>147</v>
      </c>
      <c r="L117" s="6">
        <v>84</v>
      </c>
      <c r="M117" s="9">
        <v>1.0069999999999999</v>
      </c>
      <c r="N117" s="10">
        <v>114</v>
      </c>
      <c r="O117" s="10">
        <f t="shared" si="15"/>
        <v>114.79799999999999</v>
      </c>
    </row>
    <row r="118" spans="1:15" x14ac:dyDescent="0.2">
      <c r="A118" s="6" t="s">
        <v>126</v>
      </c>
      <c r="B118" s="6" t="s">
        <v>124</v>
      </c>
      <c r="C118" s="7">
        <v>19.420000000000002</v>
      </c>
      <c r="D118" s="7">
        <v>37.04</v>
      </c>
      <c r="E118" s="8">
        <v>10</v>
      </c>
      <c r="F118" s="7">
        <f t="shared" si="12"/>
        <v>17.619999999999997</v>
      </c>
      <c r="G118" s="9">
        <f t="shared" si="13"/>
        <v>0.37040000000000001</v>
      </c>
      <c r="H118" s="6">
        <v>299</v>
      </c>
      <c r="I118" s="9">
        <v>1.619</v>
      </c>
      <c r="J118" s="9">
        <f t="shared" si="14"/>
        <v>28.954120929831056</v>
      </c>
      <c r="K118" s="10">
        <v>147</v>
      </c>
      <c r="L118" s="6">
        <v>83</v>
      </c>
      <c r="M118" s="9">
        <v>1.0620000000000001</v>
      </c>
      <c r="N118" s="10">
        <v>119</v>
      </c>
      <c r="O118" s="10">
        <f t="shared" si="15"/>
        <v>126.378</v>
      </c>
    </row>
    <row r="119" spans="1:15" x14ac:dyDescent="0.2">
      <c r="A119" s="6" t="s">
        <v>127</v>
      </c>
      <c r="B119" s="6" t="s">
        <v>124</v>
      </c>
      <c r="C119" s="7">
        <v>18.690000000000001</v>
      </c>
      <c r="D119" s="7">
        <v>37.78</v>
      </c>
      <c r="E119" s="8">
        <v>10</v>
      </c>
      <c r="F119" s="7">
        <f t="shared" si="12"/>
        <v>19.09</v>
      </c>
      <c r="G119" s="9">
        <f t="shared" si="13"/>
        <v>0.37780000000000002</v>
      </c>
      <c r="H119" s="6">
        <v>263</v>
      </c>
      <c r="I119" s="9">
        <v>1.1719999999999999</v>
      </c>
      <c r="J119" s="9">
        <f t="shared" si="14"/>
        <v>18.436382380071525</v>
      </c>
      <c r="K119" s="10">
        <v>153</v>
      </c>
      <c r="L119" s="6">
        <v>84</v>
      </c>
      <c r="M119" s="9">
        <v>1.121</v>
      </c>
      <c r="N119" s="10">
        <v>128</v>
      </c>
      <c r="O119" s="10">
        <f t="shared" si="15"/>
        <v>143.488</v>
      </c>
    </row>
    <row r="120" spans="1:15" x14ac:dyDescent="0.2">
      <c r="A120" s="6" t="s">
        <v>128</v>
      </c>
      <c r="B120" s="6" t="s">
        <v>124</v>
      </c>
      <c r="C120" s="7">
        <v>18.05</v>
      </c>
      <c r="D120" s="7">
        <v>38.409999999999997</v>
      </c>
      <c r="E120" s="8">
        <v>10.1</v>
      </c>
      <c r="F120" s="7">
        <f t="shared" si="12"/>
        <v>20.359999999999996</v>
      </c>
      <c r="G120" s="9">
        <f t="shared" si="13"/>
        <v>0.37653171257719831</v>
      </c>
      <c r="H120" s="6">
        <v>254</v>
      </c>
      <c r="I120" s="9">
        <v>4.6849999999999996</v>
      </c>
      <c r="J120" s="9">
        <f t="shared" si="14"/>
        <v>71.176341077814783</v>
      </c>
      <c r="K120" s="10">
        <v>148</v>
      </c>
      <c r="L120" s="6">
        <v>121</v>
      </c>
      <c r="M120" s="9">
        <v>1.141</v>
      </c>
      <c r="N120" s="10">
        <v>136</v>
      </c>
      <c r="O120" s="10">
        <f t="shared" si="15"/>
        <v>155.17599999999999</v>
      </c>
    </row>
    <row r="121" spans="1:15" x14ac:dyDescent="0.2">
      <c r="A121" s="6" t="s">
        <v>129</v>
      </c>
      <c r="B121" s="6" t="s">
        <v>124</v>
      </c>
      <c r="C121" s="7">
        <v>17.52</v>
      </c>
      <c r="D121" s="7">
        <v>38</v>
      </c>
      <c r="E121" s="8">
        <v>10.1</v>
      </c>
      <c r="F121" s="7">
        <f t="shared" si="12"/>
        <v>20.48</v>
      </c>
      <c r="G121" s="9">
        <f t="shared" si="13"/>
        <v>0.37251249877463</v>
      </c>
      <c r="H121" s="6">
        <v>261</v>
      </c>
      <c r="I121" s="9">
        <v>2.1150000000000002</v>
      </c>
      <c r="J121" s="9">
        <f t="shared" si="14"/>
        <v>33.017426970033299</v>
      </c>
      <c r="K121" s="10">
        <v>151</v>
      </c>
      <c r="L121" s="6">
        <v>117</v>
      </c>
      <c r="M121" s="9">
        <v>1.1399999999999999</v>
      </c>
      <c r="N121" s="10">
        <v>146</v>
      </c>
      <c r="O121" s="10">
        <f t="shared" si="15"/>
        <v>166.44</v>
      </c>
    </row>
    <row r="122" spans="1:15" x14ac:dyDescent="0.2">
      <c r="A122" s="6" t="s">
        <v>130</v>
      </c>
      <c r="B122" s="6" t="s">
        <v>124</v>
      </c>
      <c r="C122" s="7">
        <v>14.46</v>
      </c>
      <c r="D122" s="7">
        <v>35.39</v>
      </c>
      <c r="E122" s="8">
        <v>10.3</v>
      </c>
      <c r="F122" s="7">
        <f t="shared" si="12"/>
        <v>20.93</v>
      </c>
      <c r="G122" s="9">
        <f t="shared" si="13"/>
        <v>0.33358469224243564</v>
      </c>
      <c r="H122" s="6">
        <v>157</v>
      </c>
      <c r="I122" s="9">
        <v>0.217</v>
      </c>
      <c r="J122" s="9">
        <f t="shared" si="14"/>
        <v>2.0377539006042671</v>
      </c>
      <c r="K122" s="10">
        <v>130</v>
      </c>
      <c r="L122" s="6">
        <v>114</v>
      </c>
      <c r="M122" s="9">
        <v>1.0860000000000001</v>
      </c>
      <c r="N122" s="10">
        <v>183</v>
      </c>
      <c r="O122" s="10">
        <f t="shared" si="15"/>
        <v>198.73800000000003</v>
      </c>
    </row>
    <row r="123" spans="1:15" x14ac:dyDescent="0.2">
      <c r="A123" s="6" t="s">
        <v>131</v>
      </c>
      <c r="B123" s="6" t="s">
        <v>124</v>
      </c>
      <c r="C123" s="7">
        <v>20.65</v>
      </c>
      <c r="D123" s="7">
        <v>41.82</v>
      </c>
      <c r="E123" s="8">
        <v>10.5</v>
      </c>
      <c r="F123" s="7">
        <f t="shared" si="12"/>
        <v>21.17</v>
      </c>
      <c r="G123" s="9">
        <f t="shared" si="13"/>
        <v>0.37931972789115648</v>
      </c>
      <c r="H123" s="6">
        <v>247</v>
      </c>
      <c r="I123" s="9">
        <v>0.56100000000000005</v>
      </c>
      <c r="J123" s="9">
        <f t="shared" si="14"/>
        <v>8.2880461635220133</v>
      </c>
      <c r="K123" s="10">
        <v>185</v>
      </c>
      <c r="L123" s="6">
        <v>120</v>
      </c>
      <c r="M123" s="9">
        <v>1.1160000000000001</v>
      </c>
      <c r="N123" s="10">
        <v>128</v>
      </c>
      <c r="O123" s="10">
        <f t="shared" si="15"/>
        <v>142.84800000000001</v>
      </c>
    </row>
    <row r="124" spans="1:15" x14ac:dyDescent="0.2">
      <c r="A124" s="6" t="s">
        <v>132</v>
      </c>
      <c r="B124" s="6" t="s">
        <v>124</v>
      </c>
      <c r="C124" s="7">
        <v>17.54</v>
      </c>
      <c r="D124" s="7">
        <v>38.97</v>
      </c>
      <c r="E124" s="8">
        <v>10</v>
      </c>
      <c r="F124" s="7">
        <f t="shared" si="12"/>
        <v>21.43</v>
      </c>
      <c r="G124" s="9">
        <f t="shared" si="13"/>
        <v>0.38969999999999999</v>
      </c>
      <c r="H124" s="6">
        <v>259</v>
      </c>
      <c r="I124" s="9">
        <v>4.3440000000000003</v>
      </c>
      <c r="J124" s="9">
        <f t="shared" si="14"/>
        <v>67.294865201627829</v>
      </c>
      <c r="K124" s="10">
        <v>153</v>
      </c>
      <c r="L124" s="6">
        <v>63</v>
      </c>
      <c r="M124" s="9">
        <v>1.1180000000000001</v>
      </c>
      <c r="N124" s="10">
        <v>133</v>
      </c>
      <c r="O124" s="10">
        <f t="shared" si="15"/>
        <v>148.69400000000002</v>
      </c>
    </row>
    <row r="125" spans="1:15" x14ac:dyDescent="0.2">
      <c r="A125" s="6" t="s">
        <v>133</v>
      </c>
      <c r="B125" s="6" t="s">
        <v>124</v>
      </c>
      <c r="C125" s="7">
        <v>16.55</v>
      </c>
      <c r="D125" s="7">
        <v>38.06</v>
      </c>
      <c r="E125" s="8">
        <v>10</v>
      </c>
      <c r="F125" s="7">
        <f t="shared" si="12"/>
        <v>21.51</v>
      </c>
      <c r="G125" s="9">
        <f t="shared" si="13"/>
        <v>0.38060000000000005</v>
      </c>
      <c r="H125" s="6">
        <v>285</v>
      </c>
      <c r="I125" s="9">
        <v>6.2229999999999999</v>
      </c>
      <c r="J125" s="9">
        <f t="shared" si="14"/>
        <v>106.08085412504624</v>
      </c>
      <c r="K125" s="10">
        <v>125</v>
      </c>
      <c r="L125" s="6">
        <v>82</v>
      </c>
      <c r="M125" s="9">
        <v>1.0940000000000001</v>
      </c>
      <c r="N125" s="10">
        <v>131</v>
      </c>
      <c r="O125" s="10">
        <f t="shared" si="15"/>
        <v>143.31400000000002</v>
      </c>
    </row>
    <row r="126" spans="1:15" x14ac:dyDescent="0.2">
      <c r="A126" s="6" t="s">
        <v>134</v>
      </c>
      <c r="B126" s="6" t="s">
        <v>124</v>
      </c>
      <c r="C126" s="7">
        <v>18.23</v>
      </c>
      <c r="D126" s="7">
        <v>39.79</v>
      </c>
      <c r="E126" s="8">
        <v>10.199999999999999</v>
      </c>
      <c r="F126" s="7">
        <f t="shared" si="12"/>
        <v>21.56</v>
      </c>
      <c r="G126" s="9">
        <f t="shared" si="13"/>
        <v>0.38244905805459439</v>
      </c>
      <c r="H126" s="6">
        <v>302</v>
      </c>
      <c r="I126" s="9">
        <v>5.5960000000000001</v>
      </c>
      <c r="J126" s="9">
        <f t="shared" si="14"/>
        <v>101.08273767912196</v>
      </c>
      <c r="K126" s="10">
        <v>140</v>
      </c>
      <c r="L126" s="6">
        <v>70</v>
      </c>
      <c r="M126" s="9">
        <v>1.2370000000000001</v>
      </c>
      <c r="N126" s="10">
        <v>123</v>
      </c>
      <c r="O126" s="10">
        <f t="shared" si="15"/>
        <v>152.15100000000001</v>
      </c>
    </row>
    <row r="127" spans="1:15" x14ac:dyDescent="0.2">
      <c r="A127" s="6" t="s">
        <v>135</v>
      </c>
      <c r="B127" s="6" t="s">
        <v>124</v>
      </c>
      <c r="C127" s="7">
        <v>16.010000000000002</v>
      </c>
      <c r="D127" s="7">
        <v>38.18</v>
      </c>
      <c r="E127" s="8">
        <v>9.9</v>
      </c>
      <c r="F127" s="7">
        <f t="shared" si="12"/>
        <v>22.169999999999998</v>
      </c>
      <c r="G127" s="9">
        <f t="shared" si="13"/>
        <v>0.38955208652178347</v>
      </c>
      <c r="H127" s="6">
        <v>250</v>
      </c>
      <c r="I127" s="9">
        <v>4.2649999999999997</v>
      </c>
      <c r="J127" s="9">
        <f t="shared" si="14"/>
        <v>63.775135651744982</v>
      </c>
      <c r="K127" s="10">
        <v>151</v>
      </c>
      <c r="L127" s="6">
        <v>89</v>
      </c>
      <c r="M127" s="9">
        <v>1.1639999999999999</v>
      </c>
      <c r="N127" s="10">
        <v>180</v>
      </c>
      <c r="O127" s="10">
        <f t="shared" si="15"/>
        <v>209.51999999999998</v>
      </c>
    </row>
    <row r="128" spans="1:15" x14ac:dyDescent="0.2">
      <c r="A128" s="6" t="s">
        <v>136</v>
      </c>
      <c r="B128" s="6" t="s">
        <v>124</v>
      </c>
      <c r="C128" s="7">
        <v>16.88</v>
      </c>
      <c r="D128" s="7">
        <v>39.35</v>
      </c>
      <c r="E128" s="8">
        <v>9.9</v>
      </c>
      <c r="F128" s="7">
        <f t="shared" si="12"/>
        <v>22.470000000000002</v>
      </c>
      <c r="G128" s="9">
        <f t="shared" si="13"/>
        <v>0.40148964391388631</v>
      </c>
      <c r="H128" s="6">
        <v>295</v>
      </c>
      <c r="I128" s="9">
        <v>4.07</v>
      </c>
      <c r="J128" s="9">
        <f t="shared" si="14"/>
        <v>71.813942902947346</v>
      </c>
      <c r="K128" s="10">
        <v>161</v>
      </c>
      <c r="L128" s="6">
        <v>65</v>
      </c>
      <c r="M128" s="9">
        <v>1.18</v>
      </c>
      <c r="N128" s="10">
        <v>168</v>
      </c>
      <c r="O128" s="10">
        <f t="shared" si="15"/>
        <v>198.23999999999998</v>
      </c>
    </row>
    <row r="129" spans="1:15" x14ac:dyDescent="0.2">
      <c r="A129" s="6" t="s">
        <v>137</v>
      </c>
      <c r="B129" s="6" t="s">
        <v>124</v>
      </c>
      <c r="C129" s="7">
        <v>17.7</v>
      </c>
      <c r="D129" s="7">
        <v>40.28</v>
      </c>
      <c r="E129" s="8">
        <v>9.8000000000000007</v>
      </c>
      <c r="F129" s="7">
        <f t="shared" si="12"/>
        <v>22.580000000000002</v>
      </c>
      <c r="G129" s="9">
        <f t="shared" si="13"/>
        <v>0.41940857975843393</v>
      </c>
      <c r="H129" s="6">
        <v>313</v>
      </c>
      <c r="I129" s="9">
        <v>6.2539999999999996</v>
      </c>
      <c r="J129" s="9">
        <f t="shared" si="14"/>
        <v>117.08319398692809</v>
      </c>
      <c r="K129" s="10">
        <v>162</v>
      </c>
      <c r="L129" s="6">
        <v>75</v>
      </c>
      <c r="M129" s="9">
        <v>1.173</v>
      </c>
      <c r="N129" s="10">
        <v>148</v>
      </c>
      <c r="O129" s="10">
        <f t="shared" si="15"/>
        <v>173.60400000000001</v>
      </c>
    </row>
    <row r="130" spans="1:15" x14ac:dyDescent="0.2">
      <c r="A130" s="6" t="s">
        <v>138</v>
      </c>
      <c r="B130" s="6" t="s">
        <v>124</v>
      </c>
      <c r="C130" s="7">
        <v>19.760000000000002</v>
      </c>
      <c r="D130" s="7">
        <v>42.9</v>
      </c>
      <c r="E130" s="8">
        <v>10.3</v>
      </c>
      <c r="F130" s="7">
        <f t="shared" si="12"/>
        <v>23.139999999999997</v>
      </c>
      <c r="G130" s="9">
        <f t="shared" si="13"/>
        <v>0.40437364501838052</v>
      </c>
      <c r="H130" s="6">
        <v>258</v>
      </c>
      <c r="I130" s="9">
        <v>1.766</v>
      </c>
      <c r="J130" s="9">
        <f t="shared" si="14"/>
        <v>27.252274332223458</v>
      </c>
      <c r="K130" s="10">
        <v>141</v>
      </c>
      <c r="L130" s="6">
        <v>83</v>
      </c>
      <c r="M130" s="9">
        <v>1.2649999999999999</v>
      </c>
      <c r="N130" s="10">
        <v>132</v>
      </c>
      <c r="O130" s="10">
        <f t="shared" si="15"/>
        <v>166.98</v>
      </c>
    </row>
    <row r="131" spans="1:15" x14ac:dyDescent="0.2">
      <c r="A131" s="6" t="s">
        <v>139</v>
      </c>
      <c r="B131" s="6" t="s">
        <v>124</v>
      </c>
      <c r="C131" s="7">
        <v>18.91</v>
      </c>
      <c r="D131" s="7">
        <v>42.41</v>
      </c>
      <c r="E131" s="8">
        <v>10.3</v>
      </c>
      <c r="F131" s="7">
        <f t="shared" si="12"/>
        <v>23.499999999999996</v>
      </c>
      <c r="G131" s="9">
        <f t="shared" si="13"/>
        <v>0.39975492506362514</v>
      </c>
      <c r="H131" s="6">
        <v>266</v>
      </c>
      <c r="I131" s="9">
        <v>0.57999999999999996</v>
      </c>
      <c r="J131" s="9">
        <f t="shared" si="14"/>
        <v>9.2278808237760508</v>
      </c>
      <c r="K131" s="10">
        <v>161</v>
      </c>
      <c r="L131" s="6">
        <v>85</v>
      </c>
      <c r="M131" s="9">
        <v>1.23</v>
      </c>
      <c r="N131" s="10">
        <v>158</v>
      </c>
      <c r="O131" s="10">
        <f t="shared" si="15"/>
        <v>194.34</v>
      </c>
    </row>
    <row r="132" spans="1:15" x14ac:dyDescent="0.2">
      <c r="A132" s="6" t="s">
        <v>140</v>
      </c>
      <c r="B132" s="6" t="s">
        <v>124</v>
      </c>
      <c r="C132" s="7">
        <v>21.47</v>
      </c>
      <c r="D132" s="7">
        <v>45.05</v>
      </c>
      <c r="E132" s="8">
        <v>10.5</v>
      </c>
      <c r="F132" s="7">
        <f t="shared" si="12"/>
        <v>23.58</v>
      </c>
      <c r="G132" s="9">
        <f t="shared" si="13"/>
        <v>0.40861678004535146</v>
      </c>
      <c r="H132" s="6">
        <v>219</v>
      </c>
      <c r="I132" s="9">
        <v>2.1360000000000001</v>
      </c>
      <c r="J132" s="9">
        <f t="shared" si="14"/>
        <v>27.979355738068818</v>
      </c>
      <c r="K132" s="10">
        <v>153</v>
      </c>
      <c r="L132" s="6">
        <v>74</v>
      </c>
      <c r="M132" s="9">
        <v>1.4670000000000001</v>
      </c>
      <c r="N132" s="10">
        <v>119</v>
      </c>
      <c r="O132" s="10">
        <f t="shared" si="15"/>
        <v>174.57300000000001</v>
      </c>
    </row>
    <row r="133" spans="1:15" x14ac:dyDescent="0.2">
      <c r="A133" s="6" t="s">
        <v>141</v>
      </c>
      <c r="B133" s="6" t="s">
        <v>124</v>
      </c>
      <c r="C133" s="7">
        <v>21.28</v>
      </c>
      <c r="D133" s="7">
        <v>45.2</v>
      </c>
      <c r="E133" s="8">
        <v>10.5</v>
      </c>
      <c r="F133" s="7">
        <f t="shared" si="12"/>
        <v>23.92</v>
      </c>
      <c r="G133" s="9">
        <f t="shared" si="13"/>
        <v>0.40997732426303857</v>
      </c>
      <c r="H133" s="6">
        <v>289</v>
      </c>
      <c r="I133" s="9">
        <v>1.292</v>
      </c>
      <c r="J133" s="9">
        <f t="shared" si="14"/>
        <v>22.333289895178194</v>
      </c>
      <c r="K133" s="10">
        <v>173</v>
      </c>
      <c r="L133" s="6">
        <v>91</v>
      </c>
      <c r="M133" s="9">
        <v>1.304</v>
      </c>
      <c r="N133" s="10">
        <v>178</v>
      </c>
      <c r="O133" s="10">
        <f t="shared" si="15"/>
        <v>232.11199999999999</v>
      </c>
    </row>
    <row r="134" spans="1:15" x14ac:dyDescent="0.2">
      <c r="A134" s="6" t="s">
        <v>142</v>
      </c>
      <c r="B134" s="6" t="s">
        <v>124</v>
      </c>
      <c r="C134" s="7">
        <v>20.62</v>
      </c>
      <c r="D134" s="7">
        <v>45.03</v>
      </c>
      <c r="E134" s="8">
        <v>10.3</v>
      </c>
      <c r="F134" s="7">
        <f t="shared" si="12"/>
        <v>24.41</v>
      </c>
      <c r="G134" s="9">
        <f t="shared" si="13"/>
        <v>0.42445093788292954</v>
      </c>
      <c r="H134" s="6">
        <v>294</v>
      </c>
      <c r="I134" s="9">
        <v>2.8069999999999999</v>
      </c>
      <c r="J134" s="9">
        <f t="shared" si="14"/>
        <v>49.360788649648548</v>
      </c>
      <c r="K134" s="10">
        <v>187</v>
      </c>
      <c r="L134" s="6">
        <v>79</v>
      </c>
      <c r="M134" s="9">
        <v>1.3839999999999999</v>
      </c>
      <c r="N134" s="10">
        <v>206</v>
      </c>
      <c r="O134" s="10">
        <f t="shared" si="15"/>
        <v>285.10399999999998</v>
      </c>
    </row>
    <row r="135" spans="1:15" x14ac:dyDescent="0.2">
      <c r="A135" s="6" t="s">
        <v>143</v>
      </c>
      <c r="B135" s="6" t="s">
        <v>124</v>
      </c>
      <c r="C135" s="7">
        <v>18.82</v>
      </c>
      <c r="D135" s="7">
        <v>43.29</v>
      </c>
      <c r="E135" s="8">
        <v>10.199999999999999</v>
      </c>
      <c r="F135" s="7">
        <f t="shared" si="12"/>
        <v>24.47</v>
      </c>
      <c r="G135" s="9">
        <f t="shared" si="13"/>
        <v>0.41608996539792392</v>
      </c>
      <c r="H135" s="6">
        <v>330</v>
      </c>
      <c r="I135" s="9">
        <v>2.9140000000000001</v>
      </c>
      <c r="J135" s="9">
        <f t="shared" si="14"/>
        <v>57.516948131705533</v>
      </c>
      <c r="K135" s="10">
        <v>178</v>
      </c>
      <c r="L135" s="6">
        <v>74</v>
      </c>
      <c r="M135" s="9">
        <v>1.274</v>
      </c>
      <c r="N135" s="10">
        <v>155</v>
      </c>
      <c r="O135" s="10">
        <f t="shared" si="15"/>
        <v>197.47</v>
      </c>
    </row>
    <row r="136" spans="1:15" x14ac:dyDescent="0.2">
      <c r="A136" s="6" t="s">
        <v>144</v>
      </c>
      <c r="B136" s="6" t="s">
        <v>124</v>
      </c>
      <c r="C136" s="7">
        <v>19.97</v>
      </c>
      <c r="D136" s="7">
        <v>44.63</v>
      </c>
      <c r="E136" s="8">
        <v>10.4</v>
      </c>
      <c r="F136" s="7">
        <f t="shared" si="12"/>
        <v>24.660000000000004</v>
      </c>
      <c r="G136" s="9">
        <f t="shared" si="13"/>
        <v>0.41262943786982248</v>
      </c>
      <c r="H136" s="6">
        <v>233</v>
      </c>
      <c r="I136" s="9">
        <v>2.0510000000000002</v>
      </c>
      <c r="J136" s="9">
        <f t="shared" si="14"/>
        <v>28.583402720434091</v>
      </c>
      <c r="K136" s="10">
        <v>164</v>
      </c>
      <c r="L136" s="6">
        <v>131</v>
      </c>
      <c r="M136" s="9">
        <v>1.3069999999999999</v>
      </c>
      <c r="N136" s="10">
        <v>212</v>
      </c>
      <c r="O136" s="10">
        <f t="shared" si="15"/>
        <v>277.084</v>
      </c>
    </row>
    <row r="137" spans="1:15" x14ac:dyDescent="0.2">
      <c r="A137" s="6" t="s">
        <v>145</v>
      </c>
      <c r="B137" s="6" t="s">
        <v>124</v>
      </c>
      <c r="C137" s="7">
        <v>20.71</v>
      </c>
      <c r="D137" s="7">
        <v>46.66</v>
      </c>
      <c r="E137" s="8">
        <v>10.5</v>
      </c>
      <c r="F137" s="7">
        <f t="shared" si="12"/>
        <v>25.949999999999996</v>
      </c>
      <c r="G137" s="9">
        <f t="shared" si="13"/>
        <v>0.42321995464852602</v>
      </c>
      <c r="H137" s="6">
        <v>309</v>
      </c>
      <c r="I137" s="9">
        <v>2.1970000000000001</v>
      </c>
      <c r="J137" s="9">
        <f t="shared" si="14"/>
        <v>40.605127939326678</v>
      </c>
      <c r="K137" s="10">
        <v>186</v>
      </c>
      <c r="L137" s="6">
        <v>86</v>
      </c>
      <c r="M137" s="9">
        <v>1.4490000000000001</v>
      </c>
      <c r="N137" s="10">
        <v>189</v>
      </c>
      <c r="O137" s="10">
        <f t="shared" si="15"/>
        <v>273.86099999999999</v>
      </c>
    </row>
    <row r="138" spans="1:15" x14ac:dyDescent="0.2">
      <c r="A138" s="6" t="s">
        <v>146</v>
      </c>
      <c r="B138" s="6" t="s">
        <v>124</v>
      </c>
      <c r="C138" s="7">
        <v>19.190000000000001</v>
      </c>
      <c r="D138" s="7">
        <v>45.16</v>
      </c>
      <c r="E138" s="8">
        <v>10.3</v>
      </c>
      <c r="F138" s="7">
        <f t="shared" si="12"/>
        <v>25.969999999999995</v>
      </c>
      <c r="G138" s="9">
        <f t="shared" si="13"/>
        <v>0.42567631256480337</v>
      </c>
      <c r="H138" s="6">
        <v>314</v>
      </c>
      <c r="I138" s="9">
        <v>5.7089999999999996</v>
      </c>
      <c r="J138" s="9">
        <f t="shared" si="14"/>
        <v>107.22153934147244</v>
      </c>
      <c r="K138" s="10">
        <v>180</v>
      </c>
      <c r="L138" s="6">
        <v>70</v>
      </c>
      <c r="M138" s="9">
        <v>1.357</v>
      </c>
      <c r="N138" s="10">
        <v>162</v>
      </c>
      <c r="O138" s="10">
        <f t="shared" si="15"/>
        <v>219.834</v>
      </c>
    </row>
    <row r="139" spans="1:15" x14ac:dyDescent="0.2">
      <c r="A139" s="6" t="s">
        <v>147</v>
      </c>
      <c r="B139" s="6" t="s">
        <v>124</v>
      </c>
      <c r="C139" s="7">
        <v>20.27</v>
      </c>
      <c r="D139" s="7">
        <v>46.25</v>
      </c>
      <c r="E139" s="8">
        <v>10.4</v>
      </c>
      <c r="F139" s="7">
        <f t="shared" si="12"/>
        <v>25.98</v>
      </c>
      <c r="G139" s="9">
        <f t="shared" si="13"/>
        <v>0.42760724852071003</v>
      </c>
      <c r="H139" s="6">
        <v>304</v>
      </c>
      <c r="I139" s="9">
        <v>2.9609999999999999</v>
      </c>
      <c r="J139" s="9">
        <f t="shared" si="14"/>
        <v>53.83991156492786</v>
      </c>
      <c r="K139" s="10">
        <v>174</v>
      </c>
      <c r="L139" s="6">
        <v>81</v>
      </c>
      <c r="M139" s="9">
        <v>1.468</v>
      </c>
      <c r="N139" s="10">
        <v>219</v>
      </c>
      <c r="O139" s="10">
        <f t="shared" si="15"/>
        <v>321.49200000000002</v>
      </c>
    </row>
    <row r="140" spans="1:15" x14ac:dyDescent="0.2">
      <c r="A140" s="6" t="s">
        <v>148</v>
      </c>
      <c r="B140" s="6" t="s">
        <v>124</v>
      </c>
      <c r="C140" s="7">
        <v>20.09</v>
      </c>
      <c r="D140" s="7">
        <v>47.28</v>
      </c>
      <c r="E140" s="8">
        <v>10.199999999999999</v>
      </c>
      <c r="F140" s="7">
        <f t="shared" si="12"/>
        <v>27.19</v>
      </c>
      <c r="G140" s="9">
        <f t="shared" si="13"/>
        <v>0.45444059976931955</v>
      </c>
      <c r="H140" s="6">
        <v>293</v>
      </c>
      <c r="I140" s="9">
        <v>6.2249999999999996</v>
      </c>
      <c r="J140" s="9">
        <f t="shared" si="14"/>
        <v>109.09361246762856</v>
      </c>
      <c r="K140" s="10">
        <v>168</v>
      </c>
      <c r="L140" s="6">
        <v>95</v>
      </c>
      <c r="M140" s="9">
        <v>1.712</v>
      </c>
      <c r="N140" s="10">
        <v>245</v>
      </c>
      <c r="O140" s="10">
        <f t="shared" si="15"/>
        <v>419.44</v>
      </c>
    </row>
    <row r="141" spans="1:15" x14ac:dyDescent="0.2">
      <c r="A141" s="6" t="s">
        <v>149</v>
      </c>
      <c r="B141" s="6" t="s">
        <v>124</v>
      </c>
      <c r="C141" s="7">
        <v>22.23</v>
      </c>
      <c r="D141" s="7">
        <v>50.7</v>
      </c>
      <c r="E141" s="8">
        <v>10.7</v>
      </c>
      <c r="F141" s="7">
        <f t="shared" si="12"/>
        <v>28.470000000000002</v>
      </c>
      <c r="G141" s="9">
        <f t="shared" si="13"/>
        <v>0.4428334352345184</v>
      </c>
      <c r="H141" s="6">
        <v>306</v>
      </c>
      <c r="I141" s="9">
        <v>3.6640000000000001</v>
      </c>
      <c r="J141" s="9">
        <f t="shared" si="14"/>
        <v>67.06087849056604</v>
      </c>
      <c r="K141" s="10">
        <v>190</v>
      </c>
      <c r="L141" s="6">
        <v>67</v>
      </c>
      <c r="M141" s="9">
        <v>1.8640000000000001</v>
      </c>
      <c r="N141" s="10">
        <v>257</v>
      </c>
      <c r="O141" s="10">
        <f t="shared" si="15"/>
        <v>479.048</v>
      </c>
    </row>
    <row r="142" spans="1:15" x14ac:dyDescent="0.2">
      <c r="A142" s="6" t="s">
        <v>150</v>
      </c>
      <c r="B142" s="6" t="s">
        <v>124</v>
      </c>
      <c r="C142" s="7">
        <v>22.27</v>
      </c>
      <c r="D142" s="7">
        <v>51.17</v>
      </c>
      <c r="E142" s="8">
        <v>10.7</v>
      </c>
      <c r="F142" s="7">
        <f t="shared" si="12"/>
        <v>28.900000000000002</v>
      </c>
      <c r="G142" s="9">
        <f t="shared" si="13"/>
        <v>0.44693859725740248</v>
      </c>
      <c r="H142" s="6">
        <v>318</v>
      </c>
      <c r="I142" s="9">
        <v>3.6949999999999998</v>
      </c>
      <c r="J142" s="9">
        <f t="shared" si="14"/>
        <v>70.28034901960784</v>
      </c>
      <c r="K142" s="10">
        <v>219</v>
      </c>
      <c r="L142" s="6">
        <v>82</v>
      </c>
      <c r="M142" s="9">
        <v>2.4169999999999998</v>
      </c>
      <c r="N142" s="10">
        <v>361</v>
      </c>
      <c r="O142" s="10">
        <f t="shared" si="15"/>
        <v>872.53699999999992</v>
      </c>
    </row>
    <row r="143" spans="1:15" x14ac:dyDescent="0.2">
      <c r="A143" s="6" t="s">
        <v>151</v>
      </c>
      <c r="B143" s="6" t="s">
        <v>124</v>
      </c>
      <c r="C143" s="7">
        <v>23.58</v>
      </c>
      <c r="D143" s="7">
        <v>52.77</v>
      </c>
      <c r="E143" s="8">
        <v>10.7</v>
      </c>
      <c r="F143" s="7">
        <f t="shared" si="12"/>
        <v>29.190000000000005</v>
      </c>
      <c r="G143" s="9">
        <f t="shared" si="13"/>
        <v>0.46091361690977389</v>
      </c>
      <c r="H143" s="6">
        <v>302</v>
      </c>
      <c r="I143" s="9">
        <v>4.2309999999999999</v>
      </c>
      <c r="J143" s="9">
        <f t="shared" si="14"/>
        <v>76.426208563324721</v>
      </c>
      <c r="K143" s="10">
        <v>211</v>
      </c>
      <c r="L143" s="6">
        <v>54</v>
      </c>
      <c r="M143" s="9">
        <v>2.585</v>
      </c>
      <c r="N143" s="10">
        <v>346</v>
      </c>
      <c r="O143" s="10">
        <f t="shared" si="15"/>
        <v>894.41</v>
      </c>
    </row>
    <row r="144" spans="1:15" x14ac:dyDescent="0.2">
      <c r="A144" s="6" t="s">
        <v>152</v>
      </c>
      <c r="B144" s="6" t="s">
        <v>124</v>
      </c>
      <c r="C144" s="7">
        <v>21.32</v>
      </c>
      <c r="D144" s="7">
        <v>50.61</v>
      </c>
      <c r="E144" s="8">
        <v>10.4</v>
      </c>
      <c r="F144" s="7">
        <f t="shared" si="12"/>
        <v>29.29</v>
      </c>
      <c r="G144" s="9">
        <f t="shared" si="13"/>
        <v>0.46791789940828399</v>
      </c>
      <c r="H144" s="6">
        <v>265</v>
      </c>
      <c r="I144" s="9">
        <v>1.7929999999999999</v>
      </c>
      <c r="J144" s="9">
        <f t="shared" si="14"/>
        <v>28.419635947712418</v>
      </c>
      <c r="K144" s="10">
        <v>171</v>
      </c>
      <c r="L144" s="6">
        <v>118</v>
      </c>
      <c r="M144" s="9">
        <v>1.851</v>
      </c>
      <c r="N144" s="10">
        <v>242</v>
      </c>
      <c r="O144" s="10">
        <f t="shared" si="15"/>
        <v>447.94200000000001</v>
      </c>
    </row>
    <row r="145" spans="1:15" x14ac:dyDescent="0.2">
      <c r="A145" s="6" t="s">
        <v>153</v>
      </c>
      <c r="B145" s="6" t="s">
        <v>124</v>
      </c>
      <c r="C145" s="7">
        <v>20.98</v>
      </c>
      <c r="D145" s="7">
        <v>50.45</v>
      </c>
      <c r="E145" s="8">
        <v>10.5</v>
      </c>
      <c r="F145" s="7">
        <f t="shared" si="12"/>
        <v>29.470000000000002</v>
      </c>
      <c r="G145" s="9">
        <f t="shared" si="13"/>
        <v>0.45759637188208618</v>
      </c>
      <c r="H145" s="6">
        <v>307</v>
      </c>
      <c r="I145" s="9">
        <v>2.6110000000000002</v>
      </c>
      <c r="J145" s="9">
        <f t="shared" si="14"/>
        <v>47.944367559501792</v>
      </c>
      <c r="K145" s="10">
        <v>168</v>
      </c>
      <c r="L145" s="6">
        <v>83</v>
      </c>
      <c r="M145" s="9">
        <v>1.7330000000000001</v>
      </c>
      <c r="N145" s="10">
        <v>254</v>
      </c>
      <c r="O145" s="10">
        <f t="shared" si="15"/>
        <v>440.18200000000002</v>
      </c>
    </row>
    <row r="146" spans="1:15" x14ac:dyDescent="0.2">
      <c r="A146" s="6" t="s">
        <v>154</v>
      </c>
      <c r="B146" s="6" t="s">
        <v>124</v>
      </c>
      <c r="C146" s="7">
        <v>22.15</v>
      </c>
      <c r="D146" s="7">
        <v>52.27</v>
      </c>
      <c r="E146" s="8">
        <v>10.6</v>
      </c>
      <c r="F146" s="7">
        <f t="shared" si="12"/>
        <v>30.120000000000005</v>
      </c>
      <c r="G146" s="9">
        <f t="shared" si="13"/>
        <v>0.46520113919544326</v>
      </c>
      <c r="H146" s="6">
        <v>255</v>
      </c>
      <c r="I146" s="9">
        <v>1.996</v>
      </c>
      <c r="J146" s="9">
        <f t="shared" si="14"/>
        <v>30.443393710691822</v>
      </c>
      <c r="K146" s="10">
        <v>197</v>
      </c>
      <c r="L146" s="6">
        <v>74</v>
      </c>
      <c r="M146" s="9">
        <v>2.2759999999999998</v>
      </c>
      <c r="N146" s="10">
        <v>336</v>
      </c>
      <c r="O146" s="10">
        <f t="shared" si="15"/>
        <v>764.73599999999988</v>
      </c>
    </row>
    <row r="147" spans="1:15" x14ac:dyDescent="0.2">
      <c r="A147" s="6" t="s">
        <v>155</v>
      </c>
      <c r="B147" s="6" t="s">
        <v>124</v>
      </c>
      <c r="C147" s="7">
        <v>18.329999999999998</v>
      </c>
      <c r="D147" s="7">
        <v>49.03</v>
      </c>
      <c r="E147" s="8">
        <v>10.5</v>
      </c>
      <c r="F147" s="7">
        <f t="shared" si="12"/>
        <v>30.700000000000003</v>
      </c>
      <c r="G147" s="9">
        <f t="shared" si="13"/>
        <v>0.44471655328798188</v>
      </c>
      <c r="H147" s="6">
        <v>242</v>
      </c>
      <c r="I147" s="9">
        <v>1.236</v>
      </c>
      <c r="J147" s="9">
        <f t="shared" si="14"/>
        <v>17.89065263780984</v>
      </c>
      <c r="K147" s="10">
        <v>179</v>
      </c>
      <c r="L147" s="6">
        <v>94</v>
      </c>
      <c r="M147" s="9">
        <v>1.587</v>
      </c>
      <c r="N147" s="10">
        <v>202</v>
      </c>
      <c r="O147" s="10">
        <f t="shared" si="15"/>
        <v>320.57400000000001</v>
      </c>
    </row>
    <row r="148" spans="1:15" x14ac:dyDescent="0.2">
      <c r="A148" s="6" t="s">
        <v>156</v>
      </c>
      <c r="B148" s="6" t="s">
        <v>124</v>
      </c>
      <c r="C148" s="7">
        <v>21.02</v>
      </c>
      <c r="D148" s="7">
        <v>53.13</v>
      </c>
      <c r="E148" s="8">
        <v>10.5</v>
      </c>
      <c r="F148" s="7">
        <f t="shared" si="12"/>
        <v>32.11</v>
      </c>
      <c r="G148" s="9">
        <f t="shared" si="13"/>
        <v>0.48190476190476195</v>
      </c>
      <c r="H148" s="6">
        <v>331</v>
      </c>
      <c r="I148" s="9">
        <v>5.54</v>
      </c>
      <c r="J148" s="9">
        <f t="shared" si="14"/>
        <v>109.68067268467136</v>
      </c>
      <c r="K148" s="10">
        <v>201</v>
      </c>
      <c r="L148" s="6">
        <v>74</v>
      </c>
      <c r="M148" s="9">
        <v>2.556</v>
      </c>
      <c r="N148" s="10">
        <v>344</v>
      </c>
      <c r="O148" s="10">
        <f t="shared" si="15"/>
        <v>879.26400000000001</v>
      </c>
    </row>
    <row r="149" spans="1:15" x14ac:dyDescent="0.2">
      <c r="A149" s="6" t="s">
        <v>157</v>
      </c>
      <c r="B149" s="6" t="s">
        <v>124</v>
      </c>
      <c r="C149" s="7">
        <v>20.63</v>
      </c>
      <c r="D149" s="7">
        <v>53.52</v>
      </c>
      <c r="E149" s="8">
        <v>10.5</v>
      </c>
      <c r="F149" s="7">
        <f t="shared" si="12"/>
        <v>32.89</v>
      </c>
      <c r="G149" s="9">
        <f t="shared" si="13"/>
        <v>0.48544217687074831</v>
      </c>
      <c r="H149" s="6">
        <v>348</v>
      </c>
      <c r="I149" s="9">
        <v>2.5590000000000002</v>
      </c>
      <c r="J149" s="9">
        <f t="shared" si="14"/>
        <v>53.264993296337401</v>
      </c>
      <c r="K149" s="10">
        <v>213</v>
      </c>
      <c r="L149" s="6">
        <v>74</v>
      </c>
      <c r="M149" s="9">
        <v>2.629</v>
      </c>
      <c r="N149" s="10">
        <v>327</v>
      </c>
      <c r="O149" s="10">
        <f t="shared" si="15"/>
        <v>859.68299999999999</v>
      </c>
    </row>
    <row r="150" spans="1:15" x14ac:dyDescent="0.2">
      <c r="A150" s="6"/>
      <c r="B150" s="6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</row>
    <row r="151" spans="1:15" x14ac:dyDescent="0.2">
      <c r="A151" s="6"/>
      <c r="B151" s="6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 spans="1:15" x14ac:dyDescent="0.2">
      <c r="A152" s="6"/>
      <c r="B152" s="6"/>
      <c r="C152" s="7"/>
      <c r="D152" s="9"/>
      <c r="E152" s="8"/>
      <c r="F152" s="9"/>
      <c r="G152" s="9"/>
      <c r="H152" s="9"/>
      <c r="I152" s="9"/>
      <c r="J152" s="9"/>
      <c r="K152" s="9"/>
      <c r="L152" s="9"/>
      <c r="M152" s="9"/>
      <c r="N152" s="9"/>
      <c r="O152" s="9"/>
    </row>
    <row r="153" spans="1:15" x14ac:dyDescent="0.2">
      <c r="A153" s="6" t="s">
        <v>158</v>
      </c>
      <c r="B153" s="6" t="s">
        <v>159</v>
      </c>
      <c r="C153" s="7">
        <v>22.18</v>
      </c>
      <c r="D153" s="7">
        <v>29.02</v>
      </c>
      <c r="E153" s="8">
        <v>10.4</v>
      </c>
      <c r="F153" s="7">
        <f t="shared" ref="F153:F192" si="16">D153-C153</f>
        <v>6.84</v>
      </c>
      <c r="G153" s="9">
        <f t="shared" ref="G153:G192" si="17">D153/(E153*E153)</f>
        <v>0.26830621301775143</v>
      </c>
      <c r="H153" s="6">
        <v>250</v>
      </c>
      <c r="I153" s="9">
        <v>0.16200000000000001</v>
      </c>
      <c r="J153" s="9">
        <f t="shared" ref="J153:J192" si="18">H153/18.02*I153*24.251/22.5</f>
        <v>2.4224084350721422</v>
      </c>
      <c r="K153" s="10">
        <v>103</v>
      </c>
      <c r="L153" s="6">
        <v>43</v>
      </c>
      <c r="M153" s="9">
        <v>0.98699999999999999</v>
      </c>
      <c r="N153" s="10">
        <v>42</v>
      </c>
      <c r="O153" s="10">
        <f t="shared" ref="O153:O192" si="19">N153*M153</f>
        <v>41.454000000000001</v>
      </c>
    </row>
    <row r="154" spans="1:15" x14ac:dyDescent="0.2">
      <c r="A154" s="6" t="s">
        <v>160</v>
      </c>
      <c r="B154" s="6" t="s">
        <v>159</v>
      </c>
      <c r="C154" s="7">
        <v>23.46</v>
      </c>
      <c r="D154" s="7">
        <v>31.52</v>
      </c>
      <c r="E154" s="8">
        <v>10.7</v>
      </c>
      <c r="F154" s="7">
        <f t="shared" si="16"/>
        <v>8.0599999999999987</v>
      </c>
      <c r="G154" s="9">
        <f t="shared" si="17"/>
        <v>0.27530788715171634</v>
      </c>
      <c r="H154" s="6">
        <v>257</v>
      </c>
      <c r="I154" s="9">
        <v>0.70499999999999996</v>
      </c>
      <c r="J154" s="9">
        <f t="shared" si="18"/>
        <v>10.837137587865335</v>
      </c>
      <c r="K154" s="10">
        <v>86</v>
      </c>
      <c r="L154" s="6">
        <v>31</v>
      </c>
      <c r="M154" s="9">
        <v>1.1539999999999999</v>
      </c>
      <c r="N154" s="10">
        <v>46</v>
      </c>
      <c r="O154" s="10">
        <f t="shared" si="19"/>
        <v>53.083999999999996</v>
      </c>
    </row>
    <row r="155" spans="1:15" x14ac:dyDescent="0.2">
      <c r="A155" s="6" t="s">
        <v>161</v>
      </c>
      <c r="B155" s="6" t="s">
        <v>159</v>
      </c>
      <c r="C155" s="7">
        <v>20.149999999999999</v>
      </c>
      <c r="D155" s="7">
        <v>28.24</v>
      </c>
      <c r="E155" s="8">
        <v>10.4</v>
      </c>
      <c r="F155" s="7">
        <f t="shared" si="16"/>
        <v>8.09</v>
      </c>
      <c r="G155" s="9">
        <f t="shared" si="17"/>
        <v>0.26109467455621299</v>
      </c>
      <c r="H155" s="6">
        <v>164</v>
      </c>
      <c r="I155" s="9">
        <v>0.113</v>
      </c>
      <c r="J155" s="9">
        <f t="shared" si="18"/>
        <v>1.1084462498458505</v>
      </c>
      <c r="K155" s="10">
        <v>99</v>
      </c>
      <c r="L155" s="6">
        <v>43</v>
      </c>
      <c r="M155" s="9">
        <v>0.97499999999999998</v>
      </c>
      <c r="N155" s="10">
        <v>42</v>
      </c>
      <c r="O155" s="10">
        <f t="shared" si="19"/>
        <v>40.949999999999996</v>
      </c>
    </row>
    <row r="156" spans="1:15" x14ac:dyDescent="0.2">
      <c r="A156" s="6" t="s">
        <v>162</v>
      </c>
      <c r="B156" s="6" t="s">
        <v>159</v>
      </c>
      <c r="C156" s="7">
        <v>20.39</v>
      </c>
      <c r="D156" s="7">
        <v>29.27</v>
      </c>
      <c r="E156" s="8">
        <v>10.3</v>
      </c>
      <c r="F156" s="7">
        <f t="shared" si="16"/>
        <v>8.879999999999999</v>
      </c>
      <c r="G156" s="9">
        <f t="shared" si="17"/>
        <v>0.27589782260344986</v>
      </c>
      <c r="H156" s="6">
        <v>92</v>
      </c>
      <c r="I156" s="9">
        <v>0.32900000000000001</v>
      </c>
      <c r="J156" s="9">
        <f t="shared" si="18"/>
        <v>1.8104063830312003</v>
      </c>
      <c r="K156" s="10">
        <v>129</v>
      </c>
      <c r="L156" s="6">
        <v>94</v>
      </c>
      <c r="M156" s="9">
        <v>1.2130000000000001</v>
      </c>
      <c r="N156" s="10">
        <v>88</v>
      </c>
      <c r="O156" s="10">
        <f t="shared" si="19"/>
        <v>106.744</v>
      </c>
    </row>
    <row r="157" spans="1:15" x14ac:dyDescent="0.2">
      <c r="A157" s="6" t="s">
        <v>163</v>
      </c>
      <c r="B157" s="6" t="s">
        <v>159</v>
      </c>
      <c r="C157" s="7">
        <v>19.79</v>
      </c>
      <c r="D157" s="7">
        <v>29.33</v>
      </c>
      <c r="E157" s="8">
        <v>10.5</v>
      </c>
      <c r="F157" s="7">
        <f t="shared" si="16"/>
        <v>9.5399999999999991</v>
      </c>
      <c r="G157" s="9">
        <f t="shared" si="17"/>
        <v>0.26603174603174601</v>
      </c>
      <c r="H157" s="6">
        <v>175</v>
      </c>
      <c r="I157" s="9">
        <v>0.06</v>
      </c>
      <c r="J157" s="9">
        <f t="shared" si="18"/>
        <v>0.62803181650018503</v>
      </c>
      <c r="K157" s="10">
        <v>87</v>
      </c>
      <c r="L157" s="6">
        <v>48</v>
      </c>
      <c r="M157" s="9">
        <v>1.226</v>
      </c>
      <c r="N157" s="10">
        <v>30</v>
      </c>
      <c r="O157" s="10">
        <f t="shared" si="19"/>
        <v>36.78</v>
      </c>
    </row>
    <row r="158" spans="1:15" x14ac:dyDescent="0.2">
      <c r="A158" s="6" t="s">
        <v>164</v>
      </c>
      <c r="B158" s="6" t="s">
        <v>159</v>
      </c>
      <c r="C158" s="7">
        <v>20.04</v>
      </c>
      <c r="D158" s="7">
        <v>29.65</v>
      </c>
      <c r="E158" s="8">
        <v>9.8000000000000007</v>
      </c>
      <c r="F158" s="7">
        <f t="shared" si="16"/>
        <v>9.61</v>
      </c>
      <c r="G158" s="9">
        <f t="shared" si="17"/>
        <v>0.30872553102873795</v>
      </c>
      <c r="H158" s="6">
        <v>259</v>
      </c>
      <c r="I158" s="9">
        <v>0.29799999999999999</v>
      </c>
      <c r="J158" s="9">
        <f t="shared" si="18"/>
        <v>4.616452539154027</v>
      </c>
      <c r="K158" s="10">
        <v>133</v>
      </c>
      <c r="L158" s="6">
        <v>79</v>
      </c>
      <c r="M158" s="9">
        <v>1.0129999999999999</v>
      </c>
      <c r="N158" s="10">
        <v>123</v>
      </c>
      <c r="O158" s="10">
        <f t="shared" si="19"/>
        <v>124.59899999999999</v>
      </c>
    </row>
    <row r="159" spans="1:15" x14ac:dyDescent="0.2">
      <c r="A159" s="6" t="s">
        <v>165</v>
      </c>
      <c r="B159" s="6" t="s">
        <v>159</v>
      </c>
      <c r="C159" s="7">
        <v>21.51</v>
      </c>
      <c r="D159" s="7">
        <v>31.15</v>
      </c>
      <c r="E159" s="8">
        <v>10.6</v>
      </c>
      <c r="F159" s="7">
        <f t="shared" si="16"/>
        <v>9.639999999999997</v>
      </c>
      <c r="G159" s="9">
        <f t="shared" si="17"/>
        <v>0.27723389106443574</v>
      </c>
      <c r="H159" s="6">
        <v>195</v>
      </c>
      <c r="I159" s="9">
        <v>0.23599999999999999</v>
      </c>
      <c r="J159" s="9">
        <f t="shared" si="18"/>
        <v>2.7525737328893825</v>
      </c>
      <c r="K159" s="10">
        <v>103</v>
      </c>
      <c r="L159" s="6">
        <v>43</v>
      </c>
      <c r="M159" s="9">
        <v>1.038</v>
      </c>
      <c r="N159" s="10">
        <v>51</v>
      </c>
      <c r="O159" s="10">
        <f t="shared" si="19"/>
        <v>52.938000000000002</v>
      </c>
    </row>
    <row r="160" spans="1:15" x14ac:dyDescent="0.2">
      <c r="A160" s="6" t="s">
        <v>166</v>
      </c>
      <c r="B160" s="6" t="s">
        <v>159</v>
      </c>
      <c r="C160" s="7">
        <v>19.399999999999999</v>
      </c>
      <c r="D160" s="7">
        <v>29.06</v>
      </c>
      <c r="E160" s="8">
        <v>9.8000000000000007</v>
      </c>
      <c r="F160" s="7">
        <f t="shared" si="16"/>
        <v>9.66</v>
      </c>
      <c r="G160" s="9">
        <f t="shared" si="17"/>
        <v>0.30258225739275296</v>
      </c>
      <c r="H160" s="6">
        <v>202</v>
      </c>
      <c r="I160" s="9">
        <v>0.90600000000000003</v>
      </c>
      <c r="J160" s="9">
        <f t="shared" si="18"/>
        <v>10.946415123936367</v>
      </c>
      <c r="K160" s="10">
        <v>146</v>
      </c>
      <c r="L160" s="6">
        <v>114</v>
      </c>
      <c r="M160" s="9">
        <v>0.98399999999999999</v>
      </c>
      <c r="N160" s="10">
        <v>135</v>
      </c>
      <c r="O160" s="10">
        <f t="shared" si="19"/>
        <v>132.84</v>
      </c>
    </row>
    <row r="161" spans="1:15" x14ac:dyDescent="0.2">
      <c r="A161" s="6" t="s">
        <v>167</v>
      </c>
      <c r="B161" s="6" t="s">
        <v>159</v>
      </c>
      <c r="C161" s="7">
        <v>17</v>
      </c>
      <c r="D161" s="7">
        <v>27.39</v>
      </c>
      <c r="E161" s="8">
        <v>10.1</v>
      </c>
      <c r="F161" s="7">
        <f t="shared" si="16"/>
        <v>10.39</v>
      </c>
      <c r="G161" s="9">
        <f t="shared" si="17"/>
        <v>0.26850308793255567</v>
      </c>
      <c r="H161" s="6">
        <v>94</v>
      </c>
      <c r="I161" s="9">
        <v>0.33</v>
      </c>
      <c r="J161" s="9">
        <f t="shared" si="18"/>
        <v>1.855385423603404</v>
      </c>
      <c r="K161" s="10">
        <v>110</v>
      </c>
      <c r="L161" s="6">
        <v>70</v>
      </c>
      <c r="M161" s="9">
        <v>1.0469999999999999</v>
      </c>
      <c r="N161" s="10">
        <v>47</v>
      </c>
      <c r="O161" s="10">
        <f t="shared" si="19"/>
        <v>49.208999999999996</v>
      </c>
    </row>
    <row r="162" spans="1:15" x14ac:dyDescent="0.2">
      <c r="A162" s="6" t="s">
        <v>168</v>
      </c>
      <c r="B162" s="6" t="s">
        <v>159</v>
      </c>
      <c r="C162" s="7">
        <v>22.03</v>
      </c>
      <c r="D162" s="7">
        <v>32.81</v>
      </c>
      <c r="E162" s="8">
        <v>10.5</v>
      </c>
      <c r="F162" s="7">
        <f t="shared" si="16"/>
        <v>10.780000000000001</v>
      </c>
      <c r="G162" s="9">
        <f t="shared" si="17"/>
        <v>0.29759637188208621</v>
      </c>
      <c r="H162" s="6">
        <v>291</v>
      </c>
      <c r="I162" s="9">
        <v>0.97199999999999998</v>
      </c>
      <c r="J162" s="9">
        <f t="shared" si="18"/>
        <v>16.918100510543841</v>
      </c>
      <c r="K162" s="10">
        <v>116</v>
      </c>
      <c r="L162" s="6">
        <v>72</v>
      </c>
      <c r="M162" s="9">
        <v>1.028</v>
      </c>
      <c r="N162" s="10">
        <v>84</v>
      </c>
      <c r="O162" s="10">
        <f t="shared" si="19"/>
        <v>86.352000000000004</v>
      </c>
    </row>
    <row r="163" spans="1:15" x14ac:dyDescent="0.2">
      <c r="A163" s="6" t="s">
        <v>169</v>
      </c>
      <c r="B163" s="6" t="s">
        <v>159</v>
      </c>
      <c r="C163" s="7">
        <v>19.73</v>
      </c>
      <c r="D163" s="7">
        <v>30.86</v>
      </c>
      <c r="E163" s="8">
        <v>10.6</v>
      </c>
      <c r="F163" s="7">
        <f t="shared" si="16"/>
        <v>11.129999999999999</v>
      </c>
      <c r="G163" s="9">
        <f t="shared" si="17"/>
        <v>0.27465290138839443</v>
      </c>
      <c r="H163" s="6">
        <v>197</v>
      </c>
      <c r="I163" s="9">
        <v>0.753</v>
      </c>
      <c r="J163" s="9">
        <f t="shared" si="18"/>
        <v>8.8726540658527551</v>
      </c>
      <c r="K163" s="10">
        <v>100</v>
      </c>
      <c r="L163" s="6">
        <v>39</v>
      </c>
      <c r="M163" s="9">
        <v>1.0149999999999999</v>
      </c>
      <c r="N163" s="10">
        <v>48</v>
      </c>
      <c r="O163" s="10">
        <f t="shared" si="19"/>
        <v>48.72</v>
      </c>
    </row>
    <row r="164" spans="1:15" x14ac:dyDescent="0.2">
      <c r="A164" s="6" t="s">
        <v>170</v>
      </c>
      <c r="B164" s="6" t="s">
        <v>159</v>
      </c>
      <c r="C164" s="7">
        <v>18.18</v>
      </c>
      <c r="D164" s="7">
        <v>29.34</v>
      </c>
      <c r="E164" s="8">
        <v>10.1</v>
      </c>
      <c r="F164" s="7">
        <f t="shared" si="16"/>
        <v>11.16</v>
      </c>
      <c r="G164" s="9">
        <f t="shared" si="17"/>
        <v>0.28761886089599059</v>
      </c>
      <c r="H164" s="6">
        <v>133</v>
      </c>
      <c r="I164" s="9">
        <v>0.498</v>
      </c>
      <c r="J164" s="9">
        <f t="shared" si="18"/>
        <v>3.9616246984831669</v>
      </c>
      <c r="K164" s="10">
        <v>104</v>
      </c>
      <c r="L164" s="6">
        <v>41</v>
      </c>
      <c r="M164" s="9">
        <v>1.0289999999999999</v>
      </c>
      <c r="N164" s="10">
        <v>68</v>
      </c>
      <c r="O164" s="10">
        <f t="shared" si="19"/>
        <v>69.971999999999994</v>
      </c>
    </row>
    <row r="165" spans="1:15" x14ac:dyDescent="0.2">
      <c r="A165" s="6" t="s">
        <v>171</v>
      </c>
      <c r="B165" s="6" t="s">
        <v>159</v>
      </c>
      <c r="C165" s="7">
        <v>15.18</v>
      </c>
      <c r="D165" s="7">
        <v>27.13</v>
      </c>
      <c r="E165" s="8">
        <v>10.1</v>
      </c>
      <c r="F165" s="7">
        <f t="shared" si="16"/>
        <v>11.95</v>
      </c>
      <c r="G165" s="9">
        <f t="shared" si="17"/>
        <v>0.26595431820409765</v>
      </c>
      <c r="H165" s="6">
        <v>179</v>
      </c>
      <c r="I165" s="9">
        <v>0.16900000000000001</v>
      </c>
      <c r="J165" s="9">
        <f t="shared" si="18"/>
        <v>1.8093895696140094</v>
      </c>
      <c r="K165" s="10">
        <v>98</v>
      </c>
      <c r="L165" s="6">
        <v>30</v>
      </c>
      <c r="M165" s="9">
        <v>0.93200000000000005</v>
      </c>
      <c r="N165" s="10">
        <v>30</v>
      </c>
      <c r="O165" s="10">
        <f t="shared" si="19"/>
        <v>27.96</v>
      </c>
    </row>
    <row r="166" spans="1:15" x14ac:dyDescent="0.2">
      <c r="A166" s="6" t="s">
        <v>172</v>
      </c>
      <c r="B166" s="6" t="s">
        <v>159</v>
      </c>
      <c r="C166" s="7">
        <v>20.73</v>
      </c>
      <c r="D166" s="7">
        <v>34.11</v>
      </c>
      <c r="E166" s="8">
        <v>10.3</v>
      </c>
      <c r="F166" s="7">
        <f t="shared" si="16"/>
        <v>13.379999999999999</v>
      </c>
      <c r="G166" s="9">
        <f t="shared" si="17"/>
        <v>0.32151946460552355</v>
      </c>
      <c r="H166" s="6">
        <v>195</v>
      </c>
      <c r="I166" s="9">
        <v>0.48799999999999999</v>
      </c>
      <c r="J166" s="9">
        <f t="shared" si="18"/>
        <v>5.6917626341102494</v>
      </c>
      <c r="K166" s="10">
        <v>144</v>
      </c>
      <c r="L166" s="6">
        <v>67</v>
      </c>
      <c r="M166" s="9">
        <v>1.153</v>
      </c>
      <c r="N166" s="10">
        <v>114</v>
      </c>
      <c r="O166" s="10">
        <f t="shared" si="19"/>
        <v>131.44200000000001</v>
      </c>
    </row>
    <row r="167" spans="1:15" x14ac:dyDescent="0.2">
      <c r="A167" s="6" t="s">
        <v>173</v>
      </c>
      <c r="B167" s="6" t="s">
        <v>159</v>
      </c>
      <c r="C167" s="7">
        <v>20.149999999999999</v>
      </c>
      <c r="D167" s="7">
        <v>33.68</v>
      </c>
      <c r="E167" s="8">
        <v>10.199999999999999</v>
      </c>
      <c r="F167" s="7">
        <f t="shared" si="16"/>
        <v>13.530000000000001</v>
      </c>
      <c r="G167" s="9">
        <f t="shared" si="17"/>
        <v>0.3237216455209535</v>
      </c>
      <c r="H167" s="6">
        <v>245</v>
      </c>
      <c r="I167" s="9">
        <v>0.313</v>
      </c>
      <c r="J167" s="9">
        <f t="shared" si="18"/>
        <v>4.5867256998396844</v>
      </c>
      <c r="K167" s="10">
        <v>150</v>
      </c>
      <c r="L167" s="6">
        <v>78</v>
      </c>
      <c r="M167" s="9">
        <v>1.123</v>
      </c>
      <c r="N167" s="10">
        <v>114</v>
      </c>
      <c r="O167" s="10">
        <f t="shared" si="19"/>
        <v>128.02199999999999</v>
      </c>
    </row>
    <row r="168" spans="1:15" x14ac:dyDescent="0.2">
      <c r="A168" s="6" t="s">
        <v>174</v>
      </c>
      <c r="B168" s="6" t="s">
        <v>159</v>
      </c>
      <c r="C168" s="7">
        <v>18.05</v>
      </c>
      <c r="D168" s="7">
        <v>32.11</v>
      </c>
      <c r="E168" s="8">
        <v>10.4</v>
      </c>
      <c r="F168" s="7">
        <f t="shared" si="16"/>
        <v>14.059999999999999</v>
      </c>
      <c r="G168" s="9">
        <f t="shared" si="17"/>
        <v>0.29687499999999994</v>
      </c>
      <c r="H168" s="6">
        <v>154</v>
      </c>
      <c r="I168" s="9">
        <v>9.7000000000000003E-2</v>
      </c>
      <c r="J168" s="9">
        <f t="shared" si="18"/>
        <v>0.89347993094093003</v>
      </c>
      <c r="K168" s="10">
        <v>98</v>
      </c>
      <c r="L168" s="6">
        <v>40</v>
      </c>
      <c r="M168" s="9">
        <v>1.143</v>
      </c>
      <c r="N168" s="10">
        <v>82</v>
      </c>
      <c r="O168" s="10">
        <f t="shared" si="19"/>
        <v>93.725999999999999</v>
      </c>
    </row>
    <row r="169" spans="1:15" x14ac:dyDescent="0.2">
      <c r="A169" s="6" t="s">
        <v>175</v>
      </c>
      <c r="B169" s="6" t="s">
        <v>159</v>
      </c>
      <c r="C169" s="7">
        <v>19.88</v>
      </c>
      <c r="D169" s="7">
        <v>34.869999999999997</v>
      </c>
      <c r="E169" s="8">
        <v>10.7</v>
      </c>
      <c r="F169" s="7">
        <f t="shared" si="16"/>
        <v>14.989999999999998</v>
      </c>
      <c r="G169" s="9">
        <f t="shared" si="17"/>
        <v>0.30456808454886891</v>
      </c>
      <c r="H169" s="6">
        <v>170</v>
      </c>
      <c r="I169" s="9">
        <v>0.30199999999999999</v>
      </c>
      <c r="J169" s="9">
        <f t="shared" si="18"/>
        <v>3.070776519916143</v>
      </c>
      <c r="K169" s="10">
        <v>106</v>
      </c>
      <c r="L169" s="6">
        <v>68</v>
      </c>
      <c r="M169" s="9">
        <v>1.1659999999999999</v>
      </c>
      <c r="N169" s="10">
        <v>66</v>
      </c>
      <c r="O169" s="10">
        <f t="shared" si="19"/>
        <v>76.955999999999989</v>
      </c>
    </row>
    <row r="170" spans="1:15" x14ac:dyDescent="0.2">
      <c r="A170" s="6" t="s">
        <v>176</v>
      </c>
      <c r="B170" s="6" t="s">
        <v>159</v>
      </c>
      <c r="C170" s="7">
        <v>18.87</v>
      </c>
      <c r="D170" s="7">
        <v>33.909999999999997</v>
      </c>
      <c r="E170" s="8">
        <v>10.3</v>
      </c>
      <c r="F170" s="7">
        <f t="shared" si="16"/>
        <v>15.039999999999996</v>
      </c>
      <c r="G170" s="9">
        <f t="shared" si="17"/>
        <v>0.31963427278725604</v>
      </c>
      <c r="H170" s="6">
        <v>251</v>
      </c>
      <c r="I170" s="9">
        <v>0.68600000000000005</v>
      </c>
      <c r="J170" s="9">
        <f t="shared" si="18"/>
        <v>10.298884414847702</v>
      </c>
      <c r="K170" s="10">
        <v>170</v>
      </c>
      <c r="L170" s="6">
        <v>100</v>
      </c>
      <c r="M170" s="9">
        <v>1.103</v>
      </c>
      <c r="N170" s="10">
        <v>107</v>
      </c>
      <c r="O170" s="10">
        <f t="shared" si="19"/>
        <v>118.021</v>
      </c>
    </row>
    <row r="171" spans="1:15" x14ac:dyDescent="0.2">
      <c r="A171" s="6" t="s">
        <v>177</v>
      </c>
      <c r="B171" s="6" t="s">
        <v>159</v>
      </c>
      <c r="C171" s="7">
        <v>17.48</v>
      </c>
      <c r="D171" s="7">
        <v>33.020000000000003</v>
      </c>
      <c r="E171" s="8">
        <v>10.199999999999999</v>
      </c>
      <c r="F171" s="7">
        <f t="shared" si="16"/>
        <v>15.540000000000003</v>
      </c>
      <c r="G171" s="9">
        <f t="shared" si="17"/>
        <v>0.31737793156478283</v>
      </c>
      <c r="H171" s="6">
        <v>260</v>
      </c>
      <c r="I171" s="9">
        <v>0.875</v>
      </c>
      <c r="J171" s="9">
        <f t="shared" si="18"/>
        <v>13.607356024170675</v>
      </c>
      <c r="K171" s="10">
        <v>153</v>
      </c>
      <c r="L171" s="6">
        <v>64</v>
      </c>
      <c r="M171" s="9">
        <v>1.1240000000000001</v>
      </c>
      <c r="N171" s="10">
        <v>162</v>
      </c>
      <c r="O171" s="10">
        <f t="shared" si="19"/>
        <v>182.08800000000002</v>
      </c>
    </row>
    <row r="172" spans="1:15" x14ac:dyDescent="0.2">
      <c r="A172" s="6" t="s">
        <v>178</v>
      </c>
      <c r="B172" s="6" t="s">
        <v>159</v>
      </c>
      <c r="C172" s="7">
        <v>21.46</v>
      </c>
      <c r="D172" s="7">
        <v>37.22</v>
      </c>
      <c r="E172" s="8">
        <v>10.6</v>
      </c>
      <c r="F172" s="7">
        <f t="shared" si="16"/>
        <v>15.759999999999998</v>
      </c>
      <c r="G172" s="9">
        <f t="shared" si="17"/>
        <v>0.33125667497330008</v>
      </c>
      <c r="H172" s="6">
        <v>247</v>
      </c>
      <c r="I172" s="9">
        <v>0.752</v>
      </c>
      <c r="J172" s="9">
        <f t="shared" si="18"/>
        <v>11.10982302133432</v>
      </c>
      <c r="K172" s="10">
        <v>161</v>
      </c>
      <c r="L172" s="6">
        <v>94</v>
      </c>
      <c r="M172" s="9">
        <v>1.2130000000000001</v>
      </c>
      <c r="N172" s="10">
        <v>134</v>
      </c>
      <c r="O172" s="10">
        <f t="shared" si="19"/>
        <v>162.542</v>
      </c>
    </row>
    <row r="173" spans="1:15" x14ac:dyDescent="0.2">
      <c r="A173" s="6" t="s">
        <v>179</v>
      </c>
      <c r="B173" s="6" t="s">
        <v>159</v>
      </c>
      <c r="C173" s="7">
        <v>21.33</v>
      </c>
      <c r="D173" s="7">
        <v>37.119999999999997</v>
      </c>
      <c r="E173" s="8">
        <v>10.6</v>
      </c>
      <c r="F173" s="7">
        <f t="shared" si="16"/>
        <v>15.79</v>
      </c>
      <c r="G173" s="9">
        <f t="shared" si="17"/>
        <v>0.33036667853328583</v>
      </c>
      <c r="H173" s="6">
        <v>293</v>
      </c>
      <c r="I173" s="9">
        <v>0.66900000000000004</v>
      </c>
      <c r="J173" s="9">
        <f t="shared" si="18"/>
        <v>11.724277388087312</v>
      </c>
      <c r="K173" s="10">
        <v>164</v>
      </c>
      <c r="L173" s="6">
        <v>79</v>
      </c>
      <c r="M173" s="9">
        <v>1.2170000000000001</v>
      </c>
      <c r="N173" s="10">
        <v>139</v>
      </c>
      <c r="O173" s="10">
        <f t="shared" si="19"/>
        <v>169.16300000000001</v>
      </c>
    </row>
    <row r="174" spans="1:15" x14ac:dyDescent="0.2">
      <c r="A174" s="6" t="s">
        <v>180</v>
      </c>
      <c r="B174" s="6" t="s">
        <v>159</v>
      </c>
      <c r="C174" s="7">
        <v>18.079999999999998</v>
      </c>
      <c r="D174" s="7">
        <v>34.549999999999997</v>
      </c>
      <c r="E174" s="8">
        <v>10.3</v>
      </c>
      <c r="F174" s="7">
        <f t="shared" si="16"/>
        <v>16.47</v>
      </c>
      <c r="G174" s="9">
        <f t="shared" si="17"/>
        <v>0.32566688660571202</v>
      </c>
      <c r="H174" s="6">
        <v>301</v>
      </c>
      <c r="I174" s="9">
        <v>0.38600000000000001</v>
      </c>
      <c r="J174" s="9">
        <f t="shared" si="18"/>
        <v>6.9493813935133808</v>
      </c>
      <c r="K174" s="10">
        <v>149</v>
      </c>
      <c r="L174" s="6">
        <v>73</v>
      </c>
      <c r="M174" s="9">
        <v>1.073</v>
      </c>
      <c r="N174" s="10">
        <v>117</v>
      </c>
      <c r="O174" s="10">
        <f t="shared" si="19"/>
        <v>125.541</v>
      </c>
    </row>
    <row r="175" spans="1:15" x14ac:dyDescent="0.2">
      <c r="A175" s="6" t="s">
        <v>181</v>
      </c>
      <c r="B175" s="6" t="s">
        <v>159</v>
      </c>
      <c r="C175" s="7">
        <v>19.98</v>
      </c>
      <c r="D175" s="7">
        <v>37.11</v>
      </c>
      <c r="E175" s="8">
        <v>10.6</v>
      </c>
      <c r="F175" s="7">
        <f t="shared" si="16"/>
        <v>17.13</v>
      </c>
      <c r="G175" s="9">
        <f t="shared" si="17"/>
        <v>0.33027767888928444</v>
      </c>
      <c r="H175" s="6">
        <v>194</v>
      </c>
      <c r="I175" s="9">
        <v>0.255</v>
      </c>
      <c r="J175" s="9">
        <f t="shared" si="18"/>
        <v>2.9589270440251578</v>
      </c>
      <c r="K175" s="10">
        <v>140</v>
      </c>
      <c r="L175" s="6">
        <v>140</v>
      </c>
      <c r="M175" s="9">
        <v>1.234</v>
      </c>
      <c r="N175" s="10">
        <v>148</v>
      </c>
      <c r="O175" s="10">
        <f t="shared" si="19"/>
        <v>182.63200000000001</v>
      </c>
    </row>
    <row r="176" spans="1:15" x14ac:dyDescent="0.2">
      <c r="A176" s="6" t="s">
        <v>182</v>
      </c>
      <c r="B176" s="6" t="s">
        <v>159</v>
      </c>
      <c r="C176" s="7">
        <v>21.32</v>
      </c>
      <c r="D176" s="7">
        <v>38.71</v>
      </c>
      <c r="E176" s="8">
        <v>10.6</v>
      </c>
      <c r="F176" s="7">
        <f t="shared" si="16"/>
        <v>17.39</v>
      </c>
      <c r="G176" s="9">
        <f t="shared" si="17"/>
        <v>0.3445176219295123</v>
      </c>
      <c r="H176" s="6">
        <v>310</v>
      </c>
      <c r="I176" s="9">
        <v>1.31</v>
      </c>
      <c r="J176" s="9">
        <f t="shared" si="18"/>
        <v>24.289878160069062</v>
      </c>
      <c r="K176" s="10">
        <v>160</v>
      </c>
      <c r="L176" s="6">
        <v>75</v>
      </c>
      <c r="M176" s="9">
        <v>1.2809999999999999</v>
      </c>
      <c r="N176" s="10">
        <v>147</v>
      </c>
      <c r="O176" s="10">
        <f t="shared" si="19"/>
        <v>188.30699999999999</v>
      </c>
    </row>
    <row r="177" spans="1:15" x14ac:dyDescent="0.2">
      <c r="A177" s="6" t="s">
        <v>183</v>
      </c>
      <c r="B177" s="6" t="s">
        <v>159</v>
      </c>
      <c r="C177" s="7">
        <v>17.71</v>
      </c>
      <c r="D177" s="7">
        <v>35.39</v>
      </c>
      <c r="E177" s="8">
        <v>10.199999999999999</v>
      </c>
      <c r="F177" s="7">
        <f t="shared" si="16"/>
        <v>17.68</v>
      </c>
      <c r="G177" s="9">
        <f t="shared" si="17"/>
        <v>0.34015763168012308</v>
      </c>
      <c r="H177" s="6">
        <v>390</v>
      </c>
      <c r="I177" s="9">
        <v>0.48099999999999998</v>
      </c>
      <c r="J177" s="9">
        <f t="shared" si="18"/>
        <v>11.220236995930447</v>
      </c>
      <c r="K177" s="10">
        <v>138</v>
      </c>
      <c r="L177" s="6">
        <v>52</v>
      </c>
      <c r="M177" s="9">
        <v>1.2150000000000001</v>
      </c>
      <c r="N177" s="10">
        <v>99</v>
      </c>
      <c r="O177" s="10">
        <f t="shared" si="19"/>
        <v>120.28500000000001</v>
      </c>
    </row>
    <row r="178" spans="1:15" x14ac:dyDescent="0.2">
      <c r="A178" s="6" t="s">
        <v>184</v>
      </c>
      <c r="B178" s="6" t="s">
        <v>159</v>
      </c>
      <c r="C178" s="7">
        <v>17.899999999999999</v>
      </c>
      <c r="D178" s="7">
        <v>35.79</v>
      </c>
      <c r="E178" s="8">
        <v>10.199999999999999</v>
      </c>
      <c r="F178" s="7">
        <f t="shared" si="16"/>
        <v>17.89</v>
      </c>
      <c r="G178" s="9">
        <f t="shared" si="17"/>
        <v>0.34400230680507499</v>
      </c>
      <c r="H178" s="6">
        <v>283</v>
      </c>
      <c r="I178" s="9">
        <v>0.94599999999999995</v>
      </c>
      <c r="J178" s="9">
        <f t="shared" si="18"/>
        <v>16.012897319028241</v>
      </c>
      <c r="K178" s="10">
        <v>152</v>
      </c>
      <c r="L178" s="6">
        <v>64</v>
      </c>
      <c r="M178" s="9">
        <v>1.097</v>
      </c>
      <c r="N178" s="10">
        <v>103</v>
      </c>
      <c r="O178" s="10">
        <f t="shared" si="19"/>
        <v>112.991</v>
      </c>
    </row>
    <row r="179" spans="1:15" x14ac:dyDescent="0.2">
      <c r="A179" s="6" t="s">
        <v>185</v>
      </c>
      <c r="B179" s="6" t="s">
        <v>159</v>
      </c>
      <c r="C179" s="7">
        <v>19.05</v>
      </c>
      <c r="D179" s="7">
        <v>36.97</v>
      </c>
      <c r="E179" s="8">
        <v>10.6</v>
      </c>
      <c r="F179" s="7">
        <f t="shared" si="16"/>
        <v>17.919999999999998</v>
      </c>
      <c r="G179" s="9">
        <f t="shared" si="17"/>
        <v>0.32903168387326448</v>
      </c>
      <c r="H179" s="6">
        <v>286</v>
      </c>
      <c r="I179" s="9">
        <v>1.64</v>
      </c>
      <c r="J179" s="9">
        <f t="shared" si="18"/>
        <v>28.054480305833028</v>
      </c>
      <c r="K179" s="10">
        <v>148</v>
      </c>
      <c r="L179" s="6">
        <v>52</v>
      </c>
      <c r="M179" s="9">
        <v>1.1479999999999999</v>
      </c>
      <c r="N179" s="10">
        <v>117</v>
      </c>
      <c r="O179" s="10">
        <f t="shared" si="19"/>
        <v>134.316</v>
      </c>
    </row>
    <row r="180" spans="1:15" x14ac:dyDescent="0.2">
      <c r="A180" s="6" t="s">
        <v>186</v>
      </c>
      <c r="B180" s="6" t="s">
        <v>159</v>
      </c>
      <c r="C180" s="7">
        <v>18.62</v>
      </c>
      <c r="D180" s="7">
        <v>36.68</v>
      </c>
      <c r="E180" s="8">
        <v>10.4</v>
      </c>
      <c r="F180" s="7">
        <f t="shared" si="16"/>
        <v>18.059999999999999</v>
      </c>
      <c r="G180" s="9">
        <f t="shared" si="17"/>
        <v>0.33912721893491121</v>
      </c>
      <c r="H180" s="6">
        <v>236</v>
      </c>
      <c r="I180" s="9">
        <v>0.54100000000000004</v>
      </c>
      <c r="J180" s="9">
        <f t="shared" si="18"/>
        <v>7.6366276384264404</v>
      </c>
      <c r="K180" s="10">
        <v>160</v>
      </c>
      <c r="L180" s="6">
        <v>79</v>
      </c>
      <c r="M180" s="9">
        <v>1.2529999999999999</v>
      </c>
      <c r="N180" s="10">
        <v>151</v>
      </c>
      <c r="O180" s="10">
        <f t="shared" si="19"/>
        <v>189.20299999999997</v>
      </c>
    </row>
    <row r="181" spans="1:15" x14ac:dyDescent="0.2">
      <c r="A181" s="6" t="s">
        <v>187</v>
      </c>
      <c r="B181" s="6" t="s">
        <v>159</v>
      </c>
      <c r="C181" s="7">
        <v>18.57</v>
      </c>
      <c r="D181" s="7">
        <v>36.799999999999997</v>
      </c>
      <c r="E181" s="8">
        <v>10.4</v>
      </c>
      <c r="F181" s="7">
        <f t="shared" si="16"/>
        <v>18.229999999999997</v>
      </c>
      <c r="G181" s="9">
        <f t="shared" si="17"/>
        <v>0.34023668639053251</v>
      </c>
      <c r="H181" s="6">
        <v>243</v>
      </c>
      <c r="I181" s="9">
        <v>0.3</v>
      </c>
      <c r="J181" s="9">
        <f t="shared" si="18"/>
        <v>4.3603351831298562</v>
      </c>
      <c r="K181" s="10">
        <v>154</v>
      </c>
      <c r="L181" s="6">
        <v>83</v>
      </c>
      <c r="M181" s="9">
        <v>1.171</v>
      </c>
      <c r="N181" s="10">
        <v>174</v>
      </c>
      <c r="O181" s="10">
        <f t="shared" si="19"/>
        <v>203.75400000000002</v>
      </c>
    </row>
    <row r="182" spans="1:15" x14ac:dyDescent="0.2">
      <c r="A182" s="6" t="s">
        <v>188</v>
      </c>
      <c r="B182" s="6" t="s">
        <v>159</v>
      </c>
      <c r="C182" s="7">
        <v>22.1</v>
      </c>
      <c r="D182" s="7">
        <v>41.54</v>
      </c>
      <c r="E182" s="8">
        <v>10.7</v>
      </c>
      <c r="F182" s="7">
        <f t="shared" si="16"/>
        <v>19.439999999999998</v>
      </c>
      <c r="G182" s="9">
        <f t="shared" si="17"/>
        <v>0.36282644772469219</v>
      </c>
      <c r="H182" s="6">
        <v>324</v>
      </c>
      <c r="I182" s="9">
        <v>1.35</v>
      </c>
      <c r="J182" s="9">
        <f t="shared" si="18"/>
        <v>26.162011098779143</v>
      </c>
      <c r="K182" s="10">
        <v>169</v>
      </c>
      <c r="L182" s="6">
        <v>67</v>
      </c>
      <c r="M182" s="9">
        <v>1.3440000000000001</v>
      </c>
      <c r="N182" s="10">
        <v>151</v>
      </c>
      <c r="O182" s="10">
        <f t="shared" si="19"/>
        <v>202.94400000000002</v>
      </c>
    </row>
    <row r="183" spans="1:15" x14ac:dyDescent="0.2">
      <c r="A183" s="6" t="s">
        <v>189</v>
      </c>
      <c r="B183" s="6" t="s">
        <v>159</v>
      </c>
      <c r="C183" s="7">
        <v>21.17</v>
      </c>
      <c r="D183" s="7">
        <v>41.08</v>
      </c>
      <c r="E183" s="8">
        <v>10.6</v>
      </c>
      <c r="F183" s="7">
        <f t="shared" si="16"/>
        <v>19.909999999999997</v>
      </c>
      <c r="G183" s="9">
        <f t="shared" si="17"/>
        <v>0.36561053755784978</v>
      </c>
      <c r="H183" s="6">
        <v>321</v>
      </c>
      <c r="I183" s="9">
        <v>2.028</v>
      </c>
      <c r="J183" s="9">
        <f t="shared" si="18"/>
        <v>38.937254872364043</v>
      </c>
      <c r="K183" s="10">
        <v>169</v>
      </c>
      <c r="L183" s="6">
        <v>64</v>
      </c>
      <c r="M183" s="9">
        <v>1.35</v>
      </c>
      <c r="N183" s="10">
        <v>178</v>
      </c>
      <c r="O183" s="10">
        <f t="shared" si="19"/>
        <v>240.3</v>
      </c>
    </row>
    <row r="184" spans="1:15" x14ac:dyDescent="0.2">
      <c r="A184" s="6" t="s">
        <v>190</v>
      </c>
      <c r="B184" s="6" t="s">
        <v>159</v>
      </c>
      <c r="C184" s="7">
        <v>18.25</v>
      </c>
      <c r="D184" s="7">
        <v>38.21</v>
      </c>
      <c r="E184" s="8">
        <v>10.3</v>
      </c>
      <c r="F184" s="7">
        <f t="shared" si="16"/>
        <v>19.96</v>
      </c>
      <c r="G184" s="9">
        <f t="shared" si="17"/>
        <v>0.3601658968800075</v>
      </c>
      <c r="H184" s="6">
        <v>211</v>
      </c>
      <c r="I184" s="9">
        <v>0.14799999999999999</v>
      </c>
      <c r="J184" s="9">
        <f t="shared" si="18"/>
        <v>1.8678264348255027</v>
      </c>
      <c r="K184" s="10">
        <v>124</v>
      </c>
      <c r="L184" s="6">
        <v>60</v>
      </c>
      <c r="M184" s="9">
        <v>1.1419999999999999</v>
      </c>
      <c r="N184" s="10">
        <v>140</v>
      </c>
      <c r="O184" s="10">
        <f t="shared" si="19"/>
        <v>159.88</v>
      </c>
    </row>
    <row r="185" spans="1:15" x14ac:dyDescent="0.2">
      <c r="A185" s="6" t="s">
        <v>191</v>
      </c>
      <c r="B185" s="6" t="s">
        <v>159</v>
      </c>
      <c r="C185" s="7">
        <v>19.25</v>
      </c>
      <c r="D185" s="7">
        <v>40</v>
      </c>
      <c r="E185" s="8">
        <v>10.5</v>
      </c>
      <c r="F185" s="7">
        <f t="shared" si="16"/>
        <v>20.75</v>
      </c>
      <c r="G185" s="9">
        <f t="shared" si="17"/>
        <v>0.36281179138321995</v>
      </c>
      <c r="H185" s="6">
        <v>359</v>
      </c>
      <c r="I185" s="9">
        <v>1.6279999999999999</v>
      </c>
      <c r="J185" s="9">
        <f t="shared" si="18"/>
        <v>34.95756678258725</v>
      </c>
      <c r="K185" s="10">
        <v>162</v>
      </c>
      <c r="L185" s="6">
        <v>64</v>
      </c>
      <c r="M185" s="9">
        <v>1.4</v>
      </c>
      <c r="N185" s="10">
        <v>167</v>
      </c>
      <c r="O185" s="10">
        <f t="shared" si="19"/>
        <v>233.79999999999998</v>
      </c>
    </row>
    <row r="186" spans="1:15" x14ac:dyDescent="0.2">
      <c r="A186" s="6" t="s">
        <v>192</v>
      </c>
      <c r="B186" s="6" t="s">
        <v>159</v>
      </c>
      <c r="C186" s="7">
        <v>19.600000000000001</v>
      </c>
      <c r="D186" s="7">
        <v>40.93</v>
      </c>
      <c r="E186" s="8">
        <v>10.4</v>
      </c>
      <c r="F186" s="7">
        <f t="shared" si="16"/>
        <v>21.33</v>
      </c>
      <c r="G186" s="9">
        <f t="shared" si="17"/>
        <v>0.37842085798816566</v>
      </c>
      <c r="H186" s="6">
        <v>300</v>
      </c>
      <c r="I186" s="9">
        <v>1.3120000000000001</v>
      </c>
      <c r="J186" s="9">
        <f t="shared" si="18"/>
        <v>23.542221235664076</v>
      </c>
      <c r="K186" s="10">
        <v>155</v>
      </c>
      <c r="L186" s="6">
        <v>61</v>
      </c>
      <c r="M186" s="9">
        <v>1.5860000000000001</v>
      </c>
      <c r="N186" s="10">
        <v>247</v>
      </c>
      <c r="O186" s="10">
        <f t="shared" si="19"/>
        <v>391.74200000000002</v>
      </c>
    </row>
    <row r="187" spans="1:15" x14ac:dyDescent="0.2">
      <c r="A187" s="6" t="s">
        <v>193</v>
      </c>
      <c r="B187" s="6" t="s">
        <v>159</v>
      </c>
      <c r="C187" s="7">
        <v>20.11</v>
      </c>
      <c r="D187" s="7">
        <v>41.77</v>
      </c>
      <c r="E187" s="8">
        <v>10.5</v>
      </c>
      <c r="F187" s="7">
        <f t="shared" si="16"/>
        <v>21.660000000000004</v>
      </c>
      <c r="G187" s="9">
        <f t="shared" si="17"/>
        <v>0.37886621315192748</v>
      </c>
      <c r="H187" s="6">
        <v>299</v>
      </c>
      <c r="I187" s="9">
        <v>1.8160000000000001</v>
      </c>
      <c r="J187" s="9">
        <f t="shared" si="18"/>
        <v>32.477259795289186</v>
      </c>
      <c r="K187" s="10">
        <v>160</v>
      </c>
      <c r="L187" s="6">
        <v>79</v>
      </c>
      <c r="M187" s="9">
        <v>1.5620000000000001</v>
      </c>
      <c r="N187" s="10">
        <v>247</v>
      </c>
      <c r="O187" s="10">
        <f t="shared" si="19"/>
        <v>385.81400000000002</v>
      </c>
    </row>
    <row r="188" spans="1:15" x14ac:dyDescent="0.2">
      <c r="A188" s="6" t="s">
        <v>194</v>
      </c>
      <c r="B188" s="6" t="s">
        <v>159</v>
      </c>
      <c r="C188" s="7">
        <v>21.02</v>
      </c>
      <c r="D188" s="7">
        <v>42.95</v>
      </c>
      <c r="E188" s="8">
        <v>10.6</v>
      </c>
      <c r="F188" s="7">
        <f t="shared" si="16"/>
        <v>21.930000000000003</v>
      </c>
      <c r="G188" s="9">
        <f t="shared" si="17"/>
        <v>0.38225347098611606</v>
      </c>
      <c r="H188" s="6">
        <v>338</v>
      </c>
      <c r="I188" s="9">
        <v>1.9550000000000001</v>
      </c>
      <c r="J188" s="9">
        <f t="shared" si="18"/>
        <v>39.523537526205452</v>
      </c>
      <c r="K188" s="10">
        <v>185</v>
      </c>
      <c r="L188" s="6">
        <v>69</v>
      </c>
      <c r="M188" s="9">
        <v>1.4690000000000001</v>
      </c>
      <c r="N188" s="10">
        <v>190</v>
      </c>
      <c r="O188" s="10">
        <f t="shared" si="19"/>
        <v>279.11</v>
      </c>
    </row>
    <row r="189" spans="1:15" x14ac:dyDescent="0.2">
      <c r="A189" s="6" t="s">
        <v>195</v>
      </c>
      <c r="B189" s="6" t="s">
        <v>159</v>
      </c>
      <c r="C189" s="7">
        <v>15.83</v>
      </c>
      <c r="D189" s="7">
        <v>38.33</v>
      </c>
      <c r="E189" s="8">
        <v>10.5</v>
      </c>
      <c r="F189" s="7">
        <f t="shared" si="16"/>
        <v>22.5</v>
      </c>
      <c r="G189" s="9">
        <f t="shared" si="17"/>
        <v>0.34766439909297053</v>
      </c>
      <c r="H189" s="6">
        <v>297</v>
      </c>
      <c r="I189" s="9">
        <v>0.73799999999999999</v>
      </c>
      <c r="J189" s="9">
        <f t="shared" si="18"/>
        <v>13.110074450610435</v>
      </c>
      <c r="K189" s="10">
        <v>143</v>
      </c>
      <c r="L189" s="6">
        <v>58</v>
      </c>
      <c r="M189" s="9">
        <v>1.421</v>
      </c>
      <c r="N189" s="10">
        <v>226</v>
      </c>
      <c r="O189" s="10">
        <f t="shared" si="19"/>
        <v>321.14600000000002</v>
      </c>
    </row>
    <row r="190" spans="1:15" x14ac:dyDescent="0.2">
      <c r="A190" s="6" t="s">
        <v>196</v>
      </c>
      <c r="B190" s="6" t="s">
        <v>159</v>
      </c>
      <c r="C190" s="7">
        <v>16.59</v>
      </c>
      <c r="D190" s="7">
        <v>39.32</v>
      </c>
      <c r="E190" s="8">
        <v>10.4</v>
      </c>
      <c r="F190" s="7">
        <f t="shared" si="16"/>
        <v>22.73</v>
      </c>
      <c r="G190" s="9">
        <f t="shared" si="17"/>
        <v>0.36353550295857984</v>
      </c>
      <c r="H190" s="6">
        <v>255</v>
      </c>
      <c r="I190" s="9">
        <v>1.2350000000000001</v>
      </c>
      <c r="J190" s="9">
        <f t="shared" si="18"/>
        <v>18.836468553459124</v>
      </c>
      <c r="K190" s="10">
        <v>160</v>
      </c>
      <c r="L190" s="6">
        <v>74</v>
      </c>
      <c r="M190" s="9">
        <v>1.33</v>
      </c>
      <c r="N190" s="10">
        <v>177</v>
      </c>
      <c r="O190" s="10">
        <f t="shared" si="19"/>
        <v>235.41000000000003</v>
      </c>
    </row>
    <row r="191" spans="1:15" x14ac:dyDescent="0.2">
      <c r="A191" s="6" t="s">
        <v>197</v>
      </c>
      <c r="B191" s="6" t="s">
        <v>159</v>
      </c>
      <c r="C191" s="7">
        <v>17.87</v>
      </c>
      <c r="D191" s="7">
        <v>40.92</v>
      </c>
      <c r="E191" s="8">
        <v>10.4</v>
      </c>
      <c r="F191" s="7">
        <f t="shared" si="16"/>
        <v>23.05</v>
      </c>
      <c r="G191" s="9">
        <f t="shared" si="17"/>
        <v>0.37832840236686388</v>
      </c>
      <c r="H191" s="6">
        <v>328</v>
      </c>
      <c r="I191" s="9">
        <v>2.613</v>
      </c>
      <c r="J191" s="9">
        <f t="shared" si="18"/>
        <v>51.263186740658533</v>
      </c>
      <c r="K191" s="10">
        <v>169</v>
      </c>
      <c r="L191" s="6">
        <v>71</v>
      </c>
      <c r="M191" s="9">
        <v>1.31</v>
      </c>
      <c r="N191" s="10">
        <v>159</v>
      </c>
      <c r="O191" s="10">
        <f t="shared" si="19"/>
        <v>208.29000000000002</v>
      </c>
    </row>
    <row r="192" spans="1:15" x14ac:dyDescent="0.2">
      <c r="A192" s="6" t="s">
        <v>198</v>
      </c>
      <c r="B192" s="6" t="s">
        <v>159</v>
      </c>
      <c r="C192" s="7">
        <v>20.56</v>
      </c>
      <c r="D192" s="7">
        <v>44.02</v>
      </c>
      <c r="E192" s="8">
        <v>10.5</v>
      </c>
      <c r="F192" s="7">
        <f t="shared" si="16"/>
        <v>23.460000000000004</v>
      </c>
      <c r="G192" s="9">
        <f t="shared" si="17"/>
        <v>0.39927437641723357</v>
      </c>
      <c r="H192" s="6">
        <v>364</v>
      </c>
      <c r="I192" s="9">
        <v>1.63</v>
      </c>
      <c r="J192" s="9">
        <f t="shared" si="18"/>
        <v>35.487984511037112</v>
      </c>
      <c r="K192" s="10">
        <v>164</v>
      </c>
      <c r="L192" s="6">
        <v>46</v>
      </c>
      <c r="M192" s="9">
        <v>1.5209999999999999</v>
      </c>
      <c r="N192" s="10">
        <v>181</v>
      </c>
      <c r="O192" s="10">
        <f t="shared" si="19"/>
        <v>275.30099999999999</v>
      </c>
    </row>
    <row r="193" spans="1:15" x14ac:dyDescent="0.2">
      <c r="A193" s="6"/>
      <c r="B193" s="6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</row>
    <row r="194" spans="1:15" x14ac:dyDescent="0.2">
      <c r="A194" s="6"/>
      <c r="B194" s="6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</row>
    <row r="195" spans="1:15" x14ac:dyDescent="0.2">
      <c r="A195" s="6"/>
      <c r="B195" s="6"/>
      <c r="C195" s="7"/>
      <c r="D195" s="9"/>
      <c r="E195" s="8"/>
      <c r="F195" s="9"/>
      <c r="G195" s="9"/>
      <c r="H195" s="9"/>
      <c r="I195" s="9"/>
      <c r="J195" s="9"/>
      <c r="K195" s="9"/>
      <c r="L195" s="9"/>
      <c r="M195" s="9"/>
      <c r="N195" s="9"/>
      <c r="O195" s="9"/>
    </row>
    <row r="196" spans="1:15" x14ac:dyDescent="0.2">
      <c r="A196" s="6" t="s">
        <v>199</v>
      </c>
      <c r="B196" s="6" t="s">
        <v>200</v>
      </c>
      <c r="C196" s="7">
        <v>20.74</v>
      </c>
      <c r="D196" s="7">
        <v>31.61</v>
      </c>
      <c r="E196" s="8">
        <v>10.5</v>
      </c>
      <c r="F196" s="7">
        <f t="shared" ref="F196:F233" si="20">D196-C196</f>
        <v>10.870000000000001</v>
      </c>
      <c r="G196" s="9">
        <f t="shared" ref="G196:G233" si="21">D196/(E196*E196)</f>
        <v>0.28671201814058955</v>
      </c>
      <c r="H196" s="6">
        <v>186</v>
      </c>
      <c r="I196" s="9">
        <v>0.34899999999999998</v>
      </c>
      <c r="J196" s="9">
        <f t="shared" ref="J196:J233" si="22">H196/18.02*I196*24.251/22.5</f>
        <v>3.8826721272660008</v>
      </c>
      <c r="K196" s="10">
        <v>115</v>
      </c>
      <c r="L196" s="6">
        <v>79</v>
      </c>
      <c r="M196" s="9">
        <v>1.097</v>
      </c>
      <c r="N196" s="10">
        <v>167</v>
      </c>
      <c r="O196" s="10">
        <f t="shared" ref="O196:O233" si="23">N196*M196</f>
        <v>183.19899999999998</v>
      </c>
    </row>
    <row r="197" spans="1:15" x14ac:dyDescent="0.2">
      <c r="A197" s="6" t="s">
        <v>201</v>
      </c>
      <c r="B197" s="6" t="s">
        <v>200</v>
      </c>
      <c r="C197" s="7">
        <v>19.2</v>
      </c>
      <c r="D197" s="7">
        <v>30.08</v>
      </c>
      <c r="E197" s="8">
        <v>10.5</v>
      </c>
      <c r="F197" s="7">
        <f t="shared" si="20"/>
        <v>10.879999999999999</v>
      </c>
      <c r="G197" s="9">
        <f t="shared" si="21"/>
        <v>0.27283446712018139</v>
      </c>
      <c r="H197" s="6">
        <v>221</v>
      </c>
      <c r="I197" s="9">
        <v>0.17899999999999999</v>
      </c>
      <c r="J197" s="9">
        <f t="shared" si="22"/>
        <v>2.3661248218029352</v>
      </c>
      <c r="K197" s="10">
        <v>82</v>
      </c>
      <c r="L197" s="6">
        <v>32</v>
      </c>
      <c r="M197" s="9">
        <v>0.97699999999999998</v>
      </c>
      <c r="N197" s="10">
        <v>108</v>
      </c>
      <c r="O197" s="10">
        <f t="shared" si="23"/>
        <v>105.51599999999999</v>
      </c>
    </row>
    <row r="198" spans="1:15" x14ac:dyDescent="0.2">
      <c r="A198" s="6" t="s">
        <v>202</v>
      </c>
      <c r="B198" s="6" t="s">
        <v>200</v>
      </c>
      <c r="C198" s="7">
        <v>21.98</v>
      </c>
      <c r="D198" s="7">
        <v>33.270000000000003</v>
      </c>
      <c r="E198" s="8">
        <v>10.7</v>
      </c>
      <c r="F198" s="7">
        <f t="shared" si="20"/>
        <v>11.290000000000003</v>
      </c>
      <c r="G198" s="9">
        <f t="shared" si="21"/>
        <v>0.29059306489649761</v>
      </c>
      <c r="H198" s="6">
        <v>167</v>
      </c>
      <c r="I198" s="9">
        <v>0.26300000000000001</v>
      </c>
      <c r="J198" s="9">
        <f t="shared" si="22"/>
        <v>2.6270271821432982</v>
      </c>
      <c r="K198" s="10">
        <v>117</v>
      </c>
      <c r="L198" s="6">
        <v>48</v>
      </c>
      <c r="M198" s="9">
        <v>1.07</v>
      </c>
      <c r="N198" s="10">
        <v>149</v>
      </c>
      <c r="O198" s="10">
        <f t="shared" si="23"/>
        <v>159.43</v>
      </c>
    </row>
    <row r="199" spans="1:15" x14ac:dyDescent="0.2">
      <c r="A199" s="6" t="s">
        <v>203</v>
      </c>
      <c r="B199" s="6" t="s">
        <v>200</v>
      </c>
      <c r="C199" s="7">
        <v>20.28</v>
      </c>
      <c r="D199" s="7">
        <v>32.03</v>
      </c>
      <c r="E199" s="8">
        <v>10.3</v>
      </c>
      <c r="F199" s="7">
        <f t="shared" si="20"/>
        <v>11.75</v>
      </c>
      <c r="G199" s="9">
        <f t="shared" si="21"/>
        <v>0.3019134696955415</v>
      </c>
      <c r="H199" s="6">
        <v>268</v>
      </c>
      <c r="I199" s="9">
        <v>1.49</v>
      </c>
      <c r="J199" s="9">
        <f t="shared" si="22"/>
        <v>23.884349044271801</v>
      </c>
      <c r="K199" s="10">
        <v>142</v>
      </c>
      <c r="L199" s="6">
        <v>74</v>
      </c>
      <c r="M199" s="9">
        <v>1.167</v>
      </c>
      <c r="N199" s="10">
        <v>244</v>
      </c>
      <c r="O199" s="10">
        <f t="shared" si="23"/>
        <v>284.74799999999999</v>
      </c>
    </row>
    <row r="200" spans="1:15" x14ac:dyDescent="0.2">
      <c r="A200" s="6" t="s">
        <v>204</v>
      </c>
      <c r="B200" s="6" t="s">
        <v>200</v>
      </c>
      <c r="C200" s="7">
        <v>19.079999999999998</v>
      </c>
      <c r="D200" s="7">
        <v>31.48</v>
      </c>
      <c r="E200" s="8">
        <v>10.1</v>
      </c>
      <c r="F200" s="7">
        <f t="shared" si="20"/>
        <v>12.400000000000002</v>
      </c>
      <c r="G200" s="9">
        <f t="shared" si="21"/>
        <v>0.30859719635329874</v>
      </c>
      <c r="H200" s="6">
        <v>154</v>
      </c>
      <c r="I200" s="9">
        <v>0.28299999999999997</v>
      </c>
      <c r="J200" s="9">
        <f t="shared" si="22"/>
        <v>2.6067507263534346</v>
      </c>
      <c r="K200" s="10">
        <v>105</v>
      </c>
      <c r="L200" s="6">
        <v>62</v>
      </c>
      <c r="M200" s="9">
        <v>1.034</v>
      </c>
      <c r="N200" s="10">
        <v>151</v>
      </c>
      <c r="O200" s="10">
        <f t="shared" si="23"/>
        <v>156.13400000000001</v>
      </c>
    </row>
    <row r="201" spans="1:15" x14ac:dyDescent="0.2">
      <c r="A201" s="6" t="s">
        <v>205</v>
      </c>
      <c r="B201" s="6" t="s">
        <v>200</v>
      </c>
      <c r="C201" s="7">
        <v>20.67</v>
      </c>
      <c r="D201" s="7">
        <v>33.159999999999997</v>
      </c>
      <c r="E201" s="8">
        <v>10.8</v>
      </c>
      <c r="F201" s="7">
        <f t="shared" si="20"/>
        <v>12.489999999999995</v>
      </c>
      <c r="G201" s="9">
        <f t="shared" si="21"/>
        <v>0.28429355281207125</v>
      </c>
      <c r="H201" s="6">
        <v>149</v>
      </c>
      <c r="I201" s="9">
        <v>0.23799999999999999</v>
      </c>
      <c r="J201" s="9">
        <f t="shared" si="22"/>
        <v>2.121072788259958</v>
      </c>
      <c r="K201" s="10">
        <v>120</v>
      </c>
      <c r="L201" s="6">
        <v>87</v>
      </c>
      <c r="M201" s="9">
        <v>1.177</v>
      </c>
      <c r="N201" s="10">
        <v>160</v>
      </c>
      <c r="O201" s="10">
        <f t="shared" si="23"/>
        <v>188.32</v>
      </c>
    </row>
    <row r="202" spans="1:15" x14ac:dyDescent="0.2">
      <c r="A202" s="6" t="s">
        <v>206</v>
      </c>
      <c r="B202" s="6" t="s">
        <v>200</v>
      </c>
      <c r="C202" s="7">
        <v>18.059999999999999</v>
      </c>
      <c r="D202" s="7">
        <v>30.93</v>
      </c>
      <c r="E202" s="8">
        <v>10.3</v>
      </c>
      <c r="F202" s="7">
        <f t="shared" si="20"/>
        <v>12.870000000000001</v>
      </c>
      <c r="G202" s="9">
        <f t="shared" si="21"/>
        <v>0.29154491469507016</v>
      </c>
      <c r="H202" s="6">
        <v>174</v>
      </c>
      <c r="I202" s="9">
        <v>0.17799999999999999</v>
      </c>
      <c r="J202" s="9">
        <f t="shared" si="22"/>
        <v>1.8525144210136884</v>
      </c>
      <c r="K202" s="10">
        <v>107</v>
      </c>
      <c r="L202" s="6">
        <v>108</v>
      </c>
      <c r="M202" s="9">
        <v>0.99299999999999999</v>
      </c>
      <c r="N202" s="10">
        <v>158</v>
      </c>
      <c r="O202" s="10">
        <f t="shared" si="23"/>
        <v>156.89400000000001</v>
      </c>
    </row>
    <row r="203" spans="1:15" x14ac:dyDescent="0.2">
      <c r="A203" s="6" t="s">
        <v>207</v>
      </c>
      <c r="B203" s="6" t="s">
        <v>200</v>
      </c>
      <c r="C203" s="7">
        <v>19.77</v>
      </c>
      <c r="D203" s="7">
        <v>32.799999999999997</v>
      </c>
      <c r="E203" s="8">
        <v>10.5</v>
      </c>
      <c r="F203" s="7">
        <f t="shared" si="20"/>
        <v>13.029999999999998</v>
      </c>
      <c r="G203" s="9">
        <f t="shared" si="21"/>
        <v>0.29750566893424035</v>
      </c>
      <c r="H203" s="6">
        <v>177</v>
      </c>
      <c r="I203" s="9">
        <v>0.122</v>
      </c>
      <c r="J203" s="9">
        <f t="shared" si="22"/>
        <v>1.2915922900480947</v>
      </c>
      <c r="K203" s="10">
        <v>120</v>
      </c>
      <c r="L203" s="6">
        <v>46</v>
      </c>
      <c r="M203" s="9">
        <v>1.2310000000000001</v>
      </c>
      <c r="N203" s="10">
        <v>187</v>
      </c>
      <c r="O203" s="10">
        <f t="shared" si="23"/>
        <v>230.19700000000003</v>
      </c>
    </row>
    <row r="204" spans="1:15" x14ac:dyDescent="0.2">
      <c r="A204" s="6" t="s">
        <v>208</v>
      </c>
      <c r="B204" s="6" t="s">
        <v>200</v>
      </c>
      <c r="C204" s="7">
        <v>20.82</v>
      </c>
      <c r="D204" s="7">
        <v>34.85</v>
      </c>
      <c r="E204" s="8">
        <v>10.3</v>
      </c>
      <c r="F204" s="7">
        <f t="shared" si="20"/>
        <v>14.030000000000001</v>
      </c>
      <c r="G204" s="9">
        <f t="shared" si="21"/>
        <v>0.32849467433311336</v>
      </c>
      <c r="H204" s="6">
        <v>248</v>
      </c>
      <c r="I204" s="9">
        <v>2.5030000000000001</v>
      </c>
      <c r="J204" s="9">
        <f t="shared" si="22"/>
        <v>37.128283990627708</v>
      </c>
      <c r="K204" s="10">
        <v>144</v>
      </c>
      <c r="L204" s="6">
        <v>100</v>
      </c>
      <c r="M204" s="9">
        <v>1.32</v>
      </c>
      <c r="N204" s="10">
        <v>271</v>
      </c>
      <c r="O204" s="10">
        <f t="shared" si="23"/>
        <v>357.72</v>
      </c>
    </row>
    <row r="205" spans="1:15" x14ac:dyDescent="0.2">
      <c r="A205" s="6" t="s">
        <v>209</v>
      </c>
      <c r="B205" s="6" t="s">
        <v>200</v>
      </c>
      <c r="C205" s="7">
        <v>14.41</v>
      </c>
      <c r="D205" s="7">
        <v>28.67</v>
      </c>
      <c r="E205" s="8">
        <v>10.199999999999999</v>
      </c>
      <c r="F205" s="7">
        <f t="shared" si="20"/>
        <v>14.260000000000002</v>
      </c>
      <c r="G205" s="9">
        <f t="shared" si="21"/>
        <v>0.27556708958093046</v>
      </c>
      <c r="H205" s="6">
        <v>258</v>
      </c>
      <c r="I205" s="9">
        <v>1.3580000000000001</v>
      </c>
      <c r="J205" s="9">
        <f t="shared" si="22"/>
        <v>20.956165652978175</v>
      </c>
      <c r="K205" s="10">
        <v>111</v>
      </c>
      <c r="L205" s="6">
        <v>59</v>
      </c>
      <c r="M205" s="9">
        <v>0.94199999999999995</v>
      </c>
      <c r="N205" s="10">
        <v>98</v>
      </c>
      <c r="O205" s="10">
        <f t="shared" si="23"/>
        <v>92.315999999999988</v>
      </c>
    </row>
    <row r="206" spans="1:15" x14ac:dyDescent="0.2">
      <c r="A206" s="6" t="s">
        <v>210</v>
      </c>
      <c r="B206" s="6" t="s">
        <v>200</v>
      </c>
      <c r="C206" s="7">
        <v>21.18</v>
      </c>
      <c r="D206" s="7">
        <v>35.630000000000003</v>
      </c>
      <c r="E206" s="8">
        <v>10.7</v>
      </c>
      <c r="F206" s="7">
        <f t="shared" si="20"/>
        <v>14.450000000000003</v>
      </c>
      <c r="G206" s="9">
        <f t="shared" si="21"/>
        <v>0.31120621888374539</v>
      </c>
      <c r="H206" s="6">
        <v>195</v>
      </c>
      <c r="I206" s="9">
        <v>0.98099999999999998</v>
      </c>
      <c r="J206" s="9">
        <f t="shared" si="22"/>
        <v>11.441842508324086</v>
      </c>
      <c r="K206" s="10">
        <v>106</v>
      </c>
      <c r="L206" s="6">
        <v>55</v>
      </c>
      <c r="M206" s="9">
        <v>1.093</v>
      </c>
      <c r="N206" s="10">
        <v>146</v>
      </c>
      <c r="O206" s="10">
        <f t="shared" si="23"/>
        <v>159.578</v>
      </c>
    </row>
    <row r="207" spans="1:15" x14ac:dyDescent="0.2">
      <c r="A207" s="6" t="s">
        <v>211</v>
      </c>
      <c r="B207" s="6" t="s">
        <v>200</v>
      </c>
      <c r="C207" s="7">
        <v>13.77</v>
      </c>
      <c r="D207" s="7">
        <v>29.27</v>
      </c>
      <c r="E207" s="8">
        <v>10.4</v>
      </c>
      <c r="F207" s="7">
        <f t="shared" si="20"/>
        <v>15.5</v>
      </c>
      <c r="G207" s="9">
        <f t="shared" si="21"/>
        <v>0.27061760355029585</v>
      </c>
      <c r="H207" s="6">
        <v>190</v>
      </c>
      <c r="I207" s="9">
        <v>0.19900000000000001</v>
      </c>
      <c r="J207" s="9">
        <f t="shared" si="22"/>
        <v>2.2615126649401907</v>
      </c>
      <c r="K207" s="10">
        <v>95</v>
      </c>
      <c r="L207" s="6">
        <v>27</v>
      </c>
      <c r="M207" s="9">
        <v>0.92700000000000005</v>
      </c>
      <c r="N207" s="10">
        <v>80</v>
      </c>
      <c r="O207" s="10">
        <f t="shared" si="23"/>
        <v>74.16</v>
      </c>
    </row>
    <row r="208" spans="1:15" x14ac:dyDescent="0.2">
      <c r="A208" s="6" t="s">
        <v>212</v>
      </c>
      <c r="B208" s="6" t="s">
        <v>200</v>
      </c>
      <c r="C208" s="7">
        <v>14.46</v>
      </c>
      <c r="D208" s="7">
        <v>30.41</v>
      </c>
      <c r="E208" s="8">
        <v>10.199999999999999</v>
      </c>
      <c r="F208" s="7">
        <f t="shared" si="20"/>
        <v>15.95</v>
      </c>
      <c r="G208" s="9">
        <f t="shared" si="21"/>
        <v>0.29229142637447136</v>
      </c>
      <c r="H208" s="6">
        <v>325</v>
      </c>
      <c r="I208" s="9">
        <v>0.56200000000000006</v>
      </c>
      <c r="J208" s="9">
        <f t="shared" si="22"/>
        <v>10.9247629794056</v>
      </c>
      <c r="K208" s="10">
        <v>101</v>
      </c>
      <c r="L208" s="6">
        <v>61</v>
      </c>
      <c r="M208" s="9">
        <v>1.014</v>
      </c>
      <c r="N208" s="10">
        <v>99</v>
      </c>
      <c r="O208" s="10">
        <f t="shared" si="23"/>
        <v>100.386</v>
      </c>
    </row>
    <row r="209" spans="1:15" x14ac:dyDescent="0.2">
      <c r="A209" s="6" t="s">
        <v>213</v>
      </c>
      <c r="B209" s="6" t="s">
        <v>200</v>
      </c>
      <c r="C209" s="7">
        <v>15.09</v>
      </c>
      <c r="D209" s="7">
        <v>31.39</v>
      </c>
      <c r="E209" s="8">
        <v>10</v>
      </c>
      <c r="F209" s="7">
        <f t="shared" si="20"/>
        <v>16.3</v>
      </c>
      <c r="G209" s="9">
        <f t="shared" si="21"/>
        <v>0.31390000000000001</v>
      </c>
      <c r="H209" s="6">
        <v>204</v>
      </c>
      <c r="I209" s="9">
        <v>0.36799999999999999</v>
      </c>
      <c r="J209" s="9">
        <f t="shared" si="22"/>
        <v>4.4902480503144657</v>
      </c>
      <c r="K209" s="10">
        <v>113</v>
      </c>
      <c r="L209" s="6">
        <v>68</v>
      </c>
      <c r="M209" s="9">
        <v>0.98599999999999999</v>
      </c>
      <c r="N209" s="10">
        <v>190</v>
      </c>
      <c r="O209" s="10">
        <f t="shared" si="23"/>
        <v>187.34</v>
      </c>
    </row>
    <row r="210" spans="1:15" x14ac:dyDescent="0.2">
      <c r="A210" s="6" t="s">
        <v>214</v>
      </c>
      <c r="B210" s="6" t="s">
        <v>200</v>
      </c>
      <c r="C210" s="7">
        <v>17.86</v>
      </c>
      <c r="D210" s="7">
        <v>34.24</v>
      </c>
      <c r="E210" s="8">
        <v>10.3</v>
      </c>
      <c r="F210" s="7">
        <f t="shared" si="20"/>
        <v>16.380000000000003</v>
      </c>
      <c r="G210" s="9">
        <f t="shared" si="21"/>
        <v>0.32274483928739744</v>
      </c>
      <c r="H210" s="6">
        <v>220</v>
      </c>
      <c r="I210" s="9">
        <v>0.46899999999999997</v>
      </c>
      <c r="J210" s="9">
        <f t="shared" si="22"/>
        <v>6.1714593168084848</v>
      </c>
      <c r="K210" s="10">
        <v>126</v>
      </c>
      <c r="L210" s="6">
        <v>65</v>
      </c>
      <c r="M210" s="9">
        <v>1.0349999999999999</v>
      </c>
      <c r="N210" s="10">
        <v>157</v>
      </c>
      <c r="O210" s="10">
        <f t="shared" si="23"/>
        <v>162.49499999999998</v>
      </c>
    </row>
    <row r="211" spans="1:15" x14ac:dyDescent="0.2">
      <c r="A211" s="6" t="s">
        <v>215</v>
      </c>
      <c r="B211" s="6" t="s">
        <v>200</v>
      </c>
      <c r="C211" s="7">
        <v>19.510000000000002</v>
      </c>
      <c r="D211" s="7">
        <v>36.159999999999997</v>
      </c>
      <c r="E211" s="8">
        <v>10.5</v>
      </c>
      <c r="F211" s="7">
        <f t="shared" si="20"/>
        <v>16.649999999999995</v>
      </c>
      <c r="G211" s="9">
        <f t="shared" si="21"/>
        <v>0.32798185941043079</v>
      </c>
      <c r="H211" s="6">
        <v>231</v>
      </c>
      <c r="I211" s="9">
        <v>0.45700000000000002</v>
      </c>
      <c r="J211" s="9">
        <f t="shared" si="22"/>
        <v>6.3142318830928605</v>
      </c>
      <c r="K211" s="10">
        <v>119</v>
      </c>
      <c r="L211" s="6">
        <v>54</v>
      </c>
      <c r="M211" s="9">
        <v>1.1579999999999999</v>
      </c>
      <c r="N211" s="10">
        <v>193</v>
      </c>
      <c r="O211" s="10">
        <f t="shared" si="23"/>
        <v>223.49399999999997</v>
      </c>
    </row>
    <row r="212" spans="1:15" x14ac:dyDescent="0.2">
      <c r="A212" s="6" t="s">
        <v>216</v>
      </c>
      <c r="B212" s="6" t="s">
        <v>200</v>
      </c>
      <c r="C212" s="7">
        <v>20.74</v>
      </c>
      <c r="D212" s="7">
        <v>37.75</v>
      </c>
      <c r="E212" s="8">
        <v>10.7</v>
      </c>
      <c r="F212" s="7">
        <f t="shared" si="20"/>
        <v>17.010000000000002</v>
      </c>
      <c r="G212" s="9">
        <f t="shared" si="21"/>
        <v>0.32972311992313746</v>
      </c>
      <c r="H212" s="6">
        <v>251</v>
      </c>
      <c r="I212" s="9">
        <v>0.92800000000000005</v>
      </c>
      <c r="J212" s="9">
        <f t="shared" si="22"/>
        <v>13.932018567024297</v>
      </c>
      <c r="K212" s="10">
        <v>128</v>
      </c>
      <c r="L212" s="6">
        <v>46</v>
      </c>
      <c r="M212" s="9">
        <v>1.165</v>
      </c>
      <c r="N212" s="10">
        <v>175</v>
      </c>
      <c r="O212" s="10">
        <f t="shared" si="23"/>
        <v>203.875</v>
      </c>
    </row>
    <row r="213" spans="1:15" x14ac:dyDescent="0.2">
      <c r="A213" s="6" t="s">
        <v>217</v>
      </c>
      <c r="B213" s="6" t="s">
        <v>200</v>
      </c>
      <c r="C213" s="7">
        <v>18.63</v>
      </c>
      <c r="D213" s="7">
        <v>35.700000000000003</v>
      </c>
      <c r="E213" s="8">
        <v>10.5</v>
      </c>
      <c r="F213" s="7">
        <f t="shared" si="20"/>
        <v>17.070000000000004</v>
      </c>
      <c r="G213" s="9">
        <f t="shared" si="21"/>
        <v>0.32380952380952382</v>
      </c>
      <c r="H213" s="6">
        <v>209</v>
      </c>
      <c r="I213" s="9">
        <v>0.65100000000000002</v>
      </c>
      <c r="J213" s="9">
        <f t="shared" si="22"/>
        <v>8.1380362782093982</v>
      </c>
      <c r="K213" s="10">
        <v>126</v>
      </c>
      <c r="L213" s="6">
        <v>94</v>
      </c>
      <c r="M213" s="9">
        <v>1.075</v>
      </c>
      <c r="N213" s="10">
        <v>174</v>
      </c>
      <c r="O213" s="10">
        <f t="shared" si="23"/>
        <v>187.04999999999998</v>
      </c>
    </row>
    <row r="214" spans="1:15" x14ac:dyDescent="0.2">
      <c r="A214" s="6" t="s">
        <v>218</v>
      </c>
      <c r="B214" s="6" t="s">
        <v>200</v>
      </c>
      <c r="C214" s="7">
        <v>17.55</v>
      </c>
      <c r="D214" s="7">
        <v>35.03</v>
      </c>
      <c r="E214" s="8">
        <v>10.8</v>
      </c>
      <c r="F214" s="7">
        <f t="shared" si="20"/>
        <v>17.48</v>
      </c>
      <c r="G214" s="9">
        <f t="shared" si="21"/>
        <v>0.30032578875171467</v>
      </c>
      <c r="H214" s="6">
        <v>166</v>
      </c>
      <c r="I214" s="9">
        <v>0.248</v>
      </c>
      <c r="J214" s="9">
        <f t="shared" si="22"/>
        <v>2.4623632211123443</v>
      </c>
      <c r="K214" s="10">
        <v>105</v>
      </c>
      <c r="L214" s="6">
        <v>114</v>
      </c>
      <c r="M214" s="9">
        <v>1.0629999999999999</v>
      </c>
      <c r="N214" s="10">
        <v>133</v>
      </c>
      <c r="O214" s="10">
        <f t="shared" si="23"/>
        <v>141.37899999999999</v>
      </c>
    </row>
    <row r="215" spans="1:15" x14ac:dyDescent="0.2">
      <c r="A215" s="6" t="s">
        <v>219</v>
      </c>
      <c r="B215" s="6" t="s">
        <v>200</v>
      </c>
      <c r="C215" s="7">
        <v>20.29</v>
      </c>
      <c r="D215" s="7">
        <v>37.9</v>
      </c>
      <c r="E215" s="8">
        <v>10.6</v>
      </c>
      <c r="F215" s="7">
        <f t="shared" si="20"/>
        <v>17.61</v>
      </c>
      <c r="G215" s="9">
        <f t="shared" si="21"/>
        <v>0.3373086507653969</v>
      </c>
      <c r="H215" s="6">
        <v>255</v>
      </c>
      <c r="I215" s="9">
        <v>1.986</v>
      </c>
      <c r="J215" s="9">
        <f t="shared" si="22"/>
        <v>30.290871698113207</v>
      </c>
      <c r="K215" s="10">
        <v>135</v>
      </c>
      <c r="L215" s="6">
        <v>71</v>
      </c>
      <c r="M215" s="9">
        <v>1.157</v>
      </c>
      <c r="N215" s="10">
        <v>202</v>
      </c>
      <c r="O215" s="10">
        <f t="shared" si="23"/>
        <v>233.714</v>
      </c>
    </row>
    <row r="216" spans="1:15" x14ac:dyDescent="0.2">
      <c r="A216" s="6" t="s">
        <v>220</v>
      </c>
      <c r="B216" s="6" t="s">
        <v>200</v>
      </c>
      <c r="C216" s="7">
        <v>18.690000000000001</v>
      </c>
      <c r="D216" s="7">
        <v>36.96</v>
      </c>
      <c r="E216" s="8">
        <v>10.8</v>
      </c>
      <c r="F216" s="7">
        <f t="shared" si="20"/>
        <v>18.27</v>
      </c>
      <c r="G216" s="9">
        <f t="shared" si="21"/>
        <v>0.31687242798353904</v>
      </c>
      <c r="H216" s="6">
        <v>202</v>
      </c>
      <c r="I216" s="9">
        <v>2.12</v>
      </c>
      <c r="J216" s="9">
        <f t="shared" si="22"/>
        <v>25.614128104575165</v>
      </c>
      <c r="K216" s="10">
        <v>116</v>
      </c>
      <c r="L216" s="6">
        <v>56</v>
      </c>
      <c r="M216" s="9">
        <v>1.2450000000000001</v>
      </c>
      <c r="N216" s="10">
        <v>190</v>
      </c>
      <c r="O216" s="10">
        <f t="shared" si="23"/>
        <v>236.55</v>
      </c>
    </row>
    <row r="217" spans="1:15" x14ac:dyDescent="0.2">
      <c r="A217" s="6" t="s">
        <v>221</v>
      </c>
      <c r="B217" s="6" t="s">
        <v>200</v>
      </c>
      <c r="C217" s="7">
        <v>18.559999999999999</v>
      </c>
      <c r="D217" s="7">
        <v>36.869999999999997</v>
      </c>
      <c r="E217" s="8">
        <v>10.4</v>
      </c>
      <c r="F217" s="7">
        <f t="shared" si="20"/>
        <v>18.309999999999999</v>
      </c>
      <c r="G217" s="9">
        <f t="shared" si="21"/>
        <v>0.3408838757396449</v>
      </c>
      <c r="H217" s="6">
        <v>255</v>
      </c>
      <c r="I217" s="9">
        <v>1.712</v>
      </c>
      <c r="J217" s="9">
        <f t="shared" si="22"/>
        <v>26.111768553459118</v>
      </c>
      <c r="K217" s="10">
        <v>136</v>
      </c>
      <c r="L217" s="6">
        <v>74</v>
      </c>
      <c r="M217" s="9">
        <v>1.105</v>
      </c>
      <c r="N217" s="10">
        <v>183</v>
      </c>
      <c r="O217" s="10">
        <f t="shared" si="23"/>
        <v>202.215</v>
      </c>
    </row>
    <row r="218" spans="1:15" x14ac:dyDescent="0.2">
      <c r="A218" s="6" t="s">
        <v>222</v>
      </c>
      <c r="B218" s="6" t="s">
        <v>200</v>
      </c>
      <c r="C218" s="7">
        <v>20.73</v>
      </c>
      <c r="D218" s="7">
        <v>39.17</v>
      </c>
      <c r="E218" s="8">
        <v>10.8</v>
      </c>
      <c r="F218" s="7">
        <f t="shared" si="20"/>
        <v>18.440000000000001</v>
      </c>
      <c r="G218" s="9">
        <f t="shared" si="21"/>
        <v>0.33581961591220849</v>
      </c>
      <c r="H218" s="6">
        <v>202</v>
      </c>
      <c r="I218" s="9">
        <v>2.5550000000000002</v>
      </c>
      <c r="J218" s="9">
        <f t="shared" si="22"/>
        <v>30.869857220372428</v>
      </c>
      <c r="K218" s="10">
        <v>131</v>
      </c>
      <c r="L218" s="6">
        <v>78</v>
      </c>
      <c r="M218" s="9">
        <v>1.236</v>
      </c>
      <c r="N218" s="10">
        <v>182</v>
      </c>
      <c r="O218" s="10">
        <f t="shared" si="23"/>
        <v>224.952</v>
      </c>
    </row>
    <row r="219" spans="1:15" x14ac:dyDescent="0.2">
      <c r="A219" s="6" t="s">
        <v>223</v>
      </c>
      <c r="B219" s="6" t="s">
        <v>200</v>
      </c>
      <c r="C219" s="7">
        <v>17.239999999999998</v>
      </c>
      <c r="D219" s="7">
        <v>35.78</v>
      </c>
      <c r="E219" s="8">
        <v>10.4</v>
      </c>
      <c r="F219" s="7">
        <f t="shared" si="20"/>
        <v>18.540000000000003</v>
      </c>
      <c r="G219" s="9">
        <f t="shared" si="21"/>
        <v>0.33080621301775148</v>
      </c>
      <c r="H219" s="6">
        <v>221</v>
      </c>
      <c r="I219" s="9">
        <v>0.38100000000000001</v>
      </c>
      <c r="J219" s="9">
        <f t="shared" si="22"/>
        <v>5.0362768553459123</v>
      </c>
      <c r="K219" s="10">
        <v>121</v>
      </c>
      <c r="L219" s="6">
        <v>102</v>
      </c>
      <c r="M219" s="9">
        <v>1.087</v>
      </c>
      <c r="N219" s="10">
        <v>237</v>
      </c>
      <c r="O219" s="10">
        <f t="shared" si="23"/>
        <v>257.61899999999997</v>
      </c>
    </row>
    <row r="220" spans="1:15" x14ac:dyDescent="0.2">
      <c r="A220" s="6" t="s">
        <v>224</v>
      </c>
      <c r="B220" s="6" t="s">
        <v>200</v>
      </c>
      <c r="C220" s="7">
        <v>15.76</v>
      </c>
      <c r="D220" s="7">
        <v>34.97</v>
      </c>
      <c r="E220" s="8">
        <v>10.1</v>
      </c>
      <c r="F220" s="7">
        <f t="shared" si="20"/>
        <v>19.21</v>
      </c>
      <c r="G220" s="9">
        <f t="shared" si="21"/>
        <v>0.34280952847760027</v>
      </c>
      <c r="H220" s="6">
        <v>192</v>
      </c>
      <c r="I220" s="9">
        <v>0.60299999999999998</v>
      </c>
      <c r="J220" s="9">
        <f t="shared" si="22"/>
        <v>6.9248582463928967</v>
      </c>
      <c r="K220" s="10">
        <v>141</v>
      </c>
      <c r="L220" s="6">
        <v>133</v>
      </c>
      <c r="M220" s="9">
        <v>1.04</v>
      </c>
      <c r="N220" s="10">
        <v>200</v>
      </c>
      <c r="O220" s="10">
        <f t="shared" si="23"/>
        <v>208</v>
      </c>
    </row>
    <row r="221" spans="1:15" x14ac:dyDescent="0.2">
      <c r="A221" s="6" t="s">
        <v>225</v>
      </c>
      <c r="B221" s="6" t="s">
        <v>200</v>
      </c>
      <c r="C221" s="7">
        <v>18.600000000000001</v>
      </c>
      <c r="D221" s="7">
        <v>38.17</v>
      </c>
      <c r="E221" s="8">
        <v>10.4</v>
      </c>
      <c r="F221" s="7">
        <f t="shared" si="20"/>
        <v>19.57</v>
      </c>
      <c r="G221" s="9">
        <f t="shared" si="21"/>
        <v>0.35290310650887574</v>
      </c>
      <c r="H221" s="6">
        <v>236</v>
      </c>
      <c r="I221" s="9">
        <v>0.91100000000000003</v>
      </c>
      <c r="J221" s="9">
        <f t="shared" si="22"/>
        <v>12.859459849549884</v>
      </c>
      <c r="K221" s="10">
        <v>137</v>
      </c>
      <c r="L221" s="6">
        <v>56</v>
      </c>
      <c r="M221" s="9">
        <v>1.0940000000000001</v>
      </c>
      <c r="N221" s="10">
        <v>223</v>
      </c>
      <c r="O221" s="10">
        <f t="shared" si="23"/>
        <v>243.96200000000002</v>
      </c>
    </row>
    <row r="222" spans="1:15" x14ac:dyDescent="0.2">
      <c r="A222" s="6" t="s">
        <v>226</v>
      </c>
      <c r="B222" s="6" t="s">
        <v>200</v>
      </c>
      <c r="C222" s="7">
        <v>17.37</v>
      </c>
      <c r="D222" s="7">
        <v>36.96</v>
      </c>
      <c r="E222" s="8">
        <v>10.6</v>
      </c>
      <c r="F222" s="7">
        <f t="shared" si="20"/>
        <v>19.59</v>
      </c>
      <c r="G222" s="9">
        <f t="shared" si="21"/>
        <v>0.32894268422926309</v>
      </c>
      <c r="H222" s="6">
        <v>220</v>
      </c>
      <c r="I222" s="9">
        <v>1.26</v>
      </c>
      <c r="J222" s="9">
        <f t="shared" si="22"/>
        <v>16.580039955604885</v>
      </c>
      <c r="K222" s="10">
        <v>108</v>
      </c>
      <c r="L222" s="6">
        <v>101</v>
      </c>
      <c r="M222" s="9">
        <v>1.052</v>
      </c>
      <c r="N222" s="10">
        <v>176</v>
      </c>
      <c r="O222" s="10">
        <f t="shared" si="23"/>
        <v>185.15200000000002</v>
      </c>
    </row>
    <row r="223" spans="1:15" x14ac:dyDescent="0.2">
      <c r="A223" s="6" t="s">
        <v>227</v>
      </c>
      <c r="B223" s="6" t="s">
        <v>200</v>
      </c>
      <c r="C223" s="7">
        <v>19.87</v>
      </c>
      <c r="D223" s="7">
        <v>39.53</v>
      </c>
      <c r="E223" s="8">
        <v>10.5</v>
      </c>
      <c r="F223" s="7">
        <f t="shared" si="20"/>
        <v>19.66</v>
      </c>
      <c r="G223" s="9">
        <f t="shared" si="21"/>
        <v>0.35854875283446713</v>
      </c>
      <c r="H223" s="6">
        <v>296</v>
      </c>
      <c r="I223" s="9">
        <v>3.5150000000000001</v>
      </c>
      <c r="J223" s="9">
        <f t="shared" si="22"/>
        <v>62.231373634233577</v>
      </c>
      <c r="K223" s="10">
        <v>159</v>
      </c>
      <c r="L223" s="6">
        <v>61</v>
      </c>
      <c r="M223" s="9">
        <v>1.2649999999999999</v>
      </c>
      <c r="N223" s="10">
        <v>186</v>
      </c>
      <c r="O223" s="10">
        <f t="shared" si="23"/>
        <v>235.29</v>
      </c>
    </row>
    <row r="224" spans="1:15" x14ac:dyDescent="0.2">
      <c r="A224" s="6" t="s">
        <v>228</v>
      </c>
      <c r="B224" s="6" t="s">
        <v>200</v>
      </c>
      <c r="C224" s="7">
        <v>19.68</v>
      </c>
      <c r="D224" s="7">
        <v>39.340000000000003</v>
      </c>
      <c r="E224" s="8">
        <v>10.4</v>
      </c>
      <c r="F224" s="7">
        <f t="shared" si="20"/>
        <v>19.660000000000004</v>
      </c>
      <c r="G224" s="9">
        <f t="shared" si="21"/>
        <v>0.36372041420118345</v>
      </c>
      <c r="H224" s="6">
        <v>256</v>
      </c>
      <c r="I224" s="9">
        <v>1.927</v>
      </c>
      <c r="J224" s="9">
        <f t="shared" si="22"/>
        <v>29.506250615365648</v>
      </c>
      <c r="K224" s="10">
        <v>134</v>
      </c>
      <c r="L224" s="6">
        <v>79</v>
      </c>
      <c r="M224" s="9">
        <v>1.3069999999999999</v>
      </c>
      <c r="N224" s="10">
        <v>256</v>
      </c>
      <c r="O224" s="10">
        <f t="shared" si="23"/>
        <v>334.59199999999998</v>
      </c>
    </row>
    <row r="225" spans="1:15" x14ac:dyDescent="0.2">
      <c r="A225" s="6" t="s">
        <v>229</v>
      </c>
      <c r="B225" s="6" t="s">
        <v>200</v>
      </c>
      <c r="C225" s="7">
        <v>17.559999999999999</v>
      </c>
      <c r="D225" s="7">
        <v>37.26</v>
      </c>
      <c r="E225" s="8">
        <v>10.4</v>
      </c>
      <c r="F225" s="7">
        <f t="shared" si="20"/>
        <v>19.7</v>
      </c>
      <c r="G225" s="9">
        <f t="shared" si="21"/>
        <v>0.34448964497041412</v>
      </c>
      <c r="H225" s="6">
        <v>290</v>
      </c>
      <c r="I225" s="9">
        <v>1.804</v>
      </c>
      <c r="J225" s="9">
        <f t="shared" si="22"/>
        <v>31.291535725736843</v>
      </c>
      <c r="K225" s="10">
        <v>144</v>
      </c>
      <c r="L225" s="6">
        <v>47</v>
      </c>
      <c r="M225" s="9">
        <v>1.159</v>
      </c>
      <c r="N225" s="10">
        <v>183</v>
      </c>
      <c r="O225" s="10">
        <f t="shared" si="23"/>
        <v>212.09700000000001</v>
      </c>
    </row>
    <row r="226" spans="1:15" x14ac:dyDescent="0.2">
      <c r="A226" s="6" t="s">
        <v>230</v>
      </c>
      <c r="B226" s="6" t="s">
        <v>200</v>
      </c>
      <c r="C226" s="7">
        <v>20.72</v>
      </c>
      <c r="D226" s="7">
        <v>41.25</v>
      </c>
      <c r="E226" s="8">
        <v>10.9</v>
      </c>
      <c r="F226" s="7">
        <f t="shared" si="20"/>
        <v>20.53</v>
      </c>
      <c r="G226" s="9">
        <f t="shared" si="21"/>
        <v>0.347192997222456</v>
      </c>
      <c r="H226" s="6">
        <v>264</v>
      </c>
      <c r="I226" s="9">
        <v>1.841</v>
      </c>
      <c r="J226" s="9">
        <f t="shared" si="22"/>
        <v>29.070336722160569</v>
      </c>
      <c r="K226" s="10">
        <v>131</v>
      </c>
      <c r="L226" s="6">
        <v>63</v>
      </c>
      <c r="M226" s="9">
        <v>1.3149999999999999</v>
      </c>
      <c r="N226" s="10">
        <v>180</v>
      </c>
      <c r="O226" s="10">
        <f t="shared" si="23"/>
        <v>236.7</v>
      </c>
    </row>
    <row r="227" spans="1:15" x14ac:dyDescent="0.2">
      <c r="A227" s="6" t="s">
        <v>231</v>
      </c>
      <c r="B227" s="6" t="s">
        <v>200</v>
      </c>
      <c r="C227" s="7">
        <v>14.86</v>
      </c>
      <c r="D227" s="7">
        <v>35.409999999999997</v>
      </c>
      <c r="E227" s="8">
        <v>10.4</v>
      </c>
      <c r="F227" s="7">
        <f t="shared" si="20"/>
        <v>20.549999999999997</v>
      </c>
      <c r="G227" s="9">
        <f t="shared" si="21"/>
        <v>0.32738535502958571</v>
      </c>
      <c r="H227" s="6">
        <v>291</v>
      </c>
      <c r="I227" s="9">
        <v>2.1720000000000002</v>
      </c>
      <c r="J227" s="9">
        <f t="shared" si="22"/>
        <v>37.804644350721425</v>
      </c>
      <c r="K227" s="10">
        <v>130</v>
      </c>
      <c r="L227" s="6">
        <v>59</v>
      </c>
      <c r="M227" s="9">
        <v>1.115</v>
      </c>
      <c r="N227" s="10">
        <v>148</v>
      </c>
      <c r="O227" s="10">
        <f t="shared" si="23"/>
        <v>165.02</v>
      </c>
    </row>
    <row r="228" spans="1:15" x14ac:dyDescent="0.2">
      <c r="A228" s="6" t="s">
        <v>232</v>
      </c>
      <c r="B228" s="6" t="s">
        <v>200</v>
      </c>
      <c r="C228" s="7">
        <v>17.899999999999999</v>
      </c>
      <c r="D228" s="7">
        <v>38.51</v>
      </c>
      <c r="E228" s="8">
        <v>10.4</v>
      </c>
      <c r="F228" s="7">
        <f t="shared" si="20"/>
        <v>20.61</v>
      </c>
      <c r="G228" s="9">
        <f t="shared" si="21"/>
        <v>0.35604659763313606</v>
      </c>
      <c r="H228" s="6">
        <v>254</v>
      </c>
      <c r="I228" s="9">
        <v>0.62</v>
      </c>
      <c r="J228" s="9">
        <f t="shared" si="22"/>
        <v>9.4192809964237281</v>
      </c>
      <c r="K228" s="10">
        <v>136</v>
      </c>
      <c r="L228" s="6">
        <v>104</v>
      </c>
      <c r="M228" s="9">
        <v>1.19</v>
      </c>
      <c r="N228" s="10">
        <v>209</v>
      </c>
      <c r="O228" s="10">
        <f t="shared" si="23"/>
        <v>248.70999999999998</v>
      </c>
    </row>
    <row r="229" spans="1:15" x14ac:dyDescent="0.2">
      <c r="A229" s="6" t="s">
        <v>233</v>
      </c>
      <c r="B229" s="6" t="s">
        <v>200</v>
      </c>
      <c r="C229" s="7">
        <v>19.37</v>
      </c>
      <c r="D229" s="7">
        <v>40.49</v>
      </c>
      <c r="E229" s="8">
        <v>10.8</v>
      </c>
      <c r="F229" s="7">
        <f t="shared" si="20"/>
        <v>21.12</v>
      </c>
      <c r="G229" s="9">
        <f t="shared" si="21"/>
        <v>0.34713648834019201</v>
      </c>
      <c r="H229" s="6">
        <v>187</v>
      </c>
      <c r="I229" s="9">
        <v>0.29199999999999998</v>
      </c>
      <c r="J229" s="9">
        <f t="shared" si="22"/>
        <v>3.2660046960167715</v>
      </c>
      <c r="K229" s="10">
        <v>132</v>
      </c>
      <c r="L229" s="6">
        <v>89</v>
      </c>
      <c r="M229" s="9">
        <v>1.2709999999999999</v>
      </c>
      <c r="N229" s="10">
        <v>203</v>
      </c>
      <c r="O229" s="10">
        <f t="shared" si="23"/>
        <v>258.01299999999998</v>
      </c>
    </row>
    <row r="230" spans="1:15" x14ac:dyDescent="0.2">
      <c r="A230" s="6" t="s">
        <v>234</v>
      </c>
      <c r="B230" s="6" t="s">
        <v>200</v>
      </c>
      <c r="C230" s="7">
        <v>21.5</v>
      </c>
      <c r="D230" s="7">
        <v>43.4</v>
      </c>
      <c r="E230" s="8">
        <v>10.9</v>
      </c>
      <c r="F230" s="7">
        <f t="shared" si="20"/>
        <v>21.9</v>
      </c>
      <c r="G230" s="9">
        <f t="shared" si="21"/>
        <v>0.36528911707768702</v>
      </c>
      <c r="H230" s="6">
        <v>297</v>
      </c>
      <c r="I230" s="9">
        <v>1.651</v>
      </c>
      <c r="J230" s="9">
        <f t="shared" si="22"/>
        <v>29.328906392896787</v>
      </c>
      <c r="K230" s="10">
        <v>143</v>
      </c>
      <c r="L230" s="6">
        <v>55</v>
      </c>
      <c r="M230" s="9">
        <v>1.355</v>
      </c>
      <c r="N230" s="10">
        <v>167</v>
      </c>
      <c r="O230" s="10">
        <f t="shared" si="23"/>
        <v>226.285</v>
      </c>
    </row>
    <row r="231" spans="1:15" x14ac:dyDescent="0.2">
      <c r="A231" s="6" t="s">
        <v>235</v>
      </c>
      <c r="B231" s="6" t="s">
        <v>200</v>
      </c>
      <c r="C231" s="7">
        <v>16.71</v>
      </c>
      <c r="D231" s="7">
        <v>38.64</v>
      </c>
      <c r="E231" s="8">
        <v>10.4</v>
      </c>
      <c r="F231" s="7">
        <f t="shared" si="20"/>
        <v>21.93</v>
      </c>
      <c r="G231" s="9">
        <f t="shared" si="21"/>
        <v>0.35724852071005914</v>
      </c>
      <c r="H231" s="6">
        <v>240</v>
      </c>
      <c r="I231" s="9">
        <v>1.0309999999999999</v>
      </c>
      <c r="J231" s="9">
        <f t="shared" si="22"/>
        <v>14.800018349981505</v>
      </c>
      <c r="K231" s="10">
        <v>136</v>
      </c>
      <c r="L231" s="6">
        <v>85</v>
      </c>
      <c r="M231" s="9">
        <v>1.1719999999999999</v>
      </c>
      <c r="N231" s="10">
        <v>241</v>
      </c>
      <c r="O231" s="10">
        <f t="shared" si="23"/>
        <v>282.452</v>
      </c>
    </row>
    <row r="232" spans="1:15" x14ac:dyDescent="0.2">
      <c r="A232" s="6" t="s">
        <v>236</v>
      </c>
      <c r="B232" s="6" t="s">
        <v>200</v>
      </c>
      <c r="C232" s="7">
        <v>19.82</v>
      </c>
      <c r="D232" s="7">
        <v>42.21</v>
      </c>
      <c r="E232" s="8">
        <v>10.9</v>
      </c>
      <c r="F232" s="7">
        <f t="shared" si="20"/>
        <v>22.39</v>
      </c>
      <c r="G232" s="9">
        <f t="shared" si="21"/>
        <v>0.35527312515781501</v>
      </c>
      <c r="H232" s="6">
        <v>215</v>
      </c>
      <c r="I232" s="9">
        <v>0.61799999999999999</v>
      </c>
      <c r="J232" s="9">
        <f t="shared" si="22"/>
        <v>7.947294043655198</v>
      </c>
      <c r="K232" s="10">
        <v>134</v>
      </c>
      <c r="L232" s="6">
        <v>78</v>
      </c>
      <c r="M232" s="9">
        <v>1.3480000000000001</v>
      </c>
      <c r="N232" s="10">
        <v>246</v>
      </c>
      <c r="O232" s="10">
        <f t="shared" si="23"/>
        <v>331.608</v>
      </c>
    </row>
    <row r="233" spans="1:15" x14ac:dyDescent="0.2">
      <c r="A233" s="6" t="s">
        <v>237</v>
      </c>
      <c r="B233" s="6" t="s">
        <v>200</v>
      </c>
      <c r="C233" s="7">
        <v>16.82</v>
      </c>
      <c r="D233" s="7">
        <v>41.98</v>
      </c>
      <c r="E233" s="8">
        <v>10.4</v>
      </c>
      <c r="F233" s="7">
        <f t="shared" si="20"/>
        <v>25.159999999999997</v>
      </c>
      <c r="G233" s="9">
        <f t="shared" si="21"/>
        <v>0.38812869822485202</v>
      </c>
      <c r="H233" s="6">
        <v>270</v>
      </c>
      <c r="I233" s="9">
        <v>0.629</v>
      </c>
      <c r="J233" s="9">
        <f t="shared" si="22"/>
        <v>10.15796603773585</v>
      </c>
      <c r="K233" s="10">
        <v>144</v>
      </c>
      <c r="L233" s="6">
        <v>73</v>
      </c>
      <c r="M233" s="9">
        <v>1.3759999999999999</v>
      </c>
      <c r="N233" s="10">
        <v>275</v>
      </c>
      <c r="O233" s="10">
        <f t="shared" si="23"/>
        <v>378.4</v>
      </c>
    </row>
    <row r="234" spans="1:15" x14ac:dyDescent="0.2">
      <c r="A234" s="6"/>
      <c r="B234" s="6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</row>
    <row r="235" spans="1:15" x14ac:dyDescent="0.2">
      <c r="A235" s="6"/>
      <c r="B235" s="6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</row>
    <row r="236" spans="1:15" x14ac:dyDescent="0.2">
      <c r="A236" s="6"/>
      <c r="B236" s="6"/>
      <c r="C236" s="7"/>
      <c r="D236" s="9"/>
      <c r="E236" s="8"/>
      <c r="F236" s="9"/>
      <c r="G236" s="9"/>
      <c r="H236" s="9"/>
      <c r="I236" s="9"/>
      <c r="J236" s="9"/>
      <c r="K236" s="9"/>
      <c r="L236" s="9"/>
      <c r="M236" s="9"/>
      <c r="N236" s="9"/>
      <c r="O236" s="9"/>
    </row>
    <row r="237" spans="1:15" x14ac:dyDescent="0.2">
      <c r="A237" s="6" t="s">
        <v>238</v>
      </c>
      <c r="B237" s="6" t="s">
        <v>239</v>
      </c>
      <c r="C237" s="7">
        <v>20.91</v>
      </c>
      <c r="D237" s="7">
        <v>33.07</v>
      </c>
      <c r="E237" s="8">
        <v>10.4</v>
      </c>
      <c r="F237" s="7">
        <f t="shared" ref="F237:F274" si="24">D237-C237</f>
        <v>12.16</v>
      </c>
      <c r="G237" s="9">
        <f t="shared" ref="G237:G274" si="25">D237/(E237*E237)</f>
        <v>0.3057507396449704</v>
      </c>
      <c r="H237" s="6">
        <v>172</v>
      </c>
      <c r="I237" s="9">
        <v>0.22600000000000001</v>
      </c>
      <c r="J237" s="9">
        <f t="shared" ref="J237:J274" si="26">H237/18.02*I237*24.251/22.5</f>
        <v>2.325033597237637</v>
      </c>
      <c r="K237" s="10">
        <v>110</v>
      </c>
      <c r="L237" s="6">
        <v>55</v>
      </c>
      <c r="M237" s="9">
        <v>1.1120000000000001</v>
      </c>
      <c r="N237" s="10">
        <v>78</v>
      </c>
      <c r="O237" s="10">
        <f t="shared" ref="O237:O274" si="27">N237*M237</f>
        <v>86.736000000000004</v>
      </c>
    </row>
    <row r="238" spans="1:15" x14ac:dyDescent="0.2">
      <c r="A238" s="6" t="s">
        <v>240</v>
      </c>
      <c r="B238" s="6" t="s">
        <v>239</v>
      </c>
      <c r="C238" s="7">
        <v>20.329999999999998</v>
      </c>
      <c r="D238" s="7">
        <v>32.590000000000003</v>
      </c>
      <c r="E238" s="8">
        <v>10.4</v>
      </c>
      <c r="F238" s="7">
        <f t="shared" si="24"/>
        <v>12.260000000000005</v>
      </c>
      <c r="G238" s="9">
        <f t="shared" si="25"/>
        <v>0.30131286982248523</v>
      </c>
      <c r="H238" s="6">
        <v>171</v>
      </c>
      <c r="I238" s="9">
        <v>0.183</v>
      </c>
      <c r="J238" s="9">
        <f t="shared" si="26"/>
        <v>1.8717142508324085</v>
      </c>
      <c r="K238" s="10">
        <v>113</v>
      </c>
      <c r="L238" s="6">
        <v>42</v>
      </c>
      <c r="M238" s="9">
        <v>1.153</v>
      </c>
      <c r="N238" s="10">
        <v>55</v>
      </c>
      <c r="O238" s="10">
        <f t="shared" si="27"/>
        <v>63.414999999999999</v>
      </c>
    </row>
    <row r="239" spans="1:15" x14ac:dyDescent="0.2">
      <c r="A239" s="6" t="s">
        <v>241</v>
      </c>
      <c r="B239" s="6" t="s">
        <v>239</v>
      </c>
      <c r="C239" s="7">
        <v>19.03</v>
      </c>
      <c r="D239" s="7">
        <v>32.78</v>
      </c>
      <c r="E239" s="8">
        <v>10.199999999999999</v>
      </c>
      <c r="F239" s="7">
        <f t="shared" si="24"/>
        <v>13.75</v>
      </c>
      <c r="G239" s="9">
        <f t="shared" si="25"/>
        <v>0.31507112648981167</v>
      </c>
      <c r="H239" s="6">
        <v>175</v>
      </c>
      <c r="I239" s="9">
        <v>0.45900000000000002</v>
      </c>
      <c r="J239" s="9">
        <f t="shared" si="26"/>
        <v>4.8044433962264161</v>
      </c>
      <c r="K239" s="10">
        <v>131</v>
      </c>
      <c r="L239" s="6">
        <v>50</v>
      </c>
      <c r="M239" s="9">
        <v>1.022</v>
      </c>
      <c r="N239" s="10">
        <v>102</v>
      </c>
      <c r="O239" s="10">
        <f t="shared" si="27"/>
        <v>104.244</v>
      </c>
    </row>
    <row r="240" spans="1:15" x14ac:dyDescent="0.2">
      <c r="A240" s="6" t="s">
        <v>242</v>
      </c>
      <c r="B240" s="6" t="s">
        <v>239</v>
      </c>
      <c r="C240" s="7">
        <v>17.510000000000002</v>
      </c>
      <c r="D240" s="7">
        <v>33.979999999999997</v>
      </c>
      <c r="E240" s="8">
        <v>10.199999999999999</v>
      </c>
      <c r="F240" s="7">
        <f t="shared" si="24"/>
        <v>16.469999999999995</v>
      </c>
      <c r="G240" s="9">
        <f t="shared" si="25"/>
        <v>0.32660515186466743</v>
      </c>
      <c r="H240" s="6">
        <v>191</v>
      </c>
      <c r="I240" s="9">
        <v>1.6559999999999999</v>
      </c>
      <c r="J240" s="9">
        <f t="shared" si="26"/>
        <v>18.918471564927859</v>
      </c>
      <c r="K240" s="10">
        <v>149</v>
      </c>
      <c r="L240" s="6">
        <v>75</v>
      </c>
      <c r="M240" s="9">
        <v>0.98099999999999998</v>
      </c>
      <c r="N240" s="10">
        <v>188</v>
      </c>
      <c r="O240" s="10">
        <f t="shared" si="27"/>
        <v>184.428</v>
      </c>
    </row>
    <row r="241" spans="1:15" x14ac:dyDescent="0.2">
      <c r="A241" s="6" t="s">
        <v>243</v>
      </c>
      <c r="B241" s="6" t="s">
        <v>239</v>
      </c>
      <c r="C241" s="7">
        <v>16.010000000000002</v>
      </c>
      <c r="D241" s="7">
        <v>32.630000000000003</v>
      </c>
      <c r="E241" s="8">
        <v>10.3</v>
      </c>
      <c r="F241" s="7">
        <f t="shared" si="24"/>
        <v>16.62</v>
      </c>
      <c r="G241" s="9">
        <f t="shared" si="25"/>
        <v>0.307569045150344</v>
      </c>
      <c r="H241" s="6">
        <v>347</v>
      </c>
      <c r="I241" s="9">
        <v>0.88</v>
      </c>
      <c r="J241" s="9">
        <f t="shared" si="26"/>
        <v>18.26436147490443</v>
      </c>
      <c r="K241" s="10">
        <v>135</v>
      </c>
      <c r="L241" s="6">
        <v>40</v>
      </c>
      <c r="M241" s="9">
        <v>1.0549999999999999</v>
      </c>
      <c r="N241" s="10">
        <v>54</v>
      </c>
      <c r="O241" s="10">
        <f t="shared" si="27"/>
        <v>56.97</v>
      </c>
    </row>
    <row r="242" spans="1:15" x14ac:dyDescent="0.2">
      <c r="A242" s="6" t="s">
        <v>244</v>
      </c>
      <c r="B242" s="6" t="s">
        <v>239</v>
      </c>
      <c r="C242" s="7">
        <v>19.309999999999999</v>
      </c>
      <c r="D242" s="7">
        <v>36.090000000000003</v>
      </c>
      <c r="E242" s="8">
        <v>10.8</v>
      </c>
      <c r="F242" s="7">
        <f t="shared" si="24"/>
        <v>16.780000000000005</v>
      </c>
      <c r="G242" s="9">
        <f t="shared" si="25"/>
        <v>0.30941358024691357</v>
      </c>
      <c r="H242" s="6">
        <v>146</v>
      </c>
      <c r="I242" s="9">
        <v>0.18</v>
      </c>
      <c r="J242" s="9">
        <f t="shared" si="26"/>
        <v>1.5718739178690344</v>
      </c>
      <c r="K242" s="10">
        <v>123</v>
      </c>
      <c r="L242" s="6">
        <v>77</v>
      </c>
      <c r="M242" s="9">
        <v>1.236</v>
      </c>
      <c r="N242" s="10">
        <v>55</v>
      </c>
      <c r="O242" s="10">
        <f t="shared" si="27"/>
        <v>67.98</v>
      </c>
    </row>
    <row r="243" spans="1:15" x14ac:dyDescent="0.2">
      <c r="A243" s="6" t="s">
        <v>245</v>
      </c>
      <c r="B243" s="6" t="s">
        <v>239</v>
      </c>
      <c r="C243" s="7">
        <v>16.059999999999999</v>
      </c>
      <c r="D243" s="7">
        <v>33.6</v>
      </c>
      <c r="E243" s="8">
        <v>10.3</v>
      </c>
      <c r="F243" s="7">
        <f t="shared" si="24"/>
        <v>17.540000000000003</v>
      </c>
      <c r="G243" s="9">
        <f t="shared" si="25"/>
        <v>0.3167122254689414</v>
      </c>
      <c r="H243" s="6">
        <v>291</v>
      </c>
      <c r="I243" s="9">
        <v>0.52600000000000002</v>
      </c>
      <c r="J243" s="9">
        <f t="shared" si="26"/>
        <v>9.1552683832778392</v>
      </c>
      <c r="K243" s="10">
        <v>144</v>
      </c>
      <c r="L243" s="6">
        <v>48</v>
      </c>
      <c r="M243" s="9">
        <v>1.002</v>
      </c>
      <c r="N243" s="10">
        <v>83</v>
      </c>
      <c r="O243" s="10">
        <f t="shared" si="27"/>
        <v>83.165999999999997</v>
      </c>
    </row>
    <row r="244" spans="1:15" x14ac:dyDescent="0.2">
      <c r="A244" s="6" t="s">
        <v>246</v>
      </c>
      <c r="B244" s="6" t="s">
        <v>239</v>
      </c>
      <c r="C244" s="7">
        <v>19.47</v>
      </c>
      <c r="D244" s="7">
        <v>37.15</v>
      </c>
      <c r="E244" s="8">
        <v>10.4</v>
      </c>
      <c r="F244" s="7">
        <f t="shared" si="24"/>
        <v>17.68</v>
      </c>
      <c r="G244" s="9">
        <f t="shared" si="25"/>
        <v>0.34347263313609461</v>
      </c>
      <c r="H244" s="6">
        <v>223</v>
      </c>
      <c r="I244" s="9">
        <v>1.8560000000000001</v>
      </c>
      <c r="J244" s="9">
        <f t="shared" si="26"/>
        <v>24.755698330250343</v>
      </c>
      <c r="K244" s="10">
        <v>165</v>
      </c>
      <c r="L244" s="6">
        <v>76</v>
      </c>
      <c r="M244" s="9">
        <v>1.1160000000000001</v>
      </c>
      <c r="N244" s="10">
        <v>148</v>
      </c>
      <c r="O244" s="10">
        <f t="shared" si="27"/>
        <v>165.16800000000001</v>
      </c>
    </row>
    <row r="245" spans="1:15" x14ac:dyDescent="0.2">
      <c r="A245" s="6" t="s">
        <v>247</v>
      </c>
      <c r="B245" s="6" t="s">
        <v>239</v>
      </c>
      <c r="C245" s="7">
        <v>16.05</v>
      </c>
      <c r="D245" s="7">
        <v>33.97</v>
      </c>
      <c r="E245" s="8">
        <v>10.3</v>
      </c>
      <c r="F245" s="7">
        <f t="shared" si="24"/>
        <v>17.919999999999998</v>
      </c>
      <c r="G245" s="9">
        <f t="shared" si="25"/>
        <v>0.3201998303327363</v>
      </c>
      <c r="H245" s="6">
        <v>225</v>
      </c>
      <c r="I245" s="9">
        <v>0.45900000000000002</v>
      </c>
      <c r="J245" s="9">
        <f t="shared" si="26"/>
        <v>6.1771415094339632</v>
      </c>
      <c r="K245" s="10">
        <v>144</v>
      </c>
      <c r="L245" s="6">
        <v>65</v>
      </c>
      <c r="M245" s="9">
        <v>1.0369999999999999</v>
      </c>
      <c r="N245" s="10">
        <v>105</v>
      </c>
      <c r="O245" s="10">
        <f t="shared" si="27"/>
        <v>108.88499999999999</v>
      </c>
    </row>
    <row r="246" spans="1:15" x14ac:dyDescent="0.2">
      <c r="A246" s="6" t="s">
        <v>248</v>
      </c>
      <c r="B246" s="6" t="s">
        <v>239</v>
      </c>
      <c r="C246" s="7">
        <v>18.57</v>
      </c>
      <c r="D246" s="7">
        <v>36.82</v>
      </c>
      <c r="E246" s="8">
        <v>10.4</v>
      </c>
      <c r="F246" s="7">
        <f t="shared" si="24"/>
        <v>18.25</v>
      </c>
      <c r="G246" s="9">
        <f t="shared" si="25"/>
        <v>0.34042159763313606</v>
      </c>
      <c r="H246" s="6">
        <v>294</v>
      </c>
      <c r="I246" s="9">
        <v>0.53700000000000003</v>
      </c>
      <c r="J246" s="9">
        <f t="shared" si="26"/>
        <v>9.4430863928967845</v>
      </c>
      <c r="K246" s="10">
        <v>155</v>
      </c>
      <c r="L246" s="6">
        <v>47</v>
      </c>
      <c r="M246" s="9">
        <v>1.099</v>
      </c>
      <c r="N246" s="10">
        <v>79</v>
      </c>
      <c r="O246" s="10">
        <f t="shared" si="27"/>
        <v>86.820999999999998</v>
      </c>
    </row>
    <row r="247" spans="1:15" x14ac:dyDescent="0.2">
      <c r="A247" s="6" t="s">
        <v>249</v>
      </c>
      <c r="B247" s="6" t="s">
        <v>239</v>
      </c>
      <c r="C247" s="7">
        <v>15.72</v>
      </c>
      <c r="D247" s="7">
        <v>34.06</v>
      </c>
      <c r="E247" s="8">
        <v>10.1</v>
      </c>
      <c r="F247" s="7">
        <f t="shared" si="24"/>
        <v>18.340000000000003</v>
      </c>
      <c r="G247" s="9">
        <f t="shared" si="25"/>
        <v>0.33388883442799733</v>
      </c>
      <c r="H247" s="6">
        <v>247</v>
      </c>
      <c r="I247" s="9">
        <v>0.56999999999999995</v>
      </c>
      <c r="J247" s="9">
        <f t="shared" si="26"/>
        <v>8.4210094709581949</v>
      </c>
      <c r="K247" s="10">
        <v>160</v>
      </c>
      <c r="L247" s="6">
        <v>72</v>
      </c>
      <c r="M247" s="9">
        <v>0.97299999999999998</v>
      </c>
      <c r="N247" s="10">
        <v>105</v>
      </c>
      <c r="O247" s="10">
        <f t="shared" si="27"/>
        <v>102.16499999999999</v>
      </c>
    </row>
    <row r="248" spans="1:15" x14ac:dyDescent="0.2">
      <c r="A248" s="6" t="s">
        <v>250</v>
      </c>
      <c r="B248" s="6" t="s">
        <v>239</v>
      </c>
      <c r="C248" s="7">
        <v>18.12</v>
      </c>
      <c r="D248" s="7">
        <v>36.549999999999997</v>
      </c>
      <c r="E248" s="8">
        <v>10.3</v>
      </c>
      <c r="F248" s="7">
        <f t="shared" si="24"/>
        <v>18.429999999999996</v>
      </c>
      <c r="G248" s="9">
        <f t="shared" si="25"/>
        <v>0.34451880478838715</v>
      </c>
      <c r="H248" s="6">
        <v>183</v>
      </c>
      <c r="I248" s="9">
        <v>0.13800000000000001</v>
      </c>
      <c r="J248" s="9">
        <f t="shared" si="26"/>
        <v>1.5105062375138738</v>
      </c>
      <c r="K248" s="10">
        <v>166</v>
      </c>
      <c r="L248" s="6">
        <v>62</v>
      </c>
      <c r="M248" s="9">
        <v>1.0900000000000001</v>
      </c>
      <c r="N248" s="10">
        <v>136</v>
      </c>
      <c r="O248" s="10">
        <f t="shared" si="27"/>
        <v>148.24</v>
      </c>
    </row>
    <row r="249" spans="1:15" x14ac:dyDescent="0.2">
      <c r="A249" s="6" t="s">
        <v>251</v>
      </c>
      <c r="B249" s="6" t="s">
        <v>239</v>
      </c>
      <c r="C249" s="7">
        <v>16.88</v>
      </c>
      <c r="D249" s="7">
        <v>35.47</v>
      </c>
      <c r="E249" s="8">
        <v>10.3</v>
      </c>
      <c r="F249" s="7">
        <f t="shared" si="24"/>
        <v>18.59</v>
      </c>
      <c r="G249" s="9">
        <f t="shared" si="25"/>
        <v>0.33433876896974263</v>
      </c>
      <c r="H249" s="6">
        <v>219</v>
      </c>
      <c r="I249" s="9">
        <v>0.39300000000000002</v>
      </c>
      <c r="J249" s="9">
        <f t="shared" si="26"/>
        <v>5.1478870810210875</v>
      </c>
      <c r="K249" s="10">
        <v>126</v>
      </c>
      <c r="L249" s="6">
        <v>39</v>
      </c>
      <c r="M249" s="9">
        <v>1.085</v>
      </c>
      <c r="N249" s="10">
        <v>68</v>
      </c>
      <c r="O249" s="10">
        <f t="shared" si="27"/>
        <v>73.78</v>
      </c>
    </row>
    <row r="250" spans="1:15" x14ac:dyDescent="0.2">
      <c r="A250" s="6" t="s">
        <v>252</v>
      </c>
      <c r="B250" s="6" t="s">
        <v>239</v>
      </c>
      <c r="C250" s="7">
        <v>17.53</v>
      </c>
      <c r="D250" s="7">
        <v>36.64</v>
      </c>
      <c r="E250" s="8">
        <v>10.6</v>
      </c>
      <c r="F250" s="7">
        <f t="shared" si="24"/>
        <v>19.11</v>
      </c>
      <c r="G250" s="9">
        <f t="shared" si="25"/>
        <v>0.32609469562121751</v>
      </c>
      <c r="H250" s="6">
        <v>200</v>
      </c>
      <c r="I250" s="9">
        <v>0.58799999999999997</v>
      </c>
      <c r="J250" s="9">
        <f t="shared" si="26"/>
        <v>7.0339563448020712</v>
      </c>
      <c r="K250" s="10">
        <v>147</v>
      </c>
      <c r="L250" s="6">
        <v>86</v>
      </c>
      <c r="M250" s="9">
        <v>1.1559999999999999</v>
      </c>
      <c r="N250" s="10">
        <v>109</v>
      </c>
      <c r="O250" s="10">
        <f t="shared" si="27"/>
        <v>126.00399999999999</v>
      </c>
    </row>
    <row r="251" spans="1:15" x14ac:dyDescent="0.2">
      <c r="A251" s="6" t="s">
        <v>253</v>
      </c>
      <c r="B251" s="6" t="s">
        <v>239</v>
      </c>
      <c r="C251" s="7">
        <v>17.18</v>
      </c>
      <c r="D251" s="7">
        <v>37.4</v>
      </c>
      <c r="E251" s="8">
        <v>10.4</v>
      </c>
      <c r="F251" s="7">
        <f t="shared" si="24"/>
        <v>20.22</v>
      </c>
      <c r="G251" s="9">
        <f t="shared" si="25"/>
        <v>0.34578402366863903</v>
      </c>
      <c r="H251" s="6">
        <v>198</v>
      </c>
      <c r="I251" s="9">
        <v>0.53700000000000003</v>
      </c>
      <c r="J251" s="9">
        <f t="shared" si="26"/>
        <v>6.3596296115427311</v>
      </c>
      <c r="K251" s="10">
        <v>151</v>
      </c>
      <c r="L251" s="6">
        <v>60</v>
      </c>
      <c r="M251" s="9">
        <v>1.117</v>
      </c>
      <c r="N251" s="10">
        <v>96</v>
      </c>
      <c r="O251" s="10">
        <f t="shared" si="27"/>
        <v>107.232</v>
      </c>
    </row>
    <row r="252" spans="1:15" x14ac:dyDescent="0.2">
      <c r="A252" s="6" t="s">
        <v>254</v>
      </c>
      <c r="B252" s="6" t="s">
        <v>239</v>
      </c>
      <c r="C252" s="7">
        <v>18.93</v>
      </c>
      <c r="D252" s="7">
        <v>39.15</v>
      </c>
      <c r="E252" s="8">
        <v>10.5</v>
      </c>
      <c r="F252" s="7">
        <f t="shared" si="24"/>
        <v>20.22</v>
      </c>
      <c r="G252" s="9">
        <f t="shared" si="25"/>
        <v>0.35510204081632651</v>
      </c>
      <c r="H252" s="6">
        <v>212</v>
      </c>
      <c r="I252" s="9">
        <v>1.496</v>
      </c>
      <c r="J252" s="9">
        <f t="shared" si="26"/>
        <v>18.969671111111115</v>
      </c>
      <c r="K252" s="10">
        <v>174</v>
      </c>
      <c r="L252" s="6">
        <v>85</v>
      </c>
      <c r="M252" s="9">
        <v>1.0720000000000001</v>
      </c>
      <c r="N252" s="10">
        <v>114</v>
      </c>
      <c r="O252" s="10">
        <f t="shared" si="27"/>
        <v>122.20800000000001</v>
      </c>
    </row>
    <row r="253" spans="1:15" x14ac:dyDescent="0.2">
      <c r="A253" s="6" t="s">
        <v>255</v>
      </c>
      <c r="B253" s="6" t="s">
        <v>239</v>
      </c>
      <c r="C253" s="7">
        <v>18.89</v>
      </c>
      <c r="D253" s="7">
        <v>39.15</v>
      </c>
      <c r="E253" s="8">
        <v>10.4</v>
      </c>
      <c r="F253" s="7">
        <f t="shared" si="24"/>
        <v>20.259999999999998</v>
      </c>
      <c r="G253" s="9">
        <f t="shared" si="25"/>
        <v>0.36196375739644965</v>
      </c>
      <c r="H253" s="6">
        <v>230</v>
      </c>
      <c r="I253" s="9">
        <v>0.77600000000000002</v>
      </c>
      <c r="J253" s="9">
        <f t="shared" si="26"/>
        <v>10.675344629424098</v>
      </c>
      <c r="K253" s="10">
        <v>147</v>
      </c>
      <c r="L253" s="6">
        <v>98</v>
      </c>
      <c r="M253" s="9">
        <v>1.0549999999999999</v>
      </c>
      <c r="N253" s="10">
        <v>158</v>
      </c>
      <c r="O253" s="10">
        <f t="shared" si="27"/>
        <v>166.69</v>
      </c>
    </row>
    <row r="254" spans="1:15" x14ac:dyDescent="0.2">
      <c r="A254" s="6" t="s">
        <v>256</v>
      </c>
      <c r="B254" s="6" t="s">
        <v>239</v>
      </c>
      <c r="C254" s="7">
        <v>18.8</v>
      </c>
      <c r="D254" s="7">
        <v>39.33</v>
      </c>
      <c r="E254" s="8">
        <v>10.5</v>
      </c>
      <c r="F254" s="7">
        <f t="shared" si="24"/>
        <v>20.529999999999998</v>
      </c>
      <c r="G254" s="9">
        <f t="shared" si="25"/>
        <v>0.35673469387755102</v>
      </c>
      <c r="H254" s="6">
        <v>233</v>
      </c>
      <c r="I254" s="9">
        <v>1.3520000000000001</v>
      </c>
      <c r="J254" s="9">
        <f t="shared" si="26"/>
        <v>18.841911495868789</v>
      </c>
      <c r="K254" s="10">
        <v>148</v>
      </c>
      <c r="L254" s="6">
        <v>100</v>
      </c>
      <c r="M254" s="9">
        <v>1.2729999999999999</v>
      </c>
      <c r="N254" s="10">
        <v>112</v>
      </c>
      <c r="O254" s="10">
        <f t="shared" si="27"/>
        <v>142.57599999999999</v>
      </c>
    </row>
    <row r="255" spans="1:15" x14ac:dyDescent="0.2">
      <c r="A255" s="6" t="s">
        <v>257</v>
      </c>
      <c r="B255" s="6" t="s">
        <v>239</v>
      </c>
      <c r="C255" s="7">
        <v>19.600000000000001</v>
      </c>
      <c r="D255" s="7">
        <v>40.19</v>
      </c>
      <c r="E255" s="8">
        <v>10.4</v>
      </c>
      <c r="F255" s="7">
        <f t="shared" si="24"/>
        <v>20.589999999999996</v>
      </c>
      <c r="G255" s="9">
        <f t="shared" si="25"/>
        <v>0.37157914201183428</v>
      </c>
      <c r="H255" s="6">
        <v>266</v>
      </c>
      <c r="I255" s="9">
        <v>1.095</v>
      </c>
      <c r="J255" s="9">
        <f t="shared" si="26"/>
        <v>17.421602589715132</v>
      </c>
      <c r="K255" s="10">
        <v>181</v>
      </c>
      <c r="L255" s="6">
        <v>66</v>
      </c>
      <c r="M255" s="9">
        <v>1.167</v>
      </c>
      <c r="N255" s="10">
        <v>172</v>
      </c>
      <c r="O255" s="10">
        <f t="shared" si="27"/>
        <v>200.72400000000002</v>
      </c>
    </row>
    <row r="256" spans="1:15" x14ac:dyDescent="0.2">
      <c r="A256" s="6" t="s">
        <v>258</v>
      </c>
      <c r="B256" s="6" t="s">
        <v>239</v>
      </c>
      <c r="C256" s="7">
        <v>17.190000000000001</v>
      </c>
      <c r="D256" s="7">
        <v>37.99</v>
      </c>
      <c r="E256" s="8">
        <v>10.5</v>
      </c>
      <c r="F256" s="7">
        <f t="shared" si="24"/>
        <v>20.8</v>
      </c>
      <c r="G256" s="9">
        <f t="shared" si="25"/>
        <v>0.34458049886621317</v>
      </c>
      <c r="H256" s="6">
        <v>287</v>
      </c>
      <c r="I256" s="9">
        <v>1.3</v>
      </c>
      <c r="J256" s="9">
        <f t="shared" si="26"/>
        <v>22.316063879639909</v>
      </c>
      <c r="K256" s="10">
        <v>158</v>
      </c>
      <c r="L256" s="6">
        <v>47</v>
      </c>
      <c r="M256" s="9">
        <v>1.036</v>
      </c>
      <c r="N256" s="10">
        <v>131</v>
      </c>
      <c r="O256" s="10">
        <f t="shared" si="27"/>
        <v>135.71600000000001</v>
      </c>
    </row>
    <row r="257" spans="1:15" x14ac:dyDescent="0.2">
      <c r="A257" s="6" t="s">
        <v>259</v>
      </c>
      <c r="B257" s="6" t="s">
        <v>239</v>
      </c>
      <c r="C257" s="7">
        <v>16.329999999999998</v>
      </c>
      <c r="D257" s="7">
        <v>37.14</v>
      </c>
      <c r="E257" s="8">
        <v>10.4</v>
      </c>
      <c r="F257" s="7">
        <f t="shared" si="24"/>
        <v>20.810000000000002</v>
      </c>
      <c r="G257" s="9">
        <f t="shared" si="25"/>
        <v>0.34338017751479288</v>
      </c>
      <c r="H257" s="6">
        <v>186</v>
      </c>
      <c r="I257" s="9">
        <v>0.32100000000000001</v>
      </c>
      <c r="J257" s="9">
        <f t="shared" si="26"/>
        <v>3.571168346281909</v>
      </c>
      <c r="K257" s="10">
        <v>163</v>
      </c>
      <c r="L257" s="6">
        <v>93</v>
      </c>
      <c r="M257" s="9">
        <v>1.123</v>
      </c>
      <c r="N257" s="10">
        <v>220</v>
      </c>
      <c r="O257" s="10">
        <f t="shared" si="27"/>
        <v>247.06</v>
      </c>
    </row>
    <row r="258" spans="1:15" x14ac:dyDescent="0.2">
      <c r="A258" s="6" t="s">
        <v>260</v>
      </c>
      <c r="B258" s="6" t="s">
        <v>239</v>
      </c>
      <c r="C258" s="7">
        <v>18.46</v>
      </c>
      <c r="D258" s="7">
        <v>39.51</v>
      </c>
      <c r="E258" s="8">
        <v>10.7</v>
      </c>
      <c r="F258" s="7">
        <f t="shared" si="24"/>
        <v>21.049999999999997</v>
      </c>
      <c r="G258" s="9">
        <f t="shared" si="25"/>
        <v>0.34509564154074596</v>
      </c>
      <c r="H258" s="6">
        <v>208</v>
      </c>
      <c r="I258" s="9">
        <v>0.27800000000000002</v>
      </c>
      <c r="J258" s="9">
        <f t="shared" si="26"/>
        <v>3.4586011197434954</v>
      </c>
      <c r="K258" s="10">
        <v>153</v>
      </c>
      <c r="L258" s="6">
        <v>75</v>
      </c>
      <c r="M258" s="9">
        <v>1.2430000000000001</v>
      </c>
      <c r="N258" s="10">
        <v>124</v>
      </c>
      <c r="O258" s="10">
        <f t="shared" si="27"/>
        <v>154.13200000000001</v>
      </c>
    </row>
    <row r="259" spans="1:15" x14ac:dyDescent="0.2">
      <c r="A259" s="6" t="s">
        <v>261</v>
      </c>
      <c r="B259" s="6" t="s">
        <v>239</v>
      </c>
      <c r="C259" s="7">
        <v>14.16</v>
      </c>
      <c r="D259" s="7">
        <v>35.32</v>
      </c>
      <c r="E259" s="8">
        <v>10.4</v>
      </c>
      <c r="F259" s="7">
        <f t="shared" si="24"/>
        <v>21.16</v>
      </c>
      <c r="G259" s="9">
        <f t="shared" si="25"/>
        <v>0.32655325443786981</v>
      </c>
      <c r="H259" s="6">
        <v>204</v>
      </c>
      <c r="I259" s="9">
        <v>1.0940000000000001</v>
      </c>
      <c r="J259" s="9">
        <f t="shared" si="26"/>
        <v>13.348726540880504</v>
      </c>
      <c r="K259" s="10">
        <v>140</v>
      </c>
      <c r="L259" s="6">
        <v>39</v>
      </c>
      <c r="M259" s="9">
        <v>1.069</v>
      </c>
      <c r="N259" s="10">
        <v>172</v>
      </c>
      <c r="O259" s="10">
        <f t="shared" si="27"/>
        <v>183.86799999999999</v>
      </c>
    </row>
    <row r="260" spans="1:15" x14ac:dyDescent="0.2">
      <c r="A260" s="6" t="s">
        <v>262</v>
      </c>
      <c r="B260" s="6" t="s">
        <v>239</v>
      </c>
      <c r="C260" s="7">
        <v>16.82</v>
      </c>
      <c r="D260" s="7">
        <v>38.119999999999997</v>
      </c>
      <c r="E260" s="8">
        <v>10.4</v>
      </c>
      <c r="F260" s="7">
        <f t="shared" si="24"/>
        <v>21.299999999999997</v>
      </c>
      <c r="G260" s="9">
        <f t="shared" si="25"/>
        <v>0.35244082840236679</v>
      </c>
      <c r="H260" s="6">
        <v>234</v>
      </c>
      <c r="I260" s="9">
        <v>1.5129999999999999</v>
      </c>
      <c r="J260" s="9">
        <f t="shared" si="26"/>
        <v>21.176156226415095</v>
      </c>
      <c r="K260" s="10">
        <v>162</v>
      </c>
      <c r="L260" s="6">
        <v>77</v>
      </c>
      <c r="M260" s="9">
        <v>1.0449999999999999</v>
      </c>
      <c r="N260" s="10">
        <v>161</v>
      </c>
      <c r="O260" s="10">
        <f t="shared" si="27"/>
        <v>168.24499999999998</v>
      </c>
    </row>
    <row r="261" spans="1:15" x14ac:dyDescent="0.2">
      <c r="A261" s="6" t="s">
        <v>263</v>
      </c>
      <c r="B261" s="6" t="s">
        <v>239</v>
      </c>
      <c r="C261" s="7">
        <v>19.86</v>
      </c>
      <c r="D261" s="7">
        <v>41.26</v>
      </c>
      <c r="E261" s="8">
        <v>10.4</v>
      </c>
      <c r="F261" s="7">
        <f t="shared" si="24"/>
        <v>21.4</v>
      </c>
      <c r="G261" s="9">
        <f t="shared" si="25"/>
        <v>0.3814718934911242</v>
      </c>
      <c r="H261" s="6">
        <v>219</v>
      </c>
      <c r="I261" s="9">
        <v>0.81599999999999995</v>
      </c>
      <c r="J261" s="9">
        <f t="shared" si="26"/>
        <v>10.688742641509434</v>
      </c>
      <c r="K261" s="10">
        <v>177</v>
      </c>
      <c r="L261" s="6">
        <v>90</v>
      </c>
      <c r="M261" s="9">
        <v>1.139</v>
      </c>
      <c r="N261" s="10">
        <v>186</v>
      </c>
      <c r="O261" s="10">
        <f t="shared" si="27"/>
        <v>211.85400000000001</v>
      </c>
    </row>
    <row r="262" spans="1:15" x14ac:dyDescent="0.2">
      <c r="A262" s="6" t="s">
        <v>264</v>
      </c>
      <c r="B262" s="6" t="s">
        <v>239</v>
      </c>
      <c r="C262" s="7">
        <v>18.309999999999999</v>
      </c>
      <c r="D262" s="7">
        <v>40.090000000000003</v>
      </c>
      <c r="E262" s="8">
        <v>10.3</v>
      </c>
      <c r="F262" s="7">
        <f t="shared" si="24"/>
        <v>21.780000000000005</v>
      </c>
      <c r="G262" s="9">
        <f t="shared" si="25"/>
        <v>0.37788669997172208</v>
      </c>
      <c r="H262" s="6">
        <v>265</v>
      </c>
      <c r="I262" s="9">
        <v>0.46100000000000002</v>
      </c>
      <c r="J262" s="9">
        <f t="shared" si="26"/>
        <v>7.3070006535947734</v>
      </c>
      <c r="K262" s="10">
        <v>162</v>
      </c>
      <c r="L262" s="6">
        <v>71</v>
      </c>
      <c r="M262" s="9">
        <v>1.25</v>
      </c>
      <c r="N262" s="10">
        <v>195</v>
      </c>
      <c r="O262" s="10">
        <f t="shared" si="27"/>
        <v>243.75</v>
      </c>
    </row>
    <row r="263" spans="1:15" x14ac:dyDescent="0.2">
      <c r="A263" s="6" t="s">
        <v>265</v>
      </c>
      <c r="B263" s="6" t="s">
        <v>239</v>
      </c>
      <c r="C263" s="7">
        <v>18.04</v>
      </c>
      <c r="D263" s="7">
        <v>39.89</v>
      </c>
      <c r="E263" s="8">
        <v>10.6</v>
      </c>
      <c r="F263" s="7">
        <f t="shared" si="24"/>
        <v>21.85</v>
      </c>
      <c r="G263" s="9">
        <f t="shared" si="25"/>
        <v>0.35501957992168032</v>
      </c>
      <c r="H263" s="6">
        <v>231</v>
      </c>
      <c r="I263" s="9">
        <v>0.38100000000000001</v>
      </c>
      <c r="J263" s="9">
        <f t="shared" si="26"/>
        <v>5.2641626859045507</v>
      </c>
      <c r="K263" s="10">
        <v>174</v>
      </c>
      <c r="L263" s="6">
        <v>62</v>
      </c>
      <c r="M263" s="9">
        <v>1.22</v>
      </c>
      <c r="N263" s="10">
        <v>174</v>
      </c>
      <c r="O263" s="10">
        <f t="shared" si="27"/>
        <v>212.28</v>
      </c>
    </row>
    <row r="264" spans="1:15" x14ac:dyDescent="0.2">
      <c r="A264" s="6" t="s">
        <v>266</v>
      </c>
      <c r="B264" s="6" t="s">
        <v>239</v>
      </c>
      <c r="C264" s="7">
        <v>17.96</v>
      </c>
      <c r="D264" s="7">
        <v>39.86</v>
      </c>
      <c r="E264" s="8">
        <v>10.7</v>
      </c>
      <c r="F264" s="7">
        <f t="shared" si="24"/>
        <v>21.9</v>
      </c>
      <c r="G264" s="9">
        <f t="shared" si="25"/>
        <v>0.34815267708970221</v>
      </c>
      <c r="H264" s="6">
        <v>217</v>
      </c>
      <c r="I264" s="9">
        <v>1.5720000000000001</v>
      </c>
      <c r="J264" s="9">
        <f t="shared" si="26"/>
        <v>20.403497654458015</v>
      </c>
      <c r="K264" s="10">
        <v>146</v>
      </c>
      <c r="L264" s="6">
        <v>79</v>
      </c>
      <c r="M264" s="9">
        <v>1.222</v>
      </c>
      <c r="N264" s="10">
        <v>87</v>
      </c>
      <c r="O264" s="10">
        <f t="shared" si="27"/>
        <v>106.31399999999999</v>
      </c>
    </row>
    <row r="265" spans="1:15" x14ac:dyDescent="0.2">
      <c r="A265" s="6" t="s">
        <v>267</v>
      </c>
      <c r="B265" s="6" t="s">
        <v>239</v>
      </c>
      <c r="C265" s="7">
        <v>21.87</v>
      </c>
      <c r="D265" s="7">
        <v>44.67</v>
      </c>
      <c r="E265" s="8">
        <v>10.8</v>
      </c>
      <c r="F265" s="7">
        <f t="shared" si="24"/>
        <v>22.8</v>
      </c>
      <c r="G265" s="9">
        <f t="shared" si="25"/>
        <v>0.38297325102880653</v>
      </c>
      <c r="H265" s="6">
        <v>287</v>
      </c>
      <c r="I265" s="9">
        <v>0.76</v>
      </c>
      <c r="J265" s="9">
        <f t="shared" si="26"/>
        <v>13.046314268097179</v>
      </c>
      <c r="K265" s="10">
        <v>197</v>
      </c>
      <c r="L265" s="6">
        <v>62</v>
      </c>
      <c r="M265" s="9">
        <v>1.3979999999999999</v>
      </c>
      <c r="N265" s="10">
        <v>191</v>
      </c>
      <c r="O265" s="10">
        <f t="shared" si="27"/>
        <v>267.01799999999997</v>
      </c>
    </row>
    <row r="266" spans="1:15" x14ac:dyDescent="0.2">
      <c r="A266" s="6" t="s">
        <v>268</v>
      </c>
      <c r="B266" s="6" t="s">
        <v>239</v>
      </c>
      <c r="C266" s="7">
        <v>17.420000000000002</v>
      </c>
      <c r="D266" s="7">
        <v>40.36</v>
      </c>
      <c r="E266" s="8">
        <v>10.6</v>
      </c>
      <c r="F266" s="7">
        <f t="shared" si="24"/>
        <v>22.939999999999998</v>
      </c>
      <c r="G266" s="9">
        <f t="shared" si="25"/>
        <v>0.35920256318974725</v>
      </c>
      <c r="H266" s="6">
        <v>185</v>
      </c>
      <c r="I266" s="9">
        <v>0.32600000000000001</v>
      </c>
      <c r="J266" s="9">
        <f t="shared" si="26"/>
        <v>3.6072951288691577</v>
      </c>
      <c r="K266" s="10">
        <v>157</v>
      </c>
      <c r="L266" s="6">
        <v>125</v>
      </c>
      <c r="M266" s="9">
        <v>1.2070000000000001</v>
      </c>
      <c r="N266" s="10">
        <v>113</v>
      </c>
      <c r="O266" s="10">
        <f t="shared" si="27"/>
        <v>136.39100000000002</v>
      </c>
    </row>
    <row r="267" spans="1:15" x14ac:dyDescent="0.2">
      <c r="A267" s="6" t="s">
        <v>269</v>
      </c>
      <c r="B267" s="6" t="s">
        <v>239</v>
      </c>
      <c r="C267" s="7">
        <v>15.95</v>
      </c>
      <c r="D267" s="7">
        <v>39.43</v>
      </c>
      <c r="E267" s="8">
        <v>10.199999999999999</v>
      </c>
      <c r="F267" s="7">
        <f t="shared" si="24"/>
        <v>23.48</v>
      </c>
      <c r="G267" s="9">
        <f t="shared" si="25"/>
        <v>0.37898885044213765</v>
      </c>
      <c r="H267" s="6">
        <v>234</v>
      </c>
      <c r="I267" s="9">
        <v>0.75900000000000001</v>
      </c>
      <c r="J267" s="9">
        <f t="shared" si="26"/>
        <v>10.623068457269703</v>
      </c>
      <c r="K267" s="10">
        <v>150</v>
      </c>
      <c r="L267" s="6">
        <v>73</v>
      </c>
      <c r="M267" s="9">
        <v>1.101</v>
      </c>
      <c r="N267" s="10">
        <v>189</v>
      </c>
      <c r="O267" s="10">
        <f t="shared" si="27"/>
        <v>208.089</v>
      </c>
    </row>
    <row r="268" spans="1:15" x14ac:dyDescent="0.2">
      <c r="A268" s="6" t="s">
        <v>270</v>
      </c>
      <c r="B268" s="6" t="s">
        <v>239</v>
      </c>
      <c r="C268" s="7">
        <v>21.54</v>
      </c>
      <c r="D268" s="7">
        <v>45.02</v>
      </c>
      <c r="E268" s="8">
        <v>10.7</v>
      </c>
      <c r="F268" s="7">
        <f t="shared" si="24"/>
        <v>23.480000000000004</v>
      </c>
      <c r="G268" s="9">
        <f t="shared" si="25"/>
        <v>0.39322211546859998</v>
      </c>
      <c r="H268" s="6">
        <v>299</v>
      </c>
      <c r="I268" s="9">
        <v>1.1970000000000001</v>
      </c>
      <c r="J268" s="9">
        <f t="shared" si="26"/>
        <v>21.40709249722531</v>
      </c>
      <c r="K268" s="10">
        <v>197</v>
      </c>
      <c r="L268" s="6">
        <v>45</v>
      </c>
      <c r="M268" s="9">
        <v>1.4670000000000001</v>
      </c>
      <c r="N268" s="10">
        <v>247</v>
      </c>
      <c r="O268" s="10">
        <f t="shared" si="27"/>
        <v>362.34900000000005</v>
      </c>
    </row>
    <row r="269" spans="1:15" x14ac:dyDescent="0.2">
      <c r="A269" s="6" t="s">
        <v>271</v>
      </c>
      <c r="B269" s="6" t="s">
        <v>239</v>
      </c>
      <c r="C269" s="7">
        <v>18.399999999999999</v>
      </c>
      <c r="D269" s="7">
        <v>42.45</v>
      </c>
      <c r="E269" s="8">
        <v>10.4</v>
      </c>
      <c r="F269" s="7">
        <f t="shared" si="24"/>
        <v>24.050000000000004</v>
      </c>
      <c r="G269" s="9">
        <f t="shared" si="25"/>
        <v>0.39247411242603547</v>
      </c>
      <c r="H269" s="6">
        <v>265</v>
      </c>
      <c r="I269" s="9">
        <v>1.1359999999999999</v>
      </c>
      <c r="J269" s="9">
        <f t="shared" si="26"/>
        <v>18.005971241830068</v>
      </c>
      <c r="K269" s="10">
        <v>171</v>
      </c>
      <c r="L269" s="6">
        <v>46</v>
      </c>
      <c r="M269" s="9">
        <v>1.2090000000000001</v>
      </c>
      <c r="N269" s="10">
        <v>205</v>
      </c>
      <c r="O269" s="10">
        <f t="shared" si="27"/>
        <v>247.84500000000003</v>
      </c>
    </row>
    <row r="270" spans="1:15" x14ac:dyDescent="0.2">
      <c r="A270" s="6" t="s">
        <v>272</v>
      </c>
      <c r="B270" s="6" t="s">
        <v>239</v>
      </c>
      <c r="C270" s="7">
        <v>18.920000000000002</v>
      </c>
      <c r="D270" s="7">
        <v>43.12</v>
      </c>
      <c r="E270" s="8">
        <v>10.8</v>
      </c>
      <c r="F270" s="7">
        <f t="shared" si="24"/>
        <v>24.199999999999996</v>
      </c>
      <c r="G270" s="9">
        <f t="shared" si="25"/>
        <v>0.36968449931412889</v>
      </c>
      <c r="H270" s="6">
        <v>288</v>
      </c>
      <c r="I270" s="9">
        <v>0.85899999999999999</v>
      </c>
      <c r="J270" s="9">
        <f t="shared" si="26"/>
        <v>14.797147347391787</v>
      </c>
      <c r="K270" s="10">
        <v>176</v>
      </c>
      <c r="L270" s="6">
        <v>93</v>
      </c>
      <c r="M270" s="9">
        <v>1.4410000000000001</v>
      </c>
      <c r="N270" s="10">
        <v>155</v>
      </c>
      <c r="O270" s="10">
        <f t="shared" si="27"/>
        <v>223.35500000000002</v>
      </c>
    </row>
    <row r="271" spans="1:15" x14ac:dyDescent="0.2">
      <c r="A271" s="6" t="s">
        <v>273</v>
      </c>
      <c r="B271" s="6" t="s">
        <v>239</v>
      </c>
      <c r="C271" s="7">
        <v>13.49</v>
      </c>
      <c r="D271" s="7">
        <v>38.42</v>
      </c>
      <c r="E271" s="8">
        <v>10.5</v>
      </c>
      <c r="F271" s="7">
        <f t="shared" si="24"/>
        <v>24.93</v>
      </c>
      <c r="G271" s="9">
        <f t="shared" si="25"/>
        <v>0.34848072562358279</v>
      </c>
      <c r="H271" s="6">
        <v>195</v>
      </c>
      <c r="I271" s="9">
        <v>1.6830000000000001</v>
      </c>
      <c r="J271" s="9">
        <f t="shared" si="26"/>
        <v>19.629583018867926</v>
      </c>
      <c r="K271" s="10">
        <v>142</v>
      </c>
      <c r="L271" s="6">
        <v>94</v>
      </c>
      <c r="M271" s="9">
        <v>1.0609999999999999</v>
      </c>
      <c r="N271" s="10">
        <v>144</v>
      </c>
      <c r="O271" s="10">
        <f t="shared" si="27"/>
        <v>152.78399999999999</v>
      </c>
    </row>
    <row r="272" spans="1:15" x14ac:dyDescent="0.2">
      <c r="A272" s="6" t="s">
        <v>274</v>
      </c>
      <c r="B272" s="6" t="s">
        <v>239</v>
      </c>
      <c r="C272" s="7">
        <v>17.41</v>
      </c>
      <c r="D272" s="7">
        <v>43.14</v>
      </c>
      <c r="E272" s="8">
        <v>10.5</v>
      </c>
      <c r="F272" s="7">
        <f t="shared" si="24"/>
        <v>25.73</v>
      </c>
      <c r="G272" s="9">
        <f t="shared" si="25"/>
        <v>0.39129251700680273</v>
      </c>
      <c r="H272" s="6">
        <v>293</v>
      </c>
      <c r="I272" s="9">
        <v>2.411</v>
      </c>
      <c r="J272" s="9">
        <f t="shared" si="26"/>
        <v>42.252963800715257</v>
      </c>
      <c r="K272" s="10">
        <v>165</v>
      </c>
      <c r="L272" s="6">
        <v>58</v>
      </c>
      <c r="M272" s="9">
        <v>1.244</v>
      </c>
      <c r="N272" s="10">
        <v>174</v>
      </c>
      <c r="O272" s="10">
        <f t="shared" si="27"/>
        <v>216.45599999999999</v>
      </c>
    </row>
    <row r="273" spans="1:15" x14ac:dyDescent="0.2">
      <c r="A273" s="6" t="s">
        <v>275</v>
      </c>
      <c r="B273" s="6" t="s">
        <v>239</v>
      </c>
      <c r="C273" s="7">
        <v>18.260000000000002</v>
      </c>
      <c r="D273" s="7">
        <v>44.75</v>
      </c>
      <c r="E273" s="8">
        <v>10.7</v>
      </c>
      <c r="F273" s="7">
        <f t="shared" si="24"/>
        <v>26.49</v>
      </c>
      <c r="G273" s="9">
        <f t="shared" si="25"/>
        <v>0.39086383090226229</v>
      </c>
      <c r="H273" s="6">
        <v>237</v>
      </c>
      <c r="I273" s="9">
        <v>1.62</v>
      </c>
      <c r="J273" s="9">
        <f t="shared" si="26"/>
        <v>22.964431964483911</v>
      </c>
      <c r="K273" s="10">
        <v>173</v>
      </c>
      <c r="L273" s="6">
        <v>58</v>
      </c>
      <c r="M273" s="9">
        <v>1.4710000000000001</v>
      </c>
      <c r="N273" s="10">
        <v>241</v>
      </c>
      <c r="O273" s="10">
        <f t="shared" si="27"/>
        <v>354.51100000000002</v>
      </c>
    </row>
    <row r="274" spans="1:15" x14ac:dyDescent="0.2">
      <c r="A274" s="6" t="s">
        <v>276</v>
      </c>
      <c r="B274" s="6" t="s">
        <v>239</v>
      </c>
      <c r="C274" s="7">
        <v>18.440000000000001</v>
      </c>
      <c r="D274" s="7">
        <v>45.77</v>
      </c>
      <c r="E274" s="8">
        <v>10.7</v>
      </c>
      <c r="F274" s="7">
        <f t="shared" si="24"/>
        <v>27.330000000000002</v>
      </c>
      <c r="G274" s="9">
        <f t="shared" si="25"/>
        <v>0.39977290593064907</v>
      </c>
      <c r="H274" s="6">
        <v>256</v>
      </c>
      <c r="I274" s="9">
        <v>1.792</v>
      </c>
      <c r="J274" s="9">
        <f t="shared" si="26"/>
        <v>27.439128750770756</v>
      </c>
      <c r="K274" s="10">
        <v>160</v>
      </c>
      <c r="L274" s="6">
        <v>44</v>
      </c>
      <c r="M274" s="9">
        <v>1.516</v>
      </c>
      <c r="N274" s="10">
        <v>253</v>
      </c>
      <c r="O274" s="10">
        <f t="shared" si="27"/>
        <v>383.548</v>
      </c>
    </row>
    <row r="275" spans="1:15" x14ac:dyDescent="0.2">
      <c r="A275" s="6"/>
      <c r="B275" s="6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</row>
    <row r="276" spans="1:15" x14ac:dyDescent="0.2">
      <c r="A276" s="6"/>
      <c r="B276" s="6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</row>
    <row r="277" spans="1:15" x14ac:dyDescent="0.2">
      <c r="A277" s="6"/>
      <c r="B277" s="6"/>
      <c r="C277" s="7"/>
      <c r="D277" s="9"/>
      <c r="E277" s="8"/>
      <c r="F277" s="9"/>
      <c r="G277" s="9"/>
      <c r="H277" s="9"/>
      <c r="I277" s="9"/>
      <c r="J277" s="9"/>
      <c r="K277" s="9"/>
      <c r="L277" s="9"/>
      <c r="M277" s="9"/>
      <c r="N277" s="9"/>
      <c r="O277" s="9"/>
    </row>
    <row r="278" spans="1:15" x14ac:dyDescent="0.2">
      <c r="A278" s="6" t="s">
        <v>277</v>
      </c>
      <c r="B278" s="6" t="s">
        <v>278</v>
      </c>
      <c r="C278" s="7">
        <v>19.82</v>
      </c>
      <c r="D278" s="7">
        <v>30.31</v>
      </c>
      <c r="E278" s="8">
        <v>10.4</v>
      </c>
      <c r="F278" s="7">
        <f t="shared" ref="F278:F315" si="28">D278-C278</f>
        <v>10.489999999999998</v>
      </c>
      <c r="G278" s="9">
        <f t="shared" ref="G278:G315" si="29">D278/(E278*E278)</f>
        <v>0.28023298816568043</v>
      </c>
      <c r="H278" s="6">
        <v>191</v>
      </c>
      <c r="I278" s="9">
        <v>0.16600000000000001</v>
      </c>
      <c r="J278" s="9">
        <f t="shared" ref="J278:J315" si="30">H278/18.02*I278*24.251/22.5</f>
        <v>1.8964168356147493</v>
      </c>
      <c r="K278" s="10">
        <v>104</v>
      </c>
      <c r="L278" s="6">
        <v>99</v>
      </c>
      <c r="M278" s="9">
        <v>1.1459999999999999</v>
      </c>
      <c r="N278" s="10">
        <v>122</v>
      </c>
      <c r="O278" s="10">
        <f t="shared" ref="O278:O315" si="31">N278*M278</f>
        <v>139.81199999999998</v>
      </c>
    </row>
    <row r="279" spans="1:15" x14ac:dyDescent="0.2">
      <c r="A279" s="6" t="s">
        <v>279</v>
      </c>
      <c r="B279" s="6" t="s">
        <v>278</v>
      </c>
      <c r="C279" s="7">
        <v>16.899999999999999</v>
      </c>
      <c r="D279" s="7">
        <v>27.77</v>
      </c>
      <c r="E279" s="8">
        <v>10.199999999999999</v>
      </c>
      <c r="F279" s="7">
        <f t="shared" si="28"/>
        <v>10.870000000000001</v>
      </c>
      <c r="G279" s="9">
        <f t="shared" si="29"/>
        <v>0.26691657054978857</v>
      </c>
      <c r="H279" s="6">
        <v>247</v>
      </c>
      <c r="I279" s="9">
        <v>0.47</v>
      </c>
      <c r="J279" s="9">
        <f t="shared" si="30"/>
        <v>6.9436393883339491</v>
      </c>
      <c r="K279" s="10">
        <v>116</v>
      </c>
      <c r="L279" s="6">
        <v>125</v>
      </c>
      <c r="M279" s="9">
        <v>0.94499999999999995</v>
      </c>
      <c r="N279" s="10">
        <v>96</v>
      </c>
      <c r="O279" s="10">
        <f t="shared" si="31"/>
        <v>90.72</v>
      </c>
    </row>
    <row r="280" spans="1:15" x14ac:dyDescent="0.2">
      <c r="A280" s="6" t="s">
        <v>280</v>
      </c>
      <c r="B280" s="6" t="s">
        <v>278</v>
      </c>
      <c r="C280" s="7">
        <v>19.920000000000002</v>
      </c>
      <c r="D280" s="7">
        <v>32.159999999999997</v>
      </c>
      <c r="E280" s="8">
        <v>10.4</v>
      </c>
      <c r="F280" s="7">
        <f t="shared" si="28"/>
        <v>12.239999999999995</v>
      </c>
      <c r="G280" s="9">
        <f t="shared" si="29"/>
        <v>0.29733727810650884</v>
      </c>
      <c r="H280" s="6">
        <v>242</v>
      </c>
      <c r="I280" s="9">
        <v>0.52500000000000002</v>
      </c>
      <c r="J280" s="9">
        <f t="shared" si="30"/>
        <v>7.5991849796522386</v>
      </c>
      <c r="K280" s="10">
        <v>145</v>
      </c>
      <c r="L280" s="6">
        <v>72</v>
      </c>
      <c r="M280" s="9">
        <v>1.151</v>
      </c>
      <c r="N280" s="10">
        <v>92</v>
      </c>
      <c r="O280" s="10">
        <f t="shared" si="31"/>
        <v>105.892</v>
      </c>
    </row>
    <row r="281" spans="1:15" x14ac:dyDescent="0.2">
      <c r="A281" s="6" t="s">
        <v>281</v>
      </c>
      <c r="B281" s="6" t="s">
        <v>278</v>
      </c>
      <c r="C281" s="7">
        <v>21</v>
      </c>
      <c r="D281" s="7">
        <v>33.32</v>
      </c>
      <c r="E281" s="8">
        <v>10.4</v>
      </c>
      <c r="F281" s="7">
        <f t="shared" si="28"/>
        <v>12.32</v>
      </c>
      <c r="G281" s="9">
        <f t="shared" si="29"/>
        <v>0.30806213017751477</v>
      </c>
      <c r="H281" s="6">
        <v>208</v>
      </c>
      <c r="I281" s="9">
        <v>0.221</v>
      </c>
      <c r="J281" s="9">
        <f t="shared" si="30"/>
        <v>2.7494634800838571</v>
      </c>
      <c r="K281" s="10">
        <v>145</v>
      </c>
      <c r="L281" s="6">
        <v>134</v>
      </c>
      <c r="M281" s="9">
        <v>1.1739999999999999</v>
      </c>
      <c r="N281" s="10">
        <v>87</v>
      </c>
      <c r="O281" s="10">
        <f t="shared" si="31"/>
        <v>102.13799999999999</v>
      </c>
    </row>
    <row r="282" spans="1:15" x14ac:dyDescent="0.2">
      <c r="A282" s="6" t="s">
        <v>282</v>
      </c>
      <c r="B282" s="6" t="s">
        <v>278</v>
      </c>
      <c r="C282" s="7">
        <v>17.8</v>
      </c>
      <c r="D282" s="7">
        <v>30.76</v>
      </c>
      <c r="E282" s="8">
        <v>10.5</v>
      </c>
      <c r="F282" s="7">
        <f t="shared" si="28"/>
        <v>12.96</v>
      </c>
      <c r="G282" s="9">
        <f t="shared" si="29"/>
        <v>0.27900226757369617</v>
      </c>
      <c r="H282" s="6">
        <v>256</v>
      </c>
      <c r="I282" s="9">
        <v>1.0549999999999999</v>
      </c>
      <c r="J282" s="9">
        <f t="shared" si="30"/>
        <v>16.154174571463805</v>
      </c>
      <c r="K282" s="10">
        <v>122</v>
      </c>
      <c r="L282" s="6">
        <v>122</v>
      </c>
      <c r="M282" s="9">
        <v>1.0620000000000001</v>
      </c>
      <c r="N282" s="10">
        <v>106</v>
      </c>
      <c r="O282" s="10">
        <f t="shared" si="31"/>
        <v>112.572</v>
      </c>
    </row>
    <row r="283" spans="1:15" x14ac:dyDescent="0.2">
      <c r="A283" s="6" t="s">
        <v>283</v>
      </c>
      <c r="B283" s="6" t="s">
        <v>278</v>
      </c>
      <c r="C283" s="7">
        <v>16.47</v>
      </c>
      <c r="D283" s="7">
        <v>29.84</v>
      </c>
      <c r="E283" s="8">
        <v>10.199999999999999</v>
      </c>
      <c r="F283" s="7">
        <f t="shared" si="28"/>
        <v>13.370000000000001</v>
      </c>
      <c r="G283" s="9">
        <f t="shared" si="29"/>
        <v>0.28681276432141484</v>
      </c>
      <c r="H283" s="6">
        <v>248</v>
      </c>
      <c r="I283" s="9">
        <v>0.84599999999999997</v>
      </c>
      <c r="J283" s="9">
        <f t="shared" si="30"/>
        <v>12.54915231964484</v>
      </c>
      <c r="K283" s="10">
        <v>132</v>
      </c>
      <c r="L283" s="6">
        <v>120</v>
      </c>
      <c r="M283" s="9">
        <v>1.004</v>
      </c>
      <c r="N283" s="10">
        <v>115</v>
      </c>
      <c r="O283" s="10">
        <f t="shared" si="31"/>
        <v>115.46</v>
      </c>
    </row>
    <row r="284" spans="1:15" x14ac:dyDescent="0.2">
      <c r="A284" s="6" t="s">
        <v>284</v>
      </c>
      <c r="B284" s="6" t="s">
        <v>278</v>
      </c>
      <c r="C284" s="7">
        <v>20.81</v>
      </c>
      <c r="D284" s="7">
        <v>34.54</v>
      </c>
      <c r="E284" s="8">
        <v>10.5</v>
      </c>
      <c r="F284" s="7">
        <f t="shared" si="28"/>
        <v>13.73</v>
      </c>
      <c r="G284" s="9">
        <f t="shared" si="29"/>
        <v>0.31328798185941042</v>
      </c>
      <c r="H284" s="6">
        <v>249</v>
      </c>
      <c r="I284" s="9">
        <v>0.623</v>
      </c>
      <c r="J284" s="9">
        <f t="shared" si="30"/>
        <v>9.278542056973734</v>
      </c>
      <c r="K284" s="10">
        <v>142</v>
      </c>
      <c r="L284" s="6">
        <v>134</v>
      </c>
      <c r="M284" s="9">
        <v>1.127</v>
      </c>
      <c r="N284" s="10">
        <v>104</v>
      </c>
      <c r="O284" s="10">
        <f t="shared" si="31"/>
        <v>117.208</v>
      </c>
    </row>
    <row r="285" spans="1:15" x14ac:dyDescent="0.2">
      <c r="A285" s="6" t="s">
        <v>285</v>
      </c>
      <c r="B285" s="6" t="s">
        <v>278</v>
      </c>
      <c r="C285" s="7">
        <v>16.54</v>
      </c>
      <c r="D285" s="7">
        <v>30.46</v>
      </c>
      <c r="E285" s="8">
        <v>10.4</v>
      </c>
      <c r="F285" s="7">
        <f t="shared" si="28"/>
        <v>13.920000000000002</v>
      </c>
      <c r="G285" s="9">
        <f t="shared" si="29"/>
        <v>0.28161982248520706</v>
      </c>
      <c r="H285" s="6">
        <v>303</v>
      </c>
      <c r="I285" s="9">
        <v>1.1180000000000001</v>
      </c>
      <c r="J285" s="9">
        <f t="shared" si="30"/>
        <v>20.261741901590831</v>
      </c>
      <c r="K285" s="10">
        <v>126</v>
      </c>
      <c r="L285" s="6">
        <v>78</v>
      </c>
      <c r="M285" s="9">
        <v>1.0249999999999999</v>
      </c>
      <c r="N285" s="10">
        <v>74</v>
      </c>
      <c r="O285" s="10">
        <f t="shared" si="31"/>
        <v>75.849999999999994</v>
      </c>
    </row>
    <row r="286" spans="1:15" x14ac:dyDescent="0.2">
      <c r="A286" s="6" t="s">
        <v>286</v>
      </c>
      <c r="B286" s="6" t="s">
        <v>278</v>
      </c>
      <c r="C286" s="7">
        <v>19.39</v>
      </c>
      <c r="D286" s="7">
        <v>33.49</v>
      </c>
      <c r="E286" s="8">
        <v>10.5</v>
      </c>
      <c r="F286" s="7">
        <f t="shared" si="28"/>
        <v>14.100000000000001</v>
      </c>
      <c r="G286" s="9">
        <f t="shared" si="29"/>
        <v>0.30376417233560093</v>
      </c>
      <c r="H286" s="6">
        <v>253</v>
      </c>
      <c r="I286" s="9">
        <v>1.1599999999999999</v>
      </c>
      <c r="J286" s="9">
        <f t="shared" si="30"/>
        <v>17.553788333949932</v>
      </c>
      <c r="K286" s="10">
        <v>138</v>
      </c>
      <c r="L286" s="6">
        <v>103</v>
      </c>
      <c r="M286" s="9">
        <v>1.069</v>
      </c>
      <c r="N286" s="10">
        <v>113</v>
      </c>
      <c r="O286" s="10">
        <f t="shared" si="31"/>
        <v>120.797</v>
      </c>
    </row>
    <row r="287" spans="1:15" x14ac:dyDescent="0.2">
      <c r="A287" s="6" t="s">
        <v>287</v>
      </c>
      <c r="B287" s="6" t="s">
        <v>278</v>
      </c>
      <c r="C287" s="7">
        <v>20.97</v>
      </c>
      <c r="D287" s="7">
        <v>35.11</v>
      </c>
      <c r="E287" s="8">
        <v>10.5</v>
      </c>
      <c r="F287" s="7">
        <f t="shared" si="28"/>
        <v>14.14</v>
      </c>
      <c r="G287" s="9">
        <f t="shared" si="29"/>
        <v>0.3184580498866213</v>
      </c>
      <c r="H287" s="6">
        <v>310</v>
      </c>
      <c r="I287" s="9">
        <v>0.92200000000000004</v>
      </c>
      <c r="J287" s="9">
        <f t="shared" si="30"/>
        <v>17.095624170674562</v>
      </c>
      <c r="K287" s="10">
        <v>145</v>
      </c>
      <c r="L287" s="6">
        <v>88</v>
      </c>
      <c r="M287" s="9">
        <v>1.1479999999999999</v>
      </c>
      <c r="N287" s="10">
        <v>99</v>
      </c>
      <c r="O287" s="10">
        <f t="shared" si="31"/>
        <v>113.65199999999999</v>
      </c>
    </row>
    <row r="288" spans="1:15" x14ac:dyDescent="0.2">
      <c r="A288" s="6" t="s">
        <v>288</v>
      </c>
      <c r="B288" s="6" t="s">
        <v>278</v>
      </c>
      <c r="C288" s="7">
        <v>18.23</v>
      </c>
      <c r="D288" s="7">
        <v>32.79</v>
      </c>
      <c r="E288" s="8">
        <v>10.4</v>
      </c>
      <c r="F288" s="7">
        <f t="shared" si="28"/>
        <v>14.559999999999999</v>
      </c>
      <c r="G288" s="9">
        <f t="shared" si="29"/>
        <v>0.30316198224852065</v>
      </c>
      <c r="H288" s="6">
        <v>212</v>
      </c>
      <c r="I288" s="9">
        <v>1.4279999999999999</v>
      </c>
      <c r="J288" s="9">
        <f t="shared" si="30"/>
        <v>18.107413333333334</v>
      </c>
      <c r="K288" s="10">
        <v>143</v>
      </c>
      <c r="L288" s="6">
        <v>108</v>
      </c>
      <c r="M288" s="9">
        <v>1.0609999999999999</v>
      </c>
      <c r="N288" s="10">
        <v>129</v>
      </c>
      <c r="O288" s="10">
        <f t="shared" si="31"/>
        <v>136.869</v>
      </c>
    </row>
    <row r="289" spans="1:15" x14ac:dyDescent="0.2">
      <c r="A289" s="6" t="s">
        <v>289</v>
      </c>
      <c r="B289" s="6" t="s">
        <v>278</v>
      </c>
      <c r="C289" s="7">
        <v>22.13</v>
      </c>
      <c r="D289" s="7">
        <v>37.409999999999997</v>
      </c>
      <c r="E289" s="8">
        <v>10.7</v>
      </c>
      <c r="F289" s="7">
        <f t="shared" si="28"/>
        <v>15.279999999999998</v>
      </c>
      <c r="G289" s="9">
        <f t="shared" si="29"/>
        <v>0.32675342824700848</v>
      </c>
      <c r="H289" s="6">
        <v>349</v>
      </c>
      <c r="I289" s="9">
        <v>1.645</v>
      </c>
      <c r="J289" s="9">
        <f t="shared" si="30"/>
        <v>34.338686286841785</v>
      </c>
      <c r="K289" s="10">
        <v>128</v>
      </c>
      <c r="L289" s="6">
        <v>58</v>
      </c>
      <c r="M289" s="9">
        <v>1.159</v>
      </c>
      <c r="N289" s="10">
        <v>59</v>
      </c>
      <c r="O289" s="10">
        <f t="shared" si="31"/>
        <v>68.381</v>
      </c>
    </row>
    <row r="290" spans="1:15" x14ac:dyDescent="0.2">
      <c r="A290" s="6" t="s">
        <v>290</v>
      </c>
      <c r="B290" s="6" t="s">
        <v>278</v>
      </c>
      <c r="C290" s="7">
        <v>17.739999999999998</v>
      </c>
      <c r="D290" s="7">
        <v>33.17</v>
      </c>
      <c r="E290" s="8">
        <v>10.4</v>
      </c>
      <c r="F290" s="7">
        <f t="shared" si="28"/>
        <v>15.430000000000003</v>
      </c>
      <c r="G290" s="9">
        <f t="shared" si="29"/>
        <v>0.30667529585798814</v>
      </c>
      <c r="H290" s="6">
        <v>291</v>
      </c>
      <c r="I290" s="9">
        <v>1.3089999999999999</v>
      </c>
      <c r="J290" s="9">
        <f t="shared" si="30"/>
        <v>22.783738238993713</v>
      </c>
      <c r="K290" s="10">
        <v>136</v>
      </c>
      <c r="L290" s="6">
        <v>118</v>
      </c>
      <c r="M290" s="9">
        <v>1.099</v>
      </c>
      <c r="N290" s="10">
        <v>124</v>
      </c>
      <c r="O290" s="10">
        <f t="shared" si="31"/>
        <v>136.27600000000001</v>
      </c>
    </row>
    <row r="291" spans="1:15" x14ac:dyDescent="0.2">
      <c r="A291" s="6" t="s">
        <v>291</v>
      </c>
      <c r="B291" s="6" t="s">
        <v>278</v>
      </c>
      <c r="C291" s="7">
        <v>17.420000000000002</v>
      </c>
      <c r="D291" s="7">
        <v>32.94</v>
      </c>
      <c r="E291" s="8">
        <v>10.5</v>
      </c>
      <c r="F291" s="7">
        <f t="shared" si="28"/>
        <v>15.519999999999996</v>
      </c>
      <c r="G291" s="9">
        <f t="shared" si="29"/>
        <v>0.29877551020408161</v>
      </c>
      <c r="H291" s="6">
        <v>277</v>
      </c>
      <c r="I291" s="9">
        <v>0.43</v>
      </c>
      <c r="J291" s="9">
        <f t="shared" si="30"/>
        <v>7.1242733012701933</v>
      </c>
      <c r="K291" s="10">
        <v>144</v>
      </c>
      <c r="L291" s="6">
        <v>88</v>
      </c>
      <c r="M291" s="9">
        <v>1.159</v>
      </c>
      <c r="N291" s="10">
        <v>89</v>
      </c>
      <c r="O291" s="10">
        <f t="shared" si="31"/>
        <v>103.151</v>
      </c>
    </row>
    <row r="292" spans="1:15" x14ac:dyDescent="0.2">
      <c r="A292" s="6" t="s">
        <v>292</v>
      </c>
      <c r="B292" s="6" t="s">
        <v>278</v>
      </c>
      <c r="C292" s="7">
        <v>20.05</v>
      </c>
      <c r="D292" s="7">
        <v>35.57</v>
      </c>
      <c r="E292" s="8">
        <v>10.5</v>
      </c>
      <c r="F292" s="7">
        <f t="shared" si="28"/>
        <v>15.52</v>
      </c>
      <c r="G292" s="9">
        <f t="shared" si="29"/>
        <v>0.32263038548752837</v>
      </c>
      <c r="H292" s="6">
        <v>213</v>
      </c>
      <c r="I292" s="9">
        <v>3.4929999999999999</v>
      </c>
      <c r="J292" s="9">
        <f t="shared" si="30"/>
        <v>44.501078453570102</v>
      </c>
      <c r="K292" s="10">
        <v>152</v>
      </c>
      <c r="L292" s="6">
        <v>135</v>
      </c>
      <c r="M292" s="9">
        <v>1.2110000000000001</v>
      </c>
      <c r="N292" s="10">
        <v>158</v>
      </c>
      <c r="O292" s="10">
        <f t="shared" si="31"/>
        <v>191.33800000000002</v>
      </c>
    </row>
    <row r="293" spans="1:15" x14ac:dyDescent="0.2">
      <c r="A293" s="6" t="s">
        <v>293</v>
      </c>
      <c r="B293" s="6" t="s">
        <v>278</v>
      </c>
      <c r="C293" s="7">
        <v>20.13</v>
      </c>
      <c r="D293" s="7">
        <v>35.65</v>
      </c>
      <c r="E293" s="8">
        <v>10.5</v>
      </c>
      <c r="F293" s="7">
        <f t="shared" si="28"/>
        <v>15.52</v>
      </c>
      <c r="G293" s="9">
        <f t="shared" si="29"/>
        <v>0.32335600907029477</v>
      </c>
      <c r="H293" s="6">
        <v>253</v>
      </c>
      <c r="I293" s="9">
        <v>0.55600000000000005</v>
      </c>
      <c r="J293" s="9">
        <f t="shared" si="30"/>
        <v>8.4137123393760032</v>
      </c>
      <c r="K293" s="10">
        <v>145</v>
      </c>
      <c r="L293" s="6">
        <v>120</v>
      </c>
      <c r="M293" s="9">
        <v>1.1060000000000001</v>
      </c>
      <c r="N293" s="10">
        <v>120</v>
      </c>
      <c r="O293" s="10">
        <f t="shared" si="31"/>
        <v>132.72</v>
      </c>
    </row>
    <row r="294" spans="1:15" x14ac:dyDescent="0.2">
      <c r="A294" s="6" t="s">
        <v>294</v>
      </c>
      <c r="B294" s="6" t="s">
        <v>278</v>
      </c>
      <c r="C294" s="7">
        <v>17.690000000000001</v>
      </c>
      <c r="D294" s="7">
        <v>33.619999999999997</v>
      </c>
      <c r="E294" s="8">
        <v>10.5</v>
      </c>
      <c r="F294" s="7">
        <f t="shared" si="28"/>
        <v>15.929999999999996</v>
      </c>
      <c r="G294" s="9">
        <f t="shared" si="29"/>
        <v>0.30494331065759633</v>
      </c>
      <c r="H294" s="6">
        <v>287</v>
      </c>
      <c r="I294" s="9">
        <v>1.5920000000000001</v>
      </c>
      <c r="J294" s="9">
        <f t="shared" si="30"/>
        <v>27.328595151066718</v>
      </c>
      <c r="K294" s="10">
        <v>137</v>
      </c>
      <c r="L294" s="6">
        <v>97</v>
      </c>
      <c r="M294" s="9">
        <v>1.079</v>
      </c>
      <c r="N294" s="10">
        <v>106</v>
      </c>
      <c r="O294" s="10">
        <f t="shared" si="31"/>
        <v>114.374</v>
      </c>
    </row>
    <row r="295" spans="1:15" x14ac:dyDescent="0.2">
      <c r="A295" s="6" t="s">
        <v>295</v>
      </c>
      <c r="B295" s="6" t="s">
        <v>278</v>
      </c>
      <c r="C295" s="7">
        <v>20.38</v>
      </c>
      <c r="D295" s="7">
        <v>36.89</v>
      </c>
      <c r="E295" s="8">
        <v>10.4</v>
      </c>
      <c r="F295" s="7">
        <f t="shared" si="28"/>
        <v>16.510000000000002</v>
      </c>
      <c r="G295" s="9">
        <f t="shared" si="29"/>
        <v>0.34106878698224852</v>
      </c>
      <c r="H295" s="6">
        <v>264</v>
      </c>
      <c r="I295" s="9">
        <v>1.54</v>
      </c>
      <c r="J295" s="9">
        <f t="shared" si="30"/>
        <v>24.317391934887166</v>
      </c>
      <c r="K295" s="10">
        <v>154</v>
      </c>
      <c r="L295" s="6">
        <v>111</v>
      </c>
      <c r="M295" s="9">
        <v>1.161</v>
      </c>
      <c r="N295" s="10">
        <v>145</v>
      </c>
      <c r="O295" s="10">
        <f t="shared" si="31"/>
        <v>168.345</v>
      </c>
    </row>
    <row r="296" spans="1:15" x14ac:dyDescent="0.2">
      <c r="A296" s="6" t="s">
        <v>296</v>
      </c>
      <c r="B296" s="6" t="s">
        <v>278</v>
      </c>
      <c r="C296" s="7">
        <v>21.37</v>
      </c>
      <c r="D296" s="7">
        <v>37.92</v>
      </c>
      <c r="E296" s="8">
        <v>10.5</v>
      </c>
      <c r="F296" s="7">
        <f t="shared" si="28"/>
        <v>16.55</v>
      </c>
      <c r="G296" s="9">
        <f t="shared" si="29"/>
        <v>0.34394557823129251</v>
      </c>
      <c r="H296" s="6">
        <v>189</v>
      </c>
      <c r="I296" s="9">
        <v>3.96</v>
      </c>
      <c r="J296" s="9">
        <f t="shared" si="30"/>
        <v>44.766107880133184</v>
      </c>
      <c r="K296" s="10">
        <v>139</v>
      </c>
      <c r="L296" s="6">
        <v>172</v>
      </c>
      <c r="M296" s="9">
        <v>1.244</v>
      </c>
      <c r="N296" s="10">
        <v>160</v>
      </c>
      <c r="O296" s="10">
        <f t="shared" si="31"/>
        <v>199.04</v>
      </c>
    </row>
    <row r="297" spans="1:15" x14ac:dyDescent="0.2">
      <c r="A297" s="6" t="s">
        <v>297</v>
      </c>
      <c r="B297" s="6" t="s">
        <v>278</v>
      </c>
      <c r="C297" s="7">
        <v>16.48</v>
      </c>
      <c r="D297" s="7">
        <v>33.090000000000003</v>
      </c>
      <c r="E297" s="8">
        <v>10.4</v>
      </c>
      <c r="F297" s="7">
        <f t="shared" si="28"/>
        <v>16.610000000000003</v>
      </c>
      <c r="G297" s="9">
        <f t="shared" si="29"/>
        <v>0.30593565088757396</v>
      </c>
      <c r="H297" s="6">
        <v>240</v>
      </c>
      <c r="I297" s="9">
        <v>1.468</v>
      </c>
      <c r="J297" s="9">
        <f t="shared" si="30"/>
        <v>21.073159008509069</v>
      </c>
      <c r="K297" s="10">
        <v>143</v>
      </c>
      <c r="L297" s="6">
        <v>169</v>
      </c>
      <c r="M297" s="9">
        <v>1.05</v>
      </c>
      <c r="N297" s="10">
        <v>127</v>
      </c>
      <c r="O297" s="10">
        <f t="shared" si="31"/>
        <v>133.35</v>
      </c>
    </row>
    <row r="298" spans="1:15" x14ac:dyDescent="0.2">
      <c r="A298" s="6" t="s">
        <v>298</v>
      </c>
      <c r="B298" s="6" t="s">
        <v>278</v>
      </c>
      <c r="C298" s="7">
        <v>19.489999999999998</v>
      </c>
      <c r="D298" s="7">
        <v>36.130000000000003</v>
      </c>
      <c r="E298" s="8">
        <v>10.4</v>
      </c>
      <c r="F298" s="7">
        <f t="shared" si="28"/>
        <v>16.640000000000004</v>
      </c>
      <c r="G298" s="9">
        <f t="shared" si="29"/>
        <v>0.33404215976331358</v>
      </c>
      <c r="H298" s="6">
        <v>269</v>
      </c>
      <c r="I298" s="9">
        <v>1.746</v>
      </c>
      <c r="J298" s="9">
        <f t="shared" si="30"/>
        <v>28.092401465038847</v>
      </c>
      <c r="K298" s="10">
        <v>152</v>
      </c>
      <c r="L298" s="6">
        <v>115</v>
      </c>
      <c r="M298" s="9">
        <v>1.1100000000000001</v>
      </c>
      <c r="N298" s="10">
        <v>109</v>
      </c>
      <c r="O298" s="10">
        <f t="shared" si="31"/>
        <v>120.99000000000001</v>
      </c>
    </row>
    <row r="299" spans="1:15" x14ac:dyDescent="0.2">
      <c r="A299" s="6" t="s">
        <v>299</v>
      </c>
      <c r="B299" s="6" t="s">
        <v>278</v>
      </c>
      <c r="C299" s="7">
        <v>19.309999999999999</v>
      </c>
      <c r="D299" s="7">
        <v>35.96</v>
      </c>
      <c r="E299" s="8">
        <v>10.5</v>
      </c>
      <c r="F299" s="7">
        <f t="shared" si="28"/>
        <v>16.650000000000002</v>
      </c>
      <c r="G299" s="9">
        <f t="shared" si="29"/>
        <v>0.32616780045351473</v>
      </c>
      <c r="H299" s="6">
        <v>267</v>
      </c>
      <c r="I299" s="9">
        <v>1.48</v>
      </c>
      <c r="J299" s="9">
        <f t="shared" si="30"/>
        <v>23.635528819829819</v>
      </c>
      <c r="K299" s="10">
        <v>159</v>
      </c>
      <c r="L299" s="6">
        <v>110</v>
      </c>
      <c r="M299" s="9">
        <v>1.1850000000000001</v>
      </c>
      <c r="N299" s="10">
        <v>123</v>
      </c>
      <c r="O299" s="10">
        <f t="shared" si="31"/>
        <v>145.755</v>
      </c>
    </row>
    <row r="300" spans="1:15" x14ac:dyDescent="0.2">
      <c r="A300" s="6" t="s">
        <v>300</v>
      </c>
      <c r="B300" s="6" t="s">
        <v>278</v>
      </c>
      <c r="C300" s="7">
        <v>19.39</v>
      </c>
      <c r="D300" s="7">
        <v>36.11</v>
      </c>
      <c r="E300" s="8">
        <v>10.6</v>
      </c>
      <c r="F300" s="7">
        <f t="shared" si="28"/>
        <v>16.72</v>
      </c>
      <c r="G300" s="9">
        <f t="shared" si="29"/>
        <v>0.32137771448914204</v>
      </c>
      <c r="H300" s="6">
        <v>259</v>
      </c>
      <c r="I300" s="9">
        <v>0.70699999999999996</v>
      </c>
      <c r="J300" s="9">
        <f t="shared" si="30"/>
        <v>10.95245619188556</v>
      </c>
      <c r="K300" s="10">
        <v>148</v>
      </c>
      <c r="L300" s="6">
        <v>164</v>
      </c>
      <c r="M300" s="9">
        <v>1.1850000000000001</v>
      </c>
      <c r="N300" s="10">
        <v>96</v>
      </c>
      <c r="O300" s="10">
        <f t="shared" si="31"/>
        <v>113.76</v>
      </c>
    </row>
    <row r="301" spans="1:15" x14ac:dyDescent="0.2">
      <c r="A301" s="6" t="s">
        <v>301</v>
      </c>
      <c r="B301" s="6" t="s">
        <v>278</v>
      </c>
      <c r="C301" s="7">
        <v>17.73</v>
      </c>
      <c r="D301" s="7">
        <v>34.520000000000003</v>
      </c>
      <c r="E301" s="8">
        <v>10.3</v>
      </c>
      <c r="F301" s="7">
        <f t="shared" si="28"/>
        <v>16.790000000000003</v>
      </c>
      <c r="G301" s="9">
        <f t="shared" si="29"/>
        <v>0.325384107832972</v>
      </c>
      <c r="H301" s="6">
        <v>210</v>
      </c>
      <c r="I301" s="9">
        <v>0.49299999999999999</v>
      </c>
      <c r="J301" s="9">
        <f t="shared" si="30"/>
        <v>6.1923937106918236</v>
      </c>
      <c r="K301" s="10">
        <v>139</v>
      </c>
      <c r="L301" s="6">
        <v>203</v>
      </c>
      <c r="M301" s="9">
        <v>1.0489999999999999</v>
      </c>
      <c r="N301" s="10">
        <v>132</v>
      </c>
      <c r="O301" s="10">
        <f t="shared" si="31"/>
        <v>138.46799999999999</v>
      </c>
    </row>
    <row r="302" spans="1:15" x14ac:dyDescent="0.2">
      <c r="A302" s="6" t="s">
        <v>302</v>
      </c>
      <c r="B302" s="6" t="s">
        <v>278</v>
      </c>
      <c r="C302" s="7">
        <v>17.39</v>
      </c>
      <c r="D302" s="7">
        <v>34.32</v>
      </c>
      <c r="E302" s="8">
        <v>10.4</v>
      </c>
      <c r="F302" s="7">
        <f t="shared" si="28"/>
        <v>16.93</v>
      </c>
      <c r="G302" s="9">
        <f t="shared" si="29"/>
        <v>0.31730769230769229</v>
      </c>
      <c r="H302" s="6">
        <v>347</v>
      </c>
      <c r="I302" s="9">
        <v>1.782</v>
      </c>
      <c r="J302" s="9">
        <f t="shared" si="30"/>
        <v>36.985331986681466</v>
      </c>
      <c r="K302" s="10">
        <v>140</v>
      </c>
      <c r="L302" s="6">
        <v>81</v>
      </c>
      <c r="M302" s="9">
        <v>1.139</v>
      </c>
      <c r="N302" s="10">
        <v>75</v>
      </c>
      <c r="O302" s="10">
        <f t="shared" si="31"/>
        <v>85.424999999999997</v>
      </c>
    </row>
    <row r="303" spans="1:15" x14ac:dyDescent="0.2">
      <c r="A303" s="6" t="s">
        <v>303</v>
      </c>
      <c r="B303" s="6" t="s">
        <v>278</v>
      </c>
      <c r="C303" s="7">
        <v>20.73</v>
      </c>
      <c r="D303" s="7">
        <v>37.909999999999997</v>
      </c>
      <c r="E303" s="8">
        <v>10.6</v>
      </c>
      <c r="F303" s="7">
        <f t="shared" si="28"/>
        <v>17.179999999999996</v>
      </c>
      <c r="G303" s="9">
        <f t="shared" si="29"/>
        <v>0.33739765040939834</v>
      </c>
      <c r="H303" s="6">
        <v>257</v>
      </c>
      <c r="I303" s="9">
        <v>1.4450000000000001</v>
      </c>
      <c r="J303" s="9">
        <f t="shared" si="30"/>
        <v>22.212289098532498</v>
      </c>
      <c r="K303" s="10">
        <v>156</v>
      </c>
      <c r="L303" s="6">
        <v>136</v>
      </c>
      <c r="M303" s="9">
        <v>1.3620000000000001</v>
      </c>
      <c r="N303" s="10">
        <v>93</v>
      </c>
      <c r="O303" s="10">
        <f t="shared" si="31"/>
        <v>126.66600000000001</v>
      </c>
    </row>
    <row r="304" spans="1:15" x14ac:dyDescent="0.2">
      <c r="A304" s="6" t="s">
        <v>304</v>
      </c>
      <c r="B304" s="6" t="s">
        <v>278</v>
      </c>
      <c r="C304" s="7">
        <v>18.850000000000001</v>
      </c>
      <c r="D304" s="7">
        <v>36.049999999999997</v>
      </c>
      <c r="E304" s="8">
        <v>10.4</v>
      </c>
      <c r="F304" s="7">
        <f t="shared" si="28"/>
        <v>17.199999999999996</v>
      </c>
      <c r="G304" s="9">
        <f t="shared" si="29"/>
        <v>0.33330251479289935</v>
      </c>
      <c r="H304" s="6">
        <v>262</v>
      </c>
      <c r="I304" s="9">
        <v>1.712</v>
      </c>
      <c r="J304" s="9">
        <f t="shared" si="30"/>
        <v>26.828562200024667</v>
      </c>
      <c r="K304" s="10">
        <v>147</v>
      </c>
      <c r="L304" s="6">
        <v>113</v>
      </c>
      <c r="M304" s="9">
        <v>1.1579999999999999</v>
      </c>
      <c r="N304" s="10">
        <v>128</v>
      </c>
      <c r="O304" s="10">
        <f t="shared" si="31"/>
        <v>148.22399999999999</v>
      </c>
    </row>
    <row r="305" spans="1:15" x14ac:dyDescent="0.2">
      <c r="A305" s="6" t="s">
        <v>305</v>
      </c>
      <c r="B305" s="6" t="s">
        <v>278</v>
      </c>
      <c r="C305" s="7">
        <v>21.14</v>
      </c>
      <c r="D305" s="7">
        <v>38.46</v>
      </c>
      <c r="E305" s="8">
        <v>10.5</v>
      </c>
      <c r="F305" s="7">
        <f t="shared" si="28"/>
        <v>17.32</v>
      </c>
      <c r="G305" s="9">
        <f t="shared" si="29"/>
        <v>0.34884353741496599</v>
      </c>
      <c r="H305" s="6">
        <v>257</v>
      </c>
      <c r="I305" s="9">
        <v>1.9059999999999999</v>
      </c>
      <c r="J305" s="9">
        <f t="shared" si="30"/>
        <v>29.298701053150818</v>
      </c>
      <c r="K305" s="10">
        <v>139</v>
      </c>
      <c r="L305" s="6">
        <v>113</v>
      </c>
      <c r="M305" s="9">
        <v>1.3120000000000001</v>
      </c>
      <c r="N305" s="10">
        <v>139</v>
      </c>
      <c r="O305" s="10">
        <f t="shared" si="31"/>
        <v>182.36799999999999</v>
      </c>
    </row>
    <row r="306" spans="1:15" x14ac:dyDescent="0.2">
      <c r="A306" s="6" t="s">
        <v>306</v>
      </c>
      <c r="B306" s="6" t="s">
        <v>278</v>
      </c>
      <c r="C306" s="7">
        <v>18.84</v>
      </c>
      <c r="D306" s="7">
        <v>36.17</v>
      </c>
      <c r="E306" s="8">
        <v>10.6</v>
      </c>
      <c r="F306" s="7">
        <f t="shared" si="28"/>
        <v>17.330000000000002</v>
      </c>
      <c r="G306" s="9">
        <f t="shared" si="29"/>
        <v>0.32191171235315058</v>
      </c>
      <c r="H306" s="6">
        <v>204</v>
      </c>
      <c r="I306" s="9">
        <v>1.9890000000000001</v>
      </c>
      <c r="J306" s="9">
        <f t="shared" si="30"/>
        <v>24.269302641509441</v>
      </c>
      <c r="K306" s="10">
        <v>166</v>
      </c>
      <c r="L306" s="6">
        <v>132</v>
      </c>
      <c r="M306" s="9">
        <v>1.2470000000000001</v>
      </c>
      <c r="N306" s="10">
        <v>181</v>
      </c>
      <c r="O306" s="10">
        <f t="shared" si="31"/>
        <v>225.70700000000002</v>
      </c>
    </row>
    <row r="307" spans="1:15" x14ac:dyDescent="0.2">
      <c r="A307" s="6" t="s">
        <v>307</v>
      </c>
      <c r="B307" s="6" t="s">
        <v>278</v>
      </c>
      <c r="C307" s="7">
        <v>14.54</v>
      </c>
      <c r="D307" s="7">
        <v>32.049999999999997</v>
      </c>
      <c r="E307" s="8">
        <v>10.4</v>
      </c>
      <c r="F307" s="7">
        <f t="shared" si="28"/>
        <v>17.509999999999998</v>
      </c>
      <c r="G307" s="9">
        <f t="shared" si="29"/>
        <v>0.29632026627218927</v>
      </c>
      <c r="H307" s="6">
        <v>228</v>
      </c>
      <c r="I307" s="9">
        <v>1.4690000000000001</v>
      </c>
      <c r="J307" s="9">
        <f t="shared" si="30"/>
        <v>20.033138320384761</v>
      </c>
      <c r="K307" s="10">
        <v>138</v>
      </c>
      <c r="L307" s="6">
        <v>125</v>
      </c>
      <c r="M307" s="9">
        <v>1.0389999999999999</v>
      </c>
      <c r="N307" s="10">
        <v>120</v>
      </c>
      <c r="O307" s="10">
        <f t="shared" si="31"/>
        <v>124.67999999999999</v>
      </c>
    </row>
    <row r="308" spans="1:15" x14ac:dyDescent="0.2">
      <c r="A308" s="6" t="s">
        <v>308</v>
      </c>
      <c r="B308" s="6" t="s">
        <v>278</v>
      </c>
      <c r="C308" s="7">
        <v>19.399999999999999</v>
      </c>
      <c r="D308" s="7">
        <v>37.700000000000003</v>
      </c>
      <c r="E308" s="8">
        <v>10.5</v>
      </c>
      <c r="F308" s="7">
        <f t="shared" si="28"/>
        <v>18.300000000000004</v>
      </c>
      <c r="G308" s="9">
        <f t="shared" si="29"/>
        <v>0.34195011337868481</v>
      </c>
      <c r="H308" s="6">
        <v>218</v>
      </c>
      <c r="I308" s="9">
        <v>2.0960000000000001</v>
      </c>
      <c r="J308" s="9">
        <f t="shared" si="30"/>
        <v>27.330030652361579</v>
      </c>
      <c r="K308" s="10">
        <v>153</v>
      </c>
      <c r="L308" s="6">
        <v>141</v>
      </c>
      <c r="M308" s="9">
        <v>1.169</v>
      </c>
      <c r="N308" s="10">
        <v>167</v>
      </c>
      <c r="O308" s="10">
        <f t="shared" si="31"/>
        <v>195.22300000000001</v>
      </c>
    </row>
    <row r="309" spans="1:15" x14ac:dyDescent="0.2">
      <c r="A309" s="6" t="s">
        <v>309</v>
      </c>
      <c r="B309" s="6" t="s">
        <v>278</v>
      </c>
      <c r="C309" s="7">
        <v>21.72</v>
      </c>
      <c r="D309" s="7">
        <v>41.74</v>
      </c>
      <c r="E309" s="8">
        <v>10.6</v>
      </c>
      <c r="F309" s="7">
        <f t="shared" si="28"/>
        <v>20.020000000000003</v>
      </c>
      <c r="G309" s="9">
        <f t="shared" si="29"/>
        <v>0.37148451406194377</v>
      </c>
      <c r="H309" s="6">
        <v>258</v>
      </c>
      <c r="I309" s="9">
        <v>2.125</v>
      </c>
      <c r="J309" s="9">
        <f t="shared" si="30"/>
        <v>32.792232704402515</v>
      </c>
      <c r="K309" s="10">
        <v>154</v>
      </c>
      <c r="L309" s="6">
        <v>156</v>
      </c>
      <c r="M309" s="9">
        <v>1.367</v>
      </c>
      <c r="N309" s="10">
        <v>147</v>
      </c>
      <c r="O309" s="10">
        <f t="shared" si="31"/>
        <v>200.94900000000001</v>
      </c>
    </row>
    <row r="310" spans="1:15" x14ac:dyDescent="0.2">
      <c r="A310" s="6" t="s">
        <v>310</v>
      </c>
      <c r="B310" s="6" t="s">
        <v>278</v>
      </c>
      <c r="C310" s="7">
        <v>21.51</v>
      </c>
      <c r="D310" s="7">
        <v>41.85</v>
      </c>
      <c r="E310" s="8">
        <v>10.7</v>
      </c>
      <c r="F310" s="7">
        <f t="shared" si="28"/>
        <v>20.34</v>
      </c>
      <c r="G310" s="9">
        <f t="shared" si="29"/>
        <v>0.36553410778233913</v>
      </c>
      <c r="H310" s="6">
        <v>320</v>
      </c>
      <c r="I310" s="9">
        <v>2.0219999999999998</v>
      </c>
      <c r="J310" s="9">
        <f t="shared" si="30"/>
        <v>38.701114909359966</v>
      </c>
      <c r="K310" s="10">
        <v>150</v>
      </c>
      <c r="L310" s="6">
        <v>68</v>
      </c>
      <c r="M310" s="9">
        <v>1.419</v>
      </c>
      <c r="N310" s="10">
        <v>148</v>
      </c>
      <c r="O310" s="10">
        <f t="shared" si="31"/>
        <v>210.012</v>
      </c>
    </row>
    <row r="311" spans="1:15" x14ac:dyDescent="0.2">
      <c r="A311" s="6" t="s">
        <v>311</v>
      </c>
      <c r="B311" s="6" t="s">
        <v>278</v>
      </c>
      <c r="C311" s="7">
        <v>21.16</v>
      </c>
      <c r="D311" s="7">
        <v>42.09</v>
      </c>
      <c r="E311" s="8">
        <v>10.5</v>
      </c>
      <c r="F311" s="7">
        <f t="shared" si="28"/>
        <v>20.930000000000003</v>
      </c>
      <c r="G311" s="9">
        <f t="shared" si="29"/>
        <v>0.38176870748299324</v>
      </c>
      <c r="H311" s="6">
        <v>262</v>
      </c>
      <c r="I311" s="9">
        <v>1.5740000000000001</v>
      </c>
      <c r="J311" s="9">
        <f t="shared" si="30"/>
        <v>24.665979499321747</v>
      </c>
      <c r="K311" s="10">
        <v>161</v>
      </c>
      <c r="L311" s="6">
        <v>113</v>
      </c>
      <c r="M311" s="9">
        <v>1.4730000000000001</v>
      </c>
      <c r="N311" s="10">
        <v>241</v>
      </c>
      <c r="O311" s="10">
        <f t="shared" si="31"/>
        <v>354.99299999999999</v>
      </c>
    </row>
    <row r="312" spans="1:15" x14ac:dyDescent="0.2">
      <c r="A312" s="6" t="s">
        <v>312</v>
      </c>
      <c r="B312" s="6" t="s">
        <v>278</v>
      </c>
      <c r="C312" s="7">
        <v>17.78</v>
      </c>
      <c r="D312" s="7">
        <v>38.81</v>
      </c>
      <c r="E312" s="8">
        <v>10.5</v>
      </c>
      <c r="F312" s="7">
        <f t="shared" si="28"/>
        <v>21.03</v>
      </c>
      <c r="G312" s="9">
        <f t="shared" si="29"/>
        <v>0.35201814058956921</v>
      </c>
      <c r="H312" s="6">
        <v>254</v>
      </c>
      <c r="I312" s="9">
        <v>1.607</v>
      </c>
      <c r="J312" s="9">
        <f t="shared" si="30"/>
        <v>24.414168647182148</v>
      </c>
      <c r="K312" s="10">
        <v>155</v>
      </c>
      <c r="L312" s="6">
        <v>168</v>
      </c>
      <c r="M312" s="9">
        <v>1.2270000000000001</v>
      </c>
      <c r="N312" s="10">
        <v>173</v>
      </c>
      <c r="O312" s="10">
        <f t="shared" si="31"/>
        <v>212.27100000000002</v>
      </c>
    </row>
    <row r="313" spans="1:15" x14ac:dyDescent="0.2">
      <c r="A313" s="6" t="s">
        <v>313</v>
      </c>
      <c r="B313" s="6" t="s">
        <v>278</v>
      </c>
      <c r="C313" s="7">
        <v>19.309999999999999</v>
      </c>
      <c r="D313" s="7">
        <v>40.46</v>
      </c>
      <c r="E313" s="8">
        <v>10.6</v>
      </c>
      <c r="F313" s="7">
        <f t="shared" si="28"/>
        <v>21.150000000000002</v>
      </c>
      <c r="G313" s="9">
        <f t="shared" si="29"/>
        <v>0.3600925596297615</v>
      </c>
      <c r="H313" s="6">
        <v>282</v>
      </c>
      <c r="I313" s="9">
        <v>1.08</v>
      </c>
      <c r="J313" s="9">
        <f t="shared" si="30"/>
        <v>18.216511431742511</v>
      </c>
      <c r="K313" s="10">
        <v>152</v>
      </c>
      <c r="L313" s="6">
        <v>133</v>
      </c>
      <c r="M313" s="9">
        <v>1.339</v>
      </c>
      <c r="N313" s="10">
        <v>177</v>
      </c>
      <c r="O313" s="10">
        <f t="shared" si="31"/>
        <v>237.00299999999999</v>
      </c>
    </row>
    <row r="314" spans="1:15" x14ac:dyDescent="0.2">
      <c r="A314" s="6" t="s">
        <v>314</v>
      </c>
      <c r="B314" s="6" t="s">
        <v>278</v>
      </c>
      <c r="C314" s="7">
        <v>19.63</v>
      </c>
      <c r="D314" s="7">
        <v>41.67</v>
      </c>
      <c r="E314" s="8">
        <v>10.5</v>
      </c>
      <c r="F314" s="7">
        <f t="shared" si="28"/>
        <v>22.040000000000003</v>
      </c>
      <c r="G314" s="9">
        <f t="shared" si="29"/>
        <v>0.37795918367346942</v>
      </c>
      <c r="H314" s="6">
        <v>231</v>
      </c>
      <c r="I314" s="9">
        <v>1.3069999999999999</v>
      </c>
      <c r="J314" s="9">
        <f t="shared" si="30"/>
        <v>18.058426851646317</v>
      </c>
      <c r="K314" s="10">
        <v>152</v>
      </c>
      <c r="L314" s="6">
        <v>85</v>
      </c>
      <c r="M314" s="9">
        <v>1.512</v>
      </c>
      <c r="N314" s="10">
        <v>216</v>
      </c>
      <c r="O314" s="10">
        <f t="shared" si="31"/>
        <v>326.59199999999998</v>
      </c>
    </row>
    <row r="315" spans="1:15" x14ac:dyDescent="0.2">
      <c r="A315" s="6" t="s">
        <v>315</v>
      </c>
      <c r="B315" s="6" t="s">
        <v>278</v>
      </c>
      <c r="C315" s="7">
        <v>20.63</v>
      </c>
      <c r="D315" s="7">
        <v>42.98</v>
      </c>
      <c r="E315" s="8">
        <v>10.6</v>
      </c>
      <c r="F315" s="7">
        <f t="shared" si="28"/>
        <v>22.349999999999998</v>
      </c>
      <c r="G315" s="9">
        <f t="shared" si="29"/>
        <v>0.38252046991812028</v>
      </c>
      <c r="H315" s="6">
        <v>261</v>
      </c>
      <c r="I315" s="9">
        <v>2.9940000000000002</v>
      </c>
      <c r="J315" s="9">
        <f t="shared" si="30"/>
        <v>46.739563285238624</v>
      </c>
      <c r="K315" s="10">
        <v>163</v>
      </c>
      <c r="L315" s="6">
        <v>132</v>
      </c>
      <c r="M315" s="9">
        <v>1.397</v>
      </c>
      <c r="N315" s="10">
        <v>171</v>
      </c>
      <c r="O315" s="10">
        <f t="shared" si="31"/>
        <v>238.887</v>
      </c>
    </row>
    <row r="316" spans="1:15" x14ac:dyDescent="0.2">
      <c r="A316" s="6"/>
      <c r="B316" s="6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</row>
    <row r="317" spans="1:15" x14ac:dyDescent="0.2">
      <c r="A317" s="6"/>
      <c r="B317" s="6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</row>
    <row r="318" spans="1:15" x14ac:dyDescent="0.2">
      <c r="A318" s="6"/>
      <c r="B318" s="6"/>
      <c r="C318" s="7"/>
      <c r="D318" s="9"/>
      <c r="E318" s="8"/>
      <c r="F318" s="9"/>
      <c r="G318" s="9"/>
      <c r="H318" s="9"/>
      <c r="I318" s="9"/>
      <c r="J318" s="9"/>
      <c r="K318" s="9"/>
      <c r="L318" s="9"/>
      <c r="M318" s="9"/>
      <c r="N318" s="9"/>
      <c r="O318" s="9"/>
    </row>
    <row r="319" spans="1:15" x14ac:dyDescent="0.2">
      <c r="A319" s="6" t="s">
        <v>316</v>
      </c>
      <c r="B319" s="6" t="s">
        <v>317</v>
      </c>
      <c r="C319" s="7">
        <v>20.98</v>
      </c>
      <c r="D319" s="7">
        <v>29.77</v>
      </c>
      <c r="E319" s="8">
        <v>10.3</v>
      </c>
      <c r="F319" s="7">
        <f t="shared" ref="F319:F352" si="32">D319-C319</f>
        <v>8.7899999999999991</v>
      </c>
      <c r="G319" s="9">
        <f t="shared" ref="G319:G352" si="33">D319/(E319*E319)</f>
        <v>0.2806108021491186</v>
      </c>
      <c r="H319" s="6">
        <v>99</v>
      </c>
      <c r="I319" s="9">
        <v>0.20100000000000001</v>
      </c>
      <c r="J319" s="9">
        <f t="shared" ref="J319:J352" si="34">H319/18.02*I319*24.251/22.5</f>
        <v>1.1902100110987794</v>
      </c>
      <c r="K319" s="10">
        <v>123</v>
      </c>
      <c r="L319" s="6">
        <v>40</v>
      </c>
      <c r="M319" s="9">
        <v>1.1060000000000001</v>
      </c>
      <c r="N319" s="10">
        <v>106</v>
      </c>
      <c r="O319" s="10">
        <f t="shared" ref="O319:O352" si="35">N319*M319</f>
        <v>117.236</v>
      </c>
    </row>
    <row r="320" spans="1:15" x14ac:dyDescent="0.2">
      <c r="A320" s="6" t="s">
        <v>318</v>
      </c>
      <c r="B320" s="6" t="s">
        <v>317</v>
      </c>
      <c r="C320" s="7">
        <v>20.04</v>
      </c>
      <c r="D320" s="7">
        <v>28.96</v>
      </c>
      <c r="E320" s="8">
        <v>10.3</v>
      </c>
      <c r="F320" s="7">
        <f t="shared" si="32"/>
        <v>8.9200000000000017</v>
      </c>
      <c r="G320" s="9">
        <f t="shared" si="33"/>
        <v>0.27297577528513522</v>
      </c>
      <c r="H320" s="6">
        <v>134</v>
      </c>
      <c r="I320" s="9">
        <v>0.36099999999999999</v>
      </c>
      <c r="J320" s="9">
        <f t="shared" si="34"/>
        <v>2.8933724848933284</v>
      </c>
      <c r="K320" s="10">
        <v>130</v>
      </c>
      <c r="L320" s="6">
        <v>64</v>
      </c>
      <c r="M320" s="9">
        <v>1.0900000000000001</v>
      </c>
      <c r="N320" s="10">
        <v>44</v>
      </c>
      <c r="O320" s="10">
        <f t="shared" si="35"/>
        <v>47.96</v>
      </c>
    </row>
    <row r="321" spans="1:15" x14ac:dyDescent="0.2">
      <c r="A321" s="6" t="s">
        <v>319</v>
      </c>
      <c r="B321" s="6" t="s">
        <v>317</v>
      </c>
      <c r="C321" s="7">
        <v>17.78</v>
      </c>
      <c r="D321" s="7">
        <v>27.25</v>
      </c>
      <c r="E321" s="8">
        <v>10.1</v>
      </c>
      <c r="F321" s="7">
        <f t="shared" si="32"/>
        <v>9.4699999999999989</v>
      </c>
      <c r="G321" s="9">
        <f t="shared" si="33"/>
        <v>0.26713067346338598</v>
      </c>
      <c r="H321" s="6">
        <v>124</v>
      </c>
      <c r="I321" s="9">
        <v>0.22</v>
      </c>
      <c r="J321" s="9">
        <f t="shared" si="34"/>
        <v>1.6316864718214332</v>
      </c>
      <c r="K321" s="10">
        <v>118</v>
      </c>
      <c r="L321" s="6">
        <v>36</v>
      </c>
      <c r="M321" s="9">
        <v>0.88100000000000001</v>
      </c>
      <c r="N321" s="10">
        <v>60</v>
      </c>
      <c r="O321" s="10">
        <f t="shared" si="35"/>
        <v>52.86</v>
      </c>
    </row>
    <row r="322" spans="1:15" x14ac:dyDescent="0.2">
      <c r="A322" s="6" t="s">
        <v>320</v>
      </c>
      <c r="B322" s="6" t="s">
        <v>317</v>
      </c>
      <c r="C322" s="7">
        <v>18.89</v>
      </c>
      <c r="D322" s="7">
        <v>28.48</v>
      </c>
      <c r="E322" s="8">
        <v>10.4</v>
      </c>
      <c r="F322" s="7">
        <f t="shared" si="32"/>
        <v>9.59</v>
      </c>
      <c r="G322" s="9">
        <f t="shared" si="33"/>
        <v>0.26331360946745558</v>
      </c>
      <c r="H322" s="6">
        <v>302</v>
      </c>
      <c r="I322" s="9">
        <v>0.311</v>
      </c>
      <c r="J322" s="9">
        <f t="shared" si="34"/>
        <v>5.617714692317179</v>
      </c>
      <c r="K322" s="10">
        <v>122</v>
      </c>
      <c r="L322" s="6">
        <v>21</v>
      </c>
      <c r="M322" s="9">
        <v>0.98199999999999998</v>
      </c>
      <c r="N322" s="10">
        <v>31</v>
      </c>
      <c r="O322" s="10">
        <f t="shared" si="35"/>
        <v>30.442</v>
      </c>
    </row>
    <row r="323" spans="1:15" x14ac:dyDescent="0.2">
      <c r="A323" s="6" t="s">
        <v>321</v>
      </c>
      <c r="B323" s="6" t="s">
        <v>317</v>
      </c>
      <c r="C323" s="7">
        <v>19.12</v>
      </c>
      <c r="D323" s="7">
        <v>28.93</v>
      </c>
      <c r="E323" s="8">
        <v>10.3</v>
      </c>
      <c r="F323" s="7">
        <f t="shared" si="32"/>
        <v>9.8099999999999987</v>
      </c>
      <c r="G323" s="9">
        <f t="shared" si="33"/>
        <v>0.27269299651239509</v>
      </c>
      <c r="H323" s="6">
        <v>262</v>
      </c>
      <c r="I323" s="9">
        <v>0.314</v>
      </c>
      <c r="J323" s="9">
        <f t="shared" si="34"/>
        <v>4.9206591885559261</v>
      </c>
      <c r="K323" s="10">
        <v>125</v>
      </c>
      <c r="L323" s="6">
        <v>22</v>
      </c>
      <c r="M323" s="9">
        <v>0.996</v>
      </c>
      <c r="N323" s="10">
        <v>71</v>
      </c>
      <c r="O323" s="10">
        <f t="shared" si="35"/>
        <v>70.715999999999994</v>
      </c>
    </row>
    <row r="324" spans="1:15" x14ac:dyDescent="0.2">
      <c r="A324" s="6" t="s">
        <v>322</v>
      </c>
      <c r="B324" s="6" t="s">
        <v>317</v>
      </c>
      <c r="C324" s="7">
        <v>19.7</v>
      </c>
      <c r="D324" s="7">
        <v>29.52</v>
      </c>
      <c r="E324" s="8">
        <v>10.3</v>
      </c>
      <c r="F324" s="7">
        <f t="shared" si="32"/>
        <v>9.82</v>
      </c>
      <c r="G324" s="9">
        <f t="shared" si="33"/>
        <v>0.27825431237628423</v>
      </c>
      <c r="H324" s="6">
        <v>265</v>
      </c>
      <c r="I324" s="9">
        <v>0.23200000000000001</v>
      </c>
      <c r="J324" s="9">
        <f t="shared" si="34"/>
        <v>3.6772758169934647</v>
      </c>
      <c r="K324" s="10">
        <v>133</v>
      </c>
      <c r="L324" s="6">
        <v>27</v>
      </c>
      <c r="M324" s="9">
        <v>0.97699999999999998</v>
      </c>
      <c r="N324" s="10">
        <v>107</v>
      </c>
      <c r="O324" s="10">
        <f t="shared" si="35"/>
        <v>104.539</v>
      </c>
    </row>
    <row r="325" spans="1:15" x14ac:dyDescent="0.2">
      <c r="A325" s="6" t="s">
        <v>323</v>
      </c>
      <c r="B325" s="6" t="s">
        <v>317</v>
      </c>
      <c r="C325" s="7">
        <v>17.61</v>
      </c>
      <c r="D325" s="7">
        <v>27.68</v>
      </c>
      <c r="E325" s="8">
        <v>10.199999999999999</v>
      </c>
      <c r="F325" s="7">
        <f t="shared" si="32"/>
        <v>10.07</v>
      </c>
      <c r="G325" s="9">
        <f t="shared" si="33"/>
        <v>0.26605151864667437</v>
      </c>
      <c r="H325" s="6">
        <v>94</v>
      </c>
      <c r="I325" s="9">
        <v>1.0740000000000001</v>
      </c>
      <c r="J325" s="9">
        <f t="shared" si="34"/>
        <v>6.0384361968183509</v>
      </c>
      <c r="K325" s="10">
        <v>126</v>
      </c>
      <c r="L325" s="6">
        <v>60</v>
      </c>
      <c r="M325" s="9">
        <v>0.995</v>
      </c>
      <c r="N325" s="10">
        <v>55</v>
      </c>
      <c r="O325" s="10">
        <f t="shared" si="35"/>
        <v>54.725000000000001</v>
      </c>
    </row>
    <row r="326" spans="1:15" x14ac:dyDescent="0.2">
      <c r="A326" s="6" t="s">
        <v>324</v>
      </c>
      <c r="B326" s="6" t="s">
        <v>317</v>
      </c>
      <c r="C326" s="7">
        <v>22.45</v>
      </c>
      <c r="D326" s="7">
        <v>32.700000000000003</v>
      </c>
      <c r="E326" s="8">
        <v>10.5</v>
      </c>
      <c r="F326" s="7">
        <f t="shared" si="32"/>
        <v>10.250000000000004</v>
      </c>
      <c r="G326" s="9">
        <f t="shared" si="33"/>
        <v>0.29659863945578235</v>
      </c>
      <c r="H326" s="6">
        <v>201</v>
      </c>
      <c r="I326" s="9">
        <v>0.72199999999999998</v>
      </c>
      <c r="J326" s="9">
        <f t="shared" si="34"/>
        <v>8.6801174546799871</v>
      </c>
      <c r="K326" s="10">
        <v>151</v>
      </c>
      <c r="L326" s="6">
        <v>92</v>
      </c>
      <c r="M326" s="9">
        <v>1.034</v>
      </c>
      <c r="N326" s="10">
        <v>178</v>
      </c>
      <c r="O326" s="10">
        <f t="shared" si="35"/>
        <v>184.05199999999999</v>
      </c>
    </row>
    <row r="327" spans="1:15" x14ac:dyDescent="0.2">
      <c r="A327" s="6" t="s">
        <v>325</v>
      </c>
      <c r="B327" s="6" t="s">
        <v>317</v>
      </c>
      <c r="C327" s="7">
        <v>19.98</v>
      </c>
      <c r="D327" s="7">
        <v>30.64</v>
      </c>
      <c r="E327" s="8">
        <v>10.3</v>
      </c>
      <c r="F327" s="7">
        <f t="shared" si="32"/>
        <v>10.66</v>
      </c>
      <c r="G327" s="9">
        <f t="shared" si="33"/>
        <v>0.28881138655858229</v>
      </c>
      <c r="H327" s="6">
        <v>77</v>
      </c>
      <c r="I327" s="9">
        <v>8.7999999999999995E-2</v>
      </c>
      <c r="J327" s="9">
        <f t="shared" si="34"/>
        <v>0.40528986558145275</v>
      </c>
      <c r="K327" s="10">
        <v>120</v>
      </c>
      <c r="L327" s="6">
        <v>32</v>
      </c>
      <c r="M327" s="9">
        <v>1.1599999999999999</v>
      </c>
      <c r="N327" s="10">
        <v>40</v>
      </c>
      <c r="O327" s="10">
        <f t="shared" si="35"/>
        <v>46.4</v>
      </c>
    </row>
    <row r="328" spans="1:15" x14ac:dyDescent="0.2">
      <c r="A328" s="6" t="s">
        <v>326</v>
      </c>
      <c r="B328" s="6" t="s">
        <v>317</v>
      </c>
      <c r="C328" s="7">
        <v>18.52</v>
      </c>
      <c r="D328" s="7">
        <v>29.73</v>
      </c>
      <c r="E328" s="8">
        <v>10.3</v>
      </c>
      <c r="F328" s="7">
        <f t="shared" si="32"/>
        <v>11.21</v>
      </c>
      <c r="G328" s="9">
        <f t="shared" si="33"/>
        <v>0.28023376378546511</v>
      </c>
      <c r="H328" s="6">
        <v>221</v>
      </c>
      <c r="I328" s="9">
        <v>0.36</v>
      </c>
      <c r="J328" s="9">
        <f t="shared" si="34"/>
        <v>4.7586867924528296</v>
      </c>
      <c r="K328" s="10">
        <v>162</v>
      </c>
      <c r="L328" s="6">
        <v>49</v>
      </c>
      <c r="M328" s="9">
        <v>0.93600000000000005</v>
      </c>
      <c r="N328" s="10">
        <v>121</v>
      </c>
      <c r="O328" s="10">
        <f t="shared" si="35"/>
        <v>113.256</v>
      </c>
    </row>
    <row r="329" spans="1:15" x14ac:dyDescent="0.2">
      <c r="A329" s="6" t="s">
        <v>327</v>
      </c>
      <c r="B329" s="6" t="s">
        <v>317</v>
      </c>
      <c r="C329" s="7">
        <v>21.2</v>
      </c>
      <c r="D329" s="7">
        <v>32.68</v>
      </c>
      <c r="E329" s="8">
        <v>10.199999999999999</v>
      </c>
      <c r="F329" s="7">
        <f t="shared" si="32"/>
        <v>11.48</v>
      </c>
      <c r="G329" s="9">
        <f t="shared" si="33"/>
        <v>0.31410995770857364</v>
      </c>
      <c r="H329" s="6">
        <v>249</v>
      </c>
      <c r="I329" s="9">
        <v>0.34300000000000003</v>
      </c>
      <c r="J329" s="9">
        <f t="shared" si="34"/>
        <v>5.1084107954125058</v>
      </c>
      <c r="K329" s="10">
        <v>159</v>
      </c>
      <c r="L329" s="6">
        <v>50</v>
      </c>
      <c r="M329" s="9">
        <v>1.0429999999999999</v>
      </c>
      <c r="N329" s="10">
        <v>126</v>
      </c>
      <c r="O329" s="10">
        <f t="shared" si="35"/>
        <v>131.41799999999998</v>
      </c>
    </row>
    <row r="330" spans="1:15" x14ac:dyDescent="0.2">
      <c r="A330" s="6" t="s">
        <v>328</v>
      </c>
      <c r="B330" s="6" t="s">
        <v>317</v>
      </c>
      <c r="C330" s="7">
        <v>21.83</v>
      </c>
      <c r="D330" s="7">
        <v>33.520000000000003</v>
      </c>
      <c r="E330" s="8">
        <v>10.4</v>
      </c>
      <c r="F330" s="7">
        <f t="shared" si="32"/>
        <v>11.690000000000005</v>
      </c>
      <c r="G330" s="9">
        <f t="shared" si="33"/>
        <v>0.3099112426035503</v>
      </c>
      <c r="H330" s="6">
        <v>230</v>
      </c>
      <c r="I330" s="9">
        <v>0.159</v>
      </c>
      <c r="J330" s="9">
        <f t="shared" si="34"/>
        <v>2.187345098039216</v>
      </c>
      <c r="K330" s="10">
        <v>142</v>
      </c>
      <c r="L330" s="6">
        <v>40</v>
      </c>
      <c r="M330" s="9">
        <v>0.97799999999999998</v>
      </c>
      <c r="N330" s="10">
        <v>125</v>
      </c>
      <c r="O330" s="10">
        <f t="shared" si="35"/>
        <v>122.25</v>
      </c>
    </row>
    <row r="331" spans="1:15" x14ac:dyDescent="0.2">
      <c r="A331" s="6" t="s">
        <v>329</v>
      </c>
      <c r="B331" s="6" t="s">
        <v>317</v>
      </c>
      <c r="C331" s="7">
        <v>17.850000000000001</v>
      </c>
      <c r="D331" s="7">
        <v>30.07</v>
      </c>
      <c r="E331" s="8">
        <v>10.1</v>
      </c>
      <c r="F331" s="7">
        <f t="shared" si="32"/>
        <v>12.219999999999999</v>
      </c>
      <c r="G331" s="9">
        <f t="shared" si="33"/>
        <v>0.29477502205666112</v>
      </c>
      <c r="H331" s="6">
        <v>204</v>
      </c>
      <c r="I331" s="9">
        <v>0.43</v>
      </c>
      <c r="J331" s="9">
        <f t="shared" si="34"/>
        <v>5.246757232704403</v>
      </c>
      <c r="K331" s="10">
        <v>157</v>
      </c>
      <c r="L331" s="6">
        <v>81</v>
      </c>
      <c r="M331" s="9">
        <v>1.002</v>
      </c>
      <c r="N331" s="10">
        <v>147</v>
      </c>
      <c r="O331" s="10">
        <f t="shared" si="35"/>
        <v>147.29400000000001</v>
      </c>
    </row>
    <row r="332" spans="1:15" x14ac:dyDescent="0.2">
      <c r="A332" s="6" t="s">
        <v>330</v>
      </c>
      <c r="B332" s="6" t="s">
        <v>317</v>
      </c>
      <c r="C332" s="7">
        <v>21.71</v>
      </c>
      <c r="D332" s="7">
        <v>34.14</v>
      </c>
      <c r="E332" s="8">
        <v>10.4</v>
      </c>
      <c r="F332" s="7">
        <f t="shared" si="32"/>
        <v>12.43</v>
      </c>
      <c r="G332" s="9">
        <f t="shared" si="33"/>
        <v>0.31564349112426032</v>
      </c>
      <c r="H332" s="6">
        <v>214</v>
      </c>
      <c r="I332" s="9">
        <v>0.158</v>
      </c>
      <c r="J332" s="9">
        <f t="shared" si="34"/>
        <v>2.0223820742385006</v>
      </c>
      <c r="K332" s="10">
        <v>126</v>
      </c>
      <c r="L332" s="6">
        <v>53</v>
      </c>
      <c r="M332" s="9">
        <v>0.97</v>
      </c>
      <c r="N332" s="10">
        <v>119</v>
      </c>
      <c r="O332" s="10">
        <f t="shared" si="35"/>
        <v>115.42999999999999</v>
      </c>
    </row>
    <row r="333" spans="1:15" x14ac:dyDescent="0.2">
      <c r="A333" s="6" t="s">
        <v>331</v>
      </c>
      <c r="B333" s="6" t="s">
        <v>317</v>
      </c>
      <c r="C333" s="7">
        <v>15.47</v>
      </c>
      <c r="D333" s="7">
        <v>28.11</v>
      </c>
      <c r="E333" s="13">
        <v>10</v>
      </c>
      <c r="F333" s="7">
        <f t="shared" si="32"/>
        <v>12.639999999999999</v>
      </c>
      <c r="G333" s="9">
        <f t="shared" si="33"/>
        <v>0.28110000000000002</v>
      </c>
      <c r="H333" s="6">
        <v>156</v>
      </c>
      <c r="I333" s="9">
        <v>0.374</v>
      </c>
      <c r="J333" s="9">
        <f t="shared" si="34"/>
        <v>3.4897036477987422</v>
      </c>
      <c r="K333" s="10">
        <v>135</v>
      </c>
      <c r="L333" s="6">
        <v>62</v>
      </c>
      <c r="M333" s="9">
        <v>0.89900000000000002</v>
      </c>
      <c r="N333" s="10">
        <v>166</v>
      </c>
      <c r="O333" s="10">
        <f t="shared" si="35"/>
        <v>149.23400000000001</v>
      </c>
    </row>
    <row r="334" spans="1:15" x14ac:dyDescent="0.2">
      <c r="A334" s="6" t="s">
        <v>332</v>
      </c>
      <c r="B334" s="6" t="s">
        <v>317</v>
      </c>
      <c r="C334" s="7">
        <v>20.3</v>
      </c>
      <c r="D334" s="7">
        <v>33.01</v>
      </c>
      <c r="E334" s="8">
        <v>10.3</v>
      </c>
      <c r="F334" s="7">
        <f t="shared" si="32"/>
        <v>12.709999999999997</v>
      </c>
      <c r="G334" s="9">
        <f t="shared" si="33"/>
        <v>0.31115090960505226</v>
      </c>
      <c r="H334" s="6">
        <v>110</v>
      </c>
      <c r="I334" s="9">
        <v>0.17299999999999999</v>
      </c>
      <c r="J334" s="9">
        <f t="shared" si="34"/>
        <v>1.1382329017141448</v>
      </c>
      <c r="K334" s="10">
        <v>125</v>
      </c>
      <c r="L334" s="6">
        <v>76</v>
      </c>
      <c r="M334" s="9">
        <v>1.093</v>
      </c>
      <c r="N334" s="10">
        <v>51</v>
      </c>
      <c r="O334" s="10">
        <f t="shared" si="35"/>
        <v>55.742999999999995</v>
      </c>
    </row>
    <row r="335" spans="1:15" x14ac:dyDescent="0.2">
      <c r="A335" s="6" t="s">
        <v>333</v>
      </c>
      <c r="B335" s="6" t="s">
        <v>317</v>
      </c>
      <c r="C335" s="7">
        <v>22.44</v>
      </c>
      <c r="D335" s="7">
        <v>35.29</v>
      </c>
      <c r="E335" s="8">
        <v>10.4</v>
      </c>
      <c r="F335" s="7">
        <f t="shared" si="32"/>
        <v>12.849999999999998</v>
      </c>
      <c r="G335" s="9">
        <f t="shared" si="33"/>
        <v>0.32627588757396447</v>
      </c>
      <c r="H335" s="6">
        <v>255</v>
      </c>
      <c r="I335" s="9">
        <v>0.23200000000000001</v>
      </c>
      <c r="J335" s="9">
        <f t="shared" si="34"/>
        <v>3.5385106918238995</v>
      </c>
      <c r="K335" s="10">
        <v>179</v>
      </c>
      <c r="L335" s="6">
        <v>63</v>
      </c>
      <c r="M335" s="9">
        <v>1.0940000000000001</v>
      </c>
      <c r="N335" s="10">
        <v>102</v>
      </c>
      <c r="O335" s="10">
        <f t="shared" si="35"/>
        <v>111.58800000000001</v>
      </c>
    </row>
    <row r="336" spans="1:15" x14ac:dyDescent="0.2">
      <c r="A336" s="6" t="s">
        <v>334</v>
      </c>
      <c r="B336" s="6" t="s">
        <v>317</v>
      </c>
      <c r="C336" s="7">
        <v>15.88</v>
      </c>
      <c r="D336" s="7">
        <v>28.86</v>
      </c>
      <c r="E336" s="8">
        <v>10.1</v>
      </c>
      <c r="F336" s="7">
        <f t="shared" si="32"/>
        <v>12.979999999999999</v>
      </c>
      <c r="G336" s="9">
        <f t="shared" si="33"/>
        <v>0.28291343985883738</v>
      </c>
      <c r="H336" s="6">
        <v>146</v>
      </c>
      <c r="I336" s="9">
        <v>0.123</v>
      </c>
      <c r="J336" s="9">
        <f t="shared" si="34"/>
        <v>1.0741138438771733</v>
      </c>
      <c r="K336" s="10">
        <v>176</v>
      </c>
      <c r="L336" s="6">
        <v>84</v>
      </c>
      <c r="M336" s="9">
        <v>0.997</v>
      </c>
      <c r="N336" s="10">
        <v>137</v>
      </c>
      <c r="O336" s="10">
        <f t="shared" si="35"/>
        <v>136.589</v>
      </c>
    </row>
    <row r="337" spans="1:15" x14ac:dyDescent="0.2">
      <c r="A337" s="6" t="s">
        <v>335</v>
      </c>
      <c r="B337" s="6" t="s">
        <v>317</v>
      </c>
      <c r="C337" s="7">
        <v>21.29</v>
      </c>
      <c r="D337" s="7">
        <v>34.86</v>
      </c>
      <c r="E337" s="8">
        <v>10.3</v>
      </c>
      <c r="F337" s="7">
        <f t="shared" si="32"/>
        <v>13.57</v>
      </c>
      <c r="G337" s="9">
        <f t="shared" si="33"/>
        <v>0.32858893392402672</v>
      </c>
      <c r="H337" s="6">
        <v>200</v>
      </c>
      <c r="I337" s="9">
        <v>0.14899999999999999</v>
      </c>
      <c r="J337" s="9">
        <f t="shared" si="34"/>
        <v>1.7824141077814775</v>
      </c>
      <c r="K337" s="10">
        <v>160</v>
      </c>
      <c r="L337" s="6">
        <v>75</v>
      </c>
      <c r="M337" s="9">
        <v>1.056</v>
      </c>
      <c r="N337" s="10">
        <v>160</v>
      </c>
      <c r="O337" s="10">
        <f t="shared" si="35"/>
        <v>168.96</v>
      </c>
    </row>
    <row r="338" spans="1:15" x14ac:dyDescent="0.2">
      <c r="A338" s="6" t="s">
        <v>336</v>
      </c>
      <c r="B338" s="6" t="s">
        <v>317</v>
      </c>
      <c r="C338" s="7">
        <v>20.260000000000002</v>
      </c>
      <c r="D338" s="7">
        <v>34.049999999999997</v>
      </c>
      <c r="E338" s="8">
        <v>10.3</v>
      </c>
      <c r="F338" s="7">
        <f t="shared" si="32"/>
        <v>13.789999999999996</v>
      </c>
      <c r="G338" s="9">
        <f t="shared" si="33"/>
        <v>0.32095390706004329</v>
      </c>
      <c r="H338" s="6">
        <v>191</v>
      </c>
      <c r="I338" s="9">
        <v>0.28799999999999998</v>
      </c>
      <c r="J338" s="9">
        <f t="shared" si="34"/>
        <v>3.2901689678135408</v>
      </c>
      <c r="K338" s="10">
        <v>161</v>
      </c>
      <c r="L338" s="6">
        <v>66</v>
      </c>
      <c r="M338" s="9">
        <v>1.0329999999999999</v>
      </c>
      <c r="N338" s="10">
        <v>132</v>
      </c>
      <c r="O338" s="10">
        <f t="shared" si="35"/>
        <v>136.35599999999999</v>
      </c>
    </row>
    <row r="339" spans="1:15" x14ac:dyDescent="0.2">
      <c r="A339" s="6" t="s">
        <v>337</v>
      </c>
      <c r="B339" s="6" t="s">
        <v>317</v>
      </c>
      <c r="C339" s="7">
        <v>22.29</v>
      </c>
      <c r="D339" s="7">
        <v>36.659999999999997</v>
      </c>
      <c r="E339" s="8">
        <v>10.4</v>
      </c>
      <c r="F339" s="7">
        <f t="shared" si="32"/>
        <v>14.369999999999997</v>
      </c>
      <c r="G339" s="9">
        <f t="shared" si="33"/>
        <v>0.33894230769230765</v>
      </c>
      <c r="H339" s="6">
        <v>193</v>
      </c>
      <c r="I339" s="9">
        <v>0.371</v>
      </c>
      <c r="J339" s="9">
        <f t="shared" si="34"/>
        <v>4.2827583006535956</v>
      </c>
      <c r="K339" s="10">
        <v>163</v>
      </c>
      <c r="L339" s="6">
        <v>108</v>
      </c>
      <c r="M339" s="9">
        <v>1.1259999999999999</v>
      </c>
      <c r="N339" s="10">
        <v>163</v>
      </c>
      <c r="O339" s="10">
        <f t="shared" si="35"/>
        <v>183.53799999999998</v>
      </c>
    </row>
    <row r="340" spans="1:15" x14ac:dyDescent="0.2">
      <c r="A340" s="6" t="s">
        <v>338</v>
      </c>
      <c r="B340" s="6" t="s">
        <v>317</v>
      </c>
      <c r="C340" s="7">
        <v>20.420000000000002</v>
      </c>
      <c r="D340" s="7">
        <v>35.17</v>
      </c>
      <c r="E340" s="8">
        <v>10.5</v>
      </c>
      <c r="F340" s="7">
        <f t="shared" si="32"/>
        <v>14.75</v>
      </c>
      <c r="G340" s="9">
        <f t="shared" si="33"/>
        <v>0.31900226757369615</v>
      </c>
      <c r="H340" s="6">
        <v>215</v>
      </c>
      <c r="I340" s="9">
        <v>0.25900000000000001</v>
      </c>
      <c r="J340" s="9">
        <f t="shared" si="34"/>
        <v>3.3306620668393148</v>
      </c>
      <c r="K340" s="10">
        <v>175</v>
      </c>
      <c r="L340" s="6">
        <v>67</v>
      </c>
      <c r="M340" s="9">
        <v>1.0980000000000001</v>
      </c>
      <c r="N340" s="10">
        <v>132</v>
      </c>
      <c r="O340" s="10">
        <f t="shared" si="35"/>
        <v>144.93600000000001</v>
      </c>
    </row>
    <row r="341" spans="1:15" x14ac:dyDescent="0.2">
      <c r="A341" s="6" t="s">
        <v>339</v>
      </c>
      <c r="B341" s="6" t="s">
        <v>317</v>
      </c>
      <c r="C341" s="7">
        <v>17.45</v>
      </c>
      <c r="D341" s="7">
        <v>32.42</v>
      </c>
      <c r="E341" s="8">
        <v>10.199999999999999</v>
      </c>
      <c r="F341" s="7">
        <f t="shared" si="32"/>
        <v>14.970000000000002</v>
      </c>
      <c r="G341" s="9">
        <f t="shared" si="33"/>
        <v>0.31161091887735493</v>
      </c>
      <c r="H341" s="6">
        <v>181</v>
      </c>
      <c r="I341" s="9">
        <v>0.23599999999999999</v>
      </c>
      <c r="J341" s="9">
        <f t="shared" si="34"/>
        <v>2.5549530546306576</v>
      </c>
      <c r="K341" s="10">
        <v>143</v>
      </c>
      <c r="L341" s="6">
        <v>63</v>
      </c>
      <c r="M341" s="9">
        <v>1.06</v>
      </c>
      <c r="N341" s="10">
        <v>162</v>
      </c>
      <c r="O341" s="10">
        <f t="shared" si="35"/>
        <v>171.72</v>
      </c>
    </row>
    <row r="342" spans="1:15" x14ac:dyDescent="0.2">
      <c r="A342" s="6" t="s">
        <v>340</v>
      </c>
      <c r="B342" s="6" t="s">
        <v>317</v>
      </c>
      <c r="C342" s="7">
        <v>16.100000000000001</v>
      </c>
      <c r="D342" s="7">
        <v>31.3</v>
      </c>
      <c r="E342" s="13">
        <v>10</v>
      </c>
      <c r="F342" s="7">
        <f t="shared" si="32"/>
        <v>15.2</v>
      </c>
      <c r="G342" s="9">
        <f t="shared" si="33"/>
        <v>0.313</v>
      </c>
      <c r="H342" s="6">
        <v>232</v>
      </c>
      <c r="I342" s="9">
        <v>1.016</v>
      </c>
      <c r="J342" s="9">
        <f t="shared" si="34"/>
        <v>14.098536717227772</v>
      </c>
      <c r="K342" s="10">
        <v>151</v>
      </c>
      <c r="L342" s="6">
        <v>54</v>
      </c>
      <c r="M342" s="9">
        <v>0.94599999999999995</v>
      </c>
      <c r="N342" s="10">
        <v>146</v>
      </c>
      <c r="O342" s="10">
        <f t="shared" si="35"/>
        <v>138.11599999999999</v>
      </c>
    </row>
    <row r="343" spans="1:15" x14ac:dyDescent="0.2">
      <c r="A343" s="6" t="s">
        <v>341</v>
      </c>
      <c r="B343" s="6" t="s">
        <v>317</v>
      </c>
      <c r="C343" s="7">
        <v>12.62</v>
      </c>
      <c r="D343" s="7">
        <v>27.98</v>
      </c>
      <c r="E343" s="13">
        <v>10</v>
      </c>
      <c r="F343" s="7">
        <f t="shared" si="32"/>
        <v>15.360000000000001</v>
      </c>
      <c r="G343" s="9">
        <f t="shared" si="33"/>
        <v>0.27979999999999999</v>
      </c>
      <c r="H343" s="6">
        <v>121</v>
      </c>
      <c r="I343" s="9">
        <v>0.26700000000000002</v>
      </c>
      <c r="J343" s="9">
        <f t="shared" si="34"/>
        <v>1.9323641805401406</v>
      </c>
      <c r="K343" s="10">
        <v>117</v>
      </c>
      <c r="L343" s="6">
        <v>63</v>
      </c>
      <c r="M343" s="9">
        <v>0.98099999999999998</v>
      </c>
      <c r="N343" s="10">
        <v>99</v>
      </c>
      <c r="O343" s="10">
        <f t="shared" si="35"/>
        <v>97.119</v>
      </c>
    </row>
    <row r="344" spans="1:15" x14ac:dyDescent="0.2">
      <c r="A344" s="6" t="s">
        <v>342</v>
      </c>
      <c r="B344" s="6" t="s">
        <v>317</v>
      </c>
      <c r="C344" s="7">
        <v>20.04</v>
      </c>
      <c r="D344" s="7">
        <v>35.96</v>
      </c>
      <c r="E344" s="8">
        <v>10.4</v>
      </c>
      <c r="F344" s="7">
        <f t="shared" si="32"/>
        <v>15.920000000000002</v>
      </c>
      <c r="G344" s="9">
        <f t="shared" si="33"/>
        <v>0.3324704142011834</v>
      </c>
      <c r="H344" s="6">
        <v>244</v>
      </c>
      <c r="I344" s="9">
        <v>1.4179999999999999</v>
      </c>
      <c r="J344" s="9">
        <f t="shared" si="34"/>
        <v>20.694665167098286</v>
      </c>
      <c r="K344" s="10">
        <v>159</v>
      </c>
      <c r="L344" s="6">
        <v>68</v>
      </c>
      <c r="M344" s="9">
        <v>1.1579999999999999</v>
      </c>
      <c r="N344" s="10">
        <v>142</v>
      </c>
      <c r="O344" s="10">
        <f t="shared" si="35"/>
        <v>164.43599999999998</v>
      </c>
    </row>
    <row r="345" spans="1:15" x14ac:dyDescent="0.2">
      <c r="A345" s="6" t="s">
        <v>343</v>
      </c>
      <c r="B345" s="6" t="s">
        <v>317</v>
      </c>
      <c r="C345" s="7">
        <v>13.61</v>
      </c>
      <c r="D345" s="7">
        <v>30.03</v>
      </c>
      <c r="E345" s="8">
        <v>10.5</v>
      </c>
      <c r="F345" s="7">
        <f t="shared" si="32"/>
        <v>16.420000000000002</v>
      </c>
      <c r="G345" s="9">
        <f t="shared" si="33"/>
        <v>0.27238095238095239</v>
      </c>
      <c r="H345" s="6">
        <v>164</v>
      </c>
      <c r="I345" s="9">
        <v>0.29499999999999998</v>
      </c>
      <c r="J345" s="9">
        <f t="shared" si="34"/>
        <v>2.8937313602170427</v>
      </c>
      <c r="K345" s="10">
        <v>127</v>
      </c>
      <c r="L345" s="6">
        <v>56</v>
      </c>
      <c r="M345" s="9">
        <v>0.98</v>
      </c>
      <c r="N345" s="10">
        <v>37</v>
      </c>
      <c r="O345" s="10">
        <f t="shared" si="35"/>
        <v>36.26</v>
      </c>
    </row>
    <row r="346" spans="1:15" x14ac:dyDescent="0.2">
      <c r="A346" s="6" t="s">
        <v>344</v>
      </c>
      <c r="B346" s="6" t="s">
        <v>317</v>
      </c>
      <c r="C346" s="7">
        <v>20.56</v>
      </c>
      <c r="D346" s="7">
        <v>37.130000000000003</v>
      </c>
      <c r="E346" s="8">
        <v>10.4</v>
      </c>
      <c r="F346" s="7">
        <f t="shared" si="32"/>
        <v>16.570000000000004</v>
      </c>
      <c r="G346" s="9">
        <f t="shared" si="33"/>
        <v>0.3432877218934911</v>
      </c>
      <c r="H346" s="6">
        <v>258</v>
      </c>
      <c r="I346" s="9">
        <v>0.52800000000000002</v>
      </c>
      <c r="J346" s="9">
        <f t="shared" si="34"/>
        <v>8.147905349611543</v>
      </c>
      <c r="K346" s="10">
        <v>163</v>
      </c>
      <c r="L346" s="6">
        <v>85</v>
      </c>
      <c r="M346" s="9">
        <v>1.103</v>
      </c>
      <c r="N346" s="10">
        <v>166</v>
      </c>
      <c r="O346" s="10">
        <f t="shared" si="35"/>
        <v>183.09799999999998</v>
      </c>
    </row>
    <row r="347" spans="1:15" x14ac:dyDescent="0.2">
      <c r="A347" s="6" t="s">
        <v>345</v>
      </c>
      <c r="B347" s="6" t="s">
        <v>317</v>
      </c>
      <c r="C347" s="7">
        <v>22.04</v>
      </c>
      <c r="D347" s="7">
        <v>39.869999999999997</v>
      </c>
      <c r="E347" s="8">
        <v>10.6</v>
      </c>
      <c r="F347" s="7">
        <f t="shared" si="32"/>
        <v>17.829999999999998</v>
      </c>
      <c r="G347" s="9">
        <f t="shared" si="33"/>
        <v>0.35484158063367743</v>
      </c>
      <c r="H347" s="6">
        <v>266</v>
      </c>
      <c r="I347" s="9">
        <v>1.073</v>
      </c>
      <c r="J347" s="9">
        <f t="shared" si="34"/>
        <v>17.071579523985694</v>
      </c>
      <c r="K347" s="10">
        <v>173</v>
      </c>
      <c r="L347" s="6">
        <v>57</v>
      </c>
      <c r="M347" s="9">
        <v>1.216</v>
      </c>
      <c r="N347" s="10">
        <v>151</v>
      </c>
      <c r="O347" s="10">
        <f t="shared" si="35"/>
        <v>183.61599999999999</v>
      </c>
    </row>
    <row r="348" spans="1:15" x14ac:dyDescent="0.2">
      <c r="A348" s="6" t="s">
        <v>346</v>
      </c>
      <c r="B348" s="6" t="s">
        <v>317</v>
      </c>
      <c r="C348" s="7">
        <v>21.38</v>
      </c>
      <c r="D348" s="7">
        <v>39.4</v>
      </c>
      <c r="E348" s="8">
        <v>10.3</v>
      </c>
      <c r="F348" s="7">
        <f t="shared" si="32"/>
        <v>18.02</v>
      </c>
      <c r="G348" s="9">
        <f t="shared" si="33"/>
        <v>0.37138278819869913</v>
      </c>
      <c r="H348" s="6">
        <v>240</v>
      </c>
      <c r="I348" s="9">
        <v>0.69399999999999995</v>
      </c>
      <c r="J348" s="9">
        <f t="shared" si="34"/>
        <v>9.9623789863115064</v>
      </c>
      <c r="K348" s="10">
        <v>175</v>
      </c>
      <c r="L348" s="6">
        <v>101</v>
      </c>
      <c r="M348" s="9">
        <v>1.2050000000000001</v>
      </c>
      <c r="N348" s="10">
        <v>189</v>
      </c>
      <c r="O348" s="10">
        <f t="shared" si="35"/>
        <v>227.745</v>
      </c>
    </row>
    <row r="349" spans="1:15" x14ac:dyDescent="0.2">
      <c r="A349" s="6" t="s">
        <v>347</v>
      </c>
      <c r="B349" s="6" t="s">
        <v>317</v>
      </c>
      <c r="C349" s="7">
        <v>18.809999999999999</v>
      </c>
      <c r="D349" s="7">
        <v>37.06</v>
      </c>
      <c r="E349" s="8">
        <v>10.3</v>
      </c>
      <c r="F349" s="7">
        <f t="shared" si="32"/>
        <v>18.250000000000004</v>
      </c>
      <c r="G349" s="9">
        <f t="shared" si="33"/>
        <v>0.34932604392496935</v>
      </c>
      <c r="H349" s="6">
        <v>292</v>
      </c>
      <c r="I349" s="9">
        <v>1.0309999999999999</v>
      </c>
      <c r="J349" s="9">
        <f t="shared" si="34"/>
        <v>18.006688992477493</v>
      </c>
      <c r="K349" s="10">
        <v>164</v>
      </c>
      <c r="L349" s="6">
        <v>52</v>
      </c>
      <c r="M349" s="9">
        <v>1.1419999999999999</v>
      </c>
      <c r="N349" s="10">
        <v>107</v>
      </c>
      <c r="O349" s="10">
        <f t="shared" si="35"/>
        <v>122.19399999999999</v>
      </c>
    </row>
    <row r="350" spans="1:15" x14ac:dyDescent="0.2">
      <c r="A350" s="6" t="s">
        <v>348</v>
      </c>
      <c r="B350" s="6" t="s">
        <v>317</v>
      </c>
      <c r="C350" s="7">
        <v>21.23</v>
      </c>
      <c r="D350" s="7">
        <v>40.74</v>
      </c>
      <c r="E350" s="8">
        <v>10.5</v>
      </c>
      <c r="F350" s="7">
        <f t="shared" si="32"/>
        <v>19.510000000000002</v>
      </c>
      <c r="G350" s="9">
        <f t="shared" si="33"/>
        <v>0.36952380952380953</v>
      </c>
      <c r="H350" s="6">
        <v>238</v>
      </c>
      <c r="I350" s="9">
        <v>0.36499999999999999</v>
      </c>
      <c r="J350" s="9">
        <f t="shared" si="34"/>
        <v>5.1959165618448644</v>
      </c>
      <c r="K350" s="10">
        <v>161</v>
      </c>
      <c r="L350" s="6">
        <v>50</v>
      </c>
      <c r="M350" s="9">
        <v>1.2709999999999999</v>
      </c>
      <c r="N350" s="10">
        <v>168</v>
      </c>
      <c r="O350" s="10">
        <f t="shared" si="35"/>
        <v>213.52799999999999</v>
      </c>
    </row>
    <row r="351" spans="1:15" x14ac:dyDescent="0.2">
      <c r="A351" s="6" t="s">
        <v>349</v>
      </c>
      <c r="B351" s="6" t="s">
        <v>317</v>
      </c>
      <c r="C351" s="7">
        <v>17.850000000000001</v>
      </c>
      <c r="D351" s="7">
        <v>38.36</v>
      </c>
      <c r="E351" s="8">
        <v>10.5</v>
      </c>
      <c r="F351" s="7">
        <f t="shared" si="32"/>
        <v>20.509999999999998</v>
      </c>
      <c r="G351" s="9">
        <f t="shared" si="33"/>
        <v>0.34793650793650793</v>
      </c>
      <c r="H351" s="6">
        <v>207</v>
      </c>
      <c r="I351" s="9">
        <v>0.52500000000000002</v>
      </c>
      <c r="J351" s="9">
        <f t="shared" si="34"/>
        <v>6.5001293007769148</v>
      </c>
      <c r="K351" s="10">
        <v>179</v>
      </c>
      <c r="L351" s="6">
        <v>95</v>
      </c>
      <c r="M351" s="9">
        <v>1.2410000000000001</v>
      </c>
      <c r="N351" s="10">
        <v>179</v>
      </c>
      <c r="O351" s="10">
        <f t="shared" si="35"/>
        <v>222.13900000000001</v>
      </c>
    </row>
    <row r="352" spans="1:15" x14ac:dyDescent="0.2">
      <c r="A352" s="6" t="s">
        <v>350</v>
      </c>
      <c r="B352" s="6" t="s">
        <v>317</v>
      </c>
      <c r="C352" s="7">
        <v>16.670000000000002</v>
      </c>
      <c r="D352" s="7">
        <v>39.340000000000003</v>
      </c>
      <c r="E352" s="13">
        <v>10.8</v>
      </c>
      <c r="F352" s="7">
        <f t="shared" si="32"/>
        <v>22.67</v>
      </c>
      <c r="G352" s="9">
        <f t="shared" si="33"/>
        <v>0.3372770919067215</v>
      </c>
      <c r="H352" s="6">
        <v>197</v>
      </c>
      <c r="I352" s="9">
        <v>0.22700000000000001</v>
      </c>
      <c r="J352" s="9">
        <f t="shared" si="34"/>
        <v>2.6747576001973119</v>
      </c>
      <c r="K352" s="10">
        <v>203</v>
      </c>
      <c r="L352" s="6">
        <v>71</v>
      </c>
      <c r="M352" s="9">
        <v>1.498</v>
      </c>
      <c r="N352" s="10">
        <v>160</v>
      </c>
      <c r="O352" s="10">
        <f t="shared" si="35"/>
        <v>239.68</v>
      </c>
    </row>
    <row r="353" spans="1:15" x14ac:dyDescent="0.2">
      <c r="A353" s="6"/>
      <c r="B353" s="6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</row>
    <row r="354" spans="1:15" x14ac:dyDescent="0.2">
      <c r="A354" s="6"/>
      <c r="B354" s="6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</row>
    <row r="355" spans="1:15" x14ac:dyDescent="0.2">
      <c r="A355" s="6"/>
      <c r="B355" s="6"/>
      <c r="C355" s="7"/>
      <c r="D355" s="9"/>
      <c r="E355" s="8"/>
      <c r="F355" s="9"/>
      <c r="G355" s="9"/>
      <c r="H355" s="9"/>
      <c r="I355" s="9"/>
      <c r="J355" s="9"/>
      <c r="K355" s="9"/>
      <c r="L355" s="9"/>
      <c r="M355" s="9"/>
      <c r="N355" s="9"/>
      <c r="O355" s="9"/>
    </row>
    <row r="356" spans="1:15" x14ac:dyDescent="0.2">
      <c r="A356" s="6" t="s">
        <v>351</v>
      </c>
      <c r="B356" s="6" t="s">
        <v>352</v>
      </c>
      <c r="C356" s="7">
        <v>18.86</v>
      </c>
      <c r="D356" s="7">
        <v>30</v>
      </c>
      <c r="E356" s="8">
        <v>10.5</v>
      </c>
      <c r="F356" s="7">
        <f t="shared" ref="F356:F389" si="36">D356-C356</f>
        <v>11.14</v>
      </c>
      <c r="G356" s="9">
        <f t="shared" ref="G356:G389" si="37">D356/(E356*E356)</f>
        <v>0.27210884353741499</v>
      </c>
      <c r="H356" s="6">
        <v>152</v>
      </c>
      <c r="I356" s="9">
        <v>0.17100000000000001</v>
      </c>
      <c r="J356" s="9">
        <f t="shared" ref="J356:J389" si="38">H356/18.02*I356*24.251/22.5</f>
        <v>1.5546479023307436</v>
      </c>
      <c r="K356" s="10">
        <v>123</v>
      </c>
      <c r="L356" s="6">
        <v>50</v>
      </c>
      <c r="M356" s="9">
        <v>0.996</v>
      </c>
      <c r="N356" s="10">
        <v>105</v>
      </c>
      <c r="O356" s="10">
        <f t="shared" ref="O356:O389" si="39">N356*M356</f>
        <v>104.58</v>
      </c>
    </row>
    <row r="357" spans="1:15" x14ac:dyDescent="0.2">
      <c r="A357" s="6" t="s">
        <v>353</v>
      </c>
      <c r="B357" s="6" t="s">
        <v>352</v>
      </c>
      <c r="C357" s="7">
        <v>17.760000000000002</v>
      </c>
      <c r="D357" s="7">
        <v>29.71</v>
      </c>
      <c r="E357" s="8">
        <v>10.3</v>
      </c>
      <c r="F357" s="7">
        <f t="shared" si="36"/>
        <v>11.95</v>
      </c>
      <c r="G357" s="9">
        <f t="shared" si="37"/>
        <v>0.28004524460363839</v>
      </c>
      <c r="H357" s="6">
        <v>132</v>
      </c>
      <c r="I357" s="9">
        <v>0.26700000000000002</v>
      </c>
      <c r="J357" s="9">
        <f t="shared" si="38"/>
        <v>2.1080336514983355</v>
      </c>
      <c r="K357" s="10">
        <v>111</v>
      </c>
      <c r="L357" s="6">
        <v>61</v>
      </c>
      <c r="M357" s="9">
        <v>0.96799999999999997</v>
      </c>
      <c r="N357" s="10">
        <v>87</v>
      </c>
      <c r="O357" s="10">
        <f t="shared" si="39"/>
        <v>84.215999999999994</v>
      </c>
    </row>
    <row r="358" spans="1:15" x14ac:dyDescent="0.2">
      <c r="A358" s="6" t="s">
        <v>354</v>
      </c>
      <c r="B358" s="6" t="s">
        <v>352</v>
      </c>
      <c r="C358" s="7">
        <v>18.46</v>
      </c>
      <c r="D358" s="7">
        <v>30.76</v>
      </c>
      <c r="E358" s="8">
        <v>10.4</v>
      </c>
      <c r="F358" s="7">
        <f t="shared" si="36"/>
        <v>12.3</v>
      </c>
      <c r="G358" s="9">
        <f t="shared" si="37"/>
        <v>0.28439349112426032</v>
      </c>
      <c r="H358" s="6">
        <v>145</v>
      </c>
      <c r="I358" s="9">
        <v>0.11</v>
      </c>
      <c r="J358" s="9">
        <f t="shared" si="38"/>
        <v>0.95401023554075737</v>
      </c>
      <c r="K358" s="10">
        <v>129</v>
      </c>
      <c r="L358" s="6">
        <v>76</v>
      </c>
      <c r="M358" s="9">
        <v>0.92300000000000004</v>
      </c>
      <c r="N358" s="10">
        <v>111</v>
      </c>
      <c r="O358" s="10">
        <f t="shared" si="39"/>
        <v>102.453</v>
      </c>
    </row>
    <row r="359" spans="1:15" x14ac:dyDescent="0.2">
      <c r="A359" s="6" t="s">
        <v>355</v>
      </c>
      <c r="B359" s="6" t="s">
        <v>352</v>
      </c>
      <c r="C359" s="7">
        <v>19.59</v>
      </c>
      <c r="D359" s="7">
        <v>32.020000000000003</v>
      </c>
      <c r="E359" s="8">
        <v>10.7</v>
      </c>
      <c r="F359" s="7">
        <f t="shared" si="36"/>
        <v>12.430000000000003</v>
      </c>
      <c r="G359" s="9">
        <f t="shared" si="37"/>
        <v>0.27967508079308245</v>
      </c>
      <c r="H359" s="6">
        <v>133</v>
      </c>
      <c r="I359" s="9">
        <v>0.14000000000000001</v>
      </c>
      <c r="J359" s="9">
        <f t="shared" si="38"/>
        <v>1.1137097545936616</v>
      </c>
      <c r="K359" s="10">
        <v>110</v>
      </c>
      <c r="L359" s="6">
        <v>46</v>
      </c>
      <c r="M359" s="9">
        <v>1.0940000000000001</v>
      </c>
      <c r="N359" s="10">
        <v>57</v>
      </c>
      <c r="O359" s="10">
        <f t="shared" si="39"/>
        <v>62.358000000000004</v>
      </c>
    </row>
    <row r="360" spans="1:15" x14ac:dyDescent="0.2">
      <c r="A360" s="6" t="s">
        <v>356</v>
      </c>
      <c r="B360" s="6" t="s">
        <v>352</v>
      </c>
      <c r="C360" s="7">
        <v>19.05</v>
      </c>
      <c r="D360" s="7">
        <v>32.200000000000003</v>
      </c>
      <c r="E360" s="8">
        <v>10.5</v>
      </c>
      <c r="F360" s="7">
        <f t="shared" si="36"/>
        <v>13.150000000000002</v>
      </c>
      <c r="G360" s="9">
        <f t="shared" si="37"/>
        <v>0.29206349206349208</v>
      </c>
      <c r="H360" s="6">
        <v>139</v>
      </c>
      <c r="I360" s="9">
        <v>0.19800000000000001</v>
      </c>
      <c r="J360" s="9">
        <f t="shared" si="38"/>
        <v>1.6461611098779139</v>
      </c>
      <c r="K360" s="10">
        <v>115</v>
      </c>
      <c r="L360" s="6">
        <v>64</v>
      </c>
      <c r="M360" s="9">
        <v>1.105</v>
      </c>
      <c r="N360" s="10">
        <v>112</v>
      </c>
      <c r="O360" s="10">
        <f t="shared" si="39"/>
        <v>123.75999999999999</v>
      </c>
    </row>
    <row r="361" spans="1:15" x14ac:dyDescent="0.2">
      <c r="A361" s="6" t="s">
        <v>357</v>
      </c>
      <c r="B361" s="6" t="s">
        <v>352</v>
      </c>
      <c r="C361" s="7">
        <v>16.73</v>
      </c>
      <c r="D361" s="7">
        <v>29.98</v>
      </c>
      <c r="E361" s="8">
        <v>10.5</v>
      </c>
      <c r="F361" s="7">
        <f t="shared" si="36"/>
        <v>13.25</v>
      </c>
      <c r="G361" s="9">
        <f t="shared" si="37"/>
        <v>0.27192743764172334</v>
      </c>
      <c r="H361" s="6">
        <v>125</v>
      </c>
      <c r="I361" s="9">
        <v>0.43099999999999999</v>
      </c>
      <c r="J361" s="9">
        <f t="shared" si="38"/>
        <v>3.2224013441854735</v>
      </c>
      <c r="K361" s="10">
        <v>120</v>
      </c>
      <c r="L361" s="6">
        <v>44</v>
      </c>
      <c r="M361" s="9">
        <v>1.032</v>
      </c>
      <c r="N361" s="10">
        <v>85</v>
      </c>
      <c r="O361" s="10">
        <f t="shared" si="39"/>
        <v>87.72</v>
      </c>
    </row>
    <row r="362" spans="1:15" x14ac:dyDescent="0.2">
      <c r="A362" s="6" t="s">
        <v>358</v>
      </c>
      <c r="B362" s="6" t="s">
        <v>352</v>
      </c>
      <c r="C362" s="7">
        <v>18.28</v>
      </c>
      <c r="D362" s="7">
        <v>31.86</v>
      </c>
      <c r="E362" s="8">
        <v>10.7</v>
      </c>
      <c r="F362" s="7">
        <f t="shared" si="36"/>
        <v>13.579999999999998</v>
      </c>
      <c r="G362" s="9">
        <f t="shared" si="37"/>
        <v>0.27827757882784526</v>
      </c>
      <c r="H362" s="6">
        <v>124</v>
      </c>
      <c r="I362" s="9">
        <v>0.30399999999999999</v>
      </c>
      <c r="J362" s="9">
        <f t="shared" si="38"/>
        <v>2.2546940337896166</v>
      </c>
      <c r="K362" s="10">
        <v>108</v>
      </c>
      <c r="L362" s="6">
        <v>57</v>
      </c>
      <c r="M362" s="9">
        <v>1.069</v>
      </c>
      <c r="N362" s="10">
        <v>119</v>
      </c>
      <c r="O362" s="10">
        <f t="shared" si="39"/>
        <v>127.211</v>
      </c>
    </row>
    <row r="363" spans="1:15" x14ac:dyDescent="0.2">
      <c r="A363" s="6" t="s">
        <v>359</v>
      </c>
      <c r="B363" s="6" t="s">
        <v>352</v>
      </c>
      <c r="C363" s="7">
        <v>17.010000000000002</v>
      </c>
      <c r="D363" s="7">
        <v>31.24</v>
      </c>
      <c r="E363" s="8">
        <v>10.4</v>
      </c>
      <c r="F363" s="7">
        <f t="shared" si="36"/>
        <v>14.229999999999997</v>
      </c>
      <c r="G363" s="9">
        <f t="shared" si="37"/>
        <v>0.2888313609467455</v>
      </c>
      <c r="H363" s="6">
        <v>167</v>
      </c>
      <c r="I363" s="9">
        <v>0.108</v>
      </c>
      <c r="J363" s="9">
        <f t="shared" si="38"/>
        <v>1.0787792230854607</v>
      </c>
      <c r="K363" s="10">
        <v>121</v>
      </c>
      <c r="L363" s="6">
        <v>56</v>
      </c>
      <c r="M363" s="9">
        <v>1.044</v>
      </c>
      <c r="N363" s="10">
        <v>116</v>
      </c>
      <c r="O363" s="10">
        <f t="shared" si="39"/>
        <v>121.104</v>
      </c>
    </row>
    <row r="364" spans="1:15" x14ac:dyDescent="0.2">
      <c r="A364" s="6" t="s">
        <v>360</v>
      </c>
      <c r="B364" s="6" t="s">
        <v>352</v>
      </c>
      <c r="C364" s="7">
        <v>18.559999999999999</v>
      </c>
      <c r="D364" s="7">
        <v>33.659999999999997</v>
      </c>
      <c r="E364" s="8">
        <v>10.5</v>
      </c>
      <c r="F364" s="7">
        <f t="shared" si="36"/>
        <v>15.099999999999998</v>
      </c>
      <c r="G364" s="9">
        <f t="shared" si="37"/>
        <v>0.30530612244897953</v>
      </c>
      <c r="H364" s="6">
        <v>153</v>
      </c>
      <c r="I364" s="9">
        <v>0.14599999999999999</v>
      </c>
      <c r="J364" s="9">
        <f t="shared" si="38"/>
        <v>1.3360928301886794</v>
      </c>
      <c r="K364" s="10">
        <v>123</v>
      </c>
      <c r="L364" s="6">
        <v>121</v>
      </c>
      <c r="M364" s="9">
        <v>1.093</v>
      </c>
      <c r="N364" s="10">
        <v>127</v>
      </c>
      <c r="O364" s="10">
        <f t="shared" si="39"/>
        <v>138.81100000000001</v>
      </c>
    </row>
    <row r="365" spans="1:15" x14ac:dyDescent="0.2">
      <c r="A365" s="6" t="s">
        <v>361</v>
      </c>
      <c r="B365" s="6" t="s">
        <v>352</v>
      </c>
      <c r="C365" s="7">
        <v>18.5</v>
      </c>
      <c r="D365" s="7">
        <v>33.630000000000003</v>
      </c>
      <c r="E365" s="8">
        <v>10.5</v>
      </c>
      <c r="F365" s="7">
        <f t="shared" si="36"/>
        <v>15.130000000000003</v>
      </c>
      <c r="G365" s="9">
        <f t="shared" si="37"/>
        <v>0.30503401360544219</v>
      </c>
      <c r="H365" s="6">
        <v>180</v>
      </c>
      <c r="I365" s="9">
        <v>0.156</v>
      </c>
      <c r="J365" s="9">
        <f t="shared" si="38"/>
        <v>1.6795365149833519</v>
      </c>
      <c r="K365" s="10">
        <v>123</v>
      </c>
      <c r="L365" s="6">
        <v>62</v>
      </c>
      <c r="M365" s="9">
        <v>1.095</v>
      </c>
      <c r="N365" s="10">
        <v>150</v>
      </c>
      <c r="O365" s="10">
        <f t="shared" si="39"/>
        <v>164.25</v>
      </c>
    </row>
    <row r="366" spans="1:15" x14ac:dyDescent="0.2">
      <c r="A366" s="6" t="s">
        <v>362</v>
      </c>
      <c r="B366" s="6" t="s">
        <v>352</v>
      </c>
      <c r="C366" s="7">
        <v>20.440000000000001</v>
      </c>
      <c r="D366" s="7">
        <v>36.11</v>
      </c>
      <c r="E366" s="8">
        <v>10.199999999999999</v>
      </c>
      <c r="F366" s="7">
        <f t="shared" si="36"/>
        <v>15.669999999999998</v>
      </c>
      <c r="G366" s="9">
        <f t="shared" si="37"/>
        <v>0.34707804690503652</v>
      </c>
      <c r="H366" s="6">
        <v>216</v>
      </c>
      <c r="I366" s="9">
        <v>0.54200000000000004</v>
      </c>
      <c r="J366" s="9">
        <f t="shared" si="38"/>
        <v>7.0023753163152058</v>
      </c>
      <c r="K366" s="10">
        <v>154</v>
      </c>
      <c r="L366" s="6">
        <v>43</v>
      </c>
      <c r="M366" s="9">
        <v>1.1419999999999999</v>
      </c>
      <c r="N366" s="10">
        <v>108</v>
      </c>
      <c r="O366" s="10">
        <f t="shared" si="39"/>
        <v>123.33599999999998</v>
      </c>
    </row>
    <row r="367" spans="1:15" x14ac:dyDescent="0.2">
      <c r="A367" s="6" t="s">
        <v>363</v>
      </c>
      <c r="B367" s="6" t="s">
        <v>352</v>
      </c>
      <c r="C367" s="7">
        <v>19.14</v>
      </c>
      <c r="D367" s="7">
        <v>34.979999999999997</v>
      </c>
      <c r="E367" s="8">
        <v>10.3</v>
      </c>
      <c r="F367" s="7">
        <f t="shared" si="36"/>
        <v>15.839999999999996</v>
      </c>
      <c r="G367" s="9">
        <f t="shared" si="37"/>
        <v>0.32972004901498719</v>
      </c>
      <c r="H367" s="6">
        <v>186</v>
      </c>
      <c r="I367" s="9">
        <v>0.42699999999999999</v>
      </c>
      <c r="J367" s="9">
        <f t="shared" si="38"/>
        <v>4.7504326600073989</v>
      </c>
      <c r="K367" s="10">
        <v>144</v>
      </c>
      <c r="L367" s="6">
        <v>45</v>
      </c>
      <c r="M367" s="9">
        <v>1.0409999999999999</v>
      </c>
      <c r="N367" s="10">
        <v>122</v>
      </c>
      <c r="O367" s="10">
        <f t="shared" si="39"/>
        <v>127.002</v>
      </c>
    </row>
    <row r="368" spans="1:15" x14ac:dyDescent="0.2">
      <c r="A368" s="6" t="s">
        <v>364</v>
      </c>
      <c r="B368" s="6" t="s">
        <v>352</v>
      </c>
      <c r="C368" s="7">
        <v>18.420000000000002</v>
      </c>
      <c r="D368" s="7">
        <v>34.31</v>
      </c>
      <c r="E368" s="8">
        <v>10.5</v>
      </c>
      <c r="F368" s="7">
        <f t="shared" si="36"/>
        <v>15.89</v>
      </c>
      <c r="G368" s="9">
        <f t="shared" si="37"/>
        <v>0.31120181405895692</v>
      </c>
      <c r="H368" s="6">
        <v>239</v>
      </c>
      <c r="I368" s="9">
        <v>0.73199999999999998</v>
      </c>
      <c r="J368" s="9">
        <f t="shared" si="38"/>
        <v>10.464086688864226</v>
      </c>
      <c r="K368" s="10">
        <v>135</v>
      </c>
      <c r="L368" s="6">
        <v>58</v>
      </c>
      <c r="M368" s="9">
        <v>0.97</v>
      </c>
      <c r="N368" s="10">
        <v>106</v>
      </c>
      <c r="O368" s="10">
        <f t="shared" si="39"/>
        <v>102.82</v>
      </c>
    </row>
    <row r="369" spans="1:15" x14ac:dyDescent="0.2">
      <c r="A369" s="6" t="s">
        <v>365</v>
      </c>
      <c r="B369" s="6" t="s">
        <v>352</v>
      </c>
      <c r="C369" s="7">
        <v>19.87</v>
      </c>
      <c r="D369" s="7">
        <v>35.99</v>
      </c>
      <c r="E369" s="8">
        <v>10.7</v>
      </c>
      <c r="F369" s="7">
        <f t="shared" si="36"/>
        <v>16.12</v>
      </c>
      <c r="G369" s="9">
        <f t="shared" si="37"/>
        <v>0.31435059830552892</v>
      </c>
      <c r="H369" s="6">
        <v>204</v>
      </c>
      <c r="I369" s="9">
        <v>0.83799999999999997</v>
      </c>
      <c r="J369" s="9">
        <f t="shared" si="38"/>
        <v>10.225075723270441</v>
      </c>
      <c r="K369" s="10">
        <v>131</v>
      </c>
      <c r="L369" s="6">
        <v>73</v>
      </c>
      <c r="M369" s="9">
        <v>1.0920000000000001</v>
      </c>
      <c r="N369" s="10">
        <v>112</v>
      </c>
      <c r="O369" s="10">
        <f t="shared" si="39"/>
        <v>122.304</v>
      </c>
    </row>
    <row r="370" spans="1:15" x14ac:dyDescent="0.2">
      <c r="A370" s="6" t="s">
        <v>366</v>
      </c>
      <c r="B370" s="6" t="s">
        <v>352</v>
      </c>
      <c r="C370" s="7">
        <v>17.510000000000002</v>
      </c>
      <c r="D370" s="7">
        <v>34.020000000000003</v>
      </c>
      <c r="E370" s="8">
        <v>10.4</v>
      </c>
      <c r="F370" s="7">
        <f t="shared" si="36"/>
        <v>16.510000000000002</v>
      </c>
      <c r="G370" s="9">
        <f t="shared" si="37"/>
        <v>0.31453402366863903</v>
      </c>
      <c r="H370" s="6">
        <v>255</v>
      </c>
      <c r="I370" s="9">
        <v>1.294</v>
      </c>
      <c r="J370" s="9">
        <f t="shared" si="38"/>
        <v>19.736348427672958</v>
      </c>
      <c r="K370" s="10">
        <v>149</v>
      </c>
      <c r="L370" s="6">
        <v>86</v>
      </c>
      <c r="M370" s="9">
        <v>0.92</v>
      </c>
      <c r="N370" s="10">
        <v>122</v>
      </c>
      <c r="O370" s="10">
        <f t="shared" si="39"/>
        <v>112.24000000000001</v>
      </c>
    </row>
    <row r="371" spans="1:15" x14ac:dyDescent="0.2">
      <c r="A371" s="6" t="s">
        <v>367</v>
      </c>
      <c r="B371" s="6" t="s">
        <v>352</v>
      </c>
      <c r="C371" s="7">
        <v>18.440000000000001</v>
      </c>
      <c r="D371" s="7">
        <v>35.9</v>
      </c>
      <c r="E371" s="8">
        <v>10.8</v>
      </c>
      <c r="F371" s="7">
        <f t="shared" si="36"/>
        <v>17.459999999999997</v>
      </c>
      <c r="G371" s="9">
        <f t="shared" si="37"/>
        <v>0.30778463648834015</v>
      </c>
      <c r="H371" s="6">
        <v>132</v>
      </c>
      <c r="I371" s="9">
        <v>0.13500000000000001</v>
      </c>
      <c r="J371" s="9">
        <f t="shared" si="38"/>
        <v>1.0658597114317427</v>
      </c>
      <c r="K371" s="10">
        <v>168</v>
      </c>
      <c r="L371" s="6">
        <v>70</v>
      </c>
      <c r="M371" s="9">
        <v>1.272</v>
      </c>
      <c r="N371" s="10">
        <v>118</v>
      </c>
      <c r="O371" s="10">
        <f t="shared" si="39"/>
        <v>150.096</v>
      </c>
    </row>
    <row r="372" spans="1:15" x14ac:dyDescent="0.2">
      <c r="A372" s="6" t="s">
        <v>368</v>
      </c>
      <c r="B372" s="6" t="s">
        <v>352</v>
      </c>
      <c r="C372" s="7">
        <v>19</v>
      </c>
      <c r="D372" s="7">
        <v>36.58</v>
      </c>
      <c r="E372" s="8">
        <v>10.8</v>
      </c>
      <c r="F372" s="7">
        <f t="shared" si="36"/>
        <v>17.579999999999998</v>
      </c>
      <c r="G372" s="9">
        <f t="shared" si="37"/>
        <v>0.31361454046639226</v>
      </c>
      <c r="H372" s="6">
        <v>170</v>
      </c>
      <c r="I372" s="9">
        <v>0.222</v>
      </c>
      <c r="J372" s="9">
        <f t="shared" si="38"/>
        <v>2.2573257861635225</v>
      </c>
      <c r="K372" s="10">
        <v>127</v>
      </c>
      <c r="L372" s="6">
        <v>61</v>
      </c>
      <c r="M372" s="9">
        <v>1.101</v>
      </c>
      <c r="N372" s="10">
        <v>93</v>
      </c>
      <c r="O372" s="10">
        <f t="shared" si="39"/>
        <v>102.393</v>
      </c>
    </row>
    <row r="373" spans="1:15" x14ac:dyDescent="0.2">
      <c r="A373" s="6" t="s">
        <v>369</v>
      </c>
      <c r="B373" s="6" t="s">
        <v>352</v>
      </c>
      <c r="C373" s="7">
        <v>19.5</v>
      </c>
      <c r="D373" s="7">
        <v>37.24</v>
      </c>
      <c r="E373" s="8">
        <v>10.5</v>
      </c>
      <c r="F373" s="7">
        <f t="shared" si="36"/>
        <v>17.740000000000002</v>
      </c>
      <c r="G373" s="9">
        <f t="shared" si="37"/>
        <v>0.33777777777777779</v>
      </c>
      <c r="H373" s="6">
        <v>192</v>
      </c>
      <c r="I373" s="9">
        <v>0.26800000000000002</v>
      </c>
      <c r="J373" s="9">
        <f t="shared" si="38"/>
        <v>3.0777147761746213</v>
      </c>
      <c r="K373" s="10">
        <v>147</v>
      </c>
      <c r="L373" s="6">
        <v>97</v>
      </c>
      <c r="M373" s="9">
        <v>1.0389999999999999</v>
      </c>
      <c r="N373" s="10">
        <v>123</v>
      </c>
      <c r="O373" s="10">
        <f t="shared" si="39"/>
        <v>127.797</v>
      </c>
    </row>
    <row r="374" spans="1:15" x14ac:dyDescent="0.2">
      <c r="A374" s="6" t="s">
        <v>370</v>
      </c>
      <c r="B374" s="6" t="s">
        <v>352</v>
      </c>
      <c r="C374" s="7">
        <v>18.37</v>
      </c>
      <c r="D374" s="7">
        <v>36.340000000000003</v>
      </c>
      <c r="E374" s="8">
        <v>10.7</v>
      </c>
      <c r="F374" s="7">
        <f t="shared" si="36"/>
        <v>17.970000000000002</v>
      </c>
      <c r="G374" s="9">
        <f t="shared" si="37"/>
        <v>0.31740763385448517</v>
      </c>
      <c r="H374" s="6">
        <v>194</v>
      </c>
      <c r="I374" s="9">
        <v>0.84499999999999997</v>
      </c>
      <c r="J374" s="9">
        <f t="shared" si="38"/>
        <v>9.8050719694166979</v>
      </c>
      <c r="K374" s="10">
        <v>144</v>
      </c>
      <c r="L374" s="6">
        <v>76</v>
      </c>
      <c r="M374" s="9">
        <v>1.0009999999999999</v>
      </c>
      <c r="N374" s="10">
        <v>129</v>
      </c>
      <c r="O374" s="10">
        <f t="shared" si="39"/>
        <v>129.12899999999999</v>
      </c>
    </row>
    <row r="375" spans="1:15" x14ac:dyDescent="0.2">
      <c r="A375" s="6" t="s">
        <v>371</v>
      </c>
      <c r="B375" s="6" t="s">
        <v>352</v>
      </c>
      <c r="C375" s="7">
        <v>19.78</v>
      </c>
      <c r="D375" s="7">
        <v>37.840000000000003</v>
      </c>
      <c r="E375" s="8">
        <v>10.5</v>
      </c>
      <c r="F375" s="7">
        <f t="shared" si="36"/>
        <v>18.060000000000002</v>
      </c>
      <c r="G375" s="9">
        <f t="shared" si="37"/>
        <v>0.34321995464852612</v>
      </c>
      <c r="H375" s="6">
        <v>241</v>
      </c>
      <c r="I375" s="9">
        <v>0.52400000000000002</v>
      </c>
      <c r="J375" s="9">
        <f t="shared" si="38"/>
        <v>7.5533685633247023</v>
      </c>
      <c r="K375" s="10">
        <v>143</v>
      </c>
      <c r="L375" s="6">
        <v>38</v>
      </c>
      <c r="M375" s="9">
        <v>1.1659999999999999</v>
      </c>
      <c r="N375" s="10">
        <v>120</v>
      </c>
      <c r="O375" s="10">
        <f t="shared" si="39"/>
        <v>139.91999999999999</v>
      </c>
    </row>
    <row r="376" spans="1:15" x14ac:dyDescent="0.2">
      <c r="A376" s="6" t="s">
        <v>372</v>
      </c>
      <c r="B376" s="6" t="s">
        <v>352</v>
      </c>
      <c r="C376" s="7">
        <v>17.059999999999999</v>
      </c>
      <c r="D376" s="7">
        <v>35.22</v>
      </c>
      <c r="E376" s="8">
        <v>10.7</v>
      </c>
      <c r="F376" s="7">
        <f t="shared" si="36"/>
        <v>18.16</v>
      </c>
      <c r="G376" s="9">
        <f t="shared" si="37"/>
        <v>0.30762512009782517</v>
      </c>
      <c r="H376" s="6">
        <v>153</v>
      </c>
      <c r="I376" s="9">
        <v>0.17299999999999999</v>
      </c>
      <c r="J376" s="9">
        <f t="shared" si="38"/>
        <v>1.5831784905660378</v>
      </c>
      <c r="K376" s="10">
        <v>117</v>
      </c>
      <c r="L376" s="6">
        <v>56</v>
      </c>
      <c r="M376" s="9">
        <v>1.095</v>
      </c>
      <c r="N376" s="10">
        <v>111</v>
      </c>
      <c r="O376" s="10">
        <f t="shared" si="39"/>
        <v>121.545</v>
      </c>
    </row>
    <row r="377" spans="1:15" x14ac:dyDescent="0.2">
      <c r="A377" s="6" t="s">
        <v>373</v>
      </c>
      <c r="B377" s="6" t="s">
        <v>352</v>
      </c>
      <c r="C377" s="7">
        <v>19.11</v>
      </c>
      <c r="D377" s="7">
        <v>37.5</v>
      </c>
      <c r="E377" s="8">
        <v>10.3</v>
      </c>
      <c r="F377" s="7">
        <f t="shared" si="36"/>
        <v>18.39</v>
      </c>
      <c r="G377" s="9">
        <f t="shared" si="37"/>
        <v>0.35347346592515783</v>
      </c>
      <c r="H377" s="6">
        <v>214</v>
      </c>
      <c r="I377" s="9">
        <v>0.754</v>
      </c>
      <c r="J377" s="9">
        <f t="shared" si="38"/>
        <v>9.6511144555432242</v>
      </c>
      <c r="K377" s="10">
        <v>144</v>
      </c>
      <c r="L377" s="6">
        <v>49</v>
      </c>
      <c r="M377" s="9">
        <v>1.1539999999999999</v>
      </c>
      <c r="N377" s="10">
        <v>135</v>
      </c>
      <c r="O377" s="10">
        <f t="shared" si="39"/>
        <v>155.79</v>
      </c>
    </row>
    <row r="378" spans="1:15" x14ac:dyDescent="0.2">
      <c r="A378" s="6" t="s">
        <v>374</v>
      </c>
      <c r="B378" s="6" t="s">
        <v>352</v>
      </c>
      <c r="C378" s="7">
        <v>19.09</v>
      </c>
      <c r="D378" s="7">
        <v>37.659999999999997</v>
      </c>
      <c r="E378" s="8">
        <v>10.7</v>
      </c>
      <c r="F378" s="7">
        <f t="shared" si="36"/>
        <v>18.569999999999997</v>
      </c>
      <c r="G378" s="9">
        <f t="shared" si="37"/>
        <v>0.32893702506769151</v>
      </c>
      <c r="H378" s="6">
        <v>198</v>
      </c>
      <c r="I378" s="9">
        <v>1.294</v>
      </c>
      <c r="J378" s="9">
        <f t="shared" si="38"/>
        <v>15.324694073251944</v>
      </c>
      <c r="K378" s="10">
        <v>124</v>
      </c>
      <c r="L378" s="6">
        <v>65</v>
      </c>
      <c r="M378" s="9">
        <v>1.093</v>
      </c>
      <c r="N378" s="10">
        <v>139</v>
      </c>
      <c r="O378" s="10">
        <f t="shared" si="39"/>
        <v>151.92699999999999</v>
      </c>
    </row>
    <row r="379" spans="1:15" x14ac:dyDescent="0.2">
      <c r="A379" s="6" t="s">
        <v>375</v>
      </c>
      <c r="B379" s="6" t="s">
        <v>352</v>
      </c>
      <c r="C379" s="7">
        <v>17.82</v>
      </c>
      <c r="D379" s="7">
        <v>36.39</v>
      </c>
      <c r="E379" s="8">
        <v>10.5</v>
      </c>
      <c r="F379" s="7">
        <f t="shared" si="36"/>
        <v>18.57</v>
      </c>
      <c r="G379" s="9">
        <f t="shared" si="37"/>
        <v>0.33006802721088435</v>
      </c>
      <c r="H379" s="6">
        <v>152</v>
      </c>
      <c r="I379" s="9">
        <v>0.115</v>
      </c>
      <c r="J379" s="9">
        <f t="shared" si="38"/>
        <v>1.045523443087927</v>
      </c>
      <c r="K379" s="10">
        <v>133</v>
      </c>
      <c r="L379" s="6">
        <v>119</v>
      </c>
      <c r="M379" s="9">
        <v>1.0309999999999999</v>
      </c>
      <c r="N379" s="10">
        <v>126</v>
      </c>
      <c r="O379" s="10">
        <f t="shared" si="39"/>
        <v>129.90599999999998</v>
      </c>
    </row>
    <row r="380" spans="1:15" x14ac:dyDescent="0.2">
      <c r="A380" s="6" t="s">
        <v>376</v>
      </c>
      <c r="B380" s="6" t="s">
        <v>352</v>
      </c>
      <c r="C380" s="7">
        <v>18.82</v>
      </c>
      <c r="D380" s="7">
        <v>38.479999999999997</v>
      </c>
      <c r="E380" s="8">
        <v>10.7</v>
      </c>
      <c r="F380" s="7">
        <f t="shared" si="36"/>
        <v>19.659999999999997</v>
      </c>
      <c r="G380" s="9">
        <f t="shared" si="37"/>
        <v>0.33609922263953185</v>
      </c>
      <c r="H380" s="6">
        <v>238</v>
      </c>
      <c r="I380" s="9">
        <v>0.54900000000000004</v>
      </c>
      <c r="J380" s="9">
        <f t="shared" si="38"/>
        <v>7.8152279245283021</v>
      </c>
      <c r="K380" s="10">
        <v>153</v>
      </c>
      <c r="L380" s="6">
        <v>116</v>
      </c>
      <c r="M380" s="9">
        <v>1.117</v>
      </c>
      <c r="N380" s="10">
        <v>100</v>
      </c>
      <c r="O380" s="10">
        <f t="shared" si="39"/>
        <v>111.7</v>
      </c>
    </row>
    <row r="381" spans="1:15" x14ac:dyDescent="0.2">
      <c r="A381" s="6" t="s">
        <v>377</v>
      </c>
      <c r="B381" s="6" t="s">
        <v>352</v>
      </c>
      <c r="C381" s="7">
        <v>17.399999999999999</v>
      </c>
      <c r="D381" s="7">
        <v>37.24</v>
      </c>
      <c r="E381" s="8">
        <v>10.6</v>
      </c>
      <c r="F381" s="7">
        <f t="shared" si="36"/>
        <v>19.840000000000003</v>
      </c>
      <c r="G381" s="9">
        <f t="shared" si="37"/>
        <v>0.33143467426130296</v>
      </c>
      <c r="H381" s="6">
        <v>241</v>
      </c>
      <c r="I381" s="9">
        <v>2.6259999999999999</v>
      </c>
      <c r="J381" s="9">
        <f t="shared" si="38"/>
        <v>37.853331769638672</v>
      </c>
      <c r="K381" s="10">
        <v>113</v>
      </c>
      <c r="L381" s="6">
        <v>63</v>
      </c>
      <c r="M381" s="9">
        <v>1.123</v>
      </c>
      <c r="N381" s="10">
        <v>124</v>
      </c>
      <c r="O381" s="10">
        <f t="shared" si="39"/>
        <v>139.25200000000001</v>
      </c>
    </row>
    <row r="382" spans="1:15" x14ac:dyDescent="0.2">
      <c r="A382" s="6" t="s">
        <v>378</v>
      </c>
      <c r="B382" s="6" t="s">
        <v>352</v>
      </c>
      <c r="C382" s="14">
        <v>12.05</v>
      </c>
      <c r="D382" s="7">
        <v>32.14</v>
      </c>
      <c r="E382" s="8">
        <v>10.5</v>
      </c>
      <c r="F382" s="7">
        <f t="shared" si="36"/>
        <v>20.09</v>
      </c>
      <c r="G382" s="9">
        <f t="shared" si="37"/>
        <v>0.29151927437641723</v>
      </c>
      <c r="H382" s="6">
        <v>223</v>
      </c>
      <c r="I382" s="9">
        <v>0.34499999999999997</v>
      </c>
      <c r="J382" s="9">
        <f t="shared" si="38"/>
        <v>4.6016788383277838</v>
      </c>
      <c r="K382" s="10">
        <v>73</v>
      </c>
      <c r="L382" s="6">
        <v>28</v>
      </c>
      <c r="M382" s="9">
        <v>0.84499999999999997</v>
      </c>
      <c r="N382" s="10">
        <v>105</v>
      </c>
      <c r="O382" s="10">
        <f t="shared" si="39"/>
        <v>88.724999999999994</v>
      </c>
    </row>
    <row r="383" spans="1:15" x14ac:dyDescent="0.2">
      <c r="A383" s="6" t="s">
        <v>379</v>
      </c>
      <c r="B383" s="6" t="s">
        <v>352</v>
      </c>
      <c r="C383" s="7">
        <v>20.57</v>
      </c>
      <c r="D383" s="7">
        <v>40.799999999999997</v>
      </c>
      <c r="E383" s="8">
        <v>10.8</v>
      </c>
      <c r="F383" s="7">
        <f t="shared" si="36"/>
        <v>20.229999999999997</v>
      </c>
      <c r="G383" s="9">
        <f t="shared" si="37"/>
        <v>0.34979423868312748</v>
      </c>
      <c r="H383" s="6">
        <v>248</v>
      </c>
      <c r="I383" s="9">
        <v>0.76200000000000001</v>
      </c>
      <c r="J383" s="9">
        <f t="shared" si="38"/>
        <v>11.303137195708473</v>
      </c>
      <c r="K383" s="10">
        <v>155</v>
      </c>
      <c r="L383" s="6">
        <v>62</v>
      </c>
      <c r="M383" s="9">
        <v>1.153</v>
      </c>
      <c r="N383" s="10">
        <v>92</v>
      </c>
      <c r="O383" s="10">
        <f t="shared" si="39"/>
        <v>106.07600000000001</v>
      </c>
    </row>
    <row r="384" spans="1:15" x14ac:dyDescent="0.2">
      <c r="A384" s="6" t="s">
        <v>380</v>
      </c>
      <c r="B384" s="6" t="s">
        <v>352</v>
      </c>
      <c r="C384" s="7">
        <v>20.04</v>
      </c>
      <c r="D384" s="7">
        <v>40.32</v>
      </c>
      <c r="E384" s="8">
        <v>10.7</v>
      </c>
      <c r="F384" s="7">
        <f t="shared" si="36"/>
        <v>20.28</v>
      </c>
      <c r="G384" s="9">
        <f t="shared" si="37"/>
        <v>0.35217049523975902</v>
      </c>
      <c r="H384" s="6">
        <v>280</v>
      </c>
      <c r="I384" s="9">
        <v>1.8759999999999999</v>
      </c>
      <c r="J384" s="9">
        <f t="shared" si="38"/>
        <v>31.41833834011592</v>
      </c>
      <c r="K384" s="10">
        <v>148</v>
      </c>
      <c r="L384" s="6">
        <v>50</v>
      </c>
      <c r="M384" s="9">
        <v>1.129</v>
      </c>
      <c r="N384" s="10">
        <v>99</v>
      </c>
      <c r="O384" s="10">
        <f t="shared" si="39"/>
        <v>111.771</v>
      </c>
    </row>
    <row r="385" spans="1:15" x14ac:dyDescent="0.2">
      <c r="A385" s="6" t="s">
        <v>381</v>
      </c>
      <c r="B385" s="6" t="s">
        <v>352</v>
      </c>
      <c r="C385" s="7">
        <v>17.760000000000002</v>
      </c>
      <c r="D385" s="7">
        <v>38.54</v>
      </c>
      <c r="E385" s="8">
        <v>10.7</v>
      </c>
      <c r="F385" s="7">
        <f t="shared" si="36"/>
        <v>20.779999999999998</v>
      </c>
      <c r="G385" s="9">
        <f t="shared" si="37"/>
        <v>0.33662328587649581</v>
      </c>
      <c r="H385" s="6">
        <v>131</v>
      </c>
      <c r="I385" s="9">
        <v>0.17199999999999999</v>
      </c>
      <c r="J385" s="9">
        <f t="shared" si="38"/>
        <v>1.3476964656554447</v>
      </c>
      <c r="K385" s="10">
        <v>145</v>
      </c>
      <c r="L385" s="6">
        <v>75</v>
      </c>
      <c r="M385" s="9">
        <v>1.085</v>
      </c>
      <c r="N385" s="10">
        <v>111</v>
      </c>
      <c r="O385" s="10">
        <f t="shared" si="39"/>
        <v>120.435</v>
      </c>
    </row>
    <row r="386" spans="1:15" x14ac:dyDescent="0.2">
      <c r="A386" s="6" t="s">
        <v>382</v>
      </c>
      <c r="B386" s="6" t="s">
        <v>352</v>
      </c>
      <c r="C386" s="7">
        <v>18.88</v>
      </c>
      <c r="D386" s="7">
        <v>40.18</v>
      </c>
      <c r="E386" s="8">
        <v>10.5</v>
      </c>
      <c r="F386" s="7">
        <f t="shared" si="36"/>
        <v>21.3</v>
      </c>
      <c r="G386" s="9">
        <f t="shared" si="37"/>
        <v>0.36444444444444446</v>
      </c>
      <c r="H386" s="6">
        <v>263</v>
      </c>
      <c r="I386" s="9">
        <v>0.92600000000000005</v>
      </c>
      <c r="J386" s="9">
        <f t="shared" si="38"/>
        <v>14.566629764459243</v>
      </c>
      <c r="K386" s="10">
        <v>152</v>
      </c>
      <c r="L386" s="6">
        <v>74</v>
      </c>
      <c r="M386" s="9">
        <v>1.046</v>
      </c>
      <c r="N386" s="10">
        <v>109</v>
      </c>
      <c r="O386" s="10">
        <f t="shared" si="39"/>
        <v>114.01400000000001</v>
      </c>
    </row>
    <row r="387" spans="1:15" x14ac:dyDescent="0.2">
      <c r="A387" s="6" t="s">
        <v>383</v>
      </c>
      <c r="B387" s="6" t="s">
        <v>352</v>
      </c>
      <c r="C387" s="7">
        <v>16.399999999999999</v>
      </c>
      <c r="D387" s="7">
        <v>38.42</v>
      </c>
      <c r="E387" s="8">
        <v>10.5</v>
      </c>
      <c r="F387" s="7">
        <f t="shared" si="36"/>
        <v>22.020000000000003</v>
      </c>
      <c r="G387" s="9">
        <f t="shared" si="37"/>
        <v>0.34848072562358279</v>
      </c>
      <c r="H387" s="6">
        <v>196</v>
      </c>
      <c r="I387" s="9">
        <v>0.55200000000000005</v>
      </c>
      <c r="J387" s="9">
        <f t="shared" si="38"/>
        <v>6.4712398372179063</v>
      </c>
      <c r="K387" s="10">
        <v>128</v>
      </c>
      <c r="L387" s="6">
        <v>55</v>
      </c>
      <c r="M387" s="9">
        <v>1.115</v>
      </c>
      <c r="N387" s="10">
        <v>120</v>
      </c>
      <c r="O387" s="10">
        <f t="shared" si="39"/>
        <v>133.80000000000001</v>
      </c>
    </row>
    <row r="388" spans="1:15" x14ac:dyDescent="0.2">
      <c r="A388" s="6" t="s">
        <v>384</v>
      </c>
      <c r="B388" s="6" t="s">
        <v>352</v>
      </c>
      <c r="C388" s="7">
        <v>17.18</v>
      </c>
      <c r="D388" s="7">
        <v>41.75</v>
      </c>
      <c r="E388" s="8">
        <v>10.8</v>
      </c>
      <c r="F388" s="7">
        <f t="shared" si="36"/>
        <v>24.57</v>
      </c>
      <c r="G388" s="9">
        <f t="shared" si="37"/>
        <v>0.35793895747599447</v>
      </c>
      <c r="H388" s="6">
        <v>237</v>
      </c>
      <c r="I388" s="9">
        <v>0.86399999999999999</v>
      </c>
      <c r="J388" s="9">
        <f t="shared" si="38"/>
        <v>12.247697047724751</v>
      </c>
      <c r="K388" s="10">
        <v>144</v>
      </c>
      <c r="L388" s="6">
        <v>58</v>
      </c>
      <c r="M388" s="9">
        <v>1.2190000000000001</v>
      </c>
      <c r="N388" s="10">
        <v>111</v>
      </c>
      <c r="O388" s="10">
        <f t="shared" si="39"/>
        <v>135.309</v>
      </c>
    </row>
    <row r="389" spans="1:15" x14ac:dyDescent="0.2">
      <c r="A389" s="6" t="s">
        <v>385</v>
      </c>
      <c r="B389" s="6" t="s">
        <v>352</v>
      </c>
      <c r="C389" s="7">
        <v>18.940000000000001</v>
      </c>
      <c r="D389" s="7">
        <v>46.68</v>
      </c>
      <c r="E389" s="8">
        <v>10.7</v>
      </c>
      <c r="F389" s="7">
        <f t="shared" si="36"/>
        <v>27.74</v>
      </c>
      <c r="G389" s="9">
        <f t="shared" si="37"/>
        <v>0.40772119835793524</v>
      </c>
      <c r="H389" s="6">
        <v>234</v>
      </c>
      <c r="I389" s="9">
        <v>1.1739999999999999</v>
      </c>
      <c r="J389" s="9">
        <f t="shared" si="38"/>
        <v>16.431465571587125</v>
      </c>
      <c r="K389" s="10">
        <v>181</v>
      </c>
      <c r="L389" s="6">
        <v>117</v>
      </c>
      <c r="M389" s="9">
        <v>1.274</v>
      </c>
      <c r="N389" s="10">
        <v>152</v>
      </c>
      <c r="O389" s="10">
        <f t="shared" si="39"/>
        <v>193.648</v>
      </c>
    </row>
    <row r="390" spans="1:15" x14ac:dyDescent="0.2">
      <c r="A390" s="6"/>
      <c r="B390" s="6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</row>
    <row r="391" spans="1:15" x14ac:dyDescent="0.2">
      <c r="A391" s="6"/>
      <c r="B391" s="6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</row>
    <row r="392" spans="1:15" x14ac:dyDescent="0.2">
      <c r="A392" s="6"/>
      <c r="B392" s="6"/>
      <c r="C392" s="7"/>
      <c r="D392" s="9"/>
      <c r="E392" s="8"/>
      <c r="F392" s="9"/>
      <c r="G392" s="9"/>
      <c r="H392" s="9"/>
      <c r="I392" s="9"/>
      <c r="J392" s="9"/>
      <c r="K392" s="9"/>
      <c r="L392" s="9"/>
      <c r="M392" s="9"/>
      <c r="N392" s="9"/>
      <c r="O392" s="9"/>
    </row>
    <row r="393" spans="1:15" x14ac:dyDescent="0.2">
      <c r="A393" s="6" t="s">
        <v>386</v>
      </c>
      <c r="B393" s="6" t="s">
        <v>387</v>
      </c>
      <c r="C393" s="7">
        <v>19.84</v>
      </c>
      <c r="D393" s="7">
        <v>38.51</v>
      </c>
      <c r="E393" s="8">
        <v>10.8</v>
      </c>
      <c r="F393" s="7">
        <f t="shared" ref="F393:F425" si="40">D393-C393</f>
        <v>18.669999999999998</v>
      </c>
      <c r="G393" s="9">
        <f t="shared" ref="G393:G425" si="41">D393/(E393*E393)</f>
        <v>0.33016117969821668</v>
      </c>
      <c r="H393" s="6">
        <v>255</v>
      </c>
      <c r="I393" s="9">
        <v>0.36199999999999999</v>
      </c>
      <c r="J393" s="9">
        <f t="shared" ref="J393:J425" si="42">H393/18.02*I393*24.251/22.5</f>
        <v>5.5212968553459119</v>
      </c>
      <c r="K393" s="10">
        <v>142</v>
      </c>
      <c r="L393" s="6">
        <v>72</v>
      </c>
      <c r="M393" s="9">
        <v>1.1459999999999999</v>
      </c>
      <c r="N393" s="10">
        <v>114</v>
      </c>
      <c r="O393" s="10">
        <f t="shared" ref="O393:O425" si="43">N393*M393</f>
        <v>130.64399999999998</v>
      </c>
    </row>
    <row r="394" spans="1:15" x14ac:dyDescent="0.2">
      <c r="A394" s="6" t="s">
        <v>388</v>
      </c>
      <c r="B394" s="6" t="s">
        <v>387</v>
      </c>
      <c r="C394" s="7">
        <v>20.440000000000001</v>
      </c>
      <c r="D394" s="7">
        <v>40.340000000000003</v>
      </c>
      <c r="E394" s="8">
        <v>10.3</v>
      </c>
      <c r="F394" s="7">
        <f t="shared" si="40"/>
        <v>19.900000000000002</v>
      </c>
      <c r="G394" s="9">
        <f t="shared" si="41"/>
        <v>0.38024318974455645</v>
      </c>
      <c r="H394" s="6">
        <v>315</v>
      </c>
      <c r="I394" s="9">
        <v>0.876</v>
      </c>
      <c r="J394" s="9">
        <f t="shared" si="42"/>
        <v>16.504676137624866</v>
      </c>
      <c r="K394" s="10">
        <v>160</v>
      </c>
      <c r="L394" s="6">
        <v>29</v>
      </c>
      <c r="M394" s="9">
        <v>1.1100000000000001</v>
      </c>
      <c r="N394" s="10">
        <v>150</v>
      </c>
      <c r="O394" s="10">
        <f t="shared" si="43"/>
        <v>166.50000000000003</v>
      </c>
    </row>
    <row r="395" spans="1:15" x14ac:dyDescent="0.2">
      <c r="A395" s="6" t="s">
        <v>389</v>
      </c>
      <c r="B395" s="6" t="s">
        <v>387</v>
      </c>
      <c r="C395" s="7">
        <v>20.34</v>
      </c>
      <c r="D395" s="7">
        <v>42.97</v>
      </c>
      <c r="E395" s="8">
        <v>10.3</v>
      </c>
      <c r="F395" s="7">
        <f t="shared" si="40"/>
        <v>22.63</v>
      </c>
      <c r="G395" s="9">
        <f t="shared" si="41"/>
        <v>0.40503346215477415</v>
      </c>
      <c r="H395" s="6">
        <v>306</v>
      </c>
      <c r="I395" s="9">
        <v>0.99399999999999999</v>
      </c>
      <c r="J395" s="9">
        <f t="shared" si="42"/>
        <v>18.192825660377359</v>
      </c>
      <c r="K395" s="10">
        <v>154</v>
      </c>
      <c r="L395" s="6">
        <v>63</v>
      </c>
      <c r="M395" s="9">
        <v>1.3089999999999999</v>
      </c>
      <c r="N395" s="10">
        <v>184</v>
      </c>
      <c r="O395" s="10">
        <f t="shared" si="43"/>
        <v>240.85599999999999</v>
      </c>
    </row>
    <row r="396" spans="1:15" x14ac:dyDescent="0.2">
      <c r="A396" s="6" t="s">
        <v>390</v>
      </c>
      <c r="B396" s="6" t="s">
        <v>387</v>
      </c>
      <c r="C396" s="7">
        <v>19.71</v>
      </c>
      <c r="D396" s="7">
        <v>42.94</v>
      </c>
      <c r="E396" s="8">
        <v>10.4</v>
      </c>
      <c r="F396" s="7">
        <f t="shared" si="40"/>
        <v>23.229999999999997</v>
      </c>
      <c r="G396" s="9">
        <f t="shared" si="41"/>
        <v>0.39700443786982242</v>
      </c>
      <c r="H396" s="6">
        <v>382</v>
      </c>
      <c r="I396" s="9">
        <v>1.7390000000000001</v>
      </c>
      <c r="J396" s="9">
        <f t="shared" si="42"/>
        <v>39.733359965470463</v>
      </c>
      <c r="K396" s="10">
        <v>168</v>
      </c>
      <c r="L396" s="6">
        <v>99</v>
      </c>
      <c r="M396" s="9">
        <v>1.339</v>
      </c>
      <c r="N396" s="10">
        <v>142</v>
      </c>
      <c r="O396" s="10">
        <f t="shared" si="43"/>
        <v>190.13800000000001</v>
      </c>
    </row>
    <row r="397" spans="1:15" x14ac:dyDescent="0.2">
      <c r="A397" s="6" t="s">
        <v>391</v>
      </c>
      <c r="B397" s="6" t="s">
        <v>387</v>
      </c>
      <c r="C397" s="7">
        <v>15.12</v>
      </c>
      <c r="D397" s="7">
        <v>38.450000000000003</v>
      </c>
      <c r="E397" s="8">
        <v>10.3</v>
      </c>
      <c r="F397" s="7">
        <f t="shared" si="40"/>
        <v>23.330000000000005</v>
      </c>
      <c r="G397" s="9">
        <f t="shared" si="41"/>
        <v>0.36242812706192851</v>
      </c>
      <c r="H397" s="6">
        <v>282</v>
      </c>
      <c r="I397" s="9">
        <v>0.73399999999999999</v>
      </c>
      <c r="J397" s="9">
        <f t="shared" si="42"/>
        <v>12.380480917499074</v>
      </c>
      <c r="K397" s="10">
        <v>169</v>
      </c>
      <c r="L397" s="6">
        <v>77</v>
      </c>
      <c r="M397" s="9">
        <v>1.131</v>
      </c>
      <c r="N397" s="10">
        <v>103</v>
      </c>
      <c r="O397" s="10">
        <f t="shared" si="43"/>
        <v>116.49299999999999</v>
      </c>
    </row>
    <row r="398" spans="1:15" x14ac:dyDescent="0.2">
      <c r="A398" s="6" t="s">
        <v>392</v>
      </c>
      <c r="B398" s="6" t="s">
        <v>387</v>
      </c>
      <c r="C398" s="7">
        <v>17.23</v>
      </c>
      <c r="D398" s="7">
        <v>41.54</v>
      </c>
      <c r="E398" s="8">
        <v>10.5</v>
      </c>
      <c r="F398" s="7">
        <f t="shared" si="40"/>
        <v>24.31</v>
      </c>
      <c r="G398" s="9">
        <f t="shared" si="41"/>
        <v>0.37678004535147391</v>
      </c>
      <c r="H398" s="6">
        <v>281</v>
      </c>
      <c r="I398" s="9">
        <v>3.581</v>
      </c>
      <c r="J398" s="9">
        <f t="shared" si="42"/>
        <v>60.187040352694538</v>
      </c>
      <c r="K398" s="10">
        <v>171</v>
      </c>
      <c r="L398" s="6">
        <v>74</v>
      </c>
      <c r="M398" s="9">
        <v>1.2350000000000001</v>
      </c>
      <c r="N398" s="10">
        <v>147</v>
      </c>
      <c r="O398" s="10">
        <f t="shared" si="43"/>
        <v>181.54500000000002</v>
      </c>
    </row>
    <row r="399" spans="1:15" x14ac:dyDescent="0.2">
      <c r="A399" s="6" t="s">
        <v>393</v>
      </c>
      <c r="B399" s="6" t="s">
        <v>387</v>
      </c>
      <c r="C399" s="7">
        <v>16.97</v>
      </c>
      <c r="D399" s="7">
        <v>41.64</v>
      </c>
      <c r="E399" s="8">
        <v>10.5</v>
      </c>
      <c r="F399" s="7">
        <f t="shared" si="40"/>
        <v>24.67</v>
      </c>
      <c r="G399" s="9">
        <f t="shared" si="41"/>
        <v>0.37768707482993197</v>
      </c>
      <c r="H399" s="6">
        <v>239</v>
      </c>
      <c r="I399" s="9">
        <v>0.752</v>
      </c>
      <c r="J399" s="9">
        <f t="shared" si="42"/>
        <v>10.74999069675669</v>
      </c>
      <c r="K399" s="10">
        <v>157</v>
      </c>
      <c r="L399" s="6">
        <v>76</v>
      </c>
      <c r="M399" s="9">
        <v>1.196</v>
      </c>
      <c r="N399" s="10">
        <v>136</v>
      </c>
      <c r="O399" s="10">
        <f t="shared" si="43"/>
        <v>162.65600000000001</v>
      </c>
    </row>
    <row r="400" spans="1:15" x14ac:dyDescent="0.2">
      <c r="A400" s="6" t="s">
        <v>394</v>
      </c>
      <c r="B400" s="6" t="s">
        <v>387</v>
      </c>
      <c r="C400" s="7">
        <v>22.95</v>
      </c>
      <c r="D400" s="7">
        <v>47.8</v>
      </c>
      <c r="E400" s="8">
        <v>10.9</v>
      </c>
      <c r="F400" s="7">
        <f t="shared" si="40"/>
        <v>24.849999999999998</v>
      </c>
      <c r="G400" s="9">
        <f t="shared" si="41"/>
        <v>0.40232303678141568</v>
      </c>
      <c r="H400" s="6">
        <v>301</v>
      </c>
      <c r="I400" s="9">
        <v>1.4450000000000001</v>
      </c>
      <c r="J400" s="9">
        <f t="shared" si="42"/>
        <v>26.015171278825999</v>
      </c>
      <c r="K400" s="10">
        <v>163</v>
      </c>
      <c r="L400" s="6">
        <v>39</v>
      </c>
      <c r="M400" s="9">
        <v>1.5069999999999999</v>
      </c>
      <c r="N400" s="10">
        <v>156</v>
      </c>
      <c r="O400" s="10">
        <f t="shared" si="43"/>
        <v>235.09199999999998</v>
      </c>
    </row>
    <row r="401" spans="1:15" x14ac:dyDescent="0.2">
      <c r="A401" s="6" t="s">
        <v>395</v>
      </c>
      <c r="B401" s="6" t="s">
        <v>387</v>
      </c>
      <c r="C401" s="7">
        <v>20.81</v>
      </c>
      <c r="D401" s="7">
        <v>46.44</v>
      </c>
      <c r="E401" s="8">
        <v>10.5</v>
      </c>
      <c r="F401" s="7">
        <f t="shared" si="40"/>
        <v>25.63</v>
      </c>
      <c r="G401" s="9">
        <f t="shared" si="41"/>
        <v>0.42122448979591837</v>
      </c>
      <c r="H401" s="6">
        <v>340</v>
      </c>
      <c r="I401" s="9">
        <v>1.8140000000000001</v>
      </c>
      <c r="J401" s="9">
        <f t="shared" si="42"/>
        <v>36.889990775681355</v>
      </c>
      <c r="K401" s="10">
        <v>153</v>
      </c>
      <c r="L401" s="6">
        <v>31</v>
      </c>
      <c r="M401" s="9">
        <v>1.726</v>
      </c>
      <c r="N401" s="10">
        <v>216</v>
      </c>
      <c r="O401" s="10">
        <f t="shared" si="43"/>
        <v>372.81599999999997</v>
      </c>
    </row>
    <row r="402" spans="1:15" x14ac:dyDescent="0.2">
      <c r="A402" s="6" t="s">
        <v>396</v>
      </c>
      <c r="B402" s="6" t="s">
        <v>387</v>
      </c>
      <c r="C402" s="7">
        <v>16.8</v>
      </c>
      <c r="D402" s="7">
        <v>42.44</v>
      </c>
      <c r="E402" s="8">
        <v>10.5</v>
      </c>
      <c r="F402" s="7">
        <f t="shared" si="40"/>
        <v>25.639999999999997</v>
      </c>
      <c r="G402" s="9">
        <f t="shared" si="41"/>
        <v>0.38494331065759635</v>
      </c>
      <c r="H402" s="6">
        <v>293</v>
      </c>
      <c r="I402" s="9">
        <v>1.329</v>
      </c>
      <c r="J402" s="9">
        <f t="shared" si="42"/>
        <v>23.290829071402147</v>
      </c>
      <c r="K402" s="10">
        <v>147</v>
      </c>
      <c r="L402" s="6">
        <v>104</v>
      </c>
      <c r="M402" s="9">
        <v>1.2430000000000001</v>
      </c>
      <c r="N402" s="10">
        <v>152</v>
      </c>
      <c r="O402" s="10">
        <f t="shared" si="43"/>
        <v>188.93600000000001</v>
      </c>
    </row>
    <row r="403" spans="1:15" x14ac:dyDescent="0.2">
      <c r="A403" s="6" t="s">
        <v>397</v>
      </c>
      <c r="B403" s="6" t="s">
        <v>387</v>
      </c>
      <c r="C403" s="7">
        <v>21.59</v>
      </c>
      <c r="D403" s="7">
        <v>47.38</v>
      </c>
      <c r="E403" s="8">
        <v>10.5</v>
      </c>
      <c r="F403" s="7">
        <f t="shared" si="40"/>
        <v>25.790000000000003</v>
      </c>
      <c r="G403" s="9">
        <f t="shared" si="41"/>
        <v>0.42975056689342406</v>
      </c>
      <c r="H403" s="6">
        <v>275</v>
      </c>
      <c r="I403" s="9">
        <v>2.218</v>
      </c>
      <c r="J403" s="9">
        <f t="shared" si="42"/>
        <v>36.482667283265513</v>
      </c>
      <c r="K403" s="10">
        <v>143</v>
      </c>
      <c r="L403" s="6">
        <v>63</v>
      </c>
      <c r="M403" s="9">
        <v>1.7130000000000001</v>
      </c>
      <c r="N403" s="10">
        <v>262</v>
      </c>
      <c r="O403" s="10">
        <f t="shared" si="43"/>
        <v>448.80600000000004</v>
      </c>
    </row>
    <row r="404" spans="1:15" x14ac:dyDescent="0.2">
      <c r="A404" s="6" t="s">
        <v>398</v>
      </c>
      <c r="B404" s="6" t="s">
        <v>387</v>
      </c>
      <c r="C404" s="7">
        <v>20.83</v>
      </c>
      <c r="D404" s="7">
        <v>47.77</v>
      </c>
      <c r="E404" s="8">
        <v>10.9</v>
      </c>
      <c r="F404" s="7">
        <f t="shared" si="40"/>
        <v>26.940000000000005</v>
      </c>
      <c r="G404" s="9">
        <f t="shared" si="41"/>
        <v>0.40207053278343574</v>
      </c>
      <c r="H404" s="6">
        <v>297</v>
      </c>
      <c r="I404" s="9">
        <v>3.6659999999999999</v>
      </c>
      <c r="J404" s="9">
        <f t="shared" si="42"/>
        <v>65.124028368479458</v>
      </c>
      <c r="K404" s="10">
        <v>165</v>
      </c>
      <c r="L404" s="6">
        <v>87</v>
      </c>
      <c r="M404" s="9">
        <v>1.607</v>
      </c>
      <c r="N404" s="10">
        <v>181</v>
      </c>
      <c r="O404" s="10">
        <f t="shared" si="43"/>
        <v>290.86700000000002</v>
      </c>
    </row>
    <row r="405" spans="1:15" x14ac:dyDescent="0.2">
      <c r="A405" s="6" t="s">
        <v>399</v>
      </c>
      <c r="B405" s="6" t="s">
        <v>387</v>
      </c>
      <c r="C405" s="7">
        <v>16.350000000000001</v>
      </c>
      <c r="D405" s="7">
        <v>43.43</v>
      </c>
      <c r="E405" s="8">
        <v>10.5</v>
      </c>
      <c r="F405" s="7">
        <f t="shared" si="40"/>
        <v>27.08</v>
      </c>
      <c r="G405" s="9">
        <f t="shared" si="41"/>
        <v>0.39392290249433104</v>
      </c>
      <c r="H405" s="6">
        <v>357</v>
      </c>
      <c r="I405" s="9">
        <v>4.2190000000000003</v>
      </c>
      <c r="J405" s="9">
        <f t="shared" si="42"/>
        <v>90.088651949685527</v>
      </c>
      <c r="K405" s="10">
        <v>181</v>
      </c>
      <c r="L405" s="6">
        <v>63</v>
      </c>
      <c r="M405" s="9">
        <v>1.2250000000000001</v>
      </c>
      <c r="N405" s="10">
        <v>102</v>
      </c>
      <c r="O405" s="10">
        <f t="shared" si="43"/>
        <v>124.95</v>
      </c>
    </row>
    <row r="406" spans="1:15" x14ac:dyDescent="0.2">
      <c r="A406" s="6" t="s">
        <v>400</v>
      </c>
      <c r="B406" s="6" t="s">
        <v>387</v>
      </c>
      <c r="C406" s="7">
        <v>20.100000000000001</v>
      </c>
      <c r="D406" s="7">
        <v>47.19</v>
      </c>
      <c r="E406" s="8">
        <v>10.5</v>
      </c>
      <c r="F406" s="7">
        <f t="shared" si="40"/>
        <v>27.089999999999996</v>
      </c>
      <c r="G406" s="9">
        <f t="shared" si="41"/>
        <v>0.42802721088435375</v>
      </c>
      <c r="H406" s="6">
        <v>240</v>
      </c>
      <c r="I406" s="9">
        <v>3.08</v>
      </c>
      <c r="J406" s="9">
        <f t="shared" si="42"/>
        <v>44.213439881613034</v>
      </c>
      <c r="K406" s="10">
        <v>173</v>
      </c>
      <c r="L406" s="6">
        <v>86</v>
      </c>
      <c r="M406" s="9">
        <v>1.5189999999999999</v>
      </c>
      <c r="N406" s="10">
        <v>235</v>
      </c>
      <c r="O406" s="10">
        <f t="shared" si="43"/>
        <v>356.96499999999997</v>
      </c>
    </row>
    <row r="407" spans="1:15" x14ac:dyDescent="0.2">
      <c r="A407" s="6" t="s">
        <v>401</v>
      </c>
      <c r="B407" s="6" t="s">
        <v>387</v>
      </c>
      <c r="C407" s="7">
        <v>22.59</v>
      </c>
      <c r="D407" s="7">
        <v>49.82</v>
      </c>
      <c r="E407" s="8">
        <v>10.7</v>
      </c>
      <c r="F407" s="7">
        <f t="shared" si="40"/>
        <v>27.23</v>
      </c>
      <c r="G407" s="9">
        <f t="shared" si="41"/>
        <v>0.4351471744257141</v>
      </c>
      <c r="H407" s="6">
        <v>377</v>
      </c>
      <c r="I407" s="9">
        <v>1.4610000000000001</v>
      </c>
      <c r="J407" s="9">
        <f t="shared" si="42"/>
        <v>32.944575279319281</v>
      </c>
      <c r="K407" s="10">
        <v>168</v>
      </c>
      <c r="L407" s="6">
        <v>55</v>
      </c>
      <c r="M407" s="9">
        <v>2.0550000000000002</v>
      </c>
      <c r="N407" s="10">
        <v>326</v>
      </c>
      <c r="O407" s="10">
        <f t="shared" si="43"/>
        <v>669.93000000000006</v>
      </c>
    </row>
    <row r="408" spans="1:15" x14ac:dyDescent="0.2">
      <c r="A408" s="6" t="s">
        <v>402</v>
      </c>
      <c r="B408" s="6" t="s">
        <v>387</v>
      </c>
      <c r="C408" s="7">
        <v>20.98</v>
      </c>
      <c r="D408" s="7">
        <v>48.54</v>
      </c>
      <c r="E408" s="8">
        <v>10.7</v>
      </c>
      <c r="F408" s="7">
        <f t="shared" si="40"/>
        <v>27.56</v>
      </c>
      <c r="G408" s="9">
        <f t="shared" si="41"/>
        <v>0.42396715870381702</v>
      </c>
      <c r="H408" s="6">
        <v>282</v>
      </c>
      <c r="I408" s="9">
        <v>2.4860000000000002</v>
      </c>
      <c r="J408" s="9">
        <f t="shared" si="42"/>
        <v>41.931710573436924</v>
      </c>
      <c r="K408" s="10">
        <v>158</v>
      </c>
      <c r="L408" s="6">
        <v>48</v>
      </c>
      <c r="M408" s="9">
        <v>1.61</v>
      </c>
      <c r="N408" s="10">
        <v>202</v>
      </c>
      <c r="O408" s="10">
        <f t="shared" si="43"/>
        <v>325.22000000000003</v>
      </c>
    </row>
    <row r="409" spans="1:15" x14ac:dyDescent="0.2">
      <c r="A409" s="6" t="s">
        <v>403</v>
      </c>
      <c r="B409" s="6" t="s">
        <v>387</v>
      </c>
      <c r="C409" s="7">
        <v>19.579999999999998</v>
      </c>
      <c r="D409" s="7">
        <v>47.24</v>
      </c>
      <c r="E409" s="8">
        <v>10.8</v>
      </c>
      <c r="F409" s="7">
        <f t="shared" si="40"/>
        <v>27.660000000000004</v>
      </c>
      <c r="G409" s="9">
        <f t="shared" si="41"/>
        <v>0.40500685871056236</v>
      </c>
      <c r="H409" s="6">
        <v>310</v>
      </c>
      <c r="I409" s="9">
        <v>1.5620000000000001</v>
      </c>
      <c r="J409" s="9">
        <f t="shared" si="42"/>
        <v>28.962434874830439</v>
      </c>
      <c r="K409" s="10">
        <v>144</v>
      </c>
      <c r="L409" s="6">
        <v>71</v>
      </c>
      <c r="M409" s="9">
        <v>1.63</v>
      </c>
      <c r="N409" s="10">
        <v>216</v>
      </c>
      <c r="O409" s="10">
        <f t="shared" si="43"/>
        <v>352.08</v>
      </c>
    </row>
    <row r="410" spans="1:15" x14ac:dyDescent="0.2">
      <c r="A410" s="6" t="s">
        <v>404</v>
      </c>
      <c r="B410" s="6" t="s">
        <v>387</v>
      </c>
      <c r="C410" s="7">
        <v>23.65</v>
      </c>
      <c r="D410" s="7">
        <v>51.45</v>
      </c>
      <c r="E410" s="8">
        <v>11.2</v>
      </c>
      <c r="F410" s="7">
        <f t="shared" si="40"/>
        <v>27.800000000000004</v>
      </c>
      <c r="G410" s="9">
        <f t="shared" si="41"/>
        <v>0.41015625000000006</v>
      </c>
      <c r="H410" s="6">
        <v>255</v>
      </c>
      <c r="I410" s="9">
        <v>2.613</v>
      </c>
      <c r="J410" s="9">
        <f t="shared" si="42"/>
        <v>39.854001886792453</v>
      </c>
      <c r="K410" s="10">
        <v>156</v>
      </c>
      <c r="L410" s="6">
        <v>72</v>
      </c>
      <c r="M410" s="9">
        <v>1.7889999999999999</v>
      </c>
      <c r="N410" s="10">
        <v>186</v>
      </c>
      <c r="O410" s="10">
        <f t="shared" si="43"/>
        <v>332.75399999999996</v>
      </c>
    </row>
    <row r="411" spans="1:15" x14ac:dyDescent="0.2">
      <c r="A411" s="6" t="s">
        <v>405</v>
      </c>
      <c r="B411" s="6" t="s">
        <v>387</v>
      </c>
      <c r="C411" s="7">
        <v>20.12</v>
      </c>
      <c r="D411" s="7">
        <v>48.4</v>
      </c>
      <c r="E411" s="8">
        <v>10.5</v>
      </c>
      <c r="F411" s="7">
        <f t="shared" si="40"/>
        <v>28.279999999999998</v>
      </c>
      <c r="G411" s="9">
        <f t="shared" si="41"/>
        <v>0.43900226757369615</v>
      </c>
      <c r="H411" s="6">
        <v>365</v>
      </c>
      <c r="I411" s="9">
        <v>1.669</v>
      </c>
      <c r="J411" s="9">
        <f t="shared" si="42"/>
        <v>36.43691067949193</v>
      </c>
      <c r="K411" s="10">
        <v>173</v>
      </c>
      <c r="L411" s="6">
        <v>55</v>
      </c>
      <c r="M411" s="9">
        <v>1.7829999999999999</v>
      </c>
      <c r="N411" s="10">
        <v>255</v>
      </c>
      <c r="O411" s="10">
        <f t="shared" si="43"/>
        <v>454.66499999999996</v>
      </c>
    </row>
    <row r="412" spans="1:15" x14ac:dyDescent="0.2">
      <c r="A412" s="6" t="s">
        <v>406</v>
      </c>
      <c r="B412" s="6" t="s">
        <v>387</v>
      </c>
      <c r="C412" s="7">
        <v>22.39</v>
      </c>
      <c r="D412" s="7">
        <v>50.8</v>
      </c>
      <c r="E412" s="8">
        <v>10.8</v>
      </c>
      <c r="F412" s="7">
        <f t="shared" si="40"/>
        <v>28.409999999999997</v>
      </c>
      <c r="G412" s="9">
        <f t="shared" si="41"/>
        <v>0.43552812071330582</v>
      </c>
      <c r="H412" s="6">
        <v>301</v>
      </c>
      <c r="I412" s="9">
        <v>2.2719999999999998</v>
      </c>
      <c r="J412" s="9">
        <f t="shared" si="42"/>
        <v>40.90413089653471</v>
      </c>
      <c r="K412" s="10">
        <v>164</v>
      </c>
      <c r="L412" s="6">
        <v>61</v>
      </c>
      <c r="M412" s="9">
        <v>1.91</v>
      </c>
      <c r="N412" s="10">
        <v>232</v>
      </c>
      <c r="O412" s="10">
        <f t="shared" si="43"/>
        <v>443.12</v>
      </c>
    </row>
    <row r="413" spans="1:15" x14ac:dyDescent="0.2">
      <c r="A413" s="6" t="s">
        <v>407</v>
      </c>
      <c r="B413" s="6" t="s">
        <v>387</v>
      </c>
      <c r="C413" s="7">
        <v>16.28</v>
      </c>
      <c r="D413" s="7">
        <v>44.86</v>
      </c>
      <c r="E413" s="8">
        <v>10.6</v>
      </c>
      <c r="F413" s="7">
        <f t="shared" si="40"/>
        <v>28.58</v>
      </c>
      <c r="G413" s="9">
        <f t="shared" si="41"/>
        <v>0.39925240299038806</v>
      </c>
      <c r="H413" s="6">
        <v>336</v>
      </c>
      <c r="I413" s="9">
        <v>1.877</v>
      </c>
      <c r="J413" s="9">
        <f t="shared" si="42"/>
        <v>37.722103026267121</v>
      </c>
      <c r="K413" s="10">
        <v>176</v>
      </c>
      <c r="L413" s="6">
        <v>31</v>
      </c>
      <c r="M413" s="9">
        <v>1.518</v>
      </c>
      <c r="N413" s="10">
        <v>249</v>
      </c>
      <c r="O413" s="10">
        <f t="shared" si="43"/>
        <v>377.98200000000003</v>
      </c>
    </row>
    <row r="414" spans="1:15" x14ac:dyDescent="0.2">
      <c r="A414" s="6" t="s">
        <v>408</v>
      </c>
      <c r="B414" s="6" t="s">
        <v>387</v>
      </c>
      <c r="C414" s="7">
        <v>21.09</v>
      </c>
      <c r="D414" s="7">
        <v>50.15</v>
      </c>
      <c r="E414" s="8">
        <v>10.7</v>
      </c>
      <c r="F414" s="7">
        <f t="shared" si="40"/>
        <v>29.06</v>
      </c>
      <c r="G414" s="9">
        <f t="shared" si="41"/>
        <v>0.4380295222290157</v>
      </c>
      <c r="H414" s="6">
        <v>315</v>
      </c>
      <c r="I414" s="9">
        <v>2.125</v>
      </c>
      <c r="J414" s="9">
        <f t="shared" si="42"/>
        <v>40.037028301886799</v>
      </c>
      <c r="K414" s="10">
        <v>181</v>
      </c>
      <c r="L414" s="6">
        <v>33</v>
      </c>
      <c r="M414" s="9">
        <v>1.7110000000000001</v>
      </c>
      <c r="N414" s="10">
        <v>227</v>
      </c>
      <c r="O414" s="10">
        <f t="shared" si="43"/>
        <v>388.39699999999999</v>
      </c>
    </row>
    <row r="415" spans="1:15" x14ac:dyDescent="0.2">
      <c r="A415" s="6" t="s">
        <v>409</v>
      </c>
      <c r="B415" s="6" t="s">
        <v>387</v>
      </c>
      <c r="C415" s="7">
        <v>22.64</v>
      </c>
      <c r="D415" s="7">
        <v>52.07</v>
      </c>
      <c r="E415" s="8">
        <v>10.9</v>
      </c>
      <c r="F415" s="7">
        <f t="shared" si="40"/>
        <v>29.43</v>
      </c>
      <c r="G415" s="9">
        <f t="shared" si="41"/>
        <v>0.43826277249389783</v>
      </c>
      <c r="H415" s="6">
        <v>306</v>
      </c>
      <c r="I415" s="9">
        <v>2.6070000000000002</v>
      </c>
      <c r="J415" s="9">
        <f t="shared" si="42"/>
        <v>47.714986415094344</v>
      </c>
      <c r="K415" s="10">
        <v>207</v>
      </c>
      <c r="L415" s="6">
        <v>45</v>
      </c>
      <c r="M415" s="9">
        <v>3.331</v>
      </c>
      <c r="N415" s="10">
        <v>364</v>
      </c>
      <c r="O415" s="10">
        <f t="shared" si="43"/>
        <v>1212.4839999999999</v>
      </c>
    </row>
    <row r="416" spans="1:15" x14ac:dyDescent="0.2">
      <c r="A416" s="6" t="s">
        <v>410</v>
      </c>
      <c r="B416" s="6" t="s">
        <v>387</v>
      </c>
      <c r="C416" s="7">
        <v>19.13</v>
      </c>
      <c r="D416" s="7">
        <v>48.65</v>
      </c>
      <c r="E416" s="8">
        <v>10.7</v>
      </c>
      <c r="F416" s="7">
        <f t="shared" si="40"/>
        <v>29.52</v>
      </c>
      <c r="G416" s="9">
        <f t="shared" si="41"/>
        <v>0.42492794130491751</v>
      </c>
      <c r="H416" s="6">
        <v>374</v>
      </c>
      <c r="I416" s="9">
        <v>3.2650000000000001</v>
      </c>
      <c r="J416" s="9">
        <f t="shared" si="42"/>
        <v>73.037707756813433</v>
      </c>
      <c r="K416" s="10">
        <v>167</v>
      </c>
      <c r="L416" s="6">
        <v>32</v>
      </c>
      <c r="M416" s="9">
        <v>2.0409999999999999</v>
      </c>
      <c r="N416" s="10">
        <v>304</v>
      </c>
      <c r="O416" s="10">
        <f t="shared" si="43"/>
        <v>620.46399999999994</v>
      </c>
    </row>
    <row r="417" spans="1:15" x14ac:dyDescent="0.2">
      <c r="A417" s="6" t="s">
        <v>411</v>
      </c>
      <c r="B417" s="6" t="s">
        <v>387</v>
      </c>
      <c r="C417" s="7">
        <v>20.059999999999999</v>
      </c>
      <c r="D417" s="7">
        <v>49.87</v>
      </c>
      <c r="E417" s="8">
        <v>11</v>
      </c>
      <c r="F417" s="7">
        <f t="shared" si="40"/>
        <v>29.81</v>
      </c>
      <c r="G417" s="9">
        <f t="shared" si="41"/>
        <v>0.41214876033057851</v>
      </c>
      <c r="H417" s="6">
        <v>289</v>
      </c>
      <c r="I417" s="9">
        <v>1.446</v>
      </c>
      <c r="J417" s="9">
        <f t="shared" si="42"/>
        <v>24.995307421383647</v>
      </c>
      <c r="K417" s="10">
        <v>178</v>
      </c>
      <c r="L417" s="6">
        <v>68</v>
      </c>
      <c r="M417" s="9">
        <v>2.1920000000000002</v>
      </c>
      <c r="N417" s="10">
        <v>346</v>
      </c>
      <c r="O417" s="10">
        <f t="shared" si="43"/>
        <v>758.43200000000002</v>
      </c>
    </row>
    <row r="418" spans="1:15" x14ac:dyDescent="0.2">
      <c r="A418" s="6" t="s">
        <v>412</v>
      </c>
      <c r="B418" s="6" t="s">
        <v>387</v>
      </c>
      <c r="C418" s="7">
        <v>15.6</v>
      </c>
      <c r="D418" s="7">
        <v>45.43</v>
      </c>
      <c r="E418" s="8">
        <v>10.5</v>
      </c>
      <c r="F418" s="7">
        <f t="shared" si="40"/>
        <v>29.83</v>
      </c>
      <c r="G418" s="9">
        <f t="shared" si="41"/>
        <v>0.41206349206349208</v>
      </c>
      <c r="H418" s="6">
        <v>345</v>
      </c>
      <c r="I418" s="9">
        <v>2.7349999999999999</v>
      </c>
      <c r="J418" s="9">
        <f t="shared" si="42"/>
        <v>56.437630595634474</v>
      </c>
      <c r="K418" s="10">
        <v>171</v>
      </c>
      <c r="L418" s="6">
        <v>42</v>
      </c>
      <c r="M418" s="9">
        <v>1.4550000000000001</v>
      </c>
      <c r="N418" s="10">
        <v>141</v>
      </c>
      <c r="O418" s="10">
        <f t="shared" si="43"/>
        <v>205.155</v>
      </c>
    </row>
    <row r="419" spans="1:15" x14ac:dyDescent="0.2">
      <c r="A419" s="6" t="s">
        <v>413</v>
      </c>
      <c r="B419" s="6" t="s">
        <v>387</v>
      </c>
      <c r="C419" s="7">
        <v>19.45</v>
      </c>
      <c r="D419" s="7">
        <v>49.38</v>
      </c>
      <c r="E419" s="8">
        <v>10.7</v>
      </c>
      <c r="F419" s="7">
        <f t="shared" si="40"/>
        <v>29.930000000000003</v>
      </c>
      <c r="G419" s="9">
        <f t="shared" si="41"/>
        <v>0.43130404402131201</v>
      </c>
      <c r="H419" s="6">
        <v>355</v>
      </c>
      <c r="I419" s="9">
        <v>1.522</v>
      </c>
      <c r="J419" s="9">
        <f t="shared" si="42"/>
        <v>32.317321026020473</v>
      </c>
      <c r="K419" s="10">
        <v>177</v>
      </c>
      <c r="L419" s="6">
        <v>33</v>
      </c>
      <c r="M419" s="9">
        <v>2.206</v>
      </c>
      <c r="N419" s="10">
        <v>340</v>
      </c>
      <c r="O419" s="10">
        <f t="shared" si="43"/>
        <v>750.04</v>
      </c>
    </row>
    <row r="420" spans="1:15" x14ac:dyDescent="0.2">
      <c r="A420" s="6" t="s">
        <v>414</v>
      </c>
      <c r="B420" s="6" t="s">
        <v>387</v>
      </c>
      <c r="C420" s="7">
        <v>20.94</v>
      </c>
      <c r="D420" s="7">
        <v>51.24</v>
      </c>
      <c r="E420" s="8">
        <v>10.7</v>
      </c>
      <c r="F420" s="7">
        <f t="shared" si="40"/>
        <v>30.3</v>
      </c>
      <c r="G420" s="9">
        <f t="shared" si="41"/>
        <v>0.44755000436719372</v>
      </c>
      <c r="H420" s="6">
        <v>370</v>
      </c>
      <c r="I420" s="9">
        <v>3.4950000000000001</v>
      </c>
      <c r="J420" s="9">
        <f t="shared" si="42"/>
        <v>77.346604143544212</v>
      </c>
      <c r="K420" s="10">
        <v>184</v>
      </c>
      <c r="L420" s="6">
        <v>53</v>
      </c>
      <c r="M420" s="9">
        <v>2.569</v>
      </c>
      <c r="N420" s="10">
        <v>328</v>
      </c>
      <c r="O420" s="10">
        <f t="shared" si="43"/>
        <v>842.63199999999995</v>
      </c>
    </row>
    <row r="421" spans="1:15" x14ac:dyDescent="0.2">
      <c r="A421" s="6" t="s">
        <v>415</v>
      </c>
      <c r="B421" s="6" t="s">
        <v>387</v>
      </c>
      <c r="C421" s="7">
        <v>21.53</v>
      </c>
      <c r="D421" s="7">
        <v>52.4</v>
      </c>
      <c r="E421" s="8">
        <v>10.9</v>
      </c>
      <c r="F421" s="7">
        <f t="shared" si="40"/>
        <v>30.869999999999997</v>
      </c>
      <c r="G421" s="9">
        <f t="shared" si="41"/>
        <v>0.44104031647167746</v>
      </c>
      <c r="H421" s="6">
        <v>368</v>
      </c>
      <c r="I421" s="9">
        <v>2.004</v>
      </c>
      <c r="J421" s="9">
        <f t="shared" si="42"/>
        <v>44.110083788383278</v>
      </c>
      <c r="K421" s="10">
        <v>141</v>
      </c>
      <c r="L421" s="6">
        <v>44</v>
      </c>
      <c r="M421" s="9">
        <v>2.286</v>
      </c>
      <c r="N421" s="10">
        <v>274</v>
      </c>
      <c r="O421" s="10">
        <f t="shared" si="43"/>
        <v>626.36400000000003</v>
      </c>
    </row>
    <row r="422" spans="1:15" x14ac:dyDescent="0.2">
      <c r="A422" s="6" t="s">
        <v>416</v>
      </c>
      <c r="B422" s="6" t="s">
        <v>387</v>
      </c>
      <c r="C422" s="7">
        <v>22.43</v>
      </c>
      <c r="D422" s="7">
        <v>53.47</v>
      </c>
      <c r="E422" s="8">
        <v>11.1</v>
      </c>
      <c r="F422" s="7">
        <f t="shared" si="40"/>
        <v>31.04</v>
      </c>
      <c r="G422" s="9">
        <f t="shared" si="41"/>
        <v>0.43397451505559614</v>
      </c>
      <c r="H422" s="6">
        <v>333</v>
      </c>
      <c r="I422" s="9">
        <v>1.6719999999999999</v>
      </c>
      <c r="J422" s="9">
        <f t="shared" si="42"/>
        <v>33.302194539400674</v>
      </c>
      <c r="K422" s="10">
        <v>188</v>
      </c>
      <c r="L422" s="6">
        <v>44</v>
      </c>
      <c r="M422" s="9">
        <v>2.5</v>
      </c>
      <c r="N422" s="10">
        <v>386</v>
      </c>
      <c r="O422" s="10">
        <f t="shared" si="43"/>
        <v>965</v>
      </c>
    </row>
    <row r="423" spans="1:15" x14ac:dyDescent="0.2">
      <c r="A423" s="6" t="s">
        <v>417</v>
      </c>
      <c r="B423" s="6" t="s">
        <v>387</v>
      </c>
      <c r="C423" s="7">
        <v>21.89</v>
      </c>
      <c r="D423" s="7">
        <v>53.48</v>
      </c>
      <c r="E423" s="8">
        <v>11</v>
      </c>
      <c r="F423" s="7">
        <f t="shared" si="40"/>
        <v>31.589999999999996</v>
      </c>
      <c r="G423" s="9">
        <f t="shared" si="41"/>
        <v>0.44198347107438013</v>
      </c>
      <c r="H423" s="6">
        <v>320</v>
      </c>
      <c r="I423" s="9">
        <v>2.343</v>
      </c>
      <c r="J423" s="9">
        <f t="shared" si="42"/>
        <v>44.845060451350349</v>
      </c>
      <c r="K423" s="10">
        <v>186</v>
      </c>
      <c r="L423" s="6">
        <v>47</v>
      </c>
      <c r="M423" s="9">
        <v>3.2029999999999998</v>
      </c>
      <c r="N423" s="10">
        <v>449</v>
      </c>
      <c r="O423" s="10">
        <f t="shared" si="43"/>
        <v>1438.1469999999999</v>
      </c>
    </row>
    <row r="424" spans="1:15" x14ac:dyDescent="0.2">
      <c r="A424" s="6" t="s">
        <v>418</v>
      </c>
      <c r="B424" s="6" t="s">
        <v>387</v>
      </c>
      <c r="C424" s="7">
        <v>23.36</v>
      </c>
      <c r="D424" s="7">
        <v>57.43</v>
      </c>
      <c r="E424" s="8">
        <v>11.2</v>
      </c>
      <c r="F424" s="7">
        <f t="shared" si="40"/>
        <v>34.07</v>
      </c>
      <c r="G424" s="9">
        <f t="shared" si="41"/>
        <v>0.45782844387755106</v>
      </c>
      <c r="H424" s="6">
        <v>435</v>
      </c>
      <c r="I424" s="9">
        <v>3.0790000000000002</v>
      </c>
      <c r="J424" s="9">
        <f t="shared" si="42"/>
        <v>80.110841324454313</v>
      </c>
      <c r="K424" s="10">
        <v>213</v>
      </c>
      <c r="L424" s="6">
        <v>60</v>
      </c>
      <c r="M424" s="9">
        <v>3.6989999999999998</v>
      </c>
      <c r="N424" s="10">
        <v>407</v>
      </c>
      <c r="O424" s="10">
        <f t="shared" si="43"/>
        <v>1505.4929999999999</v>
      </c>
    </row>
    <row r="425" spans="1:15" x14ac:dyDescent="0.2">
      <c r="A425" s="6" t="s">
        <v>419</v>
      </c>
      <c r="B425" s="6" t="s">
        <v>387</v>
      </c>
      <c r="C425" s="7">
        <v>18.72</v>
      </c>
      <c r="D425" s="7">
        <v>54.69</v>
      </c>
      <c r="E425" s="8">
        <v>10.8</v>
      </c>
      <c r="F425" s="7">
        <f t="shared" si="40"/>
        <v>35.97</v>
      </c>
      <c r="G425" s="9">
        <f t="shared" si="41"/>
        <v>0.46887860082304517</v>
      </c>
      <c r="H425" s="6">
        <v>294</v>
      </c>
      <c r="I425" s="9">
        <v>0.36699999999999999</v>
      </c>
      <c r="J425" s="9">
        <f t="shared" si="42"/>
        <v>6.4536549463559005</v>
      </c>
      <c r="K425" s="10">
        <v>175</v>
      </c>
      <c r="L425" s="6">
        <v>121</v>
      </c>
      <c r="M425" s="9">
        <v>1.8480000000000001</v>
      </c>
      <c r="N425" s="10">
        <v>221</v>
      </c>
      <c r="O425" s="10">
        <f t="shared" si="43"/>
        <v>408.40800000000002</v>
      </c>
    </row>
    <row r="426" spans="1:15" x14ac:dyDescent="0.2">
      <c r="A426" s="6"/>
      <c r="B426" s="6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</row>
    <row r="427" spans="1:15" x14ac:dyDescent="0.2">
      <c r="A427" s="6"/>
      <c r="B427" s="6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</row>
    <row r="428" spans="1:15" x14ac:dyDescent="0.2">
      <c r="A428" s="6"/>
      <c r="B428" s="6"/>
      <c r="C428" s="7"/>
      <c r="D428" s="9"/>
      <c r="E428" s="8"/>
      <c r="F428" s="9"/>
      <c r="G428" s="9"/>
      <c r="H428" s="9"/>
      <c r="I428" s="9"/>
      <c r="J428" s="9"/>
      <c r="K428" s="9"/>
      <c r="L428" s="9"/>
      <c r="M428" s="9"/>
      <c r="N428" s="9"/>
      <c r="O428" s="9"/>
    </row>
    <row r="429" spans="1:15" x14ac:dyDescent="0.2">
      <c r="A429" s="6" t="s">
        <v>420</v>
      </c>
      <c r="B429" s="6" t="s">
        <v>421</v>
      </c>
      <c r="C429" s="7">
        <v>19.11</v>
      </c>
      <c r="D429" s="7">
        <v>30.19</v>
      </c>
      <c r="E429" s="8">
        <v>10.4</v>
      </c>
      <c r="F429" s="7">
        <f t="shared" ref="F429:F467" si="44">D429-C429</f>
        <v>11.080000000000002</v>
      </c>
      <c r="G429" s="9">
        <f t="shared" ref="G429:G467" si="45">D429/(E429*E429)</f>
        <v>0.27912352071005914</v>
      </c>
      <c r="H429" s="6">
        <v>149</v>
      </c>
      <c r="I429" s="9">
        <v>8.5000000000000006E-2</v>
      </c>
      <c r="J429" s="9">
        <f t="shared" ref="J429:J467" si="46">H429/18.02*I429*24.251/22.5</f>
        <v>0.75752599580712787</v>
      </c>
      <c r="K429" s="10">
        <v>97</v>
      </c>
      <c r="L429" s="6">
        <v>87</v>
      </c>
      <c r="M429" s="9">
        <v>1</v>
      </c>
      <c r="N429" s="10">
        <v>141</v>
      </c>
      <c r="O429" s="10">
        <f t="shared" ref="O429:O467" si="47">N429*M429</f>
        <v>141</v>
      </c>
    </row>
    <row r="430" spans="1:15" x14ac:dyDescent="0.2">
      <c r="A430" s="6" t="s">
        <v>422</v>
      </c>
      <c r="B430" s="6" t="s">
        <v>421</v>
      </c>
      <c r="C430" s="7">
        <v>19.55</v>
      </c>
      <c r="D430" s="7">
        <v>30.9</v>
      </c>
      <c r="E430" s="8">
        <v>10.5</v>
      </c>
      <c r="F430" s="7">
        <f t="shared" si="44"/>
        <v>11.349999999999998</v>
      </c>
      <c r="G430" s="9">
        <f t="shared" si="45"/>
        <v>0.28027210884353743</v>
      </c>
      <c r="H430" s="6">
        <v>164</v>
      </c>
      <c r="I430" s="9">
        <v>9.5000000000000001E-2</v>
      </c>
      <c r="J430" s="9">
        <f t="shared" si="46"/>
        <v>0.93187959057836978</v>
      </c>
      <c r="K430" s="10">
        <v>111</v>
      </c>
      <c r="L430" s="6">
        <v>139</v>
      </c>
      <c r="M430" s="9">
        <v>0.98699999999999999</v>
      </c>
      <c r="N430" s="10">
        <v>151</v>
      </c>
      <c r="O430" s="10">
        <f t="shared" si="47"/>
        <v>149.03700000000001</v>
      </c>
    </row>
    <row r="431" spans="1:15" x14ac:dyDescent="0.2">
      <c r="A431" s="6" t="s">
        <v>423</v>
      </c>
      <c r="B431" s="6" t="s">
        <v>421</v>
      </c>
      <c r="C431" s="7">
        <v>19.989999999999998</v>
      </c>
      <c r="D431" s="7">
        <v>32.409999999999997</v>
      </c>
      <c r="E431" s="8">
        <v>10.6</v>
      </c>
      <c r="F431" s="7">
        <f t="shared" si="44"/>
        <v>12.419999999999998</v>
      </c>
      <c r="G431" s="9">
        <f t="shared" si="45"/>
        <v>0.28844784620861513</v>
      </c>
      <c r="H431" s="6">
        <v>161</v>
      </c>
      <c r="I431" s="9">
        <v>0.112</v>
      </c>
      <c r="J431" s="9">
        <f t="shared" si="46"/>
        <v>1.0785399728696512</v>
      </c>
      <c r="K431" s="10">
        <v>101</v>
      </c>
      <c r="L431" s="6">
        <v>111</v>
      </c>
      <c r="M431" s="9">
        <v>0.97499999999999998</v>
      </c>
      <c r="N431" s="10">
        <v>112</v>
      </c>
      <c r="O431" s="10">
        <f t="shared" si="47"/>
        <v>109.2</v>
      </c>
    </row>
    <row r="432" spans="1:15" x14ac:dyDescent="0.2">
      <c r="A432" s="6" t="s">
        <v>424</v>
      </c>
      <c r="B432" s="6" t="s">
        <v>421</v>
      </c>
      <c r="C432" s="7">
        <v>18.96</v>
      </c>
      <c r="D432" s="7">
        <v>31.46</v>
      </c>
      <c r="E432" s="8">
        <v>10.4</v>
      </c>
      <c r="F432" s="7">
        <f t="shared" si="44"/>
        <v>12.5</v>
      </c>
      <c r="G432" s="9">
        <f t="shared" si="45"/>
        <v>0.29086538461538458</v>
      </c>
      <c r="H432" s="6">
        <v>151</v>
      </c>
      <c r="I432" s="9">
        <v>0.109</v>
      </c>
      <c r="J432" s="9">
        <f t="shared" si="46"/>
        <v>0.98445482550252816</v>
      </c>
      <c r="K432" s="10">
        <v>129</v>
      </c>
      <c r="L432" s="6">
        <v>143</v>
      </c>
      <c r="M432" s="9">
        <v>1.1060000000000001</v>
      </c>
      <c r="N432" s="10">
        <v>108</v>
      </c>
      <c r="O432" s="10">
        <f t="shared" si="47"/>
        <v>119.44800000000001</v>
      </c>
    </row>
    <row r="433" spans="1:15" x14ac:dyDescent="0.2">
      <c r="A433" s="6" t="s">
        <v>425</v>
      </c>
      <c r="B433" s="6" t="s">
        <v>421</v>
      </c>
      <c r="C433" s="7">
        <v>21.19</v>
      </c>
      <c r="D433" s="7">
        <v>33.78</v>
      </c>
      <c r="E433" s="8">
        <v>10.5</v>
      </c>
      <c r="F433" s="7">
        <f t="shared" si="44"/>
        <v>12.59</v>
      </c>
      <c r="G433" s="9">
        <f t="shared" si="45"/>
        <v>0.30639455782312924</v>
      </c>
      <c r="H433" s="6">
        <v>133</v>
      </c>
      <c r="I433" s="9">
        <v>0.219</v>
      </c>
      <c r="J433" s="9">
        <f t="shared" si="46"/>
        <v>1.7421602589715133</v>
      </c>
      <c r="K433" s="10">
        <v>98</v>
      </c>
      <c r="L433" s="6">
        <v>87</v>
      </c>
      <c r="M433" s="9">
        <v>1.0960000000000001</v>
      </c>
      <c r="N433" s="10">
        <v>138</v>
      </c>
      <c r="O433" s="10">
        <f t="shared" si="47"/>
        <v>151.24800000000002</v>
      </c>
    </row>
    <row r="434" spans="1:15" x14ac:dyDescent="0.2">
      <c r="A434" s="6" t="s">
        <v>426</v>
      </c>
      <c r="B434" s="6" t="s">
        <v>421</v>
      </c>
      <c r="C434" s="7">
        <v>15.28</v>
      </c>
      <c r="D434" s="7">
        <v>27.96</v>
      </c>
      <c r="E434" s="8">
        <v>10.3</v>
      </c>
      <c r="F434" s="7">
        <f t="shared" si="44"/>
        <v>12.680000000000001</v>
      </c>
      <c r="G434" s="9">
        <f t="shared" si="45"/>
        <v>0.26354981619379769</v>
      </c>
      <c r="H434" s="6">
        <v>177</v>
      </c>
      <c r="I434" s="9">
        <v>0.14899999999999999</v>
      </c>
      <c r="J434" s="9">
        <f t="shared" si="46"/>
        <v>1.5774364853866074</v>
      </c>
      <c r="K434" s="10">
        <v>104</v>
      </c>
      <c r="L434" s="6">
        <v>51</v>
      </c>
      <c r="M434" s="9">
        <v>1.0309999999999999</v>
      </c>
      <c r="N434" s="10">
        <v>158</v>
      </c>
      <c r="O434" s="10">
        <f t="shared" si="47"/>
        <v>162.898</v>
      </c>
    </row>
    <row r="435" spans="1:15" x14ac:dyDescent="0.2">
      <c r="A435" s="6" t="s">
        <v>427</v>
      </c>
      <c r="B435" s="6" t="s">
        <v>421</v>
      </c>
      <c r="C435" s="7">
        <v>16.739999999999998</v>
      </c>
      <c r="D435" s="7">
        <v>29.8</v>
      </c>
      <c r="E435" s="8">
        <v>10.4</v>
      </c>
      <c r="F435" s="7">
        <f t="shared" si="44"/>
        <v>13.060000000000002</v>
      </c>
      <c r="G435" s="9">
        <f t="shared" si="45"/>
        <v>0.27551775147928992</v>
      </c>
      <c r="H435" s="6">
        <v>146</v>
      </c>
      <c r="I435" s="9">
        <v>0.13600000000000001</v>
      </c>
      <c r="J435" s="9">
        <f t="shared" si="46"/>
        <v>1.1876380712788259</v>
      </c>
      <c r="K435" s="10">
        <v>99</v>
      </c>
      <c r="L435" s="6">
        <v>94</v>
      </c>
      <c r="M435" s="9">
        <v>0.89800000000000002</v>
      </c>
      <c r="N435" s="10">
        <v>119</v>
      </c>
      <c r="O435" s="10">
        <f t="shared" si="47"/>
        <v>106.86200000000001</v>
      </c>
    </row>
    <row r="436" spans="1:15" x14ac:dyDescent="0.2">
      <c r="A436" s="6" t="s">
        <v>428</v>
      </c>
      <c r="B436" s="6" t="s">
        <v>421</v>
      </c>
      <c r="C436" s="7">
        <v>17.59</v>
      </c>
      <c r="D436" s="7">
        <v>30.76</v>
      </c>
      <c r="E436" s="8">
        <v>10.7</v>
      </c>
      <c r="F436" s="7">
        <f t="shared" si="44"/>
        <v>13.170000000000002</v>
      </c>
      <c r="G436" s="9">
        <f t="shared" si="45"/>
        <v>0.26866975281683997</v>
      </c>
      <c r="H436" s="6">
        <v>205</v>
      </c>
      <c r="I436" s="9">
        <v>0.17</v>
      </c>
      <c r="J436" s="9">
        <f t="shared" si="46"/>
        <v>2.0844675052410904</v>
      </c>
      <c r="K436" s="10">
        <v>112</v>
      </c>
      <c r="L436" s="6">
        <v>61</v>
      </c>
      <c r="M436" s="9">
        <v>1.04</v>
      </c>
      <c r="N436" s="10">
        <v>109</v>
      </c>
      <c r="O436" s="10">
        <f t="shared" si="47"/>
        <v>113.36</v>
      </c>
    </row>
    <row r="437" spans="1:15" x14ac:dyDescent="0.2">
      <c r="A437" s="6" t="s">
        <v>429</v>
      </c>
      <c r="B437" s="6" t="s">
        <v>421</v>
      </c>
      <c r="C437" s="7">
        <v>19.43</v>
      </c>
      <c r="D437" s="7">
        <v>33.380000000000003</v>
      </c>
      <c r="E437" s="8">
        <v>10.5</v>
      </c>
      <c r="F437" s="7">
        <f t="shared" si="44"/>
        <v>13.950000000000003</v>
      </c>
      <c r="G437" s="9">
        <f t="shared" si="45"/>
        <v>0.30276643990929708</v>
      </c>
      <c r="H437" s="6">
        <v>154</v>
      </c>
      <c r="I437" s="9">
        <v>0.24</v>
      </c>
      <c r="J437" s="9">
        <f t="shared" si="46"/>
        <v>2.2106719940806516</v>
      </c>
      <c r="K437" s="10">
        <v>117</v>
      </c>
      <c r="L437" s="6">
        <v>87</v>
      </c>
      <c r="M437" s="9">
        <v>1.07</v>
      </c>
      <c r="N437" s="10">
        <v>100</v>
      </c>
      <c r="O437" s="10">
        <f t="shared" si="47"/>
        <v>107</v>
      </c>
    </row>
    <row r="438" spans="1:15" x14ac:dyDescent="0.2">
      <c r="A438" s="6" t="s">
        <v>430</v>
      </c>
      <c r="B438" s="6" t="s">
        <v>421</v>
      </c>
      <c r="C438" s="7">
        <v>21.42</v>
      </c>
      <c r="D438" s="7">
        <v>35.520000000000003</v>
      </c>
      <c r="E438" s="8">
        <v>10.5</v>
      </c>
      <c r="F438" s="7">
        <f t="shared" si="44"/>
        <v>14.100000000000001</v>
      </c>
      <c r="G438" s="9">
        <f t="shared" si="45"/>
        <v>0.32217687074829937</v>
      </c>
      <c r="H438" s="6">
        <v>194</v>
      </c>
      <c r="I438" s="9">
        <v>0.153</v>
      </c>
      <c r="J438" s="9">
        <f t="shared" si="46"/>
        <v>1.7753562264150946</v>
      </c>
      <c r="K438" s="10">
        <v>107</v>
      </c>
      <c r="L438" s="6">
        <v>104</v>
      </c>
      <c r="M438" s="9">
        <v>1.095</v>
      </c>
      <c r="N438" s="10">
        <v>133</v>
      </c>
      <c r="O438" s="10">
        <f t="shared" si="47"/>
        <v>145.63499999999999</v>
      </c>
    </row>
    <row r="439" spans="1:15" x14ac:dyDescent="0.2">
      <c r="A439" s="6" t="s">
        <v>431</v>
      </c>
      <c r="B439" s="6" t="s">
        <v>421</v>
      </c>
      <c r="C439" s="7">
        <v>20.49</v>
      </c>
      <c r="D439" s="7">
        <v>35.54</v>
      </c>
      <c r="E439" s="8">
        <v>10.6</v>
      </c>
      <c r="F439" s="7">
        <f t="shared" si="44"/>
        <v>15.05</v>
      </c>
      <c r="G439" s="9">
        <f t="shared" si="45"/>
        <v>0.31630473478106086</v>
      </c>
      <c r="H439" s="6">
        <v>136</v>
      </c>
      <c r="I439" s="9">
        <v>0.33400000000000002</v>
      </c>
      <c r="J439" s="9">
        <f t="shared" si="46"/>
        <v>2.7169254507337532</v>
      </c>
      <c r="K439" s="10">
        <v>114</v>
      </c>
      <c r="L439" s="6">
        <v>82</v>
      </c>
      <c r="M439" s="9">
        <v>1.1779999999999999</v>
      </c>
      <c r="N439" s="10">
        <v>139</v>
      </c>
      <c r="O439" s="10">
        <f t="shared" si="47"/>
        <v>163.74199999999999</v>
      </c>
    </row>
    <row r="440" spans="1:15" x14ac:dyDescent="0.2">
      <c r="A440" s="6" t="s">
        <v>432</v>
      </c>
      <c r="B440" s="6" t="s">
        <v>421</v>
      </c>
      <c r="C440" s="7">
        <v>21.09</v>
      </c>
      <c r="D440" s="7">
        <v>37.11</v>
      </c>
      <c r="E440" s="8">
        <v>10.7</v>
      </c>
      <c r="F440" s="7">
        <f t="shared" si="44"/>
        <v>16.02</v>
      </c>
      <c r="G440" s="9">
        <f t="shared" si="45"/>
        <v>0.32413311206218887</v>
      </c>
      <c r="H440" s="6">
        <v>192</v>
      </c>
      <c r="I440" s="9">
        <v>0.129</v>
      </c>
      <c r="J440" s="9">
        <f t="shared" si="46"/>
        <v>1.481437336293008</v>
      </c>
      <c r="K440" s="10">
        <v>127</v>
      </c>
      <c r="L440" s="6">
        <v>55</v>
      </c>
      <c r="M440" s="9">
        <v>1.153</v>
      </c>
      <c r="N440" s="10">
        <v>148</v>
      </c>
      <c r="O440" s="10">
        <f t="shared" si="47"/>
        <v>170.64400000000001</v>
      </c>
    </row>
    <row r="441" spans="1:15" x14ac:dyDescent="0.2">
      <c r="A441" s="6" t="s">
        <v>433</v>
      </c>
      <c r="B441" s="6" t="s">
        <v>421</v>
      </c>
      <c r="C441" s="7">
        <v>20.14</v>
      </c>
      <c r="D441" s="7">
        <v>36.25</v>
      </c>
      <c r="E441" s="8">
        <v>10.3</v>
      </c>
      <c r="F441" s="7">
        <f t="shared" si="44"/>
        <v>16.11</v>
      </c>
      <c r="G441" s="9">
        <f t="shared" si="45"/>
        <v>0.34169101706098592</v>
      </c>
      <c r="H441" s="6">
        <v>199</v>
      </c>
      <c r="I441" s="9">
        <v>0.27</v>
      </c>
      <c r="J441" s="9">
        <f t="shared" si="46"/>
        <v>3.2137285238623754</v>
      </c>
      <c r="K441" s="10">
        <v>109</v>
      </c>
      <c r="L441" s="6">
        <v>46</v>
      </c>
      <c r="M441" s="9">
        <v>1.0840000000000001</v>
      </c>
      <c r="N441" s="10">
        <v>108</v>
      </c>
      <c r="O441" s="10">
        <f t="shared" si="47"/>
        <v>117.072</v>
      </c>
    </row>
    <row r="442" spans="1:15" x14ac:dyDescent="0.2">
      <c r="A442" s="6" t="s">
        <v>434</v>
      </c>
      <c r="B442" s="6" t="s">
        <v>421</v>
      </c>
      <c r="C442" s="7">
        <v>20.96</v>
      </c>
      <c r="D442" s="7">
        <v>37.090000000000003</v>
      </c>
      <c r="E442" s="8">
        <v>10.7</v>
      </c>
      <c r="F442" s="7">
        <f t="shared" si="44"/>
        <v>16.130000000000003</v>
      </c>
      <c r="G442" s="9">
        <f t="shared" si="45"/>
        <v>0.32395842431653427</v>
      </c>
      <c r="H442" s="6">
        <v>211</v>
      </c>
      <c r="I442" s="9">
        <v>0.155</v>
      </c>
      <c r="J442" s="9">
        <f t="shared" si="46"/>
        <v>1.9561695770131953</v>
      </c>
      <c r="K442" s="10">
        <v>126</v>
      </c>
      <c r="L442" s="6">
        <v>69</v>
      </c>
      <c r="M442" s="9">
        <v>1.1020000000000001</v>
      </c>
      <c r="N442" s="10">
        <v>120</v>
      </c>
      <c r="O442" s="10">
        <f t="shared" si="47"/>
        <v>132.24</v>
      </c>
    </row>
    <row r="443" spans="1:15" x14ac:dyDescent="0.2">
      <c r="A443" s="6" t="s">
        <v>435</v>
      </c>
      <c r="B443" s="6" t="s">
        <v>421</v>
      </c>
      <c r="C443" s="7">
        <v>21.22</v>
      </c>
      <c r="D443" s="7">
        <v>37.46</v>
      </c>
      <c r="E443" s="8">
        <v>10.6</v>
      </c>
      <c r="F443" s="7">
        <f t="shared" si="44"/>
        <v>16.240000000000002</v>
      </c>
      <c r="G443" s="9">
        <f t="shared" si="45"/>
        <v>0.33339266642933429</v>
      </c>
      <c r="H443" s="6">
        <v>180</v>
      </c>
      <c r="I443" s="9">
        <v>0.16200000000000001</v>
      </c>
      <c r="J443" s="9">
        <f t="shared" si="46"/>
        <v>1.7441340732519424</v>
      </c>
      <c r="K443" s="10">
        <v>134</v>
      </c>
      <c r="L443" s="6">
        <v>77</v>
      </c>
      <c r="M443" s="9">
        <v>1.0629999999999999</v>
      </c>
      <c r="N443" s="10">
        <v>138</v>
      </c>
      <c r="O443" s="10">
        <f t="shared" si="47"/>
        <v>146.69399999999999</v>
      </c>
    </row>
    <row r="444" spans="1:15" x14ac:dyDescent="0.2">
      <c r="A444" s="6" t="s">
        <v>436</v>
      </c>
      <c r="B444" s="6" t="s">
        <v>421</v>
      </c>
      <c r="C444" s="7">
        <v>17.89</v>
      </c>
      <c r="D444" s="7">
        <v>34.299999999999997</v>
      </c>
      <c r="E444" s="8">
        <v>10.4</v>
      </c>
      <c r="F444" s="7">
        <f t="shared" si="44"/>
        <v>16.409999999999997</v>
      </c>
      <c r="G444" s="9">
        <f t="shared" si="45"/>
        <v>0.31712278106508868</v>
      </c>
      <c r="H444" s="6">
        <v>208</v>
      </c>
      <c r="I444" s="9">
        <v>0.54400000000000004</v>
      </c>
      <c r="J444" s="9">
        <f t="shared" si="46"/>
        <v>6.7679101048218033</v>
      </c>
      <c r="K444" s="10">
        <v>133</v>
      </c>
      <c r="L444" s="6">
        <v>95</v>
      </c>
      <c r="M444" s="9">
        <v>0.94299999999999995</v>
      </c>
      <c r="N444" s="10">
        <v>122</v>
      </c>
      <c r="O444" s="10">
        <f t="shared" si="47"/>
        <v>115.04599999999999</v>
      </c>
    </row>
    <row r="445" spans="1:15" x14ac:dyDescent="0.2">
      <c r="A445" s="6" t="s">
        <v>437</v>
      </c>
      <c r="B445" s="6" t="s">
        <v>421</v>
      </c>
      <c r="C445" s="7">
        <v>17.940000000000001</v>
      </c>
      <c r="D445" s="7">
        <v>34.68</v>
      </c>
      <c r="E445" s="8">
        <v>10.4</v>
      </c>
      <c r="F445" s="7">
        <f t="shared" si="44"/>
        <v>16.739999999999998</v>
      </c>
      <c r="G445" s="9">
        <f t="shared" si="45"/>
        <v>0.32063609467455617</v>
      </c>
      <c r="H445" s="6">
        <v>213</v>
      </c>
      <c r="I445" s="9">
        <v>0.434</v>
      </c>
      <c r="J445" s="9">
        <f t="shared" si="46"/>
        <v>5.5291921124676291</v>
      </c>
      <c r="K445" s="10">
        <v>117</v>
      </c>
      <c r="L445" s="6">
        <v>88</v>
      </c>
      <c r="M445" s="9">
        <v>1.0509999999999999</v>
      </c>
      <c r="N445" s="10">
        <v>102</v>
      </c>
      <c r="O445" s="10">
        <f t="shared" si="47"/>
        <v>107.202</v>
      </c>
    </row>
    <row r="446" spans="1:15" x14ac:dyDescent="0.2">
      <c r="A446" s="6" t="s">
        <v>438</v>
      </c>
      <c r="B446" s="6" t="s">
        <v>421</v>
      </c>
      <c r="C446" s="7">
        <v>19.32</v>
      </c>
      <c r="D446" s="7">
        <v>36.56</v>
      </c>
      <c r="E446" s="8">
        <v>10.7</v>
      </c>
      <c r="F446" s="7">
        <f t="shared" si="44"/>
        <v>17.240000000000002</v>
      </c>
      <c r="G446" s="9">
        <f t="shared" si="45"/>
        <v>0.31932919905668627</v>
      </c>
      <c r="H446" s="6">
        <v>176</v>
      </c>
      <c r="I446" s="9">
        <v>6.5000000000000002E-2</v>
      </c>
      <c r="J446" s="9">
        <f t="shared" si="46"/>
        <v>0.68425561721543982</v>
      </c>
      <c r="K446" s="10">
        <v>114</v>
      </c>
      <c r="L446" s="6">
        <v>57</v>
      </c>
      <c r="M446" s="9">
        <v>1.0169999999999999</v>
      </c>
      <c r="N446" s="10">
        <v>134</v>
      </c>
      <c r="O446" s="10">
        <f t="shared" si="47"/>
        <v>136.27799999999999</v>
      </c>
    </row>
    <row r="447" spans="1:15" x14ac:dyDescent="0.2">
      <c r="A447" s="6" t="s">
        <v>439</v>
      </c>
      <c r="B447" s="6" t="s">
        <v>421</v>
      </c>
      <c r="C447" s="7">
        <v>21.96</v>
      </c>
      <c r="D447" s="7">
        <v>39.35</v>
      </c>
      <c r="E447" s="8">
        <v>10.8</v>
      </c>
      <c r="F447" s="7">
        <f t="shared" si="44"/>
        <v>17.39</v>
      </c>
      <c r="G447" s="9">
        <f t="shared" si="45"/>
        <v>0.33736282578875171</v>
      </c>
      <c r="H447" s="6">
        <v>211</v>
      </c>
      <c r="I447" s="9">
        <v>0.23</v>
      </c>
      <c r="J447" s="9">
        <f t="shared" si="46"/>
        <v>2.9027032433099027</v>
      </c>
      <c r="K447" s="10">
        <v>149</v>
      </c>
      <c r="L447" s="6">
        <v>94</v>
      </c>
      <c r="M447" s="9">
        <v>1.0940000000000001</v>
      </c>
      <c r="N447" s="10">
        <v>133</v>
      </c>
      <c r="O447" s="10">
        <f t="shared" si="47"/>
        <v>145.50200000000001</v>
      </c>
    </row>
    <row r="448" spans="1:15" x14ac:dyDescent="0.2">
      <c r="A448" s="6" t="s">
        <v>440</v>
      </c>
      <c r="B448" s="6" t="s">
        <v>421</v>
      </c>
      <c r="C448" s="7">
        <v>17.7</v>
      </c>
      <c r="D448" s="7">
        <v>35.270000000000003</v>
      </c>
      <c r="E448" s="8">
        <v>10.5</v>
      </c>
      <c r="F448" s="7">
        <f t="shared" si="44"/>
        <v>17.570000000000004</v>
      </c>
      <c r="G448" s="9">
        <f t="shared" si="45"/>
        <v>0.31990929705215421</v>
      </c>
      <c r="H448" s="6">
        <v>171</v>
      </c>
      <c r="I448" s="9">
        <v>0.214</v>
      </c>
      <c r="J448" s="9">
        <f t="shared" si="46"/>
        <v>2.1887805993340734</v>
      </c>
      <c r="K448" s="10">
        <v>116</v>
      </c>
      <c r="L448" s="6">
        <v>69</v>
      </c>
      <c r="M448" s="9">
        <v>0.98899999999999999</v>
      </c>
      <c r="N448" s="10">
        <v>113</v>
      </c>
      <c r="O448" s="10">
        <f t="shared" si="47"/>
        <v>111.75700000000001</v>
      </c>
    </row>
    <row r="449" spans="1:15" x14ac:dyDescent="0.2">
      <c r="A449" s="6" t="s">
        <v>441</v>
      </c>
      <c r="B449" s="6" t="s">
        <v>421</v>
      </c>
      <c r="C449" s="7">
        <v>18.86</v>
      </c>
      <c r="D449" s="7">
        <v>37</v>
      </c>
      <c r="E449" s="8">
        <v>10.4</v>
      </c>
      <c r="F449" s="7">
        <f t="shared" si="44"/>
        <v>18.14</v>
      </c>
      <c r="G449" s="9">
        <f t="shared" si="45"/>
        <v>0.34208579881656803</v>
      </c>
      <c r="H449" s="6">
        <v>223</v>
      </c>
      <c r="I449" s="9">
        <v>0.80800000000000005</v>
      </c>
      <c r="J449" s="9">
        <f t="shared" si="46"/>
        <v>10.777265221358986</v>
      </c>
      <c r="K449" s="10">
        <v>132</v>
      </c>
      <c r="L449" s="6">
        <v>77</v>
      </c>
      <c r="M449" s="9">
        <v>1.0129999999999999</v>
      </c>
      <c r="N449" s="10">
        <v>131</v>
      </c>
      <c r="O449" s="10">
        <f t="shared" si="47"/>
        <v>132.70299999999997</v>
      </c>
    </row>
    <row r="450" spans="1:15" x14ac:dyDescent="0.2">
      <c r="A450" s="6" t="s">
        <v>442</v>
      </c>
      <c r="B450" s="6" t="s">
        <v>421</v>
      </c>
      <c r="C450" s="7">
        <v>19.93</v>
      </c>
      <c r="D450" s="7">
        <v>38.549999999999997</v>
      </c>
      <c r="E450" s="8">
        <v>10.7</v>
      </c>
      <c r="F450" s="7">
        <f t="shared" si="44"/>
        <v>18.619999999999997</v>
      </c>
      <c r="G450" s="9">
        <f t="shared" si="45"/>
        <v>0.33671062974932314</v>
      </c>
      <c r="H450" s="6">
        <v>221</v>
      </c>
      <c r="I450" s="9">
        <v>0.55000000000000004</v>
      </c>
      <c r="J450" s="9">
        <f t="shared" si="46"/>
        <v>7.2702159329140459</v>
      </c>
      <c r="K450" s="10">
        <v>152</v>
      </c>
      <c r="L450" s="6">
        <v>79</v>
      </c>
      <c r="M450" s="9">
        <v>1.2709999999999999</v>
      </c>
      <c r="N450" s="10">
        <v>104</v>
      </c>
      <c r="O450" s="10">
        <f t="shared" si="47"/>
        <v>132.184</v>
      </c>
    </row>
    <row r="451" spans="1:15" x14ac:dyDescent="0.2">
      <c r="A451" s="6" t="s">
        <v>443</v>
      </c>
      <c r="B451" s="6" t="s">
        <v>421</v>
      </c>
      <c r="C451" s="7">
        <v>19.72</v>
      </c>
      <c r="D451" s="7">
        <v>38.630000000000003</v>
      </c>
      <c r="E451" s="8">
        <v>10.5</v>
      </c>
      <c r="F451" s="7">
        <f t="shared" si="44"/>
        <v>18.910000000000004</v>
      </c>
      <c r="G451" s="9">
        <f t="shared" si="45"/>
        <v>0.3503854875283447</v>
      </c>
      <c r="H451" s="6">
        <v>257</v>
      </c>
      <c r="I451" s="9">
        <v>0.57599999999999996</v>
      </c>
      <c r="J451" s="9">
        <f t="shared" si="46"/>
        <v>8.8541719866814645</v>
      </c>
      <c r="K451" s="10">
        <v>136</v>
      </c>
      <c r="L451" s="6">
        <v>72</v>
      </c>
      <c r="M451" s="9">
        <v>1.089</v>
      </c>
      <c r="N451" s="10">
        <v>95</v>
      </c>
      <c r="O451" s="10">
        <f t="shared" si="47"/>
        <v>103.455</v>
      </c>
    </row>
    <row r="452" spans="1:15" x14ac:dyDescent="0.2">
      <c r="A452" s="6" t="s">
        <v>444</v>
      </c>
      <c r="B452" s="6" t="s">
        <v>421</v>
      </c>
      <c r="C452" s="7">
        <v>18.95</v>
      </c>
      <c r="D452" s="7">
        <v>38.74</v>
      </c>
      <c r="E452" s="8">
        <v>10.4</v>
      </c>
      <c r="F452" s="7">
        <f t="shared" si="44"/>
        <v>19.790000000000003</v>
      </c>
      <c r="G452" s="9">
        <f t="shared" si="45"/>
        <v>0.35817307692307693</v>
      </c>
      <c r="H452" s="6">
        <v>188</v>
      </c>
      <c r="I452" s="9">
        <v>0.32100000000000001</v>
      </c>
      <c r="J452" s="9">
        <f t="shared" si="46"/>
        <v>3.6095680059193489</v>
      </c>
      <c r="K452" s="10">
        <v>140</v>
      </c>
      <c r="L452" s="6">
        <v>69</v>
      </c>
      <c r="M452" s="9">
        <v>1.038</v>
      </c>
      <c r="N452" s="10">
        <v>137</v>
      </c>
      <c r="O452" s="10">
        <f t="shared" si="47"/>
        <v>142.20600000000002</v>
      </c>
    </row>
    <row r="453" spans="1:15" x14ac:dyDescent="0.2">
      <c r="A453" s="6" t="s">
        <v>445</v>
      </c>
      <c r="B453" s="6" t="s">
        <v>421</v>
      </c>
      <c r="C453" s="7">
        <v>19.45</v>
      </c>
      <c r="D453" s="7">
        <v>39.409999999999997</v>
      </c>
      <c r="E453" s="8">
        <v>10.7</v>
      </c>
      <c r="F453" s="7">
        <f t="shared" si="44"/>
        <v>19.959999999999997</v>
      </c>
      <c r="G453" s="9">
        <f t="shared" si="45"/>
        <v>0.34422220281247273</v>
      </c>
      <c r="H453" s="6">
        <v>189</v>
      </c>
      <c r="I453" s="9">
        <v>0.40300000000000002</v>
      </c>
      <c r="J453" s="9">
        <f t="shared" si="46"/>
        <v>4.5557427968923419</v>
      </c>
      <c r="K453" s="10">
        <v>132</v>
      </c>
      <c r="L453" s="6">
        <v>96</v>
      </c>
      <c r="M453" s="9">
        <v>1.143</v>
      </c>
      <c r="N453" s="10">
        <v>149</v>
      </c>
      <c r="O453" s="10">
        <f t="shared" si="47"/>
        <v>170.30700000000002</v>
      </c>
    </row>
    <row r="454" spans="1:15" x14ac:dyDescent="0.2">
      <c r="A454" s="6" t="s">
        <v>446</v>
      </c>
      <c r="B454" s="6" t="s">
        <v>421</v>
      </c>
      <c r="C454" s="7">
        <v>20.149999999999999</v>
      </c>
      <c r="D454" s="7">
        <v>40.71</v>
      </c>
      <c r="E454" s="8">
        <v>10.5</v>
      </c>
      <c r="F454" s="7">
        <f t="shared" si="44"/>
        <v>20.560000000000002</v>
      </c>
      <c r="G454" s="9">
        <f t="shared" si="45"/>
        <v>0.36925170068027213</v>
      </c>
      <c r="H454" s="6">
        <v>172</v>
      </c>
      <c r="I454" s="9">
        <v>0.33900000000000002</v>
      </c>
      <c r="J454" s="9">
        <f t="shared" si="46"/>
        <v>3.4875503958564562</v>
      </c>
      <c r="K454" s="10">
        <v>136</v>
      </c>
      <c r="L454" s="6">
        <v>104</v>
      </c>
      <c r="M454" s="9">
        <v>1.0840000000000001</v>
      </c>
      <c r="N454" s="10">
        <v>146</v>
      </c>
      <c r="O454" s="10">
        <f t="shared" si="47"/>
        <v>158.26400000000001</v>
      </c>
    </row>
    <row r="455" spans="1:15" x14ac:dyDescent="0.2">
      <c r="A455" s="6" t="s">
        <v>447</v>
      </c>
      <c r="B455" s="6" t="s">
        <v>421</v>
      </c>
      <c r="C455" s="7">
        <v>19.260000000000002</v>
      </c>
      <c r="D455" s="7">
        <v>40.98</v>
      </c>
      <c r="E455" s="8">
        <v>10.6</v>
      </c>
      <c r="F455" s="7">
        <f t="shared" si="44"/>
        <v>21.719999999999995</v>
      </c>
      <c r="G455" s="9">
        <f t="shared" si="45"/>
        <v>0.36472054111783553</v>
      </c>
      <c r="H455" s="6">
        <v>225</v>
      </c>
      <c r="I455" s="9">
        <v>0.58899999999999997</v>
      </c>
      <c r="J455" s="9">
        <f t="shared" si="46"/>
        <v>7.9266587125416192</v>
      </c>
      <c r="K455" s="10">
        <v>149</v>
      </c>
      <c r="L455" s="6">
        <v>108</v>
      </c>
      <c r="M455" s="9">
        <v>1.127</v>
      </c>
      <c r="N455" s="10">
        <v>131</v>
      </c>
      <c r="O455" s="10">
        <f t="shared" si="47"/>
        <v>147.637</v>
      </c>
    </row>
    <row r="456" spans="1:15" x14ac:dyDescent="0.2">
      <c r="A456" s="6" t="s">
        <v>448</v>
      </c>
      <c r="B456" s="6" t="s">
        <v>421</v>
      </c>
      <c r="C456" s="7">
        <v>18.260000000000002</v>
      </c>
      <c r="D456" s="7">
        <v>40.020000000000003</v>
      </c>
      <c r="E456" s="8">
        <v>10.6</v>
      </c>
      <c r="F456" s="7">
        <f t="shared" si="44"/>
        <v>21.76</v>
      </c>
      <c r="G456" s="9">
        <f t="shared" si="45"/>
        <v>0.35617657529369884</v>
      </c>
      <c r="H456" s="6">
        <v>288</v>
      </c>
      <c r="I456" s="9">
        <v>2.0329999999999999</v>
      </c>
      <c r="J456" s="9">
        <f t="shared" si="46"/>
        <v>35.020489589345175</v>
      </c>
      <c r="K456" s="10">
        <v>147</v>
      </c>
      <c r="L456" s="6">
        <v>67</v>
      </c>
      <c r="M456" s="9">
        <v>1.1180000000000001</v>
      </c>
      <c r="N456" s="10">
        <v>104</v>
      </c>
      <c r="O456" s="10">
        <f t="shared" si="47"/>
        <v>116.27200000000001</v>
      </c>
    </row>
    <row r="457" spans="1:15" x14ac:dyDescent="0.2">
      <c r="A457" s="6" t="s">
        <v>449</v>
      </c>
      <c r="B457" s="6" t="s">
        <v>421</v>
      </c>
      <c r="C457" s="7">
        <v>20.13</v>
      </c>
      <c r="D457" s="7">
        <v>42.39</v>
      </c>
      <c r="E457" s="8">
        <v>11</v>
      </c>
      <c r="F457" s="7">
        <f t="shared" si="44"/>
        <v>22.26</v>
      </c>
      <c r="G457" s="9">
        <f t="shared" si="45"/>
        <v>0.35033057851239668</v>
      </c>
      <c r="H457" s="6">
        <v>166</v>
      </c>
      <c r="I457" s="9">
        <v>0.373</v>
      </c>
      <c r="J457" s="9">
        <f t="shared" si="46"/>
        <v>3.7034737156246145</v>
      </c>
      <c r="K457" s="10">
        <v>129</v>
      </c>
      <c r="L457" s="6">
        <v>119</v>
      </c>
      <c r="M457" s="9">
        <v>1.103</v>
      </c>
      <c r="N457" s="10">
        <v>108</v>
      </c>
      <c r="O457" s="10">
        <f t="shared" si="47"/>
        <v>119.124</v>
      </c>
    </row>
    <row r="458" spans="1:15" x14ac:dyDescent="0.2">
      <c r="A458" s="6" t="s">
        <v>450</v>
      </c>
      <c r="B458" s="6" t="s">
        <v>421</v>
      </c>
      <c r="C458" s="7">
        <v>16.07</v>
      </c>
      <c r="D458" s="7">
        <v>39</v>
      </c>
      <c r="E458" s="8">
        <v>10.7</v>
      </c>
      <c r="F458" s="7">
        <f t="shared" si="44"/>
        <v>22.93</v>
      </c>
      <c r="G458" s="9">
        <f t="shared" si="45"/>
        <v>0.34064110402655262</v>
      </c>
      <c r="H458" s="6">
        <v>254</v>
      </c>
      <c r="I458" s="9">
        <v>1.411</v>
      </c>
      <c r="J458" s="9">
        <f t="shared" si="46"/>
        <v>21.436460461215937</v>
      </c>
      <c r="K458" s="10">
        <v>133</v>
      </c>
      <c r="L458" s="6">
        <v>46</v>
      </c>
      <c r="M458" s="9">
        <v>1.1319999999999999</v>
      </c>
      <c r="N458" s="10">
        <v>80</v>
      </c>
      <c r="O458" s="10">
        <f t="shared" si="47"/>
        <v>90.559999999999988</v>
      </c>
    </row>
    <row r="459" spans="1:15" x14ac:dyDescent="0.2">
      <c r="A459" s="6" t="s">
        <v>451</v>
      </c>
      <c r="B459" s="6" t="s">
        <v>421</v>
      </c>
      <c r="C459" s="7">
        <v>21.21</v>
      </c>
      <c r="D459" s="7">
        <v>44.43</v>
      </c>
      <c r="E459" s="8">
        <v>10.8</v>
      </c>
      <c r="F459" s="7">
        <f t="shared" si="44"/>
        <v>23.22</v>
      </c>
      <c r="G459" s="9">
        <f t="shared" si="45"/>
        <v>0.38091563786008226</v>
      </c>
      <c r="H459" s="6">
        <v>206</v>
      </c>
      <c r="I459" s="9">
        <v>0.70299999999999996</v>
      </c>
      <c r="J459" s="9">
        <f t="shared" si="46"/>
        <v>8.6619344382784558</v>
      </c>
      <c r="K459" s="10">
        <v>164</v>
      </c>
      <c r="L459" s="6">
        <v>67</v>
      </c>
      <c r="M459" s="9">
        <v>1.157</v>
      </c>
      <c r="N459" s="10">
        <v>129</v>
      </c>
      <c r="O459" s="10">
        <f t="shared" si="47"/>
        <v>149.25300000000001</v>
      </c>
    </row>
    <row r="460" spans="1:15" x14ac:dyDescent="0.2">
      <c r="A460" s="6" t="s">
        <v>452</v>
      </c>
      <c r="B460" s="6" t="s">
        <v>421</v>
      </c>
      <c r="C460" s="7">
        <v>21.73</v>
      </c>
      <c r="D460" s="7">
        <v>45.16</v>
      </c>
      <c r="E460" s="8">
        <v>10.8</v>
      </c>
      <c r="F460" s="7">
        <f t="shared" si="44"/>
        <v>23.429999999999996</v>
      </c>
      <c r="G460" s="9">
        <f t="shared" si="45"/>
        <v>0.38717421124828527</v>
      </c>
      <c r="H460" s="6">
        <v>204</v>
      </c>
      <c r="I460" s="9">
        <v>1.6040000000000001</v>
      </c>
      <c r="J460" s="9">
        <f t="shared" si="46"/>
        <v>19.571624654088055</v>
      </c>
      <c r="K460" s="10">
        <v>144</v>
      </c>
      <c r="L460" s="6">
        <v>74</v>
      </c>
      <c r="M460" s="9">
        <v>1.1890000000000001</v>
      </c>
      <c r="N460" s="10">
        <v>120</v>
      </c>
      <c r="O460" s="10">
        <f t="shared" si="47"/>
        <v>142.68</v>
      </c>
    </row>
    <row r="461" spans="1:15" x14ac:dyDescent="0.2">
      <c r="A461" s="6" t="s">
        <v>453</v>
      </c>
      <c r="B461" s="6" t="s">
        <v>421</v>
      </c>
      <c r="C461" s="7">
        <v>21.1</v>
      </c>
      <c r="D461" s="7">
        <v>45.58</v>
      </c>
      <c r="E461" s="8">
        <v>10.8</v>
      </c>
      <c r="F461" s="7">
        <f t="shared" si="44"/>
        <v>24.479999999999997</v>
      </c>
      <c r="G461" s="9">
        <f t="shared" si="45"/>
        <v>0.39077503429355276</v>
      </c>
      <c r="H461" s="6">
        <v>249</v>
      </c>
      <c r="I461" s="9">
        <v>0.84699999999999998</v>
      </c>
      <c r="J461" s="9">
        <f t="shared" si="46"/>
        <v>12.614647066222716</v>
      </c>
      <c r="K461" s="10">
        <v>164</v>
      </c>
      <c r="L461" s="6">
        <v>67</v>
      </c>
      <c r="M461" s="9">
        <v>1.371</v>
      </c>
      <c r="N461" s="10">
        <v>95</v>
      </c>
      <c r="O461" s="10">
        <f t="shared" si="47"/>
        <v>130.245</v>
      </c>
    </row>
    <row r="462" spans="1:15" x14ac:dyDescent="0.2">
      <c r="A462" s="6" t="s">
        <v>454</v>
      </c>
      <c r="B462" s="6" t="s">
        <v>421</v>
      </c>
      <c r="C462" s="7">
        <v>18.22</v>
      </c>
      <c r="D462" s="7">
        <v>45.08</v>
      </c>
      <c r="E462" s="8">
        <v>10.8</v>
      </c>
      <c r="F462" s="7">
        <f t="shared" si="44"/>
        <v>26.86</v>
      </c>
      <c r="G462" s="9">
        <f t="shared" si="45"/>
        <v>0.38648834019204381</v>
      </c>
      <c r="H462" s="6">
        <v>192</v>
      </c>
      <c r="I462" s="9">
        <v>1.167</v>
      </c>
      <c r="J462" s="9">
        <f t="shared" si="46"/>
        <v>13.401840088790234</v>
      </c>
      <c r="K462" s="10">
        <v>150</v>
      </c>
      <c r="L462" s="6">
        <v>82</v>
      </c>
      <c r="M462" s="9">
        <v>1.2244999999999999</v>
      </c>
      <c r="N462" s="10">
        <v>152</v>
      </c>
      <c r="O462" s="10">
        <f t="shared" si="47"/>
        <v>186.124</v>
      </c>
    </row>
    <row r="463" spans="1:15" x14ac:dyDescent="0.2">
      <c r="A463" s="6" t="s">
        <v>455</v>
      </c>
      <c r="B463" s="6" t="s">
        <v>421</v>
      </c>
      <c r="C463" s="7">
        <v>18.55</v>
      </c>
      <c r="D463" s="7">
        <v>45.51</v>
      </c>
      <c r="E463" s="8">
        <v>10.9</v>
      </c>
      <c r="F463" s="7">
        <f t="shared" si="44"/>
        <v>26.959999999999997</v>
      </c>
      <c r="G463" s="9">
        <f t="shared" si="45"/>
        <v>0.38304856493561146</v>
      </c>
      <c r="H463" s="6">
        <v>217</v>
      </c>
      <c r="I463" s="9">
        <v>0.54100000000000004</v>
      </c>
      <c r="J463" s="9">
        <f t="shared" si="46"/>
        <v>7.021814396349737</v>
      </c>
      <c r="K463" s="10">
        <v>147</v>
      </c>
      <c r="L463" s="6">
        <v>79</v>
      </c>
      <c r="M463" s="9">
        <v>1.27</v>
      </c>
      <c r="N463" s="10">
        <v>129</v>
      </c>
      <c r="O463" s="10">
        <f t="shared" si="47"/>
        <v>163.83000000000001</v>
      </c>
    </row>
    <row r="464" spans="1:15" x14ac:dyDescent="0.2">
      <c r="A464" s="6" t="s">
        <v>456</v>
      </c>
      <c r="B464" s="6" t="s">
        <v>421</v>
      </c>
      <c r="C464" s="7">
        <v>22.03</v>
      </c>
      <c r="D464" s="7">
        <v>50.32</v>
      </c>
      <c r="E464" s="8">
        <v>11</v>
      </c>
      <c r="F464" s="7">
        <f t="shared" si="44"/>
        <v>28.29</v>
      </c>
      <c r="G464" s="9">
        <f t="shared" si="45"/>
        <v>0.41586776859504132</v>
      </c>
      <c r="H464" s="6">
        <v>227</v>
      </c>
      <c r="I464" s="9">
        <v>2.077</v>
      </c>
      <c r="J464" s="9">
        <f t="shared" si="46"/>
        <v>28.200363124922923</v>
      </c>
      <c r="K464" s="10">
        <v>173</v>
      </c>
      <c r="L464" s="6">
        <v>102</v>
      </c>
      <c r="M464" s="9">
        <v>1.4390000000000001</v>
      </c>
      <c r="N464" s="10">
        <v>175</v>
      </c>
      <c r="O464" s="10">
        <f t="shared" si="47"/>
        <v>251.82500000000002</v>
      </c>
    </row>
    <row r="465" spans="1:15" x14ac:dyDescent="0.2">
      <c r="A465" s="6" t="s">
        <v>457</v>
      </c>
      <c r="B465" s="6" t="s">
        <v>421</v>
      </c>
      <c r="C465" s="7">
        <v>15.14</v>
      </c>
      <c r="D465" s="7">
        <v>43.53</v>
      </c>
      <c r="E465" s="8">
        <v>10.6</v>
      </c>
      <c r="F465" s="7">
        <f t="shared" si="44"/>
        <v>28.39</v>
      </c>
      <c r="G465" s="9">
        <f t="shared" si="45"/>
        <v>0.38741545033819869</v>
      </c>
      <c r="H465" s="6">
        <v>332</v>
      </c>
      <c r="I465" s="9">
        <v>1.44</v>
      </c>
      <c r="J465" s="9">
        <f t="shared" si="46"/>
        <v>28.59518579356271</v>
      </c>
      <c r="K465" s="10">
        <v>180</v>
      </c>
      <c r="L465" s="6">
        <v>64</v>
      </c>
      <c r="M465" s="9">
        <v>1.2849999999999999</v>
      </c>
      <c r="N465" s="10">
        <v>126</v>
      </c>
      <c r="O465" s="10">
        <f t="shared" si="47"/>
        <v>161.91</v>
      </c>
    </row>
    <row r="466" spans="1:15" x14ac:dyDescent="0.2">
      <c r="A466" s="6" t="s">
        <v>458</v>
      </c>
      <c r="B466" s="6" t="s">
        <v>421</v>
      </c>
      <c r="C466" s="7">
        <v>21.43</v>
      </c>
      <c r="D466" s="7">
        <v>50.53</v>
      </c>
      <c r="E466" s="8">
        <v>10.9</v>
      </c>
      <c r="F466" s="7">
        <f t="shared" si="44"/>
        <v>29.1</v>
      </c>
      <c r="G466" s="9">
        <f t="shared" si="45"/>
        <v>0.42530090059759279</v>
      </c>
      <c r="H466" s="6">
        <v>249</v>
      </c>
      <c r="I466" s="9">
        <v>0.76500000000000001</v>
      </c>
      <c r="J466" s="9">
        <f t="shared" si="46"/>
        <v>11.393394339622642</v>
      </c>
      <c r="K466" s="10">
        <v>148</v>
      </c>
      <c r="L466" s="6">
        <v>89</v>
      </c>
      <c r="M466" s="9">
        <v>1.49</v>
      </c>
      <c r="N466" s="10">
        <v>172</v>
      </c>
      <c r="O466" s="10">
        <f t="shared" si="47"/>
        <v>256.27999999999997</v>
      </c>
    </row>
    <row r="467" spans="1:15" x14ac:dyDescent="0.2">
      <c r="A467" s="6" t="s">
        <v>459</v>
      </c>
      <c r="B467" s="6" t="s">
        <v>421</v>
      </c>
      <c r="C467" s="7">
        <v>19.63</v>
      </c>
      <c r="D467" s="7">
        <v>49.15</v>
      </c>
      <c r="E467" s="8">
        <v>10.8</v>
      </c>
      <c r="F467" s="7">
        <f t="shared" si="44"/>
        <v>29.52</v>
      </c>
      <c r="G467" s="9">
        <f t="shared" si="45"/>
        <v>0.42138203017832643</v>
      </c>
      <c r="H467" s="6">
        <v>235</v>
      </c>
      <c r="I467" s="9">
        <v>1.6919999999999999</v>
      </c>
      <c r="J467" s="9">
        <f t="shared" si="46"/>
        <v>23.782667702552715</v>
      </c>
      <c r="K467" s="10">
        <v>153</v>
      </c>
      <c r="L467" s="6">
        <v>149</v>
      </c>
      <c r="M467" s="9">
        <v>1.3140000000000001</v>
      </c>
      <c r="N467" s="10">
        <v>146</v>
      </c>
      <c r="O467" s="10">
        <f t="shared" si="47"/>
        <v>191.84399999999999</v>
      </c>
    </row>
    <row r="468" spans="1:15" x14ac:dyDescent="0.2">
      <c r="A468" s="6"/>
      <c r="B468" s="6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</row>
    <row r="469" spans="1:15" x14ac:dyDescent="0.2">
      <c r="A469" s="6"/>
      <c r="B469" s="6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</row>
    <row r="470" spans="1:15" x14ac:dyDescent="0.2">
      <c r="A470" s="6"/>
      <c r="B470" s="6"/>
      <c r="C470" s="7"/>
      <c r="D470" s="9"/>
      <c r="E470" s="8"/>
      <c r="F470" s="9"/>
      <c r="G470" s="9"/>
      <c r="H470" s="9"/>
      <c r="I470" s="9"/>
      <c r="J470" s="9"/>
      <c r="K470" s="9"/>
      <c r="L470" s="9"/>
      <c r="M470" s="9"/>
      <c r="N470" s="9"/>
      <c r="O470" s="9"/>
    </row>
    <row r="471" spans="1:15" x14ac:dyDescent="0.2">
      <c r="A471" s="6" t="s">
        <v>460</v>
      </c>
      <c r="B471" s="6" t="s">
        <v>461</v>
      </c>
      <c r="C471" s="7">
        <v>20.48</v>
      </c>
      <c r="D471" s="7">
        <v>27.36</v>
      </c>
      <c r="E471" s="8">
        <v>10.4</v>
      </c>
      <c r="F471" s="7">
        <f t="shared" ref="F471:F506" si="48">D471-C471</f>
        <v>6.879999999999999</v>
      </c>
      <c r="G471" s="9">
        <f t="shared" ref="G471:G506" si="49">D471/(E471*E471)</f>
        <v>0.25295857988165676</v>
      </c>
      <c r="H471" s="6">
        <v>104</v>
      </c>
      <c r="I471" s="9">
        <v>0.28599999999999998</v>
      </c>
      <c r="J471" s="9">
        <f t="shared" ref="J471:J506" si="50">H471/18.02*I471*24.251/22.5</f>
        <v>1.7790646047601431</v>
      </c>
      <c r="K471" s="10">
        <v>114</v>
      </c>
      <c r="L471" s="6">
        <v>74</v>
      </c>
      <c r="M471" s="9">
        <v>0.95299999999999996</v>
      </c>
      <c r="N471" s="10">
        <v>96</v>
      </c>
      <c r="O471" s="10">
        <f t="shared" ref="O471:O506" si="51">N471*M471</f>
        <v>91.488</v>
      </c>
    </row>
    <row r="472" spans="1:15" x14ac:dyDescent="0.2">
      <c r="A472" s="6" t="s">
        <v>462</v>
      </c>
      <c r="B472" s="6" t="s">
        <v>461</v>
      </c>
      <c r="C472" s="7">
        <v>18.68</v>
      </c>
      <c r="D472" s="7">
        <v>27.57</v>
      </c>
      <c r="E472" s="8">
        <v>10.6</v>
      </c>
      <c r="F472" s="7">
        <f t="shared" si="48"/>
        <v>8.89</v>
      </c>
      <c r="G472" s="9">
        <f t="shared" si="49"/>
        <v>0.24537201851192594</v>
      </c>
      <c r="H472" s="6">
        <v>158</v>
      </c>
      <c r="I472" s="9">
        <v>0.316</v>
      </c>
      <c r="J472" s="9">
        <f t="shared" si="50"/>
        <v>2.9863211937353564</v>
      </c>
      <c r="K472" s="10">
        <v>106</v>
      </c>
      <c r="L472" s="6">
        <v>29</v>
      </c>
      <c r="M472" s="9">
        <v>1.089</v>
      </c>
      <c r="N472" s="10">
        <v>36</v>
      </c>
      <c r="O472" s="10">
        <f t="shared" si="51"/>
        <v>39.204000000000001</v>
      </c>
    </row>
    <row r="473" spans="1:15" x14ac:dyDescent="0.2">
      <c r="A473" s="6" t="s">
        <v>463</v>
      </c>
      <c r="B473" s="6" t="s">
        <v>461</v>
      </c>
      <c r="C473" s="7">
        <v>19.97</v>
      </c>
      <c r="D473" s="7">
        <v>28.9</v>
      </c>
      <c r="E473" s="8">
        <v>10.3</v>
      </c>
      <c r="F473" s="7">
        <f t="shared" si="48"/>
        <v>8.93</v>
      </c>
      <c r="G473" s="9">
        <f t="shared" si="49"/>
        <v>0.27241021773965496</v>
      </c>
      <c r="H473" s="6">
        <v>232</v>
      </c>
      <c r="I473" s="9">
        <v>0.20300000000000001</v>
      </c>
      <c r="J473" s="9">
        <f t="shared" si="50"/>
        <v>2.816932040942163</v>
      </c>
      <c r="K473" s="10">
        <v>121</v>
      </c>
      <c r="L473" s="6">
        <v>70</v>
      </c>
      <c r="M473" s="9">
        <v>0.93899999999999995</v>
      </c>
      <c r="N473" s="10">
        <v>66</v>
      </c>
      <c r="O473" s="10">
        <f t="shared" si="51"/>
        <v>61.973999999999997</v>
      </c>
    </row>
    <row r="474" spans="1:15" x14ac:dyDescent="0.2">
      <c r="A474" s="6" t="s">
        <v>464</v>
      </c>
      <c r="B474" s="6" t="s">
        <v>461</v>
      </c>
      <c r="C474" s="7">
        <v>22.94</v>
      </c>
      <c r="D474" s="7">
        <v>33.57</v>
      </c>
      <c r="E474" s="8">
        <v>10.5</v>
      </c>
      <c r="F474" s="7">
        <f t="shared" si="48"/>
        <v>10.629999999999999</v>
      </c>
      <c r="G474" s="9">
        <f t="shared" si="49"/>
        <v>0.30448979591836733</v>
      </c>
      <c r="H474" s="6">
        <v>191</v>
      </c>
      <c r="I474" s="9">
        <v>0.57199999999999995</v>
      </c>
      <c r="J474" s="9">
        <f t="shared" si="50"/>
        <v>6.5346411444074484</v>
      </c>
      <c r="K474" s="10">
        <v>119</v>
      </c>
      <c r="L474" s="6">
        <v>72</v>
      </c>
      <c r="M474" s="9">
        <v>1.111</v>
      </c>
      <c r="N474" s="10">
        <v>110</v>
      </c>
      <c r="O474" s="10">
        <f t="shared" si="51"/>
        <v>122.21</v>
      </c>
    </row>
    <row r="475" spans="1:15" x14ac:dyDescent="0.2">
      <c r="A475" s="6" t="s">
        <v>465</v>
      </c>
      <c r="B475" s="6" t="s">
        <v>461</v>
      </c>
      <c r="C475" s="7">
        <v>18.239999999999998</v>
      </c>
      <c r="D475" s="7">
        <v>29.01</v>
      </c>
      <c r="E475" s="8">
        <v>10.3</v>
      </c>
      <c r="F475" s="7">
        <f t="shared" si="48"/>
        <v>10.770000000000003</v>
      </c>
      <c r="G475" s="9">
        <f t="shared" si="49"/>
        <v>0.27344707323970213</v>
      </c>
      <c r="H475" s="6">
        <v>187</v>
      </c>
      <c r="I475" s="9">
        <v>0.44900000000000001</v>
      </c>
      <c r="J475" s="9">
        <f t="shared" si="50"/>
        <v>5.0220414675052423</v>
      </c>
      <c r="K475" s="10">
        <v>98</v>
      </c>
      <c r="L475" s="6">
        <v>44</v>
      </c>
      <c r="M475" s="9">
        <v>1.1040000000000001</v>
      </c>
      <c r="N475" s="10">
        <v>40</v>
      </c>
      <c r="O475" s="10">
        <f t="shared" si="51"/>
        <v>44.160000000000004</v>
      </c>
    </row>
    <row r="476" spans="1:15" x14ac:dyDescent="0.2">
      <c r="A476" s="6" t="s">
        <v>466</v>
      </c>
      <c r="B476" s="6" t="s">
        <v>461</v>
      </c>
      <c r="C476" s="7">
        <v>17.149999999999999</v>
      </c>
      <c r="D476" s="7">
        <v>30.19</v>
      </c>
      <c r="E476" s="8">
        <v>10</v>
      </c>
      <c r="F476" s="7">
        <f t="shared" si="48"/>
        <v>13.040000000000003</v>
      </c>
      <c r="G476" s="9">
        <f t="shared" si="49"/>
        <v>0.3019</v>
      </c>
      <c r="H476" s="6">
        <v>262</v>
      </c>
      <c r="I476" s="9">
        <v>0.36399999999999999</v>
      </c>
      <c r="J476" s="9">
        <f t="shared" si="50"/>
        <v>5.7042036453323473</v>
      </c>
      <c r="K476" s="10">
        <v>160</v>
      </c>
      <c r="L476" s="6">
        <v>76</v>
      </c>
      <c r="M476" s="9">
        <v>0.94799999999999995</v>
      </c>
      <c r="N476" s="10">
        <v>84</v>
      </c>
      <c r="O476" s="10">
        <f t="shared" si="51"/>
        <v>79.631999999999991</v>
      </c>
    </row>
    <row r="477" spans="1:15" x14ac:dyDescent="0.2">
      <c r="A477" s="6" t="s">
        <v>467</v>
      </c>
      <c r="B477" s="6" t="s">
        <v>461</v>
      </c>
      <c r="C477" s="7">
        <v>20.18</v>
      </c>
      <c r="D477" s="7">
        <v>35.020000000000003</v>
      </c>
      <c r="E477" s="8">
        <v>10.6</v>
      </c>
      <c r="F477" s="7">
        <f t="shared" si="48"/>
        <v>14.840000000000003</v>
      </c>
      <c r="G477" s="9">
        <f t="shared" si="49"/>
        <v>0.31167675329298683</v>
      </c>
      <c r="H477" s="6">
        <v>295</v>
      </c>
      <c r="I477" s="9">
        <v>0.10199999999999999</v>
      </c>
      <c r="J477" s="9">
        <f t="shared" si="50"/>
        <v>1.7997597484276728</v>
      </c>
      <c r="K477" s="10">
        <v>129</v>
      </c>
      <c r="L477" s="6">
        <v>79</v>
      </c>
      <c r="M477" s="9">
        <v>1.129</v>
      </c>
      <c r="N477" s="10">
        <v>80</v>
      </c>
      <c r="O477" s="10">
        <f t="shared" si="51"/>
        <v>90.32</v>
      </c>
    </row>
    <row r="478" spans="1:15" x14ac:dyDescent="0.2">
      <c r="A478" s="6" t="s">
        <v>468</v>
      </c>
      <c r="B478" s="6" t="s">
        <v>461</v>
      </c>
      <c r="C478" s="7">
        <v>18.78</v>
      </c>
      <c r="D478" s="7">
        <v>34.78</v>
      </c>
      <c r="E478" s="8">
        <v>10.5</v>
      </c>
      <c r="F478" s="7">
        <f t="shared" si="48"/>
        <v>16</v>
      </c>
      <c r="G478" s="9">
        <f t="shared" si="49"/>
        <v>0.31546485260770973</v>
      </c>
      <c r="H478" s="6">
        <v>308</v>
      </c>
      <c r="I478" s="9">
        <v>0.80500000000000005</v>
      </c>
      <c r="J478" s="9">
        <f t="shared" si="50"/>
        <v>14.829924626957705</v>
      </c>
      <c r="K478" s="10">
        <v>113</v>
      </c>
      <c r="L478" s="6">
        <v>64</v>
      </c>
      <c r="M478" s="9">
        <v>1.038</v>
      </c>
      <c r="N478" s="10">
        <v>82</v>
      </c>
      <c r="O478" s="10">
        <f t="shared" si="51"/>
        <v>85.116</v>
      </c>
    </row>
    <row r="479" spans="1:15" x14ac:dyDescent="0.2">
      <c r="A479" s="6" t="s">
        <v>469</v>
      </c>
      <c r="B479" s="6" t="s">
        <v>461</v>
      </c>
      <c r="C479" s="7">
        <v>21.43</v>
      </c>
      <c r="D479" s="7">
        <v>38.19</v>
      </c>
      <c r="E479" s="8">
        <v>10.4</v>
      </c>
      <c r="F479" s="7">
        <f t="shared" si="48"/>
        <v>16.759999999999998</v>
      </c>
      <c r="G479" s="9">
        <f t="shared" si="49"/>
        <v>0.35308801775147924</v>
      </c>
      <c r="H479" s="6">
        <v>246</v>
      </c>
      <c r="I479" s="9">
        <v>3.68</v>
      </c>
      <c r="J479" s="9">
        <f t="shared" si="50"/>
        <v>54.147108842027379</v>
      </c>
      <c r="K479" s="10">
        <v>177</v>
      </c>
      <c r="L479" s="6">
        <v>90</v>
      </c>
      <c r="M479" s="9">
        <v>1.165</v>
      </c>
      <c r="N479" s="10">
        <v>92</v>
      </c>
      <c r="O479" s="10">
        <f t="shared" si="51"/>
        <v>107.18</v>
      </c>
    </row>
    <row r="480" spans="1:15" x14ac:dyDescent="0.2">
      <c r="A480" s="6" t="s">
        <v>470</v>
      </c>
      <c r="B480" s="6" t="s">
        <v>461</v>
      </c>
      <c r="C480" s="7">
        <v>17.12</v>
      </c>
      <c r="D480" s="7">
        <v>34.31</v>
      </c>
      <c r="E480" s="8">
        <v>10.1</v>
      </c>
      <c r="F480" s="7">
        <f t="shared" si="48"/>
        <v>17.190000000000001</v>
      </c>
      <c r="G480" s="9">
        <f t="shared" si="49"/>
        <v>0.33633957455151459</v>
      </c>
      <c r="H480" s="6">
        <v>181</v>
      </c>
      <c r="I480" s="9">
        <v>0.46800000000000003</v>
      </c>
      <c r="J480" s="9">
        <f t="shared" si="50"/>
        <v>5.0666018201997787</v>
      </c>
      <c r="K480" s="10">
        <v>131</v>
      </c>
      <c r="L480" s="6">
        <v>76</v>
      </c>
      <c r="M480" s="9">
        <v>1.0329999999999999</v>
      </c>
      <c r="N480" s="10">
        <v>105</v>
      </c>
      <c r="O480" s="10">
        <f t="shared" si="51"/>
        <v>108.46499999999999</v>
      </c>
    </row>
    <row r="481" spans="1:15" x14ac:dyDescent="0.2">
      <c r="A481" s="6" t="s">
        <v>471</v>
      </c>
      <c r="B481" s="6" t="s">
        <v>461</v>
      </c>
      <c r="C481" s="7">
        <v>19.489999999999998</v>
      </c>
      <c r="D481" s="7">
        <v>38.17</v>
      </c>
      <c r="E481" s="8">
        <v>10.8</v>
      </c>
      <c r="F481" s="7">
        <f t="shared" si="48"/>
        <v>18.680000000000003</v>
      </c>
      <c r="G481" s="9">
        <f t="shared" si="49"/>
        <v>0.32724622770919065</v>
      </c>
      <c r="H481" s="6">
        <v>258</v>
      </c>
      <c r="I481" s="9">
        <v>2.1190000000000002</v>
      </c>
      <c r="J481" s="9">
        <f t="shared" si="50"/>
        <v>32.699642870884212</v>
      </c>
      <c r="K481" s="10">
        <v>140</v>
      </c>
      <c r="L481" s="6">
        <v>72</v>
      </c>
      <c r="M481" s="9">
        <v>1.083</v>
      </c>
      <c r="N481" s="10">
        <v>78</v>
      </c>
      <c r="O481" s="10">
        <f t="shared" si="51"/>
        <v>84.474000000000004</v>
      </c>
    </row>
    <row r="482" spans="1:15" x14ac:dyDescent="0.2">
      <c r="A482" s="6" t="s">
        <v>472</v>
      </c>
      <c r="B482" s="6" t="s">
        <v>461</v>
      </c>
      <c r="C482" s="7">
        <v>22.62</v>
      </c>
      <c r="D482" s="7">
        <v>41.47</v>
      </c>
      <c r="E482" s="8">
        <v>10.6</v>
      </c>
      <c r="F482" s="7">
        <f t="shared" si="48"/>
        <v>18.849999999999998</v>
      </c>
      <c r="G482" s="9">
        <f t="shared" si="49"/>
        <v>0.36908152367390529</v>
      </c>
      <c r="H482" s="6">
        <v>292</v>
      </c>
      <c r="I482" s="9">
        <v>2.1190000000000002</v>
      </c>
      <c r="J482" s="9">
        <f t="shared" si="50"/>
        <v>37.008898132938711</v>
      </c>
      <c r="K482" s="10">
        <v>164</v>
      </c>
      <c r="L482" s="6">
        <v>61</v>
      </c>
      <c r="M482" s="9">
        <v>1.244</v>
      </c>
      <c r="N482" s="10">
        <v>97</v>
      </c>
      <c r="O482" s="10">
        <f t="shared" si="51"/>
        <v>120.66800000000001</v>
      </c>
    </row>
    <row r="483" spans="1:15" x14ac:dyDescent="0.2">
      <c r="A483" s="6" t="s">
        <v>473</v>
      </c>
      <c r="B483" s="6" t="s">
        <v>461</v>
      </c>
      <c r="C483" s="7">
        <v>20.55</v>
      </c>
      <c r="D483" s="7">
        <v>39.72</v>
      </c>
      <c r="E483" s="8">
        <v>10.3</v>
      </c>
      <c r="F483" s="7">
        <f t="shared" si="48"/>
        <v>19.169999999999998</v>
      </c>
      <c r="G483" s="9">
        <f t="shared" si="49"/>
        <v>0.37439909510792718</v>
      </c>
      <c r="H483" s="6">
        <v>328</v>
      </c>
      <c r="I483" s="9">
        <v>1.8069999999999999</v>
      </c>
      <c r="J483" s="9">
        <f t="shared" si="50"/>
        <v>35.450661477370822</v>
      </c>
      <c r="K483" s="10">
        <v>201</v>
      </c>
      <c r="L483" s="6">
        <v>107</v>
      </c>
      <c r="M483" s="9">
        <v>1.236</v>
      </c>
      <c r="N483" s="10">
        <v>92</v>
      </c>
      <c r="O483" s="10">
        <f t="shared" si="51"/>
        <v>113.712</v>
      </c>
    </row>
    <row r="484" spans="1:15" x14ac:dyDescent="0.2">
      <c r="A484" s="6" t="s">
        <v>474</v>
      </c>
      <c r="B484" s="6" t="s">
        <v>461</v>
      </c>
      <c r="C484" s="7">
        <v>18.760000000000002</v>
      </c>
      <c r="D484" s="7">
        <v>38.36</v>
      </c>
      <c r="E484" s="8">
        <v>10.5</v>
      </c>
      <c r="F484" s="7">
        <f t="shared" si="48"/>
        <v>19.599999999999998</v>
      </c>
      <c r="G484" s="9">
        <f t="shared" si="49"/>
        <v>0.34793650793650793</v>
      </c>
      <c r="H484" s="6">
        <v>308</v>
      </c>
      <c r="I484" s="9">
        <v>2.544</v>
      </c>
      <c r="J484" s="9">
        <f t="shared" si="50"/>
        <v>46.86624627450982</v>
      </c>
      <c r="K484" s="10">
        <v>167</v>
      </c>
      <c r="L484" s="6">
        <v>82</v>
      </c>
      <c r="M484" s="9">
        <v>1.1759999999999999</v>
      </c>
      <c r="N484" s="10">
        <v>85</v>
      </c>
      <c r="O484" s="10">
        <f t="shared" si="51"/>
        <v>99.96</v>
      </c>
    </row>
    <row r="485" spans="1:15" x14ac:dyDescent="0.2">
      <c r="A485" s="6" t="s">
        <v>475</v>
      </c>
      <c r="B485" s="6" t="s">
        <v>461</v>
      </c>
      <c r="C485" s="7">
        <v>22.2</v>
      </c>
      <c r="D485" s="7">
        <v>41.9</v>
      </c>
      <c r="E485" s="8">
        <v>10.7</v>
      </c>
      <c r="F485" s="7">
        <f t="shared" si="48"/>
        <v>19.7</v>
      </c>
      <c r="G485" s="9">
        <f t="shared" si="49"/>
        <v>0.36597082714647572</v>
      </c>
      <c r="H485" s="6">
        <v>235</v>
      </c>
      <c r="I485" s="9">
        <v>1.327</v>
      </c>
      <c r="J485" s="9">
        <f t="shared" si="50"/>
        <v>18.65224588728573</v>
      </c>
      <c r="K485" s="10">
        <v>154</v>
      </c>
      <c r="L485" s="6">
        <v>99</v>
      </c>
      <c r="M485" s="9">
        <v>1.375</v>
      </c>
      <c r="N485" s="10">
        <v>121</v>
      </c>
      <c r="O485" s="10">
        <f t="shared" si="51"/>
        <v>166.375</v>
      </c>
    </row>
    <row r="486" spans="1:15" x14ac:dyDescent="0.2">
      <c r="A486" s="6" t="s">
        <v>476</v>
      </c>
      <c r="B486" s="6" t="s">
        <v>461</v>
      </c>
      <c r="C486" s="7">
        <v>22.12</v>
      </c>
      <c r="D486" s="7">
        <v>42.2</v>
      </c>
      <c r="E486" s="8">
        <v>10.6</v>
      </c>
      <c r="F486" s="7">
        <f t="shared" si="48"/>
        <v>20.080000000000002</v>
      </c>
      <c r="G486" s="9">
        <f t="shared" si="49"/>
        <v>0.37557849768600926</v>
      </c>
      <c r="H486" s="6">
        <v>242</v>
      </c>
      <c r="I486" s="9">
        <v>0.68600000000000005</v>
      </c>
      <c r="J486" s="9">
        <f t="shared" si="50"/>
        <v>9.9296017067455935</v>
      </c>
      <c r="K486" s="10">
        <v>182</v>
      </c>
      <c r="L486" s="6">
        <v>82</v>
      </c>
      <c r="M486" s="9">
        <v>1.218</v>
      </c>
      <c r="N486" s="10">
        <v>193</v>
      </c>
      <c r="O486" s="10">
        <f t="shared" si="51"/>
        <v>235.07399999999998</v>
      </c>
    </row>
    <row r="487" spans="1:15" x14ac:dyDescent="0.2">
      <c r="A487" s="6" t="s">
        <v>477</v>
      </c>
      <c r="B487" s="6" t="s">
        <v>461</v>
      </c>
      <c r="C487" s="7">
        <v>19.690000000000001</v>
      </c>
      <c r="D487" s="7">
        <v>40.549999999999997</v>
      </c>
      <c r="E487" s="8">
        <v>10.5</v>
      </c>
      <c r="F487" s="7">
        <f t="shared" si="48"/>
        <v>20.859999999999996</v>
      </c>
      <c r="G487" s="9">
        <f t="shared" si="49"/>
        <v>0.36780045351473922</v>
      </c>
      <c r="H487" s="6">
        <v>298</v>
      </c>
      <c r="I487" s="9">
        <v>1.4390000000000001</v>
      </c>
      <c r="J487" s="9">
        <f t="shared" si="50"/>
        <v>25.648939010975457</v>
      </c>
      <c r="K487" s="10">
        <v>172</v>
      </c>
      <c r="L487" s="6">
        <v>71</v>
      </c>
      <c r="M487" s="9">
        <v>1.234</v>
      </c>
      <c r="N487" s="10">
        <v>119</v>
      </c>
      <c r="O487" s="10">
        <f t="shared" si="51"/>
        <v>146.846</v>
      </c>
    </row>
    <row r="488" spans="1:15" x14ac:dyDescent="0.2">
      <c r="A488" s="6" t="s">
        <v>478</v>
      </c>
      <c r="B488" s="6" t="s">
        <v>461</v>
      </c>
      <c r="C488" s="7">
        <v>20.98</v>
      </c>
      <c r="D488" s="7">
        <v>42.02</v>
      </c>
      <c r="E488" s="8">
        <v>10.5</v>
      </c>
      <c r="F488" s="7">
        <f t="shared" si="48"/>
        <v>21.040000000000003</v>
      </c>
      <c r="G488" s="9">
        <f t="shared" si="49"/>
        <v>0.38113378684807259</v>
      </c>
      <c r="H488" s="6">
        <v>314</v>
      </c>
      <c r="I488" s="9">
        <v>2.7429999999999999</v>
      </c>
      <c r="J488" s="9">
        <f t="shared" si="50"/>
        <v>51.516672344308788</v>
      </c>
      <c r="K488" s="10">
        <v>170</v>
      </c>
      <c r="L488" s="6">
        <v>56</v>
      </c>
      <c r="M488" s="9">
        <v>1.2789999999999999</v>
      </c>
      <c r="N488" s="10">
        <v>159</v>
      </c>
      <c r="O488" s="10">
        <f t="shared" si="51"/>
        <v>203.36099999999999</v>
      </c>
    </row>
    <row r="489" spans="1:15" x14ac:dyDescent="0.2">
      <c r="A489" s="6" t="s">
        <v>479</v>
      </c>
      <c r="B489" s="6" t="s">
        <v>461</v>
      </c>
      <c r="C489" s="7">
        <v>22.36</v>
      </c>
      <c r="D489" s="7">
        <v>43.65</v>
      </c>
      <c r="E489" s="8">
        <v>10.5</v>
      </c>
      <c r="F489" s="7">
        <f t="shared" si="48"/>
        <v>21.29</v>
      </c>
      <c r="G489" s="9">
        <f t="shared" si="49"/>
        <v>0.39591836734693875</v>
      </c>
      <c r="H489" s="6">
        <v>303</v>
      </c>
      <c r="I489" s="9">
        <v>2.2050000000000001</v>
      </c>
      <c r="J489" s="9">
        <f t="shared" si="50"/>
        <v>39.96166448390678</v>
      </c>
      <c r="K489" s="10">
        <v>175</v>
      </c>
      <c r="L489" s="6">
        <v>61</v>
      </c>
      <c r="M489" s="9">
        <v>1.284</v>
      </c>
      <c r="N489" s="10">
        <v>137</v>
      </c>
      <c r="O489" s="10">
        <f t="shared" si="51"/>
        <v>175.90800000000002</v>
      </c>
    </row>
    <row r="490" spans="1:15" x14ac:dyDescent="0.2">
      <c r="A490" s="6" t="s">
        <v>480</v>
      </c>
      <c r="B490" s="6" t="s">
        <v>461</v>
      </c>
      <c r="C490" s="7">
        <v>23.3</v>
      </c>
      <c r="D490" s="7">
        <v>44.84</v>
      </c>
      <c r="E490" s="8">
        <v>10.8</v>
      </c>
      <c r="F490" s="7">
        <f t="shared" si="48"/>
        <v>21.540000000000003</v>
      </c>
      <c r="G490" s="9">
        <f t="shared" si="49"/>
        <v>0.3844307270233196</v>
      </c>
      <c r="H490" s="6">
        <v>232</v>
      </c>
      <c r="I490" s="9">
        <v>0.878</v>
      </c>
      <c r="J490" s="9">
        <f t="shared" si="50"/>
        <v>12.183577989887779</v>
      </c>
      <c r="K490" s="10">
        <v>184</v>
      </c>
      <c r="L490" s="6">
        <v>104</v>
      </c>
      <c r="M490" s="9">
        <v>1.3009999999999999</v>
      </c>
      <c r="N490" s="10">
        <v>137</v>
      </c>
      <c r="O490" s="10">
        <f t="shared" si="51"/>
        <v>178.23699999999999</v>
      </c>
    </row>
    <row r="491" spans="1:15" x14ac:dyDescent="0.2">
      <c r="A491" s="6" t="s">
        <v>481</v>
      </c>
      <c r="B491" s="6" t="s">
        <v>461</v>
      </c>
      <c r="C491" s="7">
        <v>19.559999999999999</v>
      </c>
      <c r="D491" s="7">
        <v>41.58</v>
      </c>
      <c r="E491" s="8">
        <v>10.5</v>
      </c>
      <c r="F491" s="7">
        <f t="shared" si="48"/>
        <v>22.02</v>
      </c>
      <c r="G491" s="9">
        <f t="shared" si="49"/>
        <v>0.37714285714285711</v>
      </c>
      <c r="H491" s="6">
        <v>252</v>
      </c>
      <c r="I491" s="9">
        <v>1.3120000000000001</v>
      </c>
      <c r="J491" s="9">
        <f t="shared" si="50"/>
        <v>19.775465837957825</v>
      </c>
      <c r="K491" s="10">
        <v>150</v>
      </c>
      <c r="L491" s="6">
        <v>118</v>
      </c>
      <c r="M491" s="9">
        <v>1.1379999999999999</v>
      </c>
      <c r="N491" s="10">
        <v>125</v>
      </c>
      <c r="O491" s="10">
        <f t="shared" si="51"/>
        <v>142.25</v>
      </c>
    </row>
    <row r="492" spans="1:15" x14ac:dyDescent="0.2">
      <c r="A492" s="6" t="s">
        <v>482</v>
      </c>
      <c r="B492" s="6" t="s">
        <v>461</v>
      </c>
      <c r="C492" s="7">
        <v>20.03</v>
      </c>
      <c r="D492" s="7">
        <v>42.74</v>
      </c>
      <c r="E492" s="8">
        <v>10.5</v>
      </c>
      <c r="F492" s="7">
        <f t="shared" si="48"/>
        <v>22.71</v>
      </c>
      <c r="G492" s="9">
        <f t="shared" si="49"/>
        <v>0.38766439909297051</v>
      </c>
      <c r="H492" s="6">
        <v>284</v>
      </c>
      <c r="I492" s="9">
        <v>1.7490000000000001</v>
      </c>
      <c r="J492" s="9">
        <f t="shared" si="50"/>
        <v>29.709852549019612</v>
      </c>
      <c r="K492" s="10">
        <v>164</v>
      </c>
      <c r="L492" s="6">
        <v>88</v>
      </c>
      <c r="M492" s="9">
        <v>1.2170000000000001</v>
      </c>
      <c r="N492" s="10">
        <v>141</v>
      </c>
      <c r="O492" s="10">
        <f t="shared" si="51"/>
        <v>171.59700000000001</v>
      </c>
    </row>
    <row r="493" spans="1:15" x14ac:dyDescent="0.2">
      <c r="A493" s="6" t="s">
        <v>483</v>
      </c>
      <c r="B493" s="6" t="s">
        <v>461</v>
      </c>
      <c r="C493" s="7">
        <v>19.38</v>
      </c>
      <c r="D493" s="7">
        <v>42.09</v>
      </c>
      <c r="E493" s="8">
        <v>10.7</v>
      </c>
      <c r="F493" s="7">
        <f t="shared" si="48"/>
        <v>22.710000000000004</v>
      </c>
      <c r="G493" s="9">
        <f t="shared" si="49"/>
        <v>0.36763036073019489</v>
      </c>
      <c r="H493" s="6">
        <v>274</v>
      </c>
      <c r="I493" s="9">
        <v>0.58499999999999996</v>
      </c>
      <c r="J493" s="9">
        <f t="shared" si="50"/>
        <v>9.5873542730299661</v>
      </c>
      <c r="K493" s="10">
        <v>141</v>
      </c>
      <c r="L493" s="6">
        <v>65</v>
      </c>
      <c r="M493" s="9">
        <v>1.343</v>
      </c>
      <c r="N493" s="10">
        <v>111</v>
      </c>
      <c r="O493" s="10">
        <f t="shared" si="51"/>
        <v>149.07300000000001</v>
      </c>
    </row>
    <row r="494" spans="1:15" x14ac:dyDescent="0.2">
      <c r="A494" s="6" t="s">
        <v>484</v>
      </c>
      <c r="B494" s="6" t="s">
        <v>461</v>
      </c>
      <c r="C494" s="7">
        <v>20.14</v>
      </c>
      <c r="D494" s="7">
        <v>43.56</v>
      </c>
      <c r="E494" s="8">
        <v>10.5</v>
      </c>
      <c r="F494" s="7">
        <f t="shared" si="48"/>
        <v>23.42</v>
      </c>
      <c r="G494" s="9">
        <f t="shared" si="49"/>
        <v>0.39510204081632655</v>
      </c>
      <c r="H494" s="6">
        <v>284</v>
      </c>
      <c r="I494" s="9">
        <v>2.339</v>
      </c>
      <c r="J494" s="9">
        <f t="shared" si="50"/>
        <v>39.732044089283519</v>
      </c>
      <c r="K494" s="10">
        <v>158</v>
      </c>
      <c r="L494" s="6">
        <v>71</v>
      </c>
      <c r="M494" s="9">
        <v>1.2729999999999999</v>
      </c>
      <c r="N494" s="10">
        <v>133</v>
      </c>
      <c r="O494" s="10">
        <f t="shared" si="51"/>
        <v>169.309</v>
      </c>
    </row>
    <row r="495" spans="1:15" x14ac:dyDescent="0.2">
      <c r="A495" s="6" t="s">
        <v>485</v>
      </c>
      <c r="B495" s="6" t="s">
        <v>461</v>
      </c>
      <c r="C495" s="7">
        <v>20.73</v>
      </c>
      <c r="D495" s="7">
        <v>44.72</v>
      </c>
      <c r="E495" s="8">
        <v>10.7</v>
      </c>
      <c r="F495" s="7">
        <f t="shared" si="48"/>
        <v>23.99</v>
      </c>
      <c r="G495" s="9">
        <f t="shared" si="49"/>
        <v>0.3906017992837803</v>
      </c>
      <c r="H495" s="6">
        <v>265</v>
      </c>
      <c r="I495" s="9">
        <v>1.0169999999999999</v>
      </c>
      <c r="J495" s="9">
        <f t="shared" si="50"/>
        <v>16.119782352941176</v>
      </c>
      <c r="K495" s="10">
        <v>164</v>
      </c>
      <c r="L495" s="6">
        <v>42</v>
      </c>
      <c r="M495" s="9">
        <v>1.2789999999999999</v>
      </c>
      <c r="N495" s="10">
        <v>163</v>
      </c>
      <c r="O495" s="10">
        <f t="shared" si="51"/>
        <v>208.47699999999998</v>
      </c>
    </row>
    <row r="496" spans="1:15" x14ac:dyDescent="0.2">
      <c r="A496" s="6" t="s">
        <v>486</v>
      </c>
      <c r="B496" s="6" t="s">
        <v>461</v>
      </c>
      <c r="C496" s="7">
        <v>21.02</v>
      </c>
      <c r="D496" s="7">
        <v>45.67</v>
      </c>
      <c r="E496" s="8">
        <v>10.5</v>
      </c>
      <c r="F496" s="7">
        <f t="shared" si="48"/>
        <v>24.650000000000002</v>
      </c>
      <c r="G496" s="9">
        <f t="shared" si="49"/>
        <v>0.41424036281179138</v>
      </c>
      <c r="H496" s="6">
        <v>229</v>
      </c>
      <c r="I496" s="9">
        <v>1.3640000000000001</v>
      </c>
      <c r="J496" s="9">
        <f t="shared" si="50"/>
        <v>18.682810102355411</v>
      </c>
      <c r="K496" s="10">
        <v>167</v>
      </c>
      <c r="L496" s="6">
        <v>97</v>
      </c>
      <c r="M496" s="9">
        <v>1.403</v>
      </c>
      <c r="N496" s="10">
        <v>156</v>
      </c>
      <c r="O496" s="10">
        <f t="shared" si="51"/>
        <v>218.86799999999999</v>
      </c>
    </row>
    <row r="497" spans="1:15" x14ac:dyDescent="0.2">
      <c r="A497" s="6" t="s">
        <v>487</v>
      </c>
      <c r="B497" s="6" t="s">
        <v>461</v>
      </c>
      <c r="C497" s="7">
        <v>21.49</v>
      </c>
      <c r="D497" s="7">
        <v>46.17</v>
      </c>
      <c r="E497" s="8">
        <v>10.4</v>
      </c>
      <c r="F497" s="7">
        <f t="shared" si="48"/>
        <v>24.680000000000003</v>
      </c>
      <c r="G497" s="9">
        <f t="shared" si="49"/>
        <v>0.42686760355029585</v>
      </c>
      <c r="H497" s="6">
        <v>356</v>
      </c>
      <c r="I497" s="9">
        <v>2.46</v>
      </c>
      <c r="J497" s="9">
        <f t="shared" si="50"/>
        <v>52.381442249352574</v>
      </c>
      <c r="K497" s="10">
        <v>186</v>
      </c>
      <c r="L497" s="6">
        <v>57</v>
      </c>
      <c r="M497" s="9">
        <v>1.516</v>
      </c>
      <c r="N497" s="10">
        <v>182</v>
      </c>
      <c r="O497" s="10">
        <f t="shared" si="51"/>
        <v>275.91199999999998</v>
      </c>
    </row>
    <row r="498" spans="1:15" x14ac:dyDescent="0.2">
      <c r="A498" s="6" t="s">
        <v>488</v>
      </c>
      <c r="B498" s="6" t="s">
        <v>461</v>
      </c>
      <c r="C498" s="7">
        <v>19.57</v>
      </c>
      <c r="D498" s="7">
        <v>45.39</v>
      </c>
      <c r="E498" s="8">
        <v>10.4</v>
      </c>
      <c r="F498" s="7">
        <f t="shared" si="48"/>
        <v>25.82</v>
      </c>
      <c r="G498" s="9">
        <f t="shared" si="49"/>
        <v>0.41965606508875736</v>
      </c>
      <c r="H498" s="6">
        <v>343</v>
      </c>
      <c r="I498" s="9">
        <v>2.6640000000000001</v>
      </c>
      <c r="J498" s="9">
        <f t="shared" si="50"/>
        <v>54.653840799112118</v>
      </c>
      <c r="K498" s="10">
        <v>171</v>
      </c>
      <c r="L498" s="6">
        <v>52</v>
      </c>
      <c r="M498" s="9">
        <v>1.5109999999999999</v>
      </c>
      <c r="N498" s="10">
        <v>197</v>
      </c>
      <c r="O498" s="10">
        <f t="shared" si="51"/>
        <v>297.66699999999997</v>
      </c>
    </row>
    <row r="499" spans="1:15" x14ac:dyDescent="0.2">
      <c r="A499" s="6" t="s">
        <v>489</v>
      </c>
      <c r="B499" s="6" t="s">
        <v>461</v>
      </c>
      <c r="C499" s="7">
        <v>19.82</v>
      </c>
      <c r="D499" s="7">
        <v>46.11</v>
      </c>
      <c r="E499" s="8">
        <v>10.5</v>
      </c>
      <c r="F499" s="7">
        <f t="shared" si="48"/>
        <v>26.29</v>
      </c>
      <c r="G499" s="9">
        <f t="shared" si="49"/>
        <v>0.4182312925170068</v>
      </c>
      <c r="H499" s="6">
        <v>297</v>
      </c>
      <c r="I499" s="9">
        <v>0.80100000000000005</v>
      </c>
      <c r="J499" s="9">
        <f t="shared" si="50"/>
        <v>14.229227147613763</v>
      </c>
      <c r="K499" s="10">
        <v>160</v>
      </c>
      <c r="L499" s="6">
        <v>63</v>
      </c>
      <c r="M499" s="9">
        <v>1.4590000000000001</v>
      </c>
      <c r="N499" s="10">
        <v>192</v>
      </c>
      <c r="O499" s="10">
        <f t="shared" si="51"/>
        <v>280.12800000000004</v>
      </c>
    </row>
    <row r="500" spans="1:15" x14ac:dyDescent="0.2">
      <c r="A500" s="6" t="s">
        <v>490</v>
      </c>
      <c r="B500" s="6" t="s">
        <v>461</v>
      </c>
      <c r="C500" s="7">
        <v>22.19</v>
      </c>
      <c r="D500" s="7">
        <v>48.9</v>
      </c>
      <c r="E500" s="8">
        <v>10.1</v>
      </c>
      <c r="F500" s="7">
        <f t="shared" si="48"/>
        <v>26.709999999999997</v>
      </c>
      <c r="G500" s="9">
        <f t="shared" si="49"/>
        <v>0.47936476815998436</v>
      </c>
      <c r="H500" s="6">
        <v>239</v>
      </c>
      <c r="I500" s="9">
        <v>1.264</v>
      </c>
      <c r="J500" s="9">
        <f t="shared" si="50"/>
        <v>18.069133298803798</v>
      </c>
      <c r="K500" s="10">
        <v>173</v>
      </c>
      <c r="L500" s="6">
        <v>95</v>
      </c>
      <c r="M500" s="9">
        <v>1.7629999999999999</v>
      </c>
      <c r="N500" s="10">
        <v>245</v>
      </c>
      <c r="O500" s="10">
        <f t="shared" si="51"/>
        <v>431.935</v>
      </c>
    </row>
    <row r="501" spans="1:15" x14ac:dyDescent="0.2">
      <c r="A501" s="6" t="s">
        <v>491</v>
      </c>
      <c r="B501" s="6" t="s">
        <v>461</v>
      </c>
      <c r="C501" s="7">
        <v>22.76</v>
      </c>
      <c r="D501" s="7">
        <v>49.52</v>
      </c>
      <c r="E501" s="8">
        <v>10.8</v>
      </c>
      <c r="F501" s="7">
        <f t="shared" si="48"/>
        <v>26.76</v>
      </c>
      <c r="G501" s="9">
        <f t="shared" si="49"/>
        <v>0.42455418381344306</v>
      </c>
      <c r="H501" s="6">
        <v>251</v>
      </c>
      <c r="I501" s="9">
        <v>2.15</v>
      </c>
      <c r="J501" s="9">
        <f t="shared" si="50"/>
        <v>32.277844740411894</v>
      </c>
      <c r="K501" s="10">
        <v>185</v>
      </c>
      <c r="L501" s="6">
        <v>88</v>
      </c>
      <c r="M501" s="9">
        <v>1.643</v>
      </c>
      <c r="N501" s="10">
        <v>195</v>
      </c>
      <c r="O501" s="10">
        <f t="shared" si="51"/>
        <v>320.38499999999999</v>
      </c>
    </row>
    <row r="502" spans="1:15" x14ac:dyDescent="0.2">
      <c r="A502" s="6" t="s">
        <v>492</v>
      </c>
      <c r="B502" s="6" t="s">
        <v>461</v>
      </c>
      <c r="C502" s="7">
        <v>18.850000000000001</v>
      </c>
      <c r="D502" s="7">
        <v>45.63</v>
      </c>
      <c r="E502" s="8">
        <v>10.4</v>
      </c>
      <c r="F502" s="7">
        <f t="shared" si="48"/>
        <v>26.78</v>
      </c>
      <c r="G502" s="9">
        <f t="shared" si="49"/>
        <v>0.421875</v>
      </c>
      <c r="H502" s="6">
        <v>282</v>
      </c>
      <c r="I502" s="9">
        <v>2.5760000000000001</v>
      </c>
      <c r="J502" s="9">
        <f t="shared" si="50"/>
        <v>43.449753192748801</v>
      </c>
      <c r="K502" s="10">
        <v>179</v>
      </c>
      <c r="L502" s="6">
        <v>58</v>
      </c>
      <c r="M502" s="9">
        <v>1.5960000000000001</v>
      </c>
      <c r="N502" s="10">
        <v>249</v>
      </c>
      <c r="O502" s="10">
        <f t="shared" si="51"/>
        <v>397.404</v>
      </c>
    </row>
    <row r="503" spans="1:15" x14ac:dyDescent="0.2">
      <c r="A503" s="6" t="s">
        <v>493</v>
      </c>
      <c r="B503" s="6" t="s">
        <v>461</v>
      </c>
      <c r="C503" s="7">
        <v>21.45</v>
      </c>
      <c r="D503" s="7">
        <v>48.7</v>
      </c>
      <c r="E503" s="8">
        <v>10.8</v>
      </c>
      <c r="F503" s="7">
        <f t="shared" si="48"/>
        <v>27.250000000000004</v>
      </c>
      <c r="G503" s="9">
        <f t="shared" si="49"/>
        <v>0.41752400548696844</v>
      </c>
      <c r="H503" s="6">
        <v>265</v>
      </c>
      <c r="I503" s="9">
        <v>1.502</v>
      </c>
      <c r="J503" s="9">
        <f t="shared" si="50"/>
        <v>23.807190849673205</v>
      </c>
      <c r="K503" s="10">
        <v>196</v>
      </c>
      <c r="L503" s="6">
        <v>106</v>
      </c>
      <c r="M503" s="9">
        <v>1.657</v>
      </c>
      <c r="N503" s="10">
        <v>239</v>
      </c>
      <c r="O503" s="10">
        <f t="shared" si="51"/>
        <v>396.02300000000002</v>
      </c>
    </row>
    <row r="504" spans="1:15" x14ac:dyDescent="0.2">
      <c r="A504" s="6" t="s">
        <v>494</v>
      </c>
      <c r="B504" s="6" t="s">
        <v>461</v>
      </c>
      <c r="C504" s="7">
        <v>20.059999999999999</v>
      </c>
      <c r="D504" s="7">
        <v>47.57</v>
      </c>
      <c r="E504" s="8">
        <v>10.6</v>
      </c>
      <c r="F504" s="7">
        <f t="shared" si="48"/>
        <v>27.51</v>
      </c>
      <c r="G504" s="9">
        <f t="shared" si="49"/>
        <v>0.42337130651477395</v>
      </c>
      <c r="H504" s="6">
        <v>241</v>
      </c>
      <c r="I504" s="9">
        <v>2.149</v>
      </c>
      <c r="J504" s="9">
        <f t="shared" si="50"/>
        <v>30.977460004932794</v>
      </c>
      <c r="K504" s="10">
        <v>177</v>
      </c>
      <c r="L504" s="6">
        <v>76</v>
      </c>
      <c r="M504" s="9">
        <v>1.72</v>
      </c>
      <c r="N504" s="10">
        <v>245</v>
      </c>
      <c r="O504" s="10">
        <f t="shared" si="51"/>
        <v>421.4</v>
      </c>
    </row>
    <row r="505" spans="1:15" x14ac:dyDescent="0.2">
      <c r="A505" s="6" t="s">
        <v>495</v>
      </c>
      <c r="B505" s="6" t="s">
        <v>461</v>
      </c>
      <c r="C505" s="7">
        <v>22.82</v>
      </c>
      <c r="D505" s="7">
        <v>51.28</v>
      </c>
      <c r="E505" s="8">
        <v>10.9</v>
      </c>
      <c r="F505" s="7">
        <f t="shared" si="48"/>
        <v>28.46</v>
      </c>
      <c r="G505" s="9">
        <f t="shared" si="49"/>
        <v>0.43161350054709202</v>
      </c>
      <c r="H505" s="6">
        <v>324</v>
      </c>
      <c r="I505" s="9">
        <v>0.96099999999999997</v>
      </c>
      <c r="J505" s="9">
        <f t="shared" si="50"/>
        <v>18.623476048834632</v>
      </c>
      <c r="K505" s="10">
        <v>152</v>
      </c>
      <c r="L505" s="6">
        <v>80</v>
      </c>
      <c r="M505" s="9">
        <v>1.802</v>
      </c>
      <c r="N505" s="10">
        <v>134</v>
      </c>
      <c r="O505" s="10">
        <f t="shared" si="51"/>
        <v>241.46800000000002</v>
      </c>
    </row>
    <row r="506" spans="1:15" x14ac:dyDescent="0.2">
      <c r="A506" s="6" t="s">
        <v>496</v>
      </c>
      <c r="B506" s="6" t="s">
        <v>461</v>
      </c>
      <c r="C506" s="7">
        <v>22.33</v>
      </c>
      <c r="D506" s="7">
        <v>51.14</v>
      </c>
      <c r="E506" s="8">
        <v>10.7</v>
      </c>
      <c r="F506" s="7">
        <f t="shared" si="48"/>
        <v>28.810000000000002</v>
      </c>
      <c r="G506" s="9">
        <f t="shared" si="49"/>
        <v>0.4466765656389205</v>
      </c>
      <c r="H506" s="6">
        <v>388</v>
      </c>
      <c r="I506" s="9">
        <v>2.3109999999999999</v>
      </c>
      <c r="J506" s="9">
        <f t="shared" si="50"/>
        <v>53.632003127389325</v>
      </c>
      <c r="K506" s="10">
        <v>186</v>
      </c>
      <c r="L506" s="6">
        <v>83</v>
      </c>
      <c r="M506" s="9">
        <v>1.9670000000000001</v>
      </c>
      <c r="N506" s="10">
        <v>233</v>
      </c>
      <c r="O506" s="10">
        <f t="shared" si="51"/>
        <v>458.31100000000004</v>
      </c>
    </row>
    <row r="507" spans="1:15" x14ac:dyDescent="0.2">
      <c r="A507" s="6"/>
      <c r="B507" s="6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</row>
    <row r="508" spans="1:15" x14ac:dyDescent="0.2">
      <c r="A508" s="6"/>
      <c r="B508" s="6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</row>
    <row r="509" spans="1:15" x14ac:dyDescent="0.2">
      <c r="A509" s="6"/>
      <c r="B509" s="6"/>
      <c r="C509" s="7"/>
      <c r="D509" s="9"/>
      <c r="E509" s="8"/>
      <c r="F509" s="9"/>
      <c r="G509" s="9"/>
      <c r="H509" s="9"/>
      <c r="I509" s="9"/>
      <c r="J509" s="9"/>
      <c r="K509" s="9"/>
      <c r="L509" s="9"/>
      <c r="M509" s="9"/>
      <c r="N509" s="9"/>
      <c r="O509" s="9"/>
    </row>
    <row r="510" spans="1:15" x14ac:dyDescent="0.2">
      <c r="A510" s="6" t="s">
        <v>497</v>
      </c>
      <c r="B510" s="6" t="s">
        <v>498</v>
      </c>
      <c r="C510" s="7">
        <v>19.72</v>
      </c>
      <c r="D510" s="7">
        <v>32.61</v>
      </c>
      <c r="E510" s="8">
        <v>10.4</v>
      </c>
      <c r="F510" s="7">
        <f t="shared" ref="F510:F544" si="52">D510-C510</f>
        <v>12.89</v>
      </c>
      <c r="G510" s="9">
        <f t="shared" ref="G510:G544" si="53">D510/(E510*E510)</f>
        <v>0.30149778106508873</v>
      </c>
      <c r="H510" s="6">
        <v>122</v>
      </c>
      <c r="I510" s="9">
        <v>0.215</v>
      </c>
      <c r="J510" s="9">
        <f t="shared" ref="J510:J544" si="54">H510/18.02*I510*24.251/22.5</f>
        <v>1.5688832901714145</v>
      </c>
      <c r="K510" s="10">
        <v>109</v>
      </c>
      <c r="L510" s="6">
        <v>98</v>
      </c>
      <c r="M510" s="9">
        <v>1.046</v>
      </c>
      <c r="N510" s="10">
        <v>160</v>
      </c>
      <c r="O510" s="10">
        <f t="shared" ref="O510:O544" si="55">N510*M510</f>
        <v>167.36</v>
      </c>
    </row>
    <row r="511" spans="1:15" x14ac:dyDescent="0.2">
      <c r="A511" s="6" t="s">
        <v>499</v>
      </c>
      <c r="B511" s="6" t="s">
        <v>498</v>
      </c>
      <c r="C511" s="7">
        <v>22.76</v>
      </c>
      <c r="D511" s="7">
        <v>35.770000000000003</v>
      </c>
      <c r="E511" s="8">
        <v>10.4</v>
      </c>
      <c r="F511" s="7">
        <f t="shared" si="52"/>
        <v>13.010000000000002</v>
      </c>
      <c r="G511" s="9">
        <f t="shared" si="53"/>
        <v>0.3307137573964497</v>
      </c>
      <c r="H511" s="6">
        <v>193</v>
      </c>
      <c r="I511" s="9">
        <v>0.17</v>
      </c>
      <c r="J511" s="9">
        <f t="shared" si="54"/>
        <v>1.9624498951781975</v>
      </c>
      <c r="K511" s="10">
        <v>131</v>
      </c>
      <c r="L511" s="6">
        <v>54</v>
      </c>
      <c r="M511" s="9">
        <v>1.208</v>
      </c>
      <c r="N511" s="10">
        <v>179</v>
      </c>
      <c r="O511" s="10">
        <f t="shared" si="55"/>
        <v>216.232</v>
      </c>
    </row>
    <row r="512" spans="1:15" x14ac:dyDescent="0.2">
      <c r="A512" s="6" t="s">
        <v>500</v>
      </c>
      <c r="B512" s="6" t="s">
        <v>498</v>
      </c>
      <c r="C512" s="7">
        <v>19.420000000000002</v>
      </c>
      <c r="D512" s="7">
        <v>33.520000000000003</v>
      </c>
      <c r="E512" s="8">
        <v>10.5</v>
      </c>
      <c r="F512" s="7">
        <f t="shared" si="52"/>
        <v>14.100000000000001</v>
      </c>
      <c r="G512" s="9">
        <f t="shared" si="53"/>
        <v>0.30403628117913833</v>
      </c>
      <c r="H512" s="6">
        <v>95</v>
      </c>
      <c r="I512" s="9">
        <v>0.186</v>
      </c>
      <c r="J512" s="9">
        <f t="shared" si="54"/>
        <v>1.056887828338883</v>
      </c>
      <c r="K512" s="10">
        <v>92</v>
      </c>
      <c r="L512" s="6">
        <v>54</v>
      </c>
      <c r="M512" s="9">
        <v>1.151</v>
      </c>
      <c r="N512" s="10">
        <v>129</v>
      </c>
      <c r="O512" s="10">
        <f t="shared" si="55"/>
        <v>148.47900000000001</v>
      </c>
    </row>
    <row r="513" spans="1:15" x14ac:dyDescent="0.2">
      <c r="A513" s="6" t="s">
        <v>501</v>
      </c>
      <c r="B513" s="6" t="s">
        <v>498</v>
      </c>
      <c r="C513" s="7">
        <v>22.74</v>
      </c>
      <c r="D513" s="7">
        <v>38.94</v>
      </c>
      <c r="E513" s="8">
        <v>10.9</v>
      </c>
      <c r="F513" s="7">
        <f t="shared" si="52"/>
        <v>16.2</v>
      </c>
      <c r="G513" s="9">
        <f t="shared" si="53"/>
        <v>0.32775018937799844</v>
      </c>
      <c r="H513" s="6">
        <v>185</v>
      </c>
      <c r="I513" s="9">
        <v>0.11899999999999999</v>
      </c>
      <c r="J513" s="9">
        <f t="shared" si="54"/>
        <v>1.3167733752620545</v>
      </c>
      <c r="K513" s="10">
        <v>150</v>
      </c>
      <c r="L513" s="6">
        <v>48</v>
      </c>
      <c r="M513" s="9">
        <v>1.278</v>
      </c>
      <c r="N513" s="10">
        <v>109</v>
      </c>
      <c r="O513" s="10">
        <f t="shared" si="55"/>
        <v>139.30199999999999</v>
      </c>
    </row>
    <row r="514" spans="1:15" x14ac:dyDescent="0.2">
      <c r="A514" s="6" t="s">
        <v>502</v>
      </c>
      <c r="B514" s="6" t="s">
        <v>498</v>
      </c>
      <c r="C514" s="7">
        <v>16.36</v>
      </c>
      <c r="D514" s="7">
        <v>32.67</v>
      </c>
      <c r="E514" s="8">
        <v>10.4</v>
      </c>
      <c r="F514" s="7">
        <f t="shared" si="52"/>
        <v>16.310000000000002</v>
      </c>
      <c r="G514" s="9">
        <f t="shared" si="53"/>
        <v>0.30205251479289941</v>
      </c>
      <c r="H514" s="6">
        <v>242</v>
      </c>
      <c r="I514" s="9">
        <v>0.33400000000000002</v>
      </c>
      <c r="J514" s="9">
        <f t="shared" si="54"/>
        <v>4.8345291108644721</v>
      </c>
      <c r="K514" s="10">
        <v>135</v>
      </c>
      <c r="L514" s="6">
        <v>72</v>
      </c>
      <c r="M514" s="9">
        <v>1.1080000000000001</v>
      </c>
      <c r="N514" s="10">
        <v>134</v>
      </c>
      <c r="O514" s="10">
        <f t="shared" si="55"/>
        <v>148.47200000000001</v>
      </c>
    </row>
    <row r="515" spans="1:15" x14ac:dyDescent="0.2">
      <c r="A515" s="6" t="s">
        <v>503</v>
      </c>
      <c r="B515" s="6" t="s">
        <v>498</v>
      </c>
      <c r="C515" s="7">
        <v>22.39</v>
      </c>
      <c r="D515" s="7">
        <v>38.85</v>
      </c>
      <c r="E515" s="8">
        <v>10.5</v>
      </c>
      <c r="F515" s="7">
        <f t="shared" si="52"/>
        <v>16.46</v>
      </c>
      <c r="G515" s="9">
        <f t="shared" si="53"/>
        <v>0.35238095238095241</v>
      </c>
      <c r="H515" s="6">
        <v>251</v>
      </c>
      <c r="I515" s="9">
        <v>0.99099999999999999</v>
      </c>
      <c r="J515" s="9">
        <f t="shared" si="54"/>
        <v>14.877834482673574</v>
      </c>
      <c r="K515" s="10">
        <v>152</v>
      </c>
      <c r="L515" s="6">
        <v>43</v>
      </c>
      <c r="M515" s="9">
        <v>1.1539999999999999</v>
      </c>
      <c r="N515" s="10">
        <v>134</v>
      </c>
      <c r="O515" s="10">
        <f t="shared" si="55"/>
        <v>154.636</v>
      </c>
    </row>
    <row r="516" spans="1:15" x14ac:dyDescent="0.2">
      <c r="A516" s="6" t="s">
        <v>504</v>
      </c>
      <c r="B516" s="6" t="s">
        <v>498</v>
      </c>
      <c r="C516" s="7">
        <v>20.59</v>
      </c>
      <c r="D516" s="7">
        <v>37.130000000000003</v>
      </c>
      <c r="E516" s="8">
        <v>10.6</v>
      </c>
      <c r="F516" s="7">
        <f t="shared" si="52"/>
        <v>16.540000000000003</v>
      </c>
      <c r="G516" s="9">
        <f t="shared" si="53"/>
        <v>0.33045567817728733</v>
      </c>
      <c r="H516" s="6">
        <v>193</v>
      </c>
      <c r="I516" s="9">
        <v>0.46</v>
      </c>
      <c r="J516" s="9">
        <f t="shared" si="54"/>
        <v>5.3101585398939459</v>
      </c>
      <c r="K516" s="10">
        <v>131</v>
      </c>
      <c r="L516" s="6">
        <v>70</v>
      </c>
      <c r="M516" s="9">
        <v>1.272</v>
      </c>
      <c r="N516" s="10">
        <v>111</v>
      </c>
      <c r="O516" s="10">
        <f t="shared" si="55"/>
        <v>141.19200000000001</v>
      </c>
    </row>
    <row r="517" spans="1:15" x14ac:dyDescent="0.2">
      <c r="A517" s="6" t="s">
        <v>505</v>
      </c>
      <c r="B517" s="6" t="s">
        <v>498</v>
      </c>
      <c r="C517" s="7">
        <v>21.81</v>
      </c>
      <c r="D517" s="7">
        <v>38.369999999999997</v>
      </c>
      <c r="E517" s="8">
        <v>10.7</v>
      </c>
      <c r="F517" s="7">
        <f t="shared" si="52"/>
        <v>16.559999999999999</v>
      </c>
      <c r="G517" s="9">
        <f t="shared" si="53"/>
        <v>0.33513844003843135</v>
      </c>
      <c r="H517" s="6">
        <v>166</v>
      </c>
      <c r="I517" s="9">
        <v>0.17499999999999999</v>
      </c>
      <c r="J517" s="9">
        <f t="shared" si="54"/>
        <v>1.7375546923171785</v>
      </c>
      <c r="K517" s="10">
        <v>148</v>
      </c>
      <c r="L517" s="6">
        <v>46</v>
      </c>
      <c r="M517" s="9">
        <v>1.323</v>
      </c>
      <c r="N517" s="10">
        <v>143</v>
      </c>
      <c r="O517" s="10">
        <f t="shared" si="55"/>
        <v>189.18899999999999</v>
      </c>
    </row>
    <row r="518" spans="1:15" x14ac:dyDescent="0.2">
      <c r="A518" s="6" t="s">
        <v>506</v>
      </c>
      <c r="B518" s="6" t="s">
        <v>498</v>
      </c>
      <c r="C518" s="7">
        <v>20.29</v>
      </c>
      <c r="D518" s="7">
        <v>37.39</v>
      </c>
      <c r="E518" s="8">
        <v>10.199999999999999</v>
      </c>
      <c r="F518" s="7">
        <f t="shared" si="52"/>
        <v>17.100000000000001</v>
      </c>
      <c r="G518" s="9">
        <f t="shared" si="53"/>
        <v>0.35938100730488276</v>
      </c>
      <c r="H518" s="6">
        <v>229</v>
      </c>
      <c r="I518" s="9">
        <v>0.48699999999999999</v>
      </c>
      <c r="J518" s="9">
        <f t="shared" si="54"/>
        <v>6.6704754544333467</v>
      </c>
      <c r="K518" s="10">
        <v>132</v>
      </c>
      <c r="L518" s="6">
        <v>52</v>
      </c>
      <c r="M518" s="9">
        <v>1.1579999999999999</v>
      </c>
      <c r="N518" s="10">
        <v>132</v>
      </c>
      <c r="O518" s="10">
        <f t="shared" si="55"/>
        <v>152.85599999999999</v>
      </c>
    </row>
    <row r="519" spans="1:15" x14ac:dyDescent="0.2">
      <c r="A519" s="6" t="s">
        <v>507</v>
      </c>
      <c r="B519" s="6" t="s">
        <v>498</v>
      </c>
      <c r="C519" s="7">
        <v>15.6</v>
      </c>
      <c r="D519" s="7">
        <v>32.94</v>
      </c>
      <c r="E519" s="8">
        <v>10.3</v>
      </c>
      <c r="F519" s="7">
        <f t="shared" si="52"/>
        <v>17.339999999999996</v>
      </c>
      <c r="G519" s="9">
        <f t="shared" si="53"/>
        <v>0.31049109246865864</v>
      </c>
      <c r="H519" s="6">
        <v>185</v>
      </c>
      <c r="I519" s="9">
        <v>0.157</v>
      </c>
      <c r="J519" s="9">
        <f t="shared" si="54"/>
        <v>1.7372556295474166</v>
      </c>
      <c r="K519" s="10">
        <v>119</v>
      </c>
      <c r="L519" s="6">
        <v>36</v>
      </c>
      <c r="M519" s="9">
        <v>1.175</v>
      </c>
      <c r="N519" s="10">
        <v>126</v>
      </c>
      <c r="O519" s="10">
        <f t="shared" si="55"/>
        <v>148.05000000000001</v>
      </c>
    </row>
    <row r="520" spans="1:15" x14ac:dyDescent="0.2">
      <c r="A520" s="6" t="s">
        <v>508</v>
      </c>
      <c r="B520" s="6" t="s">
        <v>498</v>
      </c>
      <c r="C520" s="7">
        <v>18.09</v>
      </c>
      <c r="D520" s="7">
        <v>35.47</v>
      </c>
      <c r="E520" s="8">
        <v>10.8</v>
      </c>
      <c r="F520" s="7">
        <f t="shared" si="52"/>
        <v>17.38</v>
      </c>
      <c r="G520" s="9">
        <f t="shared" si="53"/>
        <v>0.30409807956104246</v>
      </c>
      <c r="H520" s="6">
        <v>108</v>
      </c>
      <c r="I520" s="9">
        <v>0.14399999999999999</v>
      </c>
      <c r="J520" s="9">
        <f t="shared" si="54"/>
        <v>0.93020483906770246</v>
      </c>
      <c r="K520" s="10">
        <v>113</v>
      </c>
      <c r="L520" s="6">
        <v>66</v>
      </c>
      <c r="M520" s="9">
        <v>1.175</v>
      </c>
      <c r="N520" s="10">
        <v>136</v>
      </c>
      <c r="O520" s="10">
        <f t="shared" si="55"/>
        <v>159.80000000000001</v>
      </c>
    </row>
    <row r="521" spans="1:15" x14ac:dyDescent="0.2">
      <c r="A521" s="6" t="s">
        <v>509</v>
      </c>
      <c r="B521" s="6" t="s">
        <v>498</v>
      </c>
      <c r="C521" s="7">
        <v>16.559999999999999</v>
      </c>
      <c r="D521" s="7">
        <v>34.020000000000003</v>
      </c>
      <c r="E521" s="8">
        <v>10.3</v>
      </c>
      <c r="F521" s="7">
        <f t="shared" si="52"/>
        <v>17.460000000000004</v>
      </c>
      <c r="G521" s="9">
        <f t="shared" si="53"/>
        <v>0.32067112828730321</v>
      </c>
      <c r="H521" s="6">
        <v>221</v>
      </c>
      <c r="I521" s="9">
        <v>0.46200000000000002</v>
      </c>
      <c r="J521" s="9">
        <f t="shared" si="54"/>
        <v>6.1069813836478</v>
      </c>
      <c r="K521" s="10">
        <v>128</v>
      </c>
      <c r="L521" s="6">
        <v>57</v>
      </c>
      <c r="M521" s="9">
        <v>1.083</v>
      </c>
      <c r="N521" s="10">
        <v>116</v>
      </c>
      <c r="O521" s="10">
        <f t="shared" si="55"/>
        <v>125.628</v>
      </c>
    </row>
    <row r="522" spans="1:15" x14ac:dyDescent="0.2">
      <c r="A522" s="6" t="s">
        <v>510</v>
      </c>
      <c r="B522" s="6" t="s">
        <v>498</v>
      </c>
      <c r="C522" s="7">
        <v>21.22</v>
      </c>
      <c r="D522" s="7">
        <v>38.99</v>
      </c>
      <c r="E522" s="8">
        <v>10.4</v>
      </c>
      <c r="F522" s="7">
        <f t="shared" si="52"/>
        <v>17.770000000000003</v>
      </c>
      <c r="G522" s="9">
        <f t="shared" si="53"/>
        <v>0.36048446745562129</v>
      </c>
      <c r="H522" s="6">
        <v>204</v>
      </c>
      <c r="I522" s="9">
        <v>0.432</v>
      </c>
      <c r="J522" s="9">
        <f t="shared" si="54"/>
        <v>5.2711607547169823</v>
      </c>
      <c r="K522" s="10">
        <v>136</v>
      </c>
      <c r="L522" s="6">
        <v>59</v>
      </c>
      <c r="M522" s="9">
        <v>1.139</v>
      </c>
      <c r="N522" s="10">
        <v>138</v>
      </c>
      <c r="O522" s="10">
        <f t="shared" si="55"/>
        <v>157.18199999999999</v>
      </c>
    </row>
    <row r="523" spans="1:15" x14ac:dyDescent="0.2">
      <c r="A523" s="6" t="s">
        <v>511</v>
      </c>
      <c r="B523" s="6" t="s">
        <v>498</v>
      </c>
      <c r="C523" s="7">
        <v>22.65</v>
      </c>
      <c r="D523" s="7">
        <v>41.06</v>
      </c>
      <c r="E523" s="8">
        <v>10.7</v>
      </c>
      <c r="F523" s="7">
        <f t="shared" si="52"/>
        <v>18.410000000000004</v>
      </c>
      <c r="G523" s="9">
        <f t="shared" si="53"/>
        <v>0.35863394182898078</v>
      </c>
      <c r="H523" s="6">
        <v>260</v>
      </c>
      <c r="I523" s="9">
        <v>0.9</v>
      </c>
      <c r="J523" s="9">
        <f t="shared" si="54"/>
        <v>13.996137624861268</v>
      </c>
      <c r="K523" s="10">
        <v>166</v>
      </c>
      <c r="L523" s="6">
        <v>44</v>
      </c>
      <c r="M523" s="9">
        <v>1.2589999999999999</v>
      </c>
      <c r="N523" s="10">
        <v>157</v>
      </c>
      <c r="O523" s="10">
        <f t="shared" si="55"/>
        <v>197.66299999999998</v>
      </c>
    </row>
    <row r="524" spans="1:15" x14ac:dyDescent="0.2">
      <c r="A524" s="6" t="s">
        <v>512</v>
      </c>
      <c r="B524" s="6" t="s">
        <v>498</v>
      </c>
      <c r="C524" s="7">
        <v>21.54</v>
      </c>
      <c r="D524" s="7">
        <v>40.81</v>
      </c>
      <c r="E524" s="8">
        <v>10.4</v>
      </c>
      <c r="F524" s="7">
        <f t="shared" si="52"/>
        <v>19.270000000000003</v>
      </c>
      <c r="G524" s="9">
        <f t="shared" si="53"/>
        <v>0.37731139053254437</v>
      </c>
      <c r="H524" s="6">
        <v>235</v>
      </c>
      <c r="I524" s="9">
        <v>0.90400000000000003</v>
      </c>
      <c r="J524" s="9">
        <f t="shared" si="54"/>
        <v>12.706578961647551</v>
      </c>
      <c r="K524" s="10">
        <v>144</v>
      </c>
      <c r="L524" s="6">
        <v>54</v>
      </c>
      <c r="M524" s="9">
        <v>1.389</v>
      </c>
      <c r="N524" s="10">
        <v>135</v>
      </c>
      <c r="O524" s="10">
        <f t="shared" si="55"/>
        <v>187.51500000000001</v>
      </c>
    </row>
    <row r="525" spans="1:15" x14ac:dyDescent="0.2">
      <c r="A525" s="6" t="s">
        <v>513</v>
      </c>
      <c r="B525" s="6" t="s">
        <v>498</v>
      </c>
      <c r="C525" s="7">
        <v>16.559999999999999</v>
      </c>
      <c r="D525" s="7">
        <v>36.299999999999997</v>
      </c>
      <c r="E525" s="8">
        <v>10.7</v>
      </c>
      <c r="F525" s="7">
        <f t="shared" si="52"/>
        <v>19.739999999999998</v>
      </c>
      <c r="G525" s="9">
        <f t="shared" si="53"/>
        <v>0.31705825836317586</v>
      </c>
      <c r="H525" s="6">
        <v>213</v>
      </c>
      <c r="I525" s="9">
        <v>0.99399999999999999</v>
      </c>
      <c r="J525" s="9">
        <f t="shared" si="54"/>
        <v>12.663633547909729</v>
      </c>
      <c r="K525" s="10">
        <v>115</v>
      </c>
      <c r="L525" s="6">
        <v>76</v>
      </c>
      <c r="M525" s="9">
        <v>1.3879999999999999</v>
      </c>
      <c r="N525" s="10">
        <v>147</v>
      </c>
      <c r="O525" s="10">
        <f t="shared" si="55"/>
        <v>204.03599999999997</v>
      </c>
    </row>
    <row r="526" spans="1:15" x14ac:dyDescent="0.2">
      <c r="A526" s="6" t="s">
        <v>514</v>
      </c>
      <c r="B526" s="6" t="s">
        <v>498</v>
      </c>
      <c r="C526" s="7">
        <v>15.73</v>
      </c>
      <c r="D526" s="7">
        <v>35.61</v>
      </c>
      <c r="E526" s="8">
        <v>10.5</v>
      </c>
      <c r="F526" s="7">
        <f t="shared" si="52"/>
        <v>19.88</v>
      </c>
      <c r="G526" s="9">
        <f t="shared" si="53"/>
        <v>0.32299319727891157</v>
      </c>
      <c r="H526" s="6">
        <v>213</v>
      </c>
      <c r="I526" s="9">
        <v>0.749</v>
      </c>
      <c r="J526" s="9">
        <f t="shared" si="54"/>
        <v>9.5423154199038116</v>
      </c>
      <c r="K526" s="10">
        <v>120</v>
      </c>
      <c r="L526" s="6">
        <v>60</v>
      </c>
      <c r="M526" s="9">
        <v>1.216</v>
      </c>
      <c r="N526" s="10">
        <v>117</v>
      </c>
      <c r="O526" s="10">
        <f t="shared" si="55"/>
        <v>142.27199999999999</v>
      </c>
    </row>
    <row r="527" spans="1:15" x14ac:dyDescent="0.2">
      <c r="A527" s="6" t="s">
        <v>515</v>
      </c>
      <c r="B527" s="6" t="s">
        <v>498</v>
      </c>
      <c r="C527" s="7">
        <v>18.32</v>
      </c>
      <c r="D527" s="7">
        <v>38.590000000000003</v>
      </c>
      <c r="E527" s="8">
        <v>10.7</v>
      </c>
      <c r="F527" s="7">
        <f t="shared" si="52"/>
        <v>20.270000000000003</v>
      </c>
      <c r="G527" s="9">
        <f t="shared" si="53"/>
        <v>0.33706000524063245</v>
      </c>
      <c r="H527" s="6">
        <v>177</v>
      </c>
      <c r="I527" s="9">
        <v>1.2430000000000001</v>
      </c>
      <c r="J527" s="9">
        <f t="shared" si="54"/>
        <v>13.159419807621164</v>
      </c>
      <c r="K527" s="10">
        <v>120</v>
      </c>
      <c r="L527" s="6">
        <v>39</v>
      </c>
      <c r="M527" s="9">
        <v>1.1919999999999999</v>
      </c>
      <c r="N527" s="10">
        <v>88</v>
      </c>
      <c r="O527" s="10">
        <f t="shared" si="55"/>
        <v>104.896</v>
      </c>
    </row>
    <row r="528" spans="1:15" x14ac:dyDescent="0.2">
      <c r="A528" s="6" t="s">
        <v>516</v>
      </c>
      <c r="B528" s="6" t="s">
        <v>498</v>
      </c>
      <c r="C528" s="7">
        <v>19.32</v>
      </c>
      <c r="D528" s="7">
        <v>39.659999999999997</v>
      </c>
      <c r="E528" s="8">
        <v>10.5</v>
      </c>
      <c r="F528" s="7">
        <f t="shared" si="52"/>
        <v>20.339999999999996</v>
      </c>
      <c r="G528" s="9">
        <f t="shared" si="53"/>
        <v>0.35972789115646253</v>
      </c>
      <c r="H528" s="6">
        <v>240</v>
      </c>
      <c r="I528" s="9">
        <v>0.60899999999999999</v>
      </c>
      <c r="J528" s="9">
        <f t="shared" si="54"/>
        <v>8.7422028856825769</v>
      </c>
      <c r="K528" s="10">
        <v>147</v>
      </c>
      <c r="L528" s="6">
        <v>73</v>
      </c>
      <c r="M528" s="9">
        <v>1.0860000000000001</v>
      </c>
      <c r="N528" s="10">
        <v>117</v>
      </c>
      <c r="O528" s="10">
        <f t="shared" si="55"/>
        <v>127.06200000000001</v>
      </c>
    </row>
    <row r="529" spans="1:15" x14ac:dyDescent="0.2">
      <c r="A529" s="6" t="s">
        <v>517</v>
      </c>
      <c r="B529" s="6" t="s">
        <v>498</v>
      </c>
      <c r="C529" s="7">
        <v>19.11</v>
      </c>
      <c r="D529" s="7">
        <v>39.5</v>
      </c>
      <c r="E529" s="8">
        <v>10.199999999999999</v>
      </c>
      <c r="F529" s="7">
        <f t="shared" si="52"/>
        <v>20.39</v>
      </c>
      <c r="G529" s="9">
        <f t="shared" si="53"/>
        <v>0.37966166858900424</v>
      </c>
      <c r="H529" s="6">
        <v>273</v>
      </c>
      <c r="I529" s="9">
        <v>1.3180000000000001</v>
      </c>
      <c r="J529" s="9">
        <f t="shared" si="54"/>
        <v>21.52139428782834</v>
      </c>
      <c r="K529" s="10">
        <v>145</v>
      </c>
      <c r="L529" s="6">
        <v>44</v>
      </c>
      <c r="M529" s="9">
        <v>1.228</v>
      </c>
      <c r="N529" s="10">
        <v>130</v>
      </c>
      <c r="O529" s="10">
        <f t="shared" si="55"/>
        <v>159.63999999999999</v>
      </c>
    </row>
    <row r="530" spans="1:15" x14ac:dyDescent="0.2">
      <c r="A530" s="6" t="s">
        <v>518</v>
      </c>
      <c r="B530" s="6" t="s">
        <v>498</v>
      </c>
      <c r="C530" s="7">
        <v>20.95</v>
      </c>
      <c r="D530" s="7">
        <v>42.05</v>
      </c>
      <c r="E530" s="8">
        <v>10.7</v>
      </c>
      <c r="F530" s="7">
        <f t="shared" si="52"/>
        <v>21.099999999999998</v>
      </c>
      <c r="G530" s="9">
        <f t="shared" si="53"/>
        <v>0.36728098523888553</v>
      </c>
      <c r="H530" s="6">
        <v>306</v>
      </c>
      <c r="I530" s="9">
        <v>0.71499999999999997</v>
      </c>
      <c r="J530" s="9">
        <f t="shared" si="54"/>
        <v>13.086388679245283</v>
      </c>
      <c r="K530" s="10">
        <v>156</v>
      </c>
      <c r="L530" s="6">
        <v>48</v>
      </c>
      <c r="M530" s="9">
        <v>1.425</v>
      </c>
      <c r="N530" s="10">
        <v>164</v>
      </c>
      <c r="O530" s="10">
        <f t="shared" si="55"/>
        <v>233.70000000000002</v>
      </c>
    </row>
    <row r="531" spans="1:15" x14ac:dyDescent="0.2">
      <c r="A531" s="6" t="s">
        <v>519</v>
      </c>
      <c r="B531" s="6" t="s">
        <v>498</v>
      </c>
      <c r="C531" s="7">
        <v>19.02</v>
      </c>
      <c r="D531" s="7">
        <v>40.31</v>
      </c>
      <c r="E531" s="8">
        <v>10.7</v>
      </c>
      <c r="F531" s="7">
        <f t="shared" si="52"/>
        <v>21.290000000000003</v>
      </c>
      <c r="G531" s="9">
        <f t="shared" si="53"/>
        <v>0.35208315136693169</v>
      </c>
      <c r="H531" s="6">
        <v>140</v>
      </c>
      <c r="I531" s="9">
        <v>0.23899999999999999</v>
      </c>
      <c r="J531" s="9">
        <f t="shared" si="54"/>
        <v>2.0013280552472561</v>
      </c>
      <c r="K531" s="10">
        <v>131</v>
      </c>
      <c r="L531" s="6">
        <v>32</v>
      </c>
      <c r="M531" s="9">
        <v>1.246</v>
      </c>
      <c r="N531" s="10">
        <v>128</v>
      </c>
      <c r="O531" s="10">
        <f t="shared" si="55"/>
        <v>159.488</v>
      </c>
    </row>
    <row r="532" spans="1:15" x14ac:dyDescent="0.2">
      <c r="A532" s="6" t="s">
        <v>520</v>
      </c>
      <c r="B532" s="6" t="s">
        <v>498</v>
      </c>
      <c r="C532" s="7">
        <v>20.34</v>
      </c>
      <c r="D532" s="7">
        <v>42.16</v>
      </c>
      <c r="E532" s="8">
        <v>10.6</v>
      </c>
      <c r="F532" s="7">
        <f t="shared" si="52"/>
        <v>21.819999999999997</v>
      </c>
      <c r="G532" s="9">
        <f t="shared" si="53"/>
        <v>0.37522249911000355</v>
      </c>
      <c r="H532" s="6">
        <v>204</v>
      </c>
      <c r="I532" s="9">
        <v>0.375</v>
      </c>
      <c r="J532" s="9">
        <f t="shared" si="54"/>
        <v>4.5756603773584903</v>
      </c>
      <c r="K532" s="10">
        <v>135</v>
      </c>
      <c r="L532" s="6">
        <v>70</v>
      </c>
      <c r="M532" s="9">
        <v>1.292</v>
      </c>
      <c r="N532" s="10">
        <v>198</v>
      </c>
      <c r="O532" s="10">
        <f t="shared" si="55"/>
        <v>255.816</v>
      </c>
    </row>
    <row r="533" spans="1:15" x14ac:dyDescent="0.2">
      <c r="A533" s="6" t="s">
        <v>521</v>
      </c>
      <c r="B533" s="6" t="s">
        <v>498</v>
      </c>
      <c r="C533" s="7">
        <v>22.22</v>
      </c>
      <c r="D533" s="7">
        <v>44.35</v>
      </c>
      <c r="E533" s="8">
        <v>10.5</v>
      </c>
      <c r="F533" s="7">
        <f t="shared" si="52"/>
        <v>22.130000000000003</v>
      </c>
      <c r="G533" s="9">
        <f t="shared" si="53"/>
        <v>0.40226757369614513</v>
      </c>
      <c r="H533" s="6">
        <v>245</v>
      </c>
      <c r="I533" s="9">
        <v>1.1419999999999999</v>
      </c>
      <c r="J533" s="9">
        <f t="shared" si="54"/>
        <v>16.734954470341595</v>
      </c>
      <c r="K533" s="10">
        <v>163</v>
      </c>
      <c r="L533" s="6">
        <v>95</v>
      </c>
      <c r="M533" s="9">
        <v>1.387</v>
      </c>
      <c r="N533" s="10">
        <v>136</v>
      </c>
      <c r="O533" s="10">
        <f t="shared" si="55"/>
        <v>188.63200000000001</v>
      </c>
    </row>
    <row r="534" spans="1:15" x14ac:dyDescent="0.2">
      <c r="A534" s="6" t="s">
        <v>522</v>
      </c>
      <c r="B534" s="6" t="s">
        <v>498</v>
      </c>
      <c r="C534" s="7">
        <v>20.91</v>
      </c>
      <c r="D534" s="7">
        <v>43.53</v>
      </c>
      <c r="E534" s="8">
        <v>10.5</v>
      </c>
      <c r="F534" s="7">
        <f t="shared" si="52"/>
        <v>22.62</v>
      </c>
      <c r="G534" s="9">
        <f t="shared" si="53"/>
        <v>0.39482993197278915</v>
      </c>
      <c r="H534" s="6">
        <v>205</v>
      </c>
      <c r="I534" s="9">
        <v>0.47699999999999998</v>
      </c>
      <c r="J534" s="9">
        <f t="shared" si="54"/>
        <v>5.8487705882352934</v>
      </c>
      <c r="K534" s="10">
        <v>153</v>
      </c>
      <c r="L534" s="6">
        <v>84</v>
      </c>
      <c r="M534" s="9">
        <v>1.343</v>
      </c>
      <c r="N534" s="10">
        <v>202</v>
      </c>
      <c r="O534" s="10">
        <f t="shared" si="55"/>
        <v>271.286</v>
      </c>
    </row>
    <row r="535" spans="1:15" x14ac:dyDescent="0.2">
      <c r="A535" s="6" t="s">
        <v>523</v>
      </c>
      <c r="B535" s="6" t="s">
        <v>498</v>
      </c>
      <c r="C535" s="7">
        <v>22.21</v>
      </c>
      <c r="D535" s="7">
        <v>46.92</v>
      </c>
      <c r="E535" s="8">
        <v>10.7</v>
      </c>
      <c r="F535" s="7">
        <f t="shared" si="52"/>
        <v>24.71</v>
      </c>
      <c r="G535" s="9">
        <f t="shared" si="53"/>
        <v>0.409817451305791</v>
      </c>
      <c r="H535" s="6">
        <v>274</v>
      </c>
      <c r="I535" s="9">
        <v>2.169</v>
      </c>
      <c r="J535" s="9">
        <f t="shared" si="54"/>
        <v>35.546959689234185</v>
      </c>
      <c r="K535" s="10">
        <v>165</v>
      </c>
      <c r="L535" s="6">
        <v>65</v>
      </c>
      <c r="M535" s="9">
        <v>1.5129999999999999</v>
      </c>
      <c r="N535" s="10">
        <v>152</v>
      </c>
      <c r="O535" s="10">
        <f t="shared" si="55"/>
        <v>229.976</v>
      </c>
    </row>
    <row r="536" spans="1:15" x14ac:dyDescent="0.2">
      <c r="A536" s="6" t="s">
        <v>524</v>
      </c>
      <c r="B536" s="6" t="s">
        <v>498</v>
      </c>
      <c r="C536" s="7">
        <v>21.7</v>
      </c>
      <c r="D536" s="7">
        <v>47.56</v>
      </c>
      <c r="E536" s="8">
        <v>10.6</v>
      </c>
      <c r="F536" s="7">
        <f t="shared" si="52"/>
        <v>25.860000000000003</v>
      </c>
      <c r="G536" s="9">
        <f t="shared" si="53"/>
        <v>0.42328230687077256</v>
      </c>
      <c r="H536" s="6">
        <v>230</v>
      </c>
      <c r="I536" s="9">
        <v>2.2509999999999999</v>
      </c>
      <c r="J536" s="9">
        <f t="shared" si="54"/>
        <v>30.966753557775313</v>
      </c>
      <c r="K536" s="10">
        <v>171</v>
      </c>
      <c r="L536" s="6">
        <v>82</v>
      </c>
      <c r="M536" s="9">
        <v>1.631</v>
      </c>
      <c r="N536" s="10">
        <v>216</v>
      </c>
      <c r="O536" s="10">
        <f t="shared" si="55"/>
        <v>352.29599999999999</v>
      </c>
    </row>
    <row r="537" spans="1:15" x14ac:dyDescent="0.2">
      <c r="A537" s="6" t="s">
        <v>525</v>
      </c>
      <c r="B537" s="6" t="s">
        <v>498</v>
      </c>
      <c r="C537" s="7">
        <v>14.33</v>
      </c>
      <c r="D537" s="7">
        <v>40.340000000000003</v>
      </c>
      <c r="E537" s="8">
        <v>10.4</v>
      </c>
      <c r="F537" s="7">
        <f t="shared" si="52"/>
        <v>26.010000000000005</v>
      </c>
      <c r="G537" s="9">
        <f t="shared" si="53"/>
        <v>0.37296597633136092</v>
      </c>
      <c r="H537" s="6">
        <v>237</v>
      </c>
      <c r="I537" s="9">
        <v>0.48699999999999999</v>
      </c>
      <c r="J537" s="9">
        <f t="shared" si="54"/>
        <v>6.9035051646318912</v>
      </c>
      <c r="K537" s="10">
        <v>157</v>
      </c>
      <c r="L537" s="6">
        <v>39</v>
      </c>
      <c r="M537" s="9">
        <v>1.3</v>
      </c>
      <c r="N537" s="10">
        <v>97</v>
      </c>
      <c r="O537" s="10">
        <f t="shared" si="55"/>
        <v>126.10000000000001</v>
      </c>
    </row>
    <row r="538" spans="1:15" x14ac:dyDescent="0.2">
      <c r="A538" s="6" t="s">
        <v>526</v>
      </c>
      <c r="B538" s="6" t="s">
        <v>498</v>
      </c>
      <c r="C538" s="7">
        <v>21.39</v>
      </c>
      <c r="D538" s="7">
        <v>47.99</v>
      </c>
      <c r="E538" s="8">
        <v>10.6</v>
      </c>
      <c r="F538" s="7">
        <f t="shared" si="52"/>
        <v>26.6</v>
      </c>
      <c r="G538" s="9">
        <f t="shared" si="53"/>
        <v>0.42710929156283378</v>
      </c>
      <c r="H538" s="6">
        <v>290</v>
      </c>
      <c r="I538" s="9">
        <v>1.724</v>
      </c>
      <c r="J538" s="9">
        <f t="shared" si="54"/>
        <v>29.903884474041192</v>
      </c>
      <c r="K538" s="10">
        <v>165</v>
      </c>
      <c r="L538" s="6">
        <v>73</v>
      </c>
      <c r="M538" s="9">
        <v>1.86</v>
      </c>
      <c r="N538" s="10">
        <v>252</v>
      </c>
      <c r="O538" s="10">
        <f t="shared" si="55"/>
        <v>468.72</v>
      </c>
    </row>
    <row r="539" spans="1:15" x14ac:dyDescent="0.2">
      <c r="A539" s="6" t="s">
        <v>527</v>
      </c>
      <c r="B539" s="6" t="s">
        <v>498</v>
      </c>
      <c r="C539" s="7">
        <v>16.739999999999998</v>
      </c>
      <c r="D539" s="7">
        <v>43.4</v>
      </c>
      <c r="E539" s="8">
        <v>10.4</v>
      </c>
      <c r="F539" s="7">
        <f t="shared" si="52"/>
        <v>26.66</v>
      </c>
      <c r="G539" s="9">
        <f t="shared" si="53"/>
        <v>0.4012573964497041</v>
      </c>
      <c r="H539" s="6">
        <v>306</v>
      </c>
      <c r="I539" s="9">
        <v>2.11</v>
      </c>
      <c r="J539" s="9">
        <f t="shared" si="54"/>
        <v>38.618573584905661</v>
      </c>
      <c r="K539" s="10">
        <v>165</v>
      </c>
      <c r="L539" s="6">
        <v>62</v>
      </c>
      <c r="M539" s="9">
        <v>1.419</v>
      </c>
      <c r="N539" s="10">
        <v>177</v>
      </c>
      <c r="O539" s="10">
        <f t="shared" si="55"/>
        <v>251.16300000000001</v>
      </c>
    </row>
    <row r="540" spans="1:15" x14ac:dyDescent="0.2">
      <c r="A540" s="6" t="s">
        <v>528</v>
      </c>
      <c r="B540" s="6" t="s">
        <v>498</v>
      </c>
      <c r="C540" s="7">
        <v>18.010000000000002</v>
      </c>
      <c r="D540" s="7">
        <v>44.86</v>
      </c>
      <c r="E540" s="8">
        <v>10.4</v>
      </c>
      <c r="F540" s="7">
        <f t="shared" si="52"/>
        <v>26.849999999999998</v>
      </c>
      <c r="G540" s="9">
        <f t="shared" si="53"/>
        <v>0.41475591715976329</v>
      </c>
      <c r="H540" s="6">
        <v>354</v>
      </c>
      <c r="I540" s="9">
        <v>2.0510000000000002</v>
      </c>
      <c r="J540" s="9">
        <f t="shared" si="54"/>
        <v>43.427144047354801</v>
      </c>
      <c r="K540" s="10">
        <v>176</v>
      </c>
      <c r="L540" s="6">
        <v>44</v>
      </c>
      <c r="M540" s="9">
        <v>1.7270000000000001</v>
      </c>
      <c r="N540" s="10">
        <v>239</v>
      </c>
      <c r="O540" s="10">
        <f t="shared" si="55"/>
        <v>412.75300000000004</v>
      </c>
    </row>
    <row r="541" spans="1:15" x14ac:dyDescent="0.2">
      <c r="A541" s="6" t="s">
        <v>529</v>
      </c>
      <c r="B541" s="6" t="s">
        <v>498</v>
      </c>
      <c r="C541" s="7">
        <v>16.899999999999999</v>
      </c>
      <c r="D541" s="7">
        <v>44.43</v>
      </c>
      <c r="E541" s="8">
        <v>10.4</v>
      </c>
      <c r="F541" s="7">
        <f t="shared" si="52"/>
        <v>27.53</v>
      </c>
      <c r="G541" s="9">
        <f t="shared" si="53"/>
        <v>0.41078032544378695</v>
      </c>
      <c r="H541" s="6">
        <v>352</v>
      </c>
      <c r="I541" s="9">
        <v>3.1080000000000001</v>
      </c>
      <c r="J541" s="9">
        <f t="shared" si="54"/>
        <v>65.435891024787296</v>
      </c>
      <c r="K541" s="10">
        <v>172</v>
      </c>
      <c r="L541" s="6">
        <v>38</v>
      </c>
      <c r="M541" s="9">
        <v>1.478</v>
      </c>
      <c r="N541" s="10">
        <v>155</v>
      </c>
      <c r="O541" s="10">
        <f t="shared" si="55"/>
        <v>229.09</v>
      </c>
    </row>
    <row r="542" spans="1:15" x14ac:dyDescent="0.2">
      <c r="A542" s="6" t="s">
        <v>530</v>
      </c>
      <c r="B542" s="6" t="s">
        <v>498</v>
      </c>
      <c r="C542" s="7">
        <v>16.72</v>
      </c>
      <c r="D542" s="7">
        <v>44.74</v>
      </c>
      <c r="E542" s="8">
        <v>10.5</v>
      </c>
      <c r="F542" s="7">
        <f t="shared" si="52"/>
        <v>28.020000000000003</v>
      </c>
      <c r="G542" s="9">
        <f t="shared" si="53"/>
        <v>0.40580498866213155</v>
      </c>
      <c r="H542" s="6">
        <v>327</v>
      </c>
      <c r="I542" s="9">
        <v>3.0009999999999999</v>
      </c>
      <c r="J542" s="9">
        <f t="shared" si="54"/>
        <v>58.695674132445433</v>
      </c>
      <c r="K542" s="10">
        <v>164</v>
      </c>
      <c r="L542" s="6">
        <v>63</v>
      </c>
      <c r="M542" s="9">
        <v>1.456</v>
      </c>
      <c r="N542" s="10">
        <v>140</v>
      </c>
      <c r="O542" s="10">
        <f t="shared" si="55"/>
        <v>203.84</v>
      </c>
    </row>
    <row r="543" spans="1:15" x14ac:dyDescent="0.2">
      <c r="A543" s="6" t="s">
        <v>531</v>
      </c>
      <c r="B543" s="6" t="s">
        <v>498</v>
      </c>
      <c r="C543" s="7">
        <v>15.39</v>
      </c>
      <c r="D543" s="7">
        <v>45.39</v>
      </c>
      <c r="E543" s="8">
        <v>10.4</v>
      </c>
      <c r="F543" s="7">
        <f t="shared" si="52"/>
        <v>30</v>
      </c>
      <c r="G543" s="9">
        <f t="shared" si="53"/>
        <v>0.41965606508875736</v>
      </c>
      <c r="H543" s="6">
        <v>356</v>
      </c>
      <c r="I543" s="9">
        <v>1.5740000000000001</v>
      </c>
      <c r="J543" s="9">
        <f t="shared" si="54"/>
        <v>33.515605731902831</v>
      </c>
      <c r="K543" s="10">
        <v>176</v>
      </c>
      <c r="L543" s="6">
        <v>48</v>
      </c>
      <c r="M543" s="9">
        <v>1.3660000000000001</v>
      </c>
      <c r="N543" s="10">
        <v>153</v>
      </c>
      <c r="O543" s="10">
        <f t="shared" si="55"/>
        <v>208.99800000000002</v>
      </c>
    </row>
    <row r="544" spans="1:15" x14ac:dyDescent="0.2">
      <c r="A544" s="6" t="s">
        <v>532</v>
      </c>
      <c r="B544" s="6" t="s">
        <v>498</v>
      </c>
      <c r="C544" s="7">
        <v>17.559999999999999</v>
      </c>
      <c r="D544" s="7">
        <v>47.97</v>
      </c>
      <c r="E544" s="8">
        <v>10.5</v>
      </c>
      <c r="F544" s="7">
        <f t="shared" si="52"/>
        <v>30.41</v>
      </c>
      <c r="G544" s="9">
        <f t="shared" si="53"/>
        <v>0.43510204081632653</v>
      </c>
      <c r="H544" s="6">
        <v>365</v>
      </c>
      <c r="I544" s="9">
        <v>1.94</v>
      </c>
      <c r="J544" s="9">
        <f t="shared" si="54"/>
        <v>42.353269453693429</v>
      </c>
      <c r="K544" s="10">
        <v>192</v>
      </c>
      <c r="L544" s="6">
        <v>47</v>
      </c>
      <c r="M544" s="9">
        <v>1.772</v>
      </c>
      <c r="N544" s="10">
        <v>277</v>
      </c>
      <c r="O544" s="10">
        <f t="shared" si="55"/>
        <v>490.84399999999999</v>
      </c>
    </row>
    <row r="545" spans="1:15" x14ac:dyDescent="0.2">
      <c r="A545" s="6"/>
      <c r="B545" s="6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</row>
    <row r="546" spans="1:15" x14ac:dyDescent="0.2">
      <c r="A546" s="6"/>
      <c r="B546" s="6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</row>
    <row r="547" spans="1:15" x14ac:dyDescent="0.2">
      <c r="A547" s="6"/>
      <c r="B547" s="6"/>
      <c r="C547" s="7"/>
      <c r="D547" s="9"/>
      <c r="E547" s="8"/>
      <c r="F547" s="9"/>
      <c r="G547" s="9"/>
      <c r="H547" s="9"/>
      <c r="I547" s="9"/>
      <c r="J547" s="9"/>
      <c r="K547" s="9"/>
      <c r="L547" s="9"/>
      <c r="M547" s="9"/>
      <c r="N547" s="9"/>
      <c r="O547" s="9"/>
    </row>
    <row r="548" spans="1:15" x14ac:dyDescent="0.2">
      <c r="A548" s="6" t="s">
        <v>533</v>
      </c>
      <c r="B548" s="6" t="s">
        <v>534</v>
      </c>
      <c r="C548" s="7">
        <v>19.190000000000001</v>
      </c>
      <c r="D548" s="7">
        <v>31.1</v>
      </c>
      <c r="E548" s="8">
        <v>10.4</v>
      </c>
      <c r="F548" s="7">
        <f t="shared" ref="F548:F574" si="56">D548-C548</f>
        <v>11.91</v>
      </c>
      <c r="G548" s="9">
        <f t="shared" ref="G548:G574" si="57">D548/(E548*E548)</f>
        <v>0.2875369822485207</v>
      </c>
      <c r="H548" s="6">
        <v>242</v>
      </c>
      <c r="I548" s="9">
        <v>1.778</v>
      </c>
      <c r="J548" s="9">
        <f t="shared" ref="J548:J574" si="58">H548/18.02*I548*24.251/22.5</f>
        <v>25.73590646442225</v>
      </c>
      <c r="K548" s="10">
        <v>130</v>
      </c>
      <c r="L548" s="6">
        <v>35</v>
      </c>
      <c r="M548" s="9">
        <v>1.0960000000000001</v>
      </c>
      <c r="N548" s="10">
        <v>38</v>
      </c>
      <c r="O548" s="10">
        <f t="shared" ref="O548:O574" si="59">N548*M548</f>
        <v>41.648000000000003</v>
      </c>
    </row>
    <row r="549" spans="1:15" x14ac:dyDescent="0.2">
      <c r="A549" s="6" t="s">
        <v>535</v>
      </c>
      <c r="B549" s="6" t="s">
        <v>534</v>
      </c>
      <c r="C549" s="7">
        <v>17.170000000000002</v>
      </c>
      <c r="D549" s="7">
        <v>30.24</v>
      </c>
      <c r="E549" s="8">
        <v>10.3</v>
      </c>
      <c r="F549" s="7">
        <f t="shared" si="56"/>
        <v>13.069999999999997</v>
      </c>
      <c r="G549" s="9">
        <f t="shared" si="57"/>
        <v>0.28504100292204726</v>
      </c>
      <c r="H549" s="6">
        <v>170</v>
      </c>
      <c r="I549" s="9">
        <v>0.154</v>
      </c>
      <c r="J549" s="9">
        <f t="shared" si="58"/>
        <v>1.5658926624737948</v>
      </c>
      <c r="K549" s="10">
        <v>132</v>
      </c>
      <c r="L549" s="6">
        <v>32</v>
      </c>
      <c r="M549" s="9">
        <v>1.046</v>
      </c>
      <c r="N549" s="10">
        <v>91</v>
      </c>
      <c r="O549" s="10">
        <f t="shared" si="59"/>
        <v>95.186000000000007</v>
      </c>
    </row>
    <row r="550" spans="1:15" x14ac:dyDescent="0.2">
      <c r="A550" s="6" t="s">
        <v>536</v>
      </c>
      <c r="B550" s="6" t="s">
        <v>534</v>
      </c>
      <c r="C550" s="7">
        <v>16.989999999999998</v>
      </c>
      <c r="D550" s="7">
        <v>30.55</v>
      </c>
      <c r="E550" s="8">
        <v>10.5</v>
      </c>
      <c r="F550" s="7">
        <f t="shared" si="56"/>
        <v>13.560000000000002</v>
      </c>
      <c r="G550" s="9">
        <f t="shared" si="57"/>
        <v>0.27709750566893426</v>
      </c>
      <c r="H550" s="6">
        <v>132</v>
      </c>
      <c r="I550" s="9">
        <v>0.129</v>
      </c>
      <c r="J550" s="9">
        <f t="shared" si="58"/>
        <v>1.0184881687014429</v>
      </c>
      <c r="K550" s="10">
        <v>124</v>
      </c>
      <c r="L550" s="6">
        <v>45</v>
      </c>
      <c r="M550" s="9">
        <v>1.069</v>
      </c>
      <c r="N550" s="10">
        <v>55</v>
      </c>
      <c r="O550" s="10">
        <f t="shared" si="59"/>
        <v>58.794999999999995</v>
      </c>
    </row>
    <row r="551" spans="1:15" x14ac:dyDescent="0.2">
      <c r="A551" s="6" t="s">
        <v>537</v>
      </c>
      <c r="B551" s="6" t="s">
        <v>534</v>
      </c>
      <c r="C551" s="7">
        <v>17.649999999999999</v>
      </c>
      <c r="D551" s="7">
        <v>31.67</v>
      </c>
      <c r="E551" s="8">
        <v>10.4</v>
      </c>
      <c r="F551" s="7">
        <f t="shared" si="56"/>
        <v>14.020000000000003</v>
      </c>
      <c r="G551" s="9">
        <f t="shared" si="57"/>
        <v>0.29280695266272189</v>
      </c>
      <c r="H551" s="6">
        <v>245</v>
      </c>
      <c r="I551" s="9">
        <v>0.32600000000000001</v>
      </c>
      <c r="J551" s="9">
        <f t="shared" si="58"/>
        <v>4.7772286841780742</v>
      </c>
      <c r="K551" s="10">
        <v>79</v>
      </c>
      <c r="L551" s="6">
        <v>30</v>
      </c>
      <c r="M551" s="9">
        <v>0.82299999999999995</v>
      </c>
      <c r="N551" s="10">
        <v>63</v>
      </c>
      <c r="O551" s="10">
        <f t="shared" si="59"/>
        <v>51.848999999999997</v>
      </c>
    </row>
    <row r="552" spans="1:15" x14ac:dyDescent="0.2">
      <c r="A552" s="6" t="s">
        <v>538</v>
      </c>
      <c r="B552" s="6" t="s">
        <v>534</v>
      </c>
      <c r="C552" s="7">
        <v>16.73</v>
      </c>
      <c r="D552" s="7">
        <v>30.82</v>
      </c>
      <c r="E552" s="8">
        <v>10.3</v>
      </c>
      <c r="F552" s="7">
        <f t="shared" si="56"/>
        <v>14.09</v>
      </c>
      <c r="G552" s="9">
        <f t="shared" si="57"/>
        <v>0.29050805919502304</v>
      </c>
      <c r="H552" s="6">
        <v>200</v>
      </c>
      <c r="I552" s="9">
        <v>0.29699999999999999</v>
      </c>
      <c r="J552" s="9">
        <f t="shared" si="58"/>
        <v>3.5528657047724752</v>
      </c>
      <c r="K552" s="10">
        <v>110</v>
      </c>
      <c r="L552" s="6">
        <v>31</v>
      </c>
      <c r="M552" s="9">
        <v>0.96799999999999997</v>
      </c>
      <c r="N552" s="10">
        <v>69</v>
      </c>
      <c r="O552" s="10">
        <f t="shared" si="59"/>
        <v>66.792000000000002</v>
      </c>
    </row>
    <row r="553" spans="1:15" x14ac:dyDescent="0.2">
      <c r="A553" s="6" t="s">
        <v>539</v>
      </c>
      <c r="B553" s="6" t="s">
        <v>534</v>
      </c>
      <c r="C553" s="7">
        <v>17.8</v>
      </c>
      <c r="D553" s="7">
        <v>33.32</v>
      </c>
      <c r="E553" s="8">
        <v>10.6</v>
      </c>
      <c r="F553" s="7">
        <f t="shared" si="56"/>
        <v>15.52</v>
      </c>
      <c r="G553" s="9">
        <f t="shared" si="57"/>
        <v>0.29654681381274478</v>
      </c>
      <c r="H553" s="6">
        <v>213</v>
      </c>
      <c r="I553" s="9">
        <v>0.308</v>
      </c>
      <c r="J553" s="9">
        <f t="shared" si="58"/>
        <v>3.923942789493156</v>
      </c>
      <c r="K553" s="10">
        <v>75</v>
      </c>
      <c r="L553" s="6">
        <v>38</v>
      </c>
      <c r="M553" s="9">
        <v>0.83099999999999996</v>
      </c>
      <c r="N553" s="10">
        <v>95</v>
      </c>
      <c r="O553" s="10">
        <f t="shared" si="59"/>
        <v>78.944999999999993</v>
      </c>
    </row>
    <row r="554" spans="1:15" x14ac:dyDescent="0.2">
      <c r="A554" s="6" t="s">
        <v>540</v>
      </c>
      <c r="B554" s="6" t="s">
        <v>534</v>
      </c>
      <c r="C554" s="7">
        <v>17.46</v>
      </c>
      <c r="D554" s="7">
        <v>33.39</v>
      </c>
      <c r="E554" s="8">
        <v>10.5</v>
      </c>
      <c r="F554" s="7">
        <f t="shared" si="56"/>
        <v>15.93</v>
      </c>
      <c r="G554" s="9">
        <f t="shared" si="57"/>
        <v>0.30285714285714288</v>
      </c>
      <c r="H554" s="6">
        <v>213</v>
      </c>
      <c r="I554" s="9">
        <v>0.24</v>
      </c>
      <c r="J554" s="9">
        <f t="shared" si="58"/>
        <v>3.0576177580466153</v>
      </c>
      <c r="K554" s="10">
        <v>128</v>
      </c>
      <c r="L554" s="6">
        <v>61</v>
      </c>
      <c r="M554" s="9">
        <v>1.1439999999999999</v>
      </c>
      <c r="N554" s="10">
        <v>64</v>
      </c>
      <c r="O554" s="10">
        <f t="shared" si="59"/>
        <v>73.215999999999994</v>
      </c>
    </row>
    <row r="555" spans="1:15" x14ac:dyDescent="0.2">
      <c r="A555" s="6" t="s">
        <v>541</v>
      </c>
      <c r="B555" s="6" t="s">
        <v>534</v>
      </c>
      <c r="C555" s="7">
        <v>18.95</v>
      </c>
      <c r="D555" s="7">
        <v>35.9</v>
      </c>
      <c r="E555" s="8">
        <v>10.5</v>
      </c>
      <c r="F555" s="7">
        <f t="shared" si="56"/>
        <v>16.95</v>
      </c>
      <c r="G555" s="9">
        <f t="shared" si="57"/>
        <v>0.32562358276643988</v>
      </c>
      <c r="H555" s="6">
        <v>239</v>
      </c>
      <c r="I555" s="9">
        <v>1.538</v>
      </c>
      <c r="J555" s="9">
        <f t="shared" si="58"/>
        <v>21.98601820693057</v>
      </c>
      <c r="K555" s="10">
        <v>172</v>
      </c>
      <c r="L555" s="6">
        <v>40</v>
      </c>
      <c r="M555" s="9">
        <v>1.1619999999999999</v>
      </c>
      <c r="N555" s="10">
        <v>114</v>
      </c>
      <c r="O555" s="10">
        <f t="shared" si="59"/>
        <v>132.46799999999999</v>
      </c>
    </row>
    <row r="556" spans="1:15" x14ac:dyDescent="0.2">
      <c r="A556" s="6" t="s">
        <v>542</v>
      </c>
      <c r="B556" s="6" t="s">
        <v>534</v>
      </c>
      <c r="C556" s="7">
        <v>17.55</v>
      </c>
      <c r="D556" s="7">
        <v>35.200000000000003</v>
      </c>
      <c r="E556" s="8">
        <v>10.6</v>
      </c>
      <c r="F556" s="7">
        <f t="shared" si="56"/>
        <v>17.650000000000002</v>
      </c>
      <c r="G556" s="9">
        <f t="shared" si="57"/>
        <v>0.3132787468850125</v>
      </c>
      <c r="H556" s="6">
        <v>291</v>
      </c>
      <c r="I556" s="9">
        <v>2.0979999999999999</v>
      </c>
      <c r="J556" s="9">
        <f t="shared" si="58"/>
        <v>36.51664081391047</v>
      </c>
      <c r="K556" s="10">
        <v>142</v>
      </c>
      <c r="L556" s="6">
        <v>58</v>
      </c>
      <c r="M556" s="9">
        <v>1.198</v>
      </c>
      <c r="N556" s="10">
        <v>79</v>
      </c>
      <c r="O556" s="10">
        <f t="shared" si="59"/>
        <v>94.641999999999996</v>
      </c>
    </row>
    <row r="557" spans="1:15" x14ac:dyDescent="0.2">
      <c r="A557" s="6" t="s">
        <v>543</v>
      </c>
      <c r="B557" s="6" t="s">
        <v>534</v>
      </c>
      <c r="C557" s="7">
        <v>18.309999999999999</v>
      </c>
      <c r="D557" s="7">
        <v>36.25</v>
      </c>
      <c r="E557" s="8">
        <v>10.3</v>
      </c>
      <c r="F557" s="7">
        <f t="shared" si="56"/>
        <v>17.940000000000001</v>
      </c>
      <c r="G557" s="9">
        <f t="shared" si="57"/>
        <v>0.34169101706098592</v>
      </c>
      <c r="H557" s="6">
        <v>273</v>
      </c>
      <c r="I557" s="9">
        <v>3.605</v>
      </c>
      <c r="J557" s="9">
        <f t="shared" si="58"/>
        <v>58.865422160562339</v>
      </c>
      <c r="K557" s="10">
        <v>154</v>
      </c>
      <c r="L557" s="6">
        <v>70</v>
      </c>
      <c r="M557" s="9">
        <v>1.304</v>
      </c>
      <c r="N557" s="10">
        <v>160</v>
      </c>
      <c r="O557" s="10">
        <f t="shared" si="59"/>
        <v>208.64000000000001</v>
      </c>
    </row>
    <row r="558" spans="1:15" x14ac:dyDescent="0.2">
      <c r="A558" s="6" t="s">
        <v>544</v>
      </c>
      <c r="B558" s="6" t="s">
        <v>534</v>
      </c>
      <c r="C558" s="7">
        <v>18.07</v>
      </c>
      <c r="D558" s="7">
        <v>36.43</v>
      </c>
      <c r="E558" s="8">
        <v>10.5</v>
      </c>
      <c r="F558" s="7">
        <f t="shared" si="56"/>
        <v>18.36</v>
      </c>
      <c r="G558" s="9">
        <f t="shared" si="57"/>
        <v>0.33043083900226755</v>
      </c>
      <c r="H558" s="6">
        <v>282</v>
      </c>
      <c r="I558" s="9">
        <v>1.103</v>
      </c>
      <c r="J558" s="9">
        <f t="shared" si="58"/>
        <v>18.604455656677764</v>
      </c>
      <c r="K558" s="10">
        <v>152</v>
      </c>
      <c r="L558" s="6">
        <v>60</v>
      </c>
      <c r="M558" s="9">
        <v>1.252</v>
      </c>
      <c r="N558" s="10">
        <v>110</v>
      </c>
      <c r="O558" s="10">
        <f t="shared" si="59"/>
        <v>137.72</v>
      </c>
    </row>
    <row r="559" spans="1:15" x14ac:dyDescent="0.2">
      <c r="A559" s="6" t="s">
        <v>545</v>
      </c>
      <c r="B559" s="6" t="s">
        <v>534</v>
      </c>
      <c r="C559" s="7">
        <v>19.149999999999999</v>
      </c>
      <c r="D559" s="7">
        <v>38.46</v>
      </c>
      <c r="E559" s="8">
        <v>10.6</v>
      </c>
      <c r="F559" s="7">
        <f t="shared" si="56"/>
        <v>19.310000000000002</v>
      </c>
      <c r="G559" s="9">
        <f t="shared" si="57"/>
        <v>0.3422926308294767</v>
      </c>
      <c r="H559" s="6">
        <v>234</v>
      </c>
      <c r="I559" s="9">
        <v>1.7230000000000001</v>
      </c>
      <c r="J559" s="9">
        <f t="shared" si="58"/>
        <v>24.115345127635965</v>
      </c>
      <c r="K559" s="10">
        <v>168</v>
      </c>
      <c r="L559" s="6">
        <v>64</v>
      </c>
      <c r="M559" s="9">
        <v>1.2290000000000001</v>
      </c>
      <c r="N559" s="10">
        <v>112</v>
      </c>
      <c r="O559" s="10">
        <f t="shared" si="59"/>
        <v>137.64800000000002</v>
      </c>
    </row>
    <row r="560" spans="1:15" x14ac:dyDescent="0.2">
      <c r="A560" s="6" t="s">
        <v>546</v>
      </c>
      <c r="B560" s="6" t="s">
        <v>534</v>
      </c>
      <c r="C560" s="7">
        <v>18.18</v>
      </c>
      <c r="D560" s="7">
        <v>37.85</v>
      </c>
      <c r="E560" s="8">
        <v>10.3</v>
      </c>
      <c r="F560" s="7">
        <f t="shared" si="56"/>
        <v>19.670000000000002</v>
      </c>
      <c r="G560" s="9">
        <f t="shared" si="57"/>
        <v>0.35677255160712595</v>
      </c>
      <c r="H560" s="6">
        <v>282</v>
      </c>
      <c r="I560" s="9">
        <v>2.1930000000000001</v>
      </c>
      <c r="J560" s="9">
        <f t="shared" si="58"/>
        <v>36.989638490566037</v>
      </c>
      <c r="K560" s="10">
        <v>161</v>
      </c>
      <c r="L560" s="6">
        <v>37</v>
      </c>
      <c r="M560" s="9">
        <v>1.2050000000000001</v>
      </c>
      <c r="N560" s="10">
        <v>119</v>
      </c>
      <c r="O560" s="10">
        <f t="shared" si="59"/>
        <v>143.39500000000001</v>
      </c>
    </row>
    <row r="561" spans="1:15" x14ac:dyDescent="0.2">
      <c r="A561" s="6" t="s">
        <v>547</v>
      </c>
      <c r="B561" s="6" t="s">
        <v>534</v>
      </c>
      <c r="C561" s="7">
        <v>18.77</v>
      </c>
      <c r="D561" s="7">
        <v>38.51</v>
      </c>
      <c r="E561" s="8">
        <v>10.4</v>
      </c>
      <c r="F561" s="7">
        <f t="shared" si="56"/>
        <v>19.739999999999998</v>
      </c>
      <c r="G561" s="9">
        <f t="shared" si="57"/>
        <v>0.35604659763313606</v>
      </c>
      <c r="H561" s="6">
        <v>348</v>
      </c>
      <c r="I561" s="9">
        <v>1.75</v>
      </c>
      <c r="J561" s="9">
        <f t="shared" si="58"/>
        <v>36.425845357010729</v>
      </c>
      <c r="K561" s="10">
        <v>154</v>
      </c>
      <c r="L561" s="6">
        <v>61</v>
      </c>
      <c r="M561" s="9">
        <v>1.353</v>
      </c>
      <c r="N561" s="10">
        <v>176</v>
      </c>
      <c r="O561" s="10">
        <f t="shared" si="59"/>
        <v>238.12799999999999</v>
      </c>
    </row>
    <row r="562" spans="1:15" x14ac:dyDescent="0.2">
      <c r="A562" s="6" t="s">
        <v>548</v>
      </c>
      <c r="B562" s="6" t="s">
        <v>534</v>
      </c>
      <c r="C562" s="7">
        <v>20.41</v>
      </c>
      <c r="D562" s="7">
        <v>40.24</v>
      </c>
      <c r="E562" s="8">
        <v>10.5</v>
      </c>
      <c r="F562" s="7">
        <f t="shared" si="56"/>
        <v>19.830000000000002</v>
      </c>
      <c r="G562" s="9">
        <f t="shared" si="57"/>
        <v>0.36498866213151931</v>
      </c>
      <c r="H562" s="6">
        <v>336</v>
      </c>
      <c r="I562" s="9">
        <v>2.2389999999999999</v>
      </c>
      <c r="J562" s="9">
        <f t="shared" si="58"/>
        <v>44.997223588605259</v>
      </c>
      <c r="K562" s="10">
        <v>167</v>
      </c>
      <c r="L562" s="6">
        <v>48</v>
      </c>
      <c r="M562" s="9">
        <v>1.347</v>
      </c>
      <c r="N562" s="10">
        <v>174</v>
      </c>
      <c r="O562" s="10">
        <f t="shared" si="59"/>
        <v>234.37799999999999</v>
      </c>
    </row>
    <row r="563" spans="1:15" x14ac:dyDescent="0.2">
      <c r="A563" s="6" t="s">
        <v>549</v>
      </c>
      <c r="B563" s="6" t="s">
        <v>534</v>
      </c>
      <c r="C563" s="7">
        <v>18.59</v>
      </c>
      <c r="D563" s="7">
        <v>38.5</v>
      </c>
      <c r="E563" s="8">
        <v>10.3</v>
      </c>
      <c r="F563" s="7">
        <f t="shared" si="56"/>
        <v>19.91</v>
      </c>
      <c r="G563" s="9">
        <f t="shared" si="57"/>
        <v>0.36289942501649536</v>
      </c>
      <c r="H563" s="6">
        <v>320</v>
      </c>
      <c r="I563" s="9">
        <v>2.3490000000000002</v>
      </c>
      <c r="J563" s="9">
        <f t="shared" si="58"/>
        <v>44.959900554938955</v>
      </c>
      <c r="K563" s="10">
        <v>166</v>
      </c>
      <c r="L563" s="6">
        <v>49</v>
      </c>
      <c r="M563" s="9">
        <v>1.206</v>
      </c>
      <c r="N563" s="10">
        <v>138</v>
      </c>
      <c r="O563" s="10">
        <f t="shared" si="59"/>
        <v>166.428</v>
      </c>
    </row>
    <row r="564" spans="1:15" x14ac:dyDescent="0.2">
      <c r="A564" s="6" t="s">
        <v>550</v>
      </c>
      <c r="B564" s="6" t="s">
        <v>534</v>
      </c>
      <c r="C564" s="7">
        <v>17.47</v>
      </c>
      <c r="D564" s="7">
        <v>37.47</v>
      </c>
      <c r="E564" s="8">
        <v>10.6</v>
      </c>
      <c r="F564" s="7">
        <f t="shared" si="56"/>
        <v>20</v>
      </c>
      <c r="G564" s="9">
        <f t="shared" si="57"/>
        <v>0.33348166607333568</v>
      </c>
      <c r="H564" s="6">
        <v>291</v>
      </c>
      <c r="I564" s="9">
        <v>1.1100000000000001</v>
      </c>
      <c r="J564" s="9">
        <f t="shared" si="58"/>
        <v>19.320053052164265</v>
      </c>
      <c r="K564" s="10">
        <v>168</v>
      </c>
      <c r="L564" s="6">
        <v>64</v>
      </c>
      <c r="M564" s="9">
        <v>1.347</v>
      </c>
      <c r="N564" s="10">
        <v>97</v>
      </c>
      <c r="O564" s="10">
        <f t="shared" si="59"/>
        <v>130.65899999999999</v>
      </c>
    </row>
    <row r="565" spans="1:15" x14ac:dyDescent="0.2">
      <c r="A565" s="6" t="s">
        <v>551</v>
      </c>
      <c r="B565" s="6" t="s">
        <v>534</v>
      </c>
      <c r="C565" s="7">
        <v>18.52</v>
      </c>
      <c r="D565" s="7">
        <v>38.979999999999997</v>
      </c>
      <c r="E565" s="8">
        <v>10.4</v>
      </c>
      <c r="F565" s="7">
        <f t="shared" si="56"/>
        <v>20.459999999999997</v>
      </c>
      <c r="G565" s="9">
        <f t="shared" si="57"/>
        <v>0.36039201183431946</v>
      </c>
      <c r="H565" s="6">
        <v>301</v>
      </c>
      <c r="I565" s="9">
        <v>1.4950000000000001</v>
      </c>
      <c r="J565" s="9">
        <f t="shared" si="58"/>
        <v>26.915350215809596</v>
      </c>
      <c r="K565" s="10">
        <v>152</v>
      </c>
      <c r="L565" s="6">
        <v>52</v>
      </c>
      <c r="M565" s="9">
        <v>1.282</v>
      </c>
      <c r="N565" s="10">
        <v>151</v>
      </c>
      <c r="O565" s="10">
        <f t="shared" si="59"/>
        <v>193.58199999999999</v>
      </c>
    </row>
    <row r="566" spans="1:15" x14ac:dyDescent="0.2">
      <c r="A566" s="6" t="s">
        <v>552</v>
      </c>
      <c r="B566" s="6" t="s">
        <v>534</v>
      </c>
      <c r="C566" s="7">
        <v>17.91</v>
      </c>
      <c r="D566" s="7">
        <v>38.61</v>
      </c>
      <c r="E566" s="8">
        <v>10.3</v>
      </c>
      <c r="F566" s="7">
        <f t="shared" si="56"/>
        <v>20.7</v>
      </c>
      <c r="G566" s="9">
        <f t="shared" si="57"/>
        <v>0.36393628051654248</v>
      </c>
      <c r="H566" s="6">
        <v>206</v>
      </c>
      <c r="I566" s="9">
        <v>1.59</v>
      </c>
      <c r="J566" s="9">
        <f t="shared" si="58"/>
        <v>19.591003921568632</v>
      </c>
      <c r="K566" s="10">
        <v>148</v>
      </c>
      <c r="L566" s="6">
        <v>41</v>
      </c>
      <c r="M566" s="9">
        <v>1.2669999999999999</v>
      </c>
      <c r="N566" s="10">
        <v>122</v>
      </c>
      <c r="O566" s="10">
        <f t="shared" si="59"/>
        <v>154.57399999999998</v>
      </c>
    </row>
    <row r="567" spans="1:15" x14ac:dyDescent="0.2">
      <c r="A567" s="6" t="s">
        <v>553</v>
      </c>
      <c r="B567" s="6" t="s">
        <v>534</v>
      </c>
      <c r="C567" s="7">
        <v>18.62</v>
      </c>
      <c r="D567" s="7">
        <v>39.71</v>
      </c>
      <c r="E567" s="8">
        <v>10.4</v>
      </c>
      <c r="F567" s="7">
        <f t="shared" si="56"/>
        <v>21.09</v>
      </c>
      <c r="G567" s="9">
        <f t="shared" si="57"/>
        <v>0.36714127218934911</v>
      </c>
      <c r="H567" s="6">
        <v>320</v>
      </c>
      <c r="I567" s="9">
        <v>2.645</v>
      </c>
      <c r="J567" s="9">
        <f t="shared" si="58"/>
        <v>50.625345665310142</v>
      </c>
      <c r="K567" s="10">
        <v>171</v>
      </c>
      <c r="L567" s="6">
        <v>50</v>
      </c>
      <c r="M567" s="9">
        <v>1.42</v>
      </c>
      <c r="N567" s="10">
        <v>200</v>
      </c>
      <c r="O567" s="10">
        <f t="shared" si="59"/>
        <v>284</v>
      </c>
    </row>
    <row r="568" spans="1:15" x14ac:dyDescent="0.2">
      <c r="A568" s="6" t="s">
        <v>554</v>
      </c>
      <c r="B568" s="6" t="s">
        <v>534</v>
      </c>
      <c r="C568" s="7">
        <v>19.22</v>
      </c>
      <c r="D568" s="7">
        <v>40.33</v>
      </c>
      <c r="E568" s="8">
        <v>10.4</v>
      </c>
      <c r="F568" s="7">
        <f t="shared" si="56"/>
        <v>21.11</v>
      </c>
      <c r="G568" s="9">
        <f t="shared" si="57"/>
        <v>0.37287352071005914</v>
      </c>
      <c r="H568" s="6">
        <v>311</v>
      </c>
      <c r="I568" s="9">
        <v>2.2229999999999999</v>
      </c>
      <c r="J568" s="9">
        <f t="shared" si="58"/>
        <v>41.351588612652613</v>
      </c>
      <c r="K568" s="10">
        <v>169</v>
      </c>
      <c r="L568" s="6">
        <v>58</v>
      </c>
      <c r="M568" s="9">
        <v>1.294</v>
      </c>
      <c r="N568" s="10">
        <v>140</v>
      </c>
      <c r="O568" s="10">
        <f t="shared" si="59"/>
        <v>181.16</v>
      </c>
    </row>
    <row r="569" spans="1:15" x14ac:dyDescent="0.2">
      <c r="A569" s="6" t="s">
        <v>555</v>
      </c>
      <c r="B569" s="6" t="s">
        <v>534</v>
      </c>
      <c r="C569" s="7">
        <v>18.53</v>
      </c>
      <c r="D569" s="7">
        <v>39.78</v>
      </c>
      <c r="E569" s="8">
        <v>10.6</v>
      </c>
      <c r="F569" s="7">
        <f t="shared" si="56"/>
        <v>21.25</v>
      </c>
      <c r="G569" s="9">
        <f t="shared" si="57"/>
        <v>0.35404058383766468</v>
      </c>
      <c r="H569" s="6">
        <v>276</v>
      </c>
      <c r="I569" s="9">
        <v>2.8239999999999998</v>
      </c>
      <c r="J569" s="9">
        <f t="shared" si="58"/>
        <v>46.61934005179431</v>
      </c>
      <c r="K569" s="10">
        <v>166</v>
      </c>
      <c r="L569" s="6">
        <v>56</v>
      </c>
      <c r="M569" s="9">
        <v>1.3420000000000001</v>
      </c>
      <c r="N569" s="10">
        <v>135</v>
      </c>
      <c r="O569" s="10">
        <f t="shared" si="59"/>
        <v>181.17000000000002</v>
      </c>
    </row>
    <row r="570" spans="1:15" x14ac:dyDescent="0.2">
      <c r="A570" s="6" t="s">
        <v>556</v>
      </c>
      <c r="B570" s="6" t="s">
        <v>534</v>
      </c>
      <c r="C570" s="7">
        <v>15.09</v>
      </c>
      <c r="D570" s="7">
        <v>37.31</v>
      </c>
      <c r="E570" s="8">
        <v>10.5</v>
      </c>
      <c r="F570" s="7">
        <f t="shared" si="56"/>
        <v>22.220000000000002</v>
      </c>
      <c r="G570" s="9">
        <f t="shared" si="57"/>
        <v>0.33841269841269844</v>
      </c>
      <c r="H570" s="6">
        <v>205</v>
      </c>
      <c r="I570" s="9">
        <v>1.597</v>
      </c>
      <c r="J570" s="9">
        <f t="shared" si="58"/>
        <v>19.581732975706007</v>
      </c>
      <c r="K570" s="10">
        <v>138</v>
      </c>
      <c r="L570" s="6">
        <v>54</v>
      </c>
      <c r="M570" s="9">
        <v>1.306</v>
      </c>
      <c r="N570" s="10">
        <v>88</v>
      </c>
      <c r="O570" s="10">
        <f t="shared" si="59"/>
        <v>114.928</v>
      </c>
    </row>
    <row r="571" spans="1:15" x14ac:dyDescent="0.2">
      <c r="A571" s="6" t="s">
        <v>557</v>
      </c>
      <c r="B571" s="6" t="s">
        <v>534</v>
      </c>
      <c r="C571" s="7">
        <v>15.5</v>
      </c>
      <c r="D571" s="7">
        <v>37.799999999999997</v>
      </c>
      <c r="E571" s="8">
        <v>10.3</v>
      </c>
      <c r="F571" s="7">
        <f t="shared" si="56"/>
        <v>22.299999999999997</v>
      </c>
      <c r="G571" s="9">
        <f t="shared" si="57"/>
        <v>0.35630125365255905</v>
      </c>
      <c r="H571" s="6">
        <v>260</v>
      </c>
      <c r="I571" s="9">
        <v>3.645</v>
      </c>
      <c r="J571" s="9">
        <f t="shared" si="58"/>
        <v>56.684357380688127</v>
      </c>
      <c r="K571" s="10">
        <v>153</v>
      </c>
      <c r="L571" s="6">
        <v>46</v>
      </c>
      <c r="M571" s="9">
        <v>1.365</v>
      </c>
      <c r="N571" s="10">
        <v>124</v>
      </c>
      <c r="O571" s="10">
        <f t="shared" si="59"/>
        <v>169.26</v>
      </c>
    </row>
    <row r="572" spans="1:15" x14ac:dyDescent="0.2">
      <c r="A572" s="6" t="s">
        <v>558</v>
      </c>
      <c r="B572" s="6" t="s">
        <v>534</v>
      </c>
      <c r="C572" s="7">
        <v>18.53</v>
      </c>
      <c r="D572" s="7">
        <v>41.59</v>
      </c>
      <c r="E572" s="8">
        <v>10.4</v>
      </c>
      <c r="F572" s="7">
        <f t="shared" si="56"/>
        <v>23.060000000000002</v>
      </c>
      <c r="G572" s="9">
        <f t="shared" si="57"/>
        <v>0.38452292899408286</v>
      </c>
      <c r="H572" s="6">
        <v>384</v>
      </c>
      <c r="I572" s="9">
        <v>1.6679999999999999</v>
      </c>
      <c r="J572" s="9">
        <f t="shared" si="58"/>
        <v>38.310658557158717</v>
      </c>
      <c r="K572" s="10">
        <v>170</v>
      </c>
      <c r="L572" s="6">
        <v>48</v>
      </c>
      <c r="M572" s="9">
        <v>1.6870000000000001</v>
      </c>
      <c r="N572" s="10">
        <v>265</v>
      </c>
      <c r="O572" s="10">
        <f t="shared" si="59"/>
        <v>447.05500000000001</v>
      </c>
    </row>
    <row r="573" spans="1:15" x14ac:dyDescent="0.2">
      <c r="A573" s="6" t="s">
        <v>559</v>
      </c>
      <c r="B573" s="6" t="s">
        <v>534</v>
      </c>
      <c r="C573" s="7">
        <v>16.73</v>
      </c>
      <c r="D573" s="7">
        <v>41.99</v>
      </c>
      <c r="E573" s="8">
        <v>10.7</v>
      </c>
      <c r="F573" s="7">
        <f t="shared" si="56"/>
        <v>25.26</v>
      </c>
      <c r="G573" s="9">
        <f t="shared" si="57"/>
        <v>0.36675692200192167</v>
      </c>
      <c r="H573" s="6">
        <v>314</v>
      </c>
      <c r="I573" s="9">
        <v>1.615</v>
      </c>
      <c r="J573" s="9">
        <f t="shared" si="58"/>
        <v>30.331544234800838</v>
      </c>
      <c r="K573" s="10">
        <v>158</v>
      </c>
      <c r="L573" s="6">
        <v>54</v>
      </c>
      <c r="M573" s="9">
        <v>1.454</v>
      </c>
      <c r="N573" s="10">
        <v>125</v>
      </c>
      <c r="O573" s="10">
        <f t="shared" si="59"/>
        <v>181.75</v>
      </c>
    </row>
    <row r="574" spans="1:15" x14ac:dyDescent="0.2">
      <c r="A574" s="6" t="s">
        <v>560</v>
      </c>
      <c r="B574" s="6" t="s">
        <v>534</v>
      </c>
      <c r="C574" s="7">
        <v>17.809999999999999</v>
      </c>
      <c r="D574" s="7">
        <v>44.47</v>
      </c>
      <c r="E574" s="8">
        <v>10.7</v>
      </c>
      <c r="F574" s="7">
        <f t="shared" si="56"/>
        <v>26.66</v>
      </c>
      <c r="G574" s="9">
        <f t="shared" si="57"/>
        <v>0.38841820246309727</v>
      </c>
      <c r="H574" s="6">
        <v>313</v>
      </c>
      <c r="I574" s="9">
        <v>4.84</v>
      </c>
      <c r="J574" s="9">
        <f t="shared" si="58"/>
        <v>90.611234233567643</v>
      </c>
      <c r="K574" s="10">
        <v>165</v>
      </c>
      <c r="L574" s="6">
        <v>67</v>
      </c>
      <c r="M574" s="9">
        <v>1.603</v>
      </c>
      <c r="N574" s="10">
        <v>157</v>
      </c>
      <c r="O574" s="10">
        <f t="shared" si="59"/>
        <v>251.67099999999999</v>
      </c>
    </row>
    <row r="575" spans="1:15" x14ac:dyDescent="0.2">
      <c r="A575" s="6"/>
      <c r="B575" s="6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</row>
    <row r="576" spans="1:15" x14ac:dyDescent="0.2">
      <c r="A576" s="6"/>
      <c r="B576" s="6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</row>
    <row r="577" spans="1:15" x14ac:dyDescent="0.2">
      <c r="A577" s="6"/>
      <c r="B577" s="6"/>
      <c r="C577" s="7"/>
      <c r="D577" s="9"/>
      <c r="E577" s="8"/>
      <c r="F577" s="9"/>
      <c r="G577" s="9"/>
      <c r="H577" s="9"/>
      <c r="I577" s="9"/>
      <c r="J577" s="9"/>
      <c r="K577" s="9"/>
      <c r="L577" s="9"/>
      <c r="M577" s="9"/>
      <c r="N577" s="9"/>
      <c r="O577" s="9"/>
    </row>
    <row r="578" spans="1:15" x14ac:dyDescent="0.2">
      <c r="A578" s="6" t="s">
        <v>561</v>
      </c>
      <c r="B578" s="6" t="s">
        <v>562</v>
      </c>
      <c r="C578" s="7">
        <v>17.34</v>
      </c>
      <c r="D578" s="7">
        <v>31.53</v>
      </c>
      <c r="E578" s="8">
        <v>10.4</v>
      </c>
      <c r="F578" s="7">
        <f t="shared" ref="F578:F611" si="60">D578-C578</f>
        <v>14.190000000000001</v>
      </c>
      <c r="G578" s="9">
        <f t="shared" ref="G578:G611" si="61">D578/(E578*E578)</f>
        <v>0.29151257396449703</v>
      </c>
      <c r="H578" s="6">
        <v>242</v>
      </c>
      <c r="I578" s="9">
        <v>0.51700000000000002</v>
      </c>
      <c r="J578" s="9">
        <f t="shared" ref="J578:J611" si="62">H578/18.02*I578*24.251/22.5</f>
        <v>7.4833878752003944</v>
      </c>
      <c r="K578" s="10">
        <v>139</v>
      </c>
      <c r="L578" s="6">
        <v>55</v>
      </c>
      <c r="M578" s="9">
        <v>0.996</v>
      </c>
      <c r="N578" s="10">
        <v>101</v>
      </c>
      <c r="O578" s="10">
        <f t="shared" ref="O578:O611" si="63">N578*M578</f>
        <v>100.596</v>
      </c>
    </row>
    <row r="579" spans="1:15" x14ac:dyDescent="0.2">
      <c r="A579" s="6" t="s">
        <v>563</v>
      </c>
      <c r="B579" s="6" t="s">
        <v>562</v>
      </c>
      <c r="C579" s="7">
        <v>21.61</v>
      </c>
      <c r="D579" s="7">
        <v>37.229999999999997</v>
      </c>
      <c r="E579" s="8">
        <v>10.6</v>
      </c>
      <c r="F579" s="7">
        <f t="shared" si="60"/>
        <v>15.619999999999997</v>
      </c>
      <c r="G579" s="9">
        <f t="shared" si="61"/>
        <v>0.33134567461730152</v>
      </c>
      <c r="H579" s="6">
        <v>222</v>
      </c>
      <c r="I579" s="9">
        <v>0.86099999999999999</v>
      </c>
      <c r="J579" s="9">
        <f t="shared" si="62"/>
        <v>11.432691187569366</v>
      </c>
      <c r="K579" s="10">
        <v>154</v>
      </c>
      <c r="L579" s="6">
        <v>64</v>
      </c>
      <c r="M579" s="9">
        <v>1.0960000000000001</v>
      </c>
      <c r="N579" s="10">
        <v>92</v>
      </c>
      <c r="O579" s="10">
        <f t="shared" si="63"/>
        <v>100.83200000000001</v>
      </c>
    </row>
    <row r="580" spans="1:15" x14ac:dyDescent="0.2">
      <c r="A580" s="6" t="s">
        <v>564</v>
      </c>
      <c r="B580" s="6" t="s">
        <v>562</v>
      </c>
      <c r="C580" s="7">
        <v>21.64</v>
      </c>
      <c r="D580" s="7">
        <v>37.74</v>
      </c>
      <c r="E580" s="8">
        <v>10.7</v>
      </c>
      <c r="F580" s="7">
        <f t="shared" si="60"/>
        <v>16.100000000000001</v>
      </c>
      <c r="G580" s="9">
        <f t="shared" si="61"/>
        <v>0.32963577605031014</v>
      </c>
      <c r="H580" s="6">
        <v>324</v>
      </c>
      <c r="I580" s="9">
        <v>1.004</v>
      </c>
      <c r="J580" s="9">
        <f t="shared" si="62"/>
        <v>19.456784550499446</v>
      </c>
      <c r="K580" s="10">
        <v>155</v>
      </c>
      <c r="L580" s="6">
        <v>65</v>
      </c>
      <c r="M580" s="9">
        <v>1.1870000000000001</v>
      </c>
      <c r="N580" s="10">
        <v>70</v>
      </c>
      <c r="O580" s="10">
        <f t="shared" si="63"/>
        <v>83.09</v>
      </c>
    </row>
    <row r="581" spans="1:15" x14ac:dyDescent="0.2">
      <c r="A581" s="6" t="s">
        <v>565</v>
      </c>
      <c r="B581" s="6" t="s">
        <v>562</v>
      </c>
      <c r="C581" s="7">
        <v>20.420000000000002</v>
      </c>
      <c r="D581" s="7">
        <v>36.549999999999997</v>
      </c>
      <c r="E581" s="8">
        <v>10.5</v>
      </c>
      <c r="F581" s="7">
        <f t="shared" si="60"/>
        <v>16.129999999999995</v>
      </c>
      <c r="G581" s="9">
        <f t="shared" si="61"/>
        <v>0.33151927437641721</v>
      </c>
      <c r="H581" s="6">
        <v>231</v>
      </c>
      <c r="I581" s="9">
        <v>0.19</v>
      </c>
      <c r="J581" s="9">
        <f t="shared" si="62"/>
        <v>2.6251729929707732</v>
      </c>
      <c r="K581" s="10">
        <v>140</v>
      </c>
      <c r="L581" s="6">
        <v>73</v>
      </c>
      <c r="M581" s="9">
        <v>1.0649999999999999</v>
      </c>
      <c r="N581" s="10">
        <v>96</v>
      </c>
      <c r="O581" s="10">
        <f t="shared" si="63"/>
        <v>102.24</v>
      </c>
    </row>
    <row r="582" spans="1:15" x14ac:dyDescent="0.2">
      <c r="A582" s="6" t="s">
        <v>566</v>
      </c>
      <c r="B582" s="6" t="s">
        <v>562</v>
      </c>
      <c r="C582" s="7">
        <v>19.64</v>
      </c>
      <c r="D582" s="7">
        <v>36.01</v>
      </c>
      <c r="E582" s="8">
        <v>10.4</v>
      </c>
      <c r="F582" s="7">
        <f t="shared" si="60"/>
        <v>16.369999999999997</v>
      </c>
      <c r="G582" s="9">
        <f t="shared" si="61"/>
        <v>0.33293269230769224</v>
      </c>
      <c r="H582" s="6">
        <v>220</v>
      </c>
      <c r="I582" s="9">
        <v>2.31</v>
      </c>
      <c r="J582" s="9">
        <f t="shared" si="62"/>
        <v>30.396739918608954</v>
      </c>
      <c r="K582" s="10">
        <v>153</v>
      </c>
      <c r="L582" s="6">
        <v>74</v>
      </c>
      <c r="M582" s="9">
        <v>1.048</v>
      </c>
      <c r="N582" s="10">
        <v>100</v>
      </c>
      <c r="O582" s="10">
        <f t="shared" si="63"/>
        <v>104.80000000000001</v>
      </c>
    </row>
    <row r="583" spans="1:15" x14ac:dyDescent="0.2">
      <c r="A583" s="6" t="s">
        <v>567</v>
      </c>
      <c r="B583" s="6" t="s">
        <v>562</v>
      </c>
      <c r="C583" s="7">
        <v>20.11</v>
      </c>
      <c r="D583" s="7">
        <v>36.93</v>
      </c>
      <c r="E583" s="8">
        <v>10.7</v>
      </c>
      <c r="F583" s="7">
        <f t="shared" si="60"/>
        <v>16.82</v>
      </c>
      <c r="G583" s="9">
        <f t="shared" si="61"/>
        <v>0.32256092235129713</v>
      </c>
      <c r="H583" s="6">
        <v>184</v>
      </c>
      <c r="I583" s="9">
        <v>1.1399999999999999</v>
      </c>
      <c r="J583" s="9">
        <f t="shared" si="62"/>
        <v>12.546281317055124</v>
      </c>
      <c r="K583" s="10">
        <v>126</v>
      </c>
      <c r="L583" s="6">
        <v>43</v>
      </c>
      <c r="M583" s="9">
        <v>1.1870000000000001</v>
      </c>
      <c r="N583" s="10">
        <v>133</v>
      </c>
      <c r="O583" s="10">
        <f t="shared" si="63"/>
        <v>157.87100000000001</v>
      </c>
    </row>
    <row r="584" spans="1:15" x14ac:dyDescent="0.2">
      <c r="A584" s="6" t="s">
        <v>568</v>
      </c>
      <c r="B584" s="6" t="s">
        <v>562</v>
      </c>
      <c r="C584" s="7">
        <v>16.170000000000002</v>
      </c>
      <c r="D584" s="7">
        <v>33.33</v>
      </c>
      <c r="E584" s="8">
        <v>10.199999999999999</v>
      </c>
      <c r="F584" s="7">
        <f t="shared" si="60"/>
        <v>17.159999999999997</v>
      </c>
      <c r="G584" s="9">
        <f t="shared" si="61"/>
        <v>0.32035755478662054</v>
      </c>
      <c r="H584" s="6">
        <v>226</v>
      </c>
      <c r="I584" s="9">
        <v>0.39</v>
      </c>
      <c r="J584" s="9">
        <f t="shared" si="62"/>
        <v>5.2718785053644108</v>
      </c>
      <c r="K584" s="10">
        <v>130</v>
      </c>
      <c r="L584" s="6">
        <v>47</v>
      </c>
      <c r="M584" s="9">
        <v>1.0509999999999999</v>
      </c>
      <c r="N584" s="10">
        <v>77</v>
      </c>
      <c r="O584" s="10">
        <f t="shared" si="63"/>
        <v>80.926999999999992</v>
      </c>
    </row>
    <row r="585" spans="1:15" x14ac:dyDescent="0.2">
      <c r="A585" s="6" t="s">
        <v>569</v>
      </c>
      <c r="B585" s="6" t="s">
        <v>562</v>
      </c>
      <c r="C585" s="7">
        <v>16.28</v>
      </c>
      <c r="D585" s="7">
        <v>33.840000000000003</v>
      </c>
      <c r="E585" s="8">
        <v>10.3</v>
      </c>
      <c r="F585" s="7">
        <f t="shared" si="60"/>
        <v>17.560000000000002</v>
      </c>
      <c r="G585" s="9">
        <f t="shared" si="61"/>
        <v>0.31897445565086247</v>
      </c>
      <c r="H585" s="6">
        <v>189</v>
      </c>
      <c r="I585" s="9">
        <v>0.59699999999999998</v>
      </c>
      <c r="J585" s="9">
        <f t="shared" si="62"/>
        <v>6.7488299001109882</v>
      </c>
      <c r="K585" s="10">
        <v>146</v>
      </c>
      <c r="L585" s="6">
        <v>103</v>
      </c>
      <c r="M585" s="9">
        <v>0.91500000000000004</v>
      </c>
      <c r="N585" s="10">
        <v>98</v>
      </c>
      <c r="O585" s="10">
        <f t="shared" si="63"/>
        <v>89.67</v>
      </c>
    </row>
    <row r="586" spans="1:15" x14ac:dyDescent="0.2">
      <c r="A586" s="6" t="s">
        <v>570</v>
      </c>
      <c r="B586" s="6" t="s">
        <v>562</v>
      </c>
      <c r="C586" s="7">
        <v>16.149999999999999</v>
      </c>
      <c r="D586" s="7">
        <v>33.869999999999997</v>
      </c>
      <c r="E586" s="8">
        <v>10.4</v>
      </c>
      <c r="F586" s="7">
        <f t="shared" si="60"/>
        <v>17.72</v>
      </c>
      <c r="G586" s="9">
        <f t="shared" si="61"/>
        <v>0.3131471893491124</v>
      </c>
      <c r="H586" s="6">
        <v>254</v>
      </c>
      <c r="I586" s="9">
        <v>0.71599999999999997</v>
      </c>
      <c r="J586" s="9">
        <f t="shared" si="62"/>
        <v>10.877750311999016</v>
      </c>
      <c r="K586" s="10">
        <v>136</v>
      </c>
      <c r="L586" s="6">
        <v>44</v>
      </c>
      <c r="M586" s="9">
        <v>0.99</v>
      </c>
      <c r="N586" s="10">
        <v>90</v>
      </c>
      <c r="O586" s="10">
        <f t="shared" si="63"/>
        <v>89.1</v>
      </c>
    </row>
    <row r="587" spans="1:15" x14ac:dyDescent="0.2">
      <c r="A587" s="6" t="s">
        <v>571</v>
      </c>
      <c r="B587" s="6" t="s">
        <v>562</v>
      </c>
      <c r="C587" s="7">
        <v>18.2</v>
      </c>
      <c r="D587" s="7">
        <v>36.159999999999997</v>
      </c>
      <c r="E587" s="8">
        <v>10.3</v>
      </c>
      <c r="F587" s="7">
        <f t="shared" si="60"/>
        <v>17.959999999999997</v>
      </c>
      <c r="G587" s="9">
        <f t="shared" si="61"/>
        <v>0.34084268074276547</v>
      </c>
      <c r="H587" s="6">
        <v>264</v>
      </c>
      <c r="I587" s="9">
        <v>0.442</v>
      </c>
      <c r="J587" s="9">
        <f t="shared" si="62"/>
        <v>6.9794072955974844</v>
      </c>
      <c r="K587" s="10">
        <v>141</v>
      </c>
      <c r="L587" s="6">
        <v>65</v>
      </c>
      <c r="M587" s="9">
        <v>1.135</v>
      </c>
      <c r="N587" s="10">
        <v>99</v>
      </c>
      <c r="O587" s="10">
        <f t="shared" si="63"/>
        <v>112.36499999999999</v>
      </c>
    </row>
    <row r="588" spans="1:15" x14ac:dyDescent="0.2">
      <c r="A588" s="6" t="s">
        <v>572</v>
      </c>
      <c r="B588" s="6" t="s">
        <v>562</v>
      </c>
      <c r="C588" s="7">
        <v>21.08</v>
      </c>
      <c r="D588" s="7">
        <v>39.06</v>
      </c>
      <c r="E588" s="8">
        <v>10.6</v>
      </c>
      <c r="F588" s="7">
        <f t="shared" si="60"/>
        <v>17.980000000000004</v>
      </c>
      <c r="G588" s="9">
        <f t="shared" si="61"/>
        <v>0.34763260946956215</v>
      </c>
      <c r="H588" s="6">
        <v>221</v>
      </c>
      <c r="I588" s="9">
        <v>1.044</v>
      </c>
      <c r="J588" s="9">
        <f t="shared" si="62"/>
        <v>13.800191698113208</v>
      </c>
      <c r="K588" s="10">
        <v>179</v>
      </c>
      <c r="L588" s="6">
        <v>94</v>
      </c>
      <c r="M588" s="9">
        <v>1.169</v>
      </c>
      <c r="N588" s="10">
        <v>124</v>
      </c>
      <c r="O588" s="10">
        <f t="shared" si="63"/>
        <v>144.95600000000002</v>
      </c>
    </row>
    <row r="589" spans="1:15" x14ac:dyDescent="0.2">
      <c r="A589" s="6" t="s">
        <v>573</v>
      </c>
      <c r="B589" s="6" t="s">
        <v>562</v>
      </c>
      <c r="C589" s="7">
        <v>19.27</v>
      </c>
      <c r="D589" s="7">
        <v>37.58</v>
      </c>
      <c r="E589" s="8">
        <v>10.7</v>
      </c>
      <c r="F589" s="7">
        <f t="shared" si="60"/>
        <v>18.309999999999999</v>
      </c>
      <c r="G589" s="9">
        <f t="shared" si="61"/>
        <v>0.32823827408507295</v>
      </c>
      <c r="H589" s="6">
        <v>195</v>
      </c>
      <c r="I589" s="9">
        <v>0.219</v>
      </c>
      <c r="J589" s="9">
        <f t="shared" si="62"/>
        <v>2.554295116537181</v>
      </c>
      <c r="K589" s="10">
        <v>141</v>
      </c>
      <c r="L589" s="6">
        <v>46</v>
      </c>
      <c r="M589" s="9">
        <v>1.073</v>
      </c>
      <c r="N589" s="10">
        <v>125</v>
      </c>
      <c r="O589" s="10">
        <f t="shared" si="63"/>
        <v>134.125</v>
      </c>
    </row>
    <row r="590" spans="1:15" x14ac:dyDescent="0.2">
      <c r="A590" s="6" t="s">
        <v>574</v>
      </c>
      <c r="B590" s="6" t="s">
        <v>562</v>
      </c>
      <c r="C590" s="7">
        <v>18.89</v>
      </c>
      <c r="D590" s="7">
        <v>37.28</v>
      </c>
      <c r="E590" s="8">
        <v>10.7</v>
      </c>
      <c r="F590" s="7">
        <f t="shared" si="60"/>
        <v>18.39</v>
      </c>
      <c r="G590" s="9">
        <f t="shared" si="61"/>
        <v>0.32561795790025339</v>
      </c>
      <c r="H590" s="6">
        <v>279</v>
      </c>
      <c r="I590" s="9">
        <v>0.51700000000000002</v>
      </c>
      <c r="J590" s="9">
        <f t="shared" si="62"/>
        <v>8.6275422197558296</v>
      </c>
      <c r="K590" s="10">
        <v>149</v>
      </c>
      <c r="L590" s="6">
        <v>64</v>
      </c>
      <c r="M590" s="9">
        <v>1.198</v>
      </c>
      <c r="N590" s="10">
        <v>80</v>
      </c>
      <c r="O590" s="10">
        <f t="shared" si="63"/>
        <v>95.84</v>
      </c>
    </row>
    <row r="591" spans="1:15" x14ac:dyDescent="0.2">
      <c r="A591" s="6" t="s">
        <v>575</v>
      </c>
      <c r="B591" s="6" t="s">
        <v>562</v>
      </c>
      <c r="C591" s="7">
        <v>21.08</v>
      </c>
      <c r="D591" s="7">
        <v>39.71</v>
      </c>
      <c r="E591" s="8">
        <v>10.5</v>
      </c>
      <c r="F591" s="7">
        <f t="shared" si="60"/>
        <v>18.630000000000003</v>
      </c>
      <c r="G591" s="9">
        <f t="shared" si="61"/>
        <v>0.36018140589569164</v>
      </c>
      <c r="H591" s="6">
        <v>241</v>
      </c>
      <c r="I591" s="9">
        <v>1.597</v>
      </c>
      <c r="J591" s="9">
        <f t="shared" si="62"/>
        <v>23.020476327537306</v>
      </c>
      <c r="K591" s="10">
        <v>155</v>
      </c>
      <c r="L591" s="6">
        <v>51</v>
      </c>
      <c r="M591" s="9">
        <v>1.099</v>
      </c>
      <c r="N591" s="10">
        <v>132</v>
      </c>
      <c r="O591" s="10">
        <f t="shared" si="63"/>
        <v>145.06799999999998</v>
      </c>
    </row>
    <row r="592" spans="1:15" x14ac:dyDescent="0.2">
      <c r="A592" s="6" t="s">
        <v>576</v>
      </c>
      <c r="B592" s="6" t="s">
        <v>562</v>
      </c>
      <c r="C592" s="7">
        <v>15.91</v>
      </c>
      <c r="D592" s="7">
        <v>34.72</v>
      </c>
      <c r="E592" s="8">
        <v>10.4</v>
      </c>
      <c r="F592" s="7">
        <f t="shared" si="60"/>
        <v>18.809999999999999</v>
      </c>
      <c r="G592" s="9">
        <f t="shared" si="61"/>
        <v>0.32100591715976329</v>
      </c>
      <c r="H592" s="6">
        <v>202</v>
      </c>
      <c r="I592" s="9">
        <v>1.5669999999999999</v>
      </c>
      <c r="J592" s="9">
        <f t="shared" si="62"/>
        <v>18.932706952768527</v>
      </c>
      <c r="K592" s="10">
        <v>141</v>
      </c>
      <c r="L592" s="6">
        <v>81</v>
      </c>
      <c r="M592" s="9">
        <v>0.92700000000000005</v>
      </c>
      <c r="N592" s="10">
        <v>106</v>
      </c>
      <c r="O592" s="10">
        <f t="shared" si="63"/>
        <v>98.262</v>
      </c>
    </row>
    <row r="593" spans="1:15" x14ac:dyDescent="0.2">
      <c r="A593" s="6" t="s">
        <v>577</v>
      </c>
      <c r="B593" s="6" t="s">
        <v>562</v>
      </c>
      <c r="C593" s="7">
        <v>17.11</v>
      </c>
      <c r="D593" s="7">
        <v>35.99</v>
      </c>
      <c r="E593" s="8">
        <v>10.5</v>
      </c>
      <c r="F593" s="7">
        <f t="shared" si="60"/>
        <v>18.880000000000003</v>
      </c>
      <c r="G593" s="9">
        <f t="shared" si="61"/>
        <v>0.32643990929705219</v>
      </c>
      <c r="H593" s="6">
        <v>227</v>
      </c>
      <c r="I593" s="9">
        <v>0.248</v>
      </c>
      <c r="J593" s="9">
        <f t="shared" si="62"/>
        <v>3.3672075373042301</v>
      </c>
      <c r="K593" s="10">
        <v>170</v>
      </c>
      <c r="L593" s="6">
        <v>71</v>
      </c>
      <c r="M593" s="9">
        <v>1.0649999999999999</v>
      </c>
      <c r="N593" s="10">
        <v>122</v>
      </c>
      <c r="O593" s="10">
        <f t="shared" si="63"/>
        <v>129.93</v>
      </c>
    </row>
    <row r="594" spans="1:15" x14ac:dyDescent="0.2">
      <c r="A594" s="6" t="s">
        <v>578</v>
      </c>
      <c r="B594" s="6" t="s">
        <v>562</v>
      </c>
      <c r="C594" s="7">
        <v>20.82</v>
      </c>
      <c r="D594" s="7">
        <v>40.049999999999997</v>
      </c>
      <c r="E594" s="8">
        <v>10.6</v>
      </c>
      <c r="F594" s="7">
        <f t="shared" si="60"/>
        <v>19.229999999999997</v>
      </c>
      <c r="G594" s="9">
        <f t="shared" si="61"/>
        <v>0.35644357422570305</v>
      </c>
      <c r="H594" s="6">
        <v>284</v>
      </c>
      <c r="I594" s="9">
        <v>1.4690000000000001</v>
      </c>
      <c r="J594" s="9">
        <f t="shared" si="62"/>
        <v>24.953558258724879</v>
      </c>
      <c r="K594" s="10">
        <v>171</v>
      </c>
      <c r="L594" s="6">
        <v>56</v>
      </c>
      <c r="M594" s="9">
        <v>1.194</v>
      </c>
      <c r="N594" s="10">
        <v>105</v>
      </c>
      <c r="O594" s="10">
        <f t="shared" si="63"/>
        <v>125.36999999999999</v>
      </c>
    </row>
    <row r="595" spans="1:15" x14ac:dyDescent="0.2">
      <c r="A595" s="6" t="s">
        <v>579</v>
      </c>
      <c r="B595" s="6" t="s">
        <v>562</v>
      </c>
      <c r="C595" s="7">
        <v>21.68</v>
      </c>
      <c r="D595" s="7">
        <v>40.93</v>
      </c>
      <c r="E595" s="8">
        <v>10.6</v>
      </c>
      <c r="F595" s="7">
        <f t="shared" si="60"/>
        <v>19.25</v>
      </c>
      <c r="G595" s="9">
        <f t="shared" si="61"/>
        <v>0.36427554289782843</v>
      </c>
      <c r="H595" s="6">
        <v>243</v>
      </c>
      <c r="I595" s="9">
        <v>1.0529999999999999</v>
      </c>
      <c r="J595" s="9">
        <f t="shared" si="62"/>
        <v>15.304776492785795</v>
      </c>
      <c r="K595" s="10">
        <v>187</v>
      </c>
      <c r="L595" s="6">
        <v>90</v>
      </c>
      <c r="M595" s="9">
        <v>1.141</v>
      </c>
      <c r="N595" s="10">
        <v>118</v>
      </c>
      <c r="O595" s="10">
        <f t="shared" si="63"/>
        <v>134.63800000000001</v>
      </c>
    </row>
    <row r="596" spans="1:15" x14ac:dyDescent="0.2">
      <c r="A596" s="6" t="s">
        <v>580</v>
      </c>
      <c r="B596" s="6" t="s">
        <v>562</v>
      </c>
      <c r="C596" s="7">
        <v>19.399999999999999</v>
      </c>
      <c r="D596" s="7">
        <v>39.25</v>
      </c>
      <c r="E596" s="8">
        <v>10.8</v>
      </c>
      <c r="F596" s="7">
        <f t="shared" si="60"/>
        <v>19.850000000000001</v>
      </c>
      <c r="G596" s="9">
        <f t="shared" si="61"/>
        <v>0.3365054869684499</v>
      </c>
      <c r="H596" s="6">
        <v>203</v>
      </c>
      <c r="I596" s="9">
        <v>0.309</v>
      </c>
      <c r="J596" s="9">
        <f t="shared" si="62"/>
        <v>3.7518620717721052</v>
      </c>
      <c r="K596" s="10">
        <v>143</v>
      </c>
      <c r="L596" s="6">
        <v>46</v>
      </c>
      <c r="M596" s="9">
        <v>1.2390000000000001</v>
      </c>
      <c r="N596" s="10">
        <v>119</v>
      </c>
      <c r="O596" s="10">
        <f t="shared" si="63"/>
        <v>147.441</v>
      </c>
    </row>
    <row r="597" spans="1:15" x14ac:dyDescent="0.2">
      <c r="A597" s="6" t="s">
        <v>581</v>
      </c>
      <c r="B597" s="6" t="s">
        <v>562</v>
      </c>
      <c r="C597" s="7">
        <v>20.170000000000002</v>
      </c>
      <c r="D597" s="7">
        <v>40.619999999999997</v>
      </c>
      <c r="E597" s="8">
        <v>10.8</v>
      </c>
      <c r="F597" s="7">
        <f t="shared" si="60"/>
        <v>20.449999999999996</v>
      </c>
      <c r="G597" s="9">
        <f t="shared" si="61"/>
        <v>0.34825102880658432</v>
      </c>
      <c r="H597" s="6">
        <v>194</v>
      </c>
      <c r="I597" s="9">
        <v>0.61299999999999999</v>
      </c>
      <c r="J597" s="9">
        <f t="shared" si="62"/>
        <v>7.113028541127143</v>
      </c>
      <c r="K597" s="10">
        <v>151</v>
      </c>
      <c r="L597" s="6">
        <v>47</v>
      </c>
      <c r="M597" s="9">
        <v>1.091</v>
      </c>
      <c r="N597" s="10">
        <v>110</v>
      </c>
      <c r="O597" s="10">
        <f t="shared" si="63"/>
        <v>120.00999999999999</v>
      </c>
    </row>
    <row r="598" spans="1:15" x14ac:dyDescent="0.2">
      <c r="A598" s="6" t="s">
        <v>582</v>
      </c>
      <c r="B598" s="6" t="s">
        <v>562</v>
      </c>
      <c r="C598" s="7">
        <v>15.14</v>
      </c>
      <c r="D598" s="7">
        <v>35.76</v>
      </c>
      <c r="E598" s="8">
        <v>10.4</v>
      </c>
      <c r="F598" s="7">
        <f t="shared" si="60"/>
        <v>20.619999999999997</v>
      </c>
      <c r="G598" s="9">
        <f t="shared" si="61"/>
        <v>0.33062130177514787</v>
      </c>
      <c r="H598" s="6">
        <v>259</v>
      </c>
      <c r="I598" s="9">
        <v>1.0049999999999999</v>
      </c>
      <c r="J598" s="9">
        <f t="shared" si="62"/>
        <v>15.568908731039587</v>
      </c>
      <c r="K598" s="10">
        <v>154</v>
      </c>
      <c r="L598" s="6">
        <v>62</v>
      </c>
      <c r="M598" s="9">
        <v>1.0589999999999999</v>
      </c>
      <c r="N598" s="10">
        <v>107</v>
      </c>
      <c r="O598" s="10">
        <f t="shared" si="63"/>
        <v>113.31299999999999</v>
      </c>
    </row>
    <row r="599" spans="1:15" x14ac:dyDescent="0.2">
      <c r="A599" s="6" t="s">
        <v>583</v>
      </c>
      <c r="B599" s="6" t="s">
        <v>562</v>
      </c>
      <c r="C599" s="7">
        <v>18.54</v>
      </c>
      <c r="D599" s="7">
        <v>40.04</v>
      </c>
      <c r="E599" s="8">
        <v>10.5</v>
      </c>
      <c r="F599" s="7">
        <f t="shared" si="60"/>
        <v>21.5</v>
      </c>
      <c r="G599" s="9">
        <f t="shared" si="61"/>
        <v>0.36317460317460315</v>
      </c>
      <c r="H599" s="6">
        <v>285</v>
      </c>
      <c r="I599" s="9">
        <v>1.181</v>
      </c>
      <c r="J599" s="9">
        <f t="shared" si="62"/>
        <v>20.132008472068073</v>
      </c>
      <c r="K599" s="10">
        <v>174</v>
      </c>
      <c r="L599" s="6">
        <v>45</v>
      </c>
      <c r="M599" s="9">
        <v>1.145</v>
      </c>
      <c r="N599" s="10">
        <v>139</v>
      </c>
      <c r="O599" s="10">
        <f t="shared" si="63"/>
        <v>159.155</v>
      </c>
    </row>
    <row r="600" spans="1:15" x14ac:dyDescent="0.2">
      <c r="A600" s="6" t="s">
        <v>584</v>
      </c>
      <c r="B600" s="6" t="s">
        <v>562</v>
      </c>
      <c r="C600" s="7">
        <v>19.53</v>
      </c>
      <c r="D600" s="7">
        <v>41.43</v>
      </c>
      <c r="E600" s="8">
        <v>10.7</v>
      </c>
      <c r="F600" s="7">
        <f t="shared" si="60"/>
        <v>21.9</v>
      </c>
      <c r="G600" s="9">
        <f t="shared" si="61"/>
        <v>0.36186566512359164</v>
      </c>
      <c r="H600" s="6">
        <v>212</v>
      </c>
      <c r="I600" s="9">
        <v>1.73</v>
      </c>
      <c r="J600" s="9">
        <f t="shared" si="62"/>
        <v>21.936852287581704</v>
      </c>
      <c r="K600" s="10">
        <v>171</v>
      </c>
      <c r="L600" s="6">
        <v>38</v>
      </c>
      <c r="M600" s="9">
        <v>1.135</v>
      </c>
      <c r="N600" s="10">
        <v>141</v>
      </c>
      <c r="O600" s="10">
        <f t="shared" si="63"/>
        <v>160.035</v>
      </c>
    </row>
    <row r="601" spans="1:15" x14ac:dyDescent="0.2">
      <c r="A601" s="6" t="s">
        <v>585</v>
      </c>
      <c r="B601" s="6" t="s">
        <v>562</v>
      </c>
      <c r="C601" s="7">
        <v>19.329999999999998</v>
      </c>
      <c r="D601" s="7">
        <v>41.55</v>
      </c>
      <c r="E601" s="8">
        <v>10.5</v>
      </c>
      <c r="F601" s="7">
        <f t="shared" si="60"/>
        <v>22.22</v>
      </c>
      <c r="G601" s="9">
        <f t="shared" si="61"/>
        <v>0.37687074829931971</v>
      </c>
      <c r="H601" s="6">
        <v>254</v>
      </c>
      <c r="I601" s="9">
        <v>1.0349999999999999</v>
      </c>
      <c r="J601" s="9">
        <f t="shared" si="62"/>
        <v>15.724122308546061</v>
      </c>
      <c r="K601" s="10">
        <v>179</v>
      </c>
      <c r="L601" s="6">
        <v>71</v>
      </c>
      <c r="M601" s="9">
        <v>1.1579999999999999</v>
      </c>
      <c r="N601" s="10">
        <v>133</v>
      </c>
      <c r="O601" s="10">
        <f t="shared" si="63"/>
        <v>154.01399999999998</v>
      </c>
    </row>
    <row r="602" spans="1:15" x14ac:dyDescent="0.2">
      <c r="A602" s="6" t="s">
        <v>586</v>
      </c>
      <c r="B602" s="6" t="s">
        <v>562</v>
      </c>
      <c r="C602" s="7">
        <v>20.36</v>
      </c>
      <c r="D602" s="7">
        <v>43.01</v>
      </c>
      <c r="E602" s="8">
        <v>10.7</v>
      </c>
      <c r="F602" s="7">
        <f t="shared" si="60"/>
        <v>22.65</v>
      </c>
      <c r="G602" s="9">
        <f t="shared" si="61"/>
        <v>0.3756659970303084</v>
      </c>
      <c r="H602" s="6">
        <v>291</v>
      </c>
      <c r="I602" s="9">
        <v>2.9049999999999998</v>
      </c>
      <c r="J602" s="9">
        <f t="shared" si="62"/>
        <v>50.562841546429901</v>
      </c>
      <c r="K602" s="10">
        <v>173</v>
      </c>
      <c r="L602" s="6">
        <v>66</v>
      </c>
      <c r="M602" s="9">
        <v>1.3120000000000001</v>
      </c>
      <c r="N602" s="10">
        <v>105</v>
      </c>
      <c r="O602" s="10">
        <f t="shared" si="63"/>
        <v>137.76000000000002</v>
      </c>
    </row>
    <row r="603" spans="1:15" x14ac:dyDescent="0.2">
      <c r="A603" s="6" t="s">
        <v>587</v>
      </c>
      <c r="B603" s="6" t="s">
        <v>562</v>
      </c>
      <c r="C603" s="7">
        <v>20.57</v>
      </c>
      <c r="D603" s="7">
        <v>43.61</v>
      </c>
      <c r="E603" s="8">
        <v>10.7</v>
      </c>
      <c r="F603" s="7">
        <f t="shared" si="60"/>
        <v>23.04</v>
      </c>
      <c r="G603" s="9">
        <f t="shared" si="61"/>
        <v>0.38090662939994763</v>
      </c>
      <c r="H603" s="6">
        <v>301</v>
      </c>
      <c r="I603" s="9">
        <v>2.7480000000000002</v>
      </c>
      <c r="J603" s="9">
        <f t="shared" si="62"/>
        <v>49.473834376618569</v>
      </c>
      <c r="K603" s="10">
        <v>171</v>
      </c>
      <c r="L603" s="6">
        <v>83</v>
      </c>
      <c r="M603" s="9">
        <v>1.1559999999999999</v>
      </c>
      <c r="N603" s="10">
        <v>86</v>
      </c>
      <c r="O603" s="10">
        <f t="shared" si="63"/>
        <v>99.415999999999997</v>
      </c>
    </row>
    <row r="604" spans="1:15" x14ac:dyDescent="0.2">
      <c r="A604" s="6" t="s">
        <v>588</v>
      </c>
      <c r="B604" s="6" t="s">
        <v>562</v>
      </c>
      <c r="C604" s="7">
        <v>20.7</v>
      </c>
      <c r="D604" s="7">
        <v>44.05</v>
      </c>
      <c r="E604" s="8">
        <v>10.7</v>
      </c>
      <c r="F604" s="7">
        <f t="shared" si="60"/>
        <v>23.349999999999998</v>
      </c>
      <c r="G604" s="9">
        <f t="shared" si="61"/>
        <v>0.38474975980434978</v>
      </c>
      <c r="H604" s="6">
        <v>293</v>
      </c>
      <c r="I604" s="9">
        <v>2.0840000000000001</v>
      </c>
      <c r="J604" s="9">
        <f t="shared" si="62"/>
        <v>36.522263193981999</v>
      </c>
      <c r="K604" s="10">
        <v>161</v>
      </c>
      <c r="L604" s="6">
        <v>62</v>
      </c>
      <c r="M604" s="9">
        <v>1.2849999999999999</v>
      </c>
      <c r="N604" s="10">
        <v>128</v>
      </c>
      <c r="O604" s="10">
        <f t="shared" si="63"/>
        <v>164.48</v>
      </c>
    </row>
    <row r="605" spans="1:15" x14ac:dyDescent="0.2">
      <c r="A605" s="6" t="s">
        <v>589</v>
      </c>
      <c r="B605" s="6" t="s">
        <v>562</v>
      </c>
      <c r="C605" s="7">
        <v>22.58</v>
      </c>
      <c r="D605" s="7">
        <v>46.13</v>
      </c>
      <c r="E605" s="8">
        <v>10.6</v>
      </c>
      <c r="F605" s="7">
        <f t="shared" si="60"/>
        <v>23.550000000000004</v>
      </c>
      <c r="G605" s="9">
        <f t="shared" si="61"/>
        <v>0.41055535777856889</v>
      </c>
      <c r="H605" s="6">
        <v>299</v>
      </c>
      <c r="I605" s="9">
        <v>3.9689999999999999</v>
      </c>
      <c r="J605" s="9">
        <f t="shared" si="62"/>
        <v>70.981411964483911</v>
      </c>
      <c r="K605" s="10">
        <v>188</v>
      </c>
      <c r="L605" s="6">
        <v>59</v>
      </c>
      <c r="M605" s="9">
        <v>1.3420000000000001</v>
      </c>
      <c r="N605" s="10">
        <v>109</v>
      </c>
      <c r="O605" s="10">
        <f t="shared" si="63"/>
        <v>146.27800000000002</v>
      </c>
    </row>
    <row r="606" spans="1:15" x14ac:dyDescent="0.2">
      <c r="A606" s="6" t="s">
        <v>590</v>
      </c>
      <c r="B606" s="6" t="s">
        <v>562</v>
      </c>
      <c r="C606" s="7">
        <v>22.47</v>
      </c>
      <c r="D606" s="7">
        <v>46.67</v>
      </c>
      <c r="E606" s="8">
        <v>10.5</v>
      </c>
      <c r="F606" s="7">
        <f t="shared" si="60"/>
        <v>24.200000000000003</v>
      </c>
      <c r="G606" s="9">
        <f t="shared" si="61"/>
        <v>0.42331065759637188</v>
      </c>
      <c r="H606" s="6">
        <v>271</v>
      </c>
      <c r="I606" s="9">
        <v>4.0540000000000003</v>
      </c>
      <c r="J606" s="9">
        <f t="shared" si="62"/>
        <v>65.712105398939457</v>
      </c>
      <c r="K606" s="10">
        <v>173</v>
      </c>
      <c r="L606" s="6">
        <v>106</v>
      </c>
      <c r="M606" s="9">
        <v>1.4470000000000001</v>
      </c>
      <c r="N606" s="10">
        <v>144</v>
      </c>
      <c r="O606" s="10">
        <f t="shared" si="63"/>
        <v>208.36799999999999</v>
      </c>
    </row>
    <row r="607" spans="1:15" x14ac:dyDescent="0.2">
      <c r="A607" s="6" t="s">
        <v>591</v>
      </c>
      <c r="B607" s="6" t="s">
        <v>562</v>
      </c>
      <c r="C607" s="7">
        <v>19.100000000000001</v>
      </c>
      <c r="D607" s="7">
        <v>44.02</v>
      </c>
      <c r="E607" s="8">
        <v>10.7</v>
      </c>
      <c r="F607" s="7">
        <f t="shared" si="60"/>
        <v>24.92</v>
      </c>
      <c r="G607" s="9">
        <f t="shared" si="61"/>
        <v>0.38448772818586785</v>
      </c>
      <c r="H607" s="6">
        <v>271</v>
      </c>
      <c r="I607" s="9">
        <v>0.71499999999999997</v>
      </c>
      <c r="J607" s="9">
        <f t="shared" si="62"/>
        <v>11.589579516586509</v>
      </c>
      <c r="K607" s="10">
        <v>207</v>
      </c>
      <c r="L607" s="6">
        <v>80</v>
      </c>
      <c r="M607" s="9">
        <v>1.3160000000000001</v>
      </c>
      <c r="N607" s="10">
        <v>196</v>
      </c>
      <c r="O607" s="10">
        <f t="shared" si="63"/>
        <v>257.93600000000004</v>
      </c>
    </row>
    <row r="608" spans="1:15" x14ac:dyDescent="0.2">
      <c r="A608" s="6" t="s">
        <v>592</v>
      </c>
      <c r="B608" s="6" t="s">
        <v>562</v>
      </c>
      <c r="C608" s="7">
        <v>19.170000000000002</v>
      </c>
      <c r="D608" s="7">
        <v>44.62</v>
      </c>
      <c r="E608" s="8">
        <v>10.7</v>
      </c>
      <c r="F608" s="7">
        <f t="shared" si="60"/>
        <v>25.449999999999996</v>
      </c>
      <c r="G608" s="9">
        <f t="shared" si="61"/>
        <v>0.38972836055550708</v>
      </c>
      <c r="H608" s="6">
        <v>263</v>
      </c>
      <c r="I608" s="9">
        <v>2.0590000000000002</v>
      </c>
      <c r="J608" s="9">
        <f t="shared" si="62"/>
        <v>32.389514778641015</v>
      </c>
      <c r="K608" s="10">
        <v>186</v>
      </c>
      <c r="L608" s="6">
        <v>68</v>
      </c>
      <c r="M608" s="9">
        <v>1.492</v>
      </c>
      <c r="N608" s="10">
        <v>206</v>
      </c>
      <c r="O608" s="10">
        <f t="shared" si="63"/>
        <v>307.35199999999998</v>
      </c>
    </row>
    <row r="609" spans="1:15" x14ac:dyDescent="0.2">
      <c r="A609" s="6" t="s">
        <v>593</v>
      </c>
      <c r="B609" s="6" t="s">
        <v>562</v>
      </c>
      <c r="C609" s="7">
        <v>22.58</v>
      </c>
      <c r="D609" s="7">
        <v>49.64</v>
      </c>
      <c r="E609" s="8">
        <v>10.8</v>
      </c>
      <c r="F609" s="7">
        <f t="shared" si="60"/>
        <v>27.060000000000002</v>
      </c>
      <c r="G609" s="9">
        <f t="shared" si="61"/>
        <v>0.42558299039780517</v>
      </c>
      <c r="H609" s="6">
        <v>358</v>
      </c>
      <c r="I609" s="9">
        <v>2.7719999999999998</v>
      </c>
      <c r="J609" s="9">
        <f t="shared" si="62"/>
        <v>59.356543041065493</v>
      </c>
      <c r="K609" s="10">
        <v>179</v>
      </c>
      <c r="L609" s="6">
        <v>53</v>
      </c>
      <c r="M609" s="9">
        <v>1.4950000000000001</v>
      </c>
      <c r="N609" s="10">
        <v>123</v>
      </c>
      <c r="O609" s="10">
        <f t="shared" si="63"/>
        <v>183.88500000000002</v>
      </c>
    </row>
    <row r="610" spans="1:15" x14ac:dyDescent="0.2">
      <c r="A610" s="6" t="s">
        <v>594</v>
      </c>
      <c r="B610" s="6" t="s">
        <v>562</v>
      </c>
      <c r="C610" s="7">
        <v>21.05</v>
      </c>
      <c r="D610" s="7">
        <v>48.18</v>
      </c>
      <c r="E610" s="8">
        <v>10.8</v>
      </c>
      <c r="F610" s="7">
        <f t="shared" si="60"/>
        <v>27.13</v>
      </c>
      <c r="G610" s="9">
        <f t="shared" si="61"/>
        <v>0.41306584362139914</v>
      </c>
      <c r="H610" s="6">
        <v>376</v>
      </c>
      <c r="I610" s="9">
        <v>2.3250000000000002</v>
      </c>
      <c r="J610" s="9">
        <f t="shared" si="62"/>
        <v>52.288134665186831</v>
      </c>
      <c r="K610" s="10">
        <v>184</v>
      </c>
      <c r="L610" s="6">
        <v>70</v>
      </c>
      <c r="M610" s="9">
        <v>1.3939999999999999</v>
      </c>
      <c r="N610" s="10">
        <v>112</v>
      </c>
      <c r="O610" s="10">
        <f t="shared" si="63"/>
        <v>156.12799999999999</v>
      </c>
    </row>
    <row r="611" spans="1:15" x14ac:dyDescent="0.2">
      <c r="A611" s="6" t="s">
        <v>595</v>
      </c>
      <c r="B611" s="6" t="s">
        <v>562</v>
      </c>
      <c r="C611" s="7">
        <v>20.57</v>
      </c>
      <c r="D611" s="7">
        <v>48.47</v>
      </c>
      <c r="E611" s="8">
        <v>10.8</v>
      </c>
      <c r="F611" s="7">
        <f t="shared" si="60"/>
        <v>27.9</v>
      </c>
      <c r="G611" s="9">
        <f t="shared" si="61"/>
        <v>0.41555212620027426</v>
      </c>
      <c r="H611" s="6">
        <v>313</v>
      </c>
      <c r="I611" s="9">
        <v>0.26150000000000001</v>
      </c>
      <c r="J611" s="9">
        <f t="shared" si="62"/>
        <v>4.8956276347268464</v>
      </c>
      <c r="K611" s="10">
        <v>207</v>
      </c>
      <c r="L611" s="6">
        <v>57</v>
      </c>
      <c r="M611" s="9">
        <v>1.488</v>
      </c>
      <c r="N611" s="10">
        <v>150</v>
      </c>
      <c r="O611" s="10">
        <f t="shared" si="63"/>
        <v>223.2</v>
      </c>
    </row>
    <row r="612" spans="1:15" x14ac:dyDescent="0.2">
      <c r="A612" s="6"/>
      <c r="B612" s="6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</row>
    <row r="613" spans="1:15" x14ac:dyDescent="0.2">
      <c r="A613" s="6"/>
      <c r="B613" s="6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</row>
    <row r="614" spans="1:15" x14ac:dyDescent="0.2">
      <c r="A614" s="6"/>
      <c r="B614" s="6"/>
      <c r="C614" s="7"/>
      <c r="D614" s="9"/>
      <c r="E614" s="8"/>
      <c r="F614" s="9"/>
      <c r="G614" s="9"/>
      <c r="H614" s="9"/>
      <c r="I614" s="9"/>
      <c r="J614" s="9"/>
      <c r="K614" s="9"/>
      <c r="L614" s="9"/>
      <c r="M614" s="9"/>
      <c r="N614" s="9"/>
      <c r="O614" s="9"/>
    </row>
    <row r="615" spans="1:15" x14ac:dyDescent="0.2">
      <c r="A615" s="6" t="s">
        <v>596</v>
      </c>
      <c r="B615" s="6" t="s">
        <v>597</v>
      </c>
      <c r="C615" s="7">
        <v>20.83</v>
      </c>
      <c r="D615" s="7">
        <v>32.04</v>
      </c>
      <c r="E615" s="8">
        <v>10.4</v>
      </c>
      <c r="F615" s="7">
        <f t="shared" ref="F615:F641" si="64">D615-C615</f>
        <v>11.21</v>
      </c>
      <c r="G615" s="9">
        <f t="shared" ref="G615:G641" si="65">D615/(E615*E615)</f>
        <v>0.29622781065088755</v>
      </c>
      <c r="H615" s="6">
        <v>237</v>
      </c>
      <c r="I615" s="9">
        <v>0.73599999999999999</v>
      </c>
      <c r="J615" s="9">
        <f t="shared" ref="J615:J641" si="66">H615/18.02*I615*24.251/22.5</f>
        <v>10.433223411024787</v>
      </c>
      <c r="K615" s="10">
        <v>137</v>
      </c>
      <c r="L615" s="6">
        <v>48</v>
      </c>
      <c r="M615" s="9">
        <v>1.0229999999999999</v>
      </c>
      <c r="N615" s="10">
        <v>139</v>
      </c>
      <c r="O615" s="10">
        <f t="shared" ref="O615:O641" si="67">N615*M615</f>
        <v>142.19699999999997</v>
      </c>
    </row>
    <row r="616" spans="1:15" x14ac:dyDescent="0.2">
      <c r="A616" s="6" t="s">
        <v>598</v>
      </c>
      <c r="B616" s="6" t="s">
        <v>597</v>
      </c>
      <c r="C616" s="7">
        <v>19.23</v>
      </c>
      <c r="D616" s="7">
        <v>30.85</v>
      </c>
      <c r="E616" s="8">
        <v>10.4</v>
      </c>
      <c r="F616" s="7">
        <f t="shared" si="64"/>
        <v>11.620000000000001</v>
      </c>
      <c r="G616" s="9">
        <f t="shared" si="65"/>
        <v>0.28522559171597633</v>
      </c>
      <c r="H616" s="6">
        <v>168</v>
      </c>
      <c r="I616" s="9">
        <v>0.182</v>
      </c>
      <c r="J616" s="9">
        <f t="shared" si="66"/>
        <v>1.8288286496485389</v>
      </c>
      <c r="K616" s="10">
        <v>107</v>
      </c>
      <c r="L616" s="6">
        <v>55</v>
      </c>
      <c r="M616" s="9">
        <v>1.044</v>
      </c>
      <c r="N616" s="10">
        <v>57</v>
      </c>
      <c r="O616" s="10">
        <f t="shared" si="67"/>
        <v>59.508000000000003</v>
      </c>
    </row>
    <row r="617" spans="1:15" x14ac:dyDescent="0.2">
      <c r="A617" s="6" t="s">
        <v>599</v>
      </c>
      <c r="B617" s="6" t="s">
        <v>597</v>
      </c>
      <c r="C617" s="7">
        <v>20.36</v>
      </c>
      <c r="D617" s="7">
        <v>32.72</v>
      </c>
      <c r="E617" s="8">
        <v>10.8</v>
      </c>
      <c r="F617" s="7">
        <f t="shared" si="64"/>
        <v>12.36</v>
      </c>
      <c r="G617" s="9">
        <f t="shared" si="65"/>
        <v>0.28052126200274347</v>
      </c>
      <c r="H617" s="6">
        <v>210</v>
      </c>
      <c r="I617" s="9">
        <v>0.72599999999999998</v>
      </c>
      <c r="J617" s="9">
        <f t="shared" si="66"/>
        <v>9.1190219755826849</v>
      </c>
      <c r="K617" s="10">
        <v>125</v>
      </c>
      <c r="L617" s="6">
        <v>38</v>
      </c>
      <c r="M617" s="9">
        <v>1.056</v>
      </c>
      <c r="N617" s="10">
        <v>57</v>
      </c>
      <c r="O617" s="10">
        <f t="shared" si="67"/>
        <v>60.192</v>
      </c>
    </row>
    <row r="618" spans="1:15" x14ac:dyDescent="0.2">
      <c r="A618" s="6" t="s">
        <v>600</v>
      </c>
      <c r="B618" s="6" t="s">
        <v>597</v>
      </c>
      <c r="C618" s="7">
        <v>20.52</v>
      </c>
      <c r="D618" s="7">
        <v>32.909999999999997</v>
      </c>
      <c r="E618" s="8">
        <v>10.5</v>
      </c>
      <c r="F618" s="7">
        <f t="shared" si="64"/>
        <v>12.389999999999997</v>
      </c>
      <c r="G618" s="9">
        <f t="shared" si="65"/>
        <v>0.29850340136054421</v>
      </c>
      <c r="H618" s="6">
        <v>101</v>
      </c>
      <c r="I618" s="9">
        <v>0.13600000000000001</v>
      </c>
      <c r="J618" s="9">
        <f t="shared" si="66"/>
        <v>0.82158524109014686</v>
      </c>
      <c r="K618" s="10">
        <v>112</v>
      </c>
      <c r="L618" s="6">
        <v>43</v>
      </c>
      <c r="M618" s="9">
        <v>1.228</v>
      </c>
      <c r="N618" s="10">
        <v>99</v>
      </c>
      <c r="O618" s="10">
        <f t="shared" si="67"/>
        <v>121.572</v>
      </c>
    </row>
    <row r="619" spans="1:15" x14ac:dyDescent="0.2">
      <c r="A619" s="6" t="s">
        <v>601</v>
      </c>
      <c r="B619" s="6" t="s">
        <v>597</v>
      </c>
      <c r="C619" s="7">
        <v>19.29</v>
      </c>
      <c r="D619" s="7">
        <v>32.11</v>
      </c>
      <c r="E619" s="8">
        <v>10.6</v>
      </c>
      <c r="F619" s="7">
        <f t="shared" si="64"/>
        <v>12.82</v>
      </c>
      <c r="G619" s="9">
        <f t="shared" si="65"/>
        <v>0.28577785688857243</v>
      </c>
      <c r="H619" s="6">
        <v>208</v>
      </c>
      <c r="I619" s="9">
        <v>0.68</v>
      </c>
      <c r="J619" s="9">
        <f t="shared" si="66"/>
        <v>8.4598876310272555</v>
      </c>
      <c r="K619" s="10">
        <v>117</v>
      </c>
      <c r="L619" s="6">
        <v>31</v>
      </c>
      <c r="M619" s="9">
        <v>1.0349999999999999</v>
      </c>
      <c r="N619" s="10">
        <v>60</v>
      </c>
      <c r="O619" s="10">
        <f t="shared" si="67"/>
        <v>62.099999999999994</v>
      </c>
    </row>
    <row r="620" spans="1:15" x14ac:dyDescent="0.2">
      <c r="A620" s="6" t="s">
        <v>602</v>
      </c>
      <c r="B620" s="6" t="s">
        <v>597</v>
      </c>
      <c r="C620" s="7">
        <v>20.58</v>
      </c>
      <c r="D620" s="7">
        <v>34.11</v>
      </c>
      <c r="E620" s="8">
        <v>10.6</v>
      </c>
      <c r="F620" s="7">
        <f t="shared" si="64"/>
        <v>13.530000000000001</v>
      </c>
      <c r="G620" s="9">
        <f t="shared" si="65"/>
        <v>0.30357778568885724</v>
      </c>
      <c r="H620" s="6">
        <v>163</v>
      </c>
      <c r="I620" s="9">
        <v>0.26600000000000001</v>
      </c>
      <c r="J620" s="9">
        <f t="shared" si="66"/>
        <v>2.5933527142680974</v>
      </c>
      <c r="K620" s="10">
        <v>131</v>
      </c>
      <c r="L620" s="6">
        <v>44</v>
      </c>
      <c r="M620" s="9">
        <v>1.175</v>
      </c>
      <c r="N620" s="10">
        <v>83</v>
      </c>
      <c r="O620" s="10">
        <f t="shared" si="67"/>
        <v>97.525000000000006</v>
      </c>
    </row>
    <row r="621" spans="1:15" x14ac:dyDescent="0.2">
      <c r="A621" s="6" t="s">
        <v>603</v>
      </c>
      <c r="B621" s="6" t="s">
        <v>597</v>
      </c>
      <c r="C621" s="7">
        <v>20.49</v>
      </c>
      <c r="D621" s="7">
        <v>35.69</v>
      </c>
      <c r="E621" s="8">
        <v>10.8</v>
      </c>
      <c r="F621" s="7">
        <f t="shared" si="64"/>
        <v>15.2</v>
      </c>
      <c r="G621" s="9">
        <f t="shared" si="65"/>
        <v>0.30598422496570638</v>
      </c>
      <c r="H621" s="6">
        <v>123</v>
      </c>
      <c r="I621" s="9">
        <v>0.26</v>
      </c>
      <c r="J621" s="9">
        <f t="shared" si="66"/>
        <v>1.9128054753977064</v>
      </c>
      <c r="K621" s="10">
        <v>131</v>
      </c>
      <c r="L621" s="6">
        <v>60</v>
      </c>
      <c r="M621" s="9">
        <v>1.1990000000000001</v>
      </c>
      <c r="N621" s="10">
        <v>118</v>
      </c>
      <c r="O621" s="10">
        <f t="shared" si="67"/>
        <v>141.482</v>
      </c>
    </row>
    <row r="622" spans="1:15" x14ac:dyDescent="0.2">
      <c r="A622" s="6" t="s">
        <v>604</v>
      </c>
      <c r="B622" s="6" t="s">
        <v>597</v>
      </c>
      <c r="C622" s="7">
        <v>21.25</v>
      </c>
      <c r="D622" s="7">
        <v>36.79</v>
      </c>
      <c r="E622" s="8">
        <v>10.6</v>
      </c>
      <c r="F622" s="7">
        <f t="shared" si="64"/>
        <v>15.54</v>
      </c>
      <c r="G622" s="9">
        <f t="shared" si="65"/>
        <v>0.32742969028123886</v>
      </c>
      <c r="H622" s="6">
        <v>216</v>
      </c>
      <c r="I622" s="9">
        <v>0.375</v>
      </c>
      <c r="J622" s="9">
        <f t="shared" si="66"/>
        <v>4.8448168701442844</v>
      </c>
      <c r="K622" s="10">
        <v>153</v>
      </c>
      <c r="L622" s="6">
        <v>65</v>
      </c>
      <c r="M622" s="9">
        <v>1.1579999999999999</v>
      </c>
      <c r="N622" s="10">
        <v>123</v>
      </c>
      <c r="O622" s="10">
        <f t="shared" si="67"/>
        <v>142.434</v>
      </c>
    </row>
    <row r="623" spans="1:15" x14ac:dyDescent="0.2">
      <c r="A623" s="6" t="s">
        <v>605</v>
      </c>
      <c r="B623" s="6" t="s">
        <v>597</v>
      </c>
      <c r="C623" s="7">
        <v>19.899999999999999</v>
      </c>
      <c r="D623" s="7">
        <v>35.659999999999997</v>
      </c>
      <c r="E623" s="8">
        <v>10.8</v>
      </c>
      <c r="F623" s="7">
        <f t="shared" si="64"/>
        <v>15.759999999999998</v>
      </c>
      <c r="G623" s="9">
        <f t="shared" si="65"/>
        <v>0.30572702331961582</v>
      </c>
      <c r="H623" s="6">
        <v>234</v>
      </c>
      <c r="I623" s="9">
        <v>0.65800000000000003</v>
      </c>
      <c r="J623" s="9">
        <f t="shared" si="66"/>
        <v>9.2094585571587135</v>
      </c>
      <c r="K623" s="10">
        <v>115</v>
      </c>
      <c r="L623" s="6">
        <v>34</v>
      </c>
      <c r="M623" s="9">
        <v>1.2270000000000001</v>
      </c>
      <c r="N623" s="10">
        <v>82</v>
      </c>
      <c r="O623" s="10">
        <f t="shared" si="67"/>
        <v>100.614</v>
      </c>
    </row>
    <row r="624" spans="1:15" x14ac:dyDescent="0.2">
      <c r="A624" s="6" t="s">
        <v>606</v>
      </c>
      <c r="B624" s="6" t="s">
        <v>597</v>
      </c>
      <c r="C624" s="7">
        <v>19.899999999999999</v>
      </c>
      <c r="D624" s="7">
        <v>35.82</v>
      </c>
      <c r="E624" s="8">
        <v>10.8</v>
      </c>
      <c r="F624" s="7">
        <f t="shared" si="64"/>
        <v>15.920000000000002</v>
      </c>
      <c r="G624" s="9">
        <f t="shared" si="65"/>
        <v>0.30709876543209874</v>
      </c>
      <c r="H624" s="6">
        <v>223</v>
      </c>
      <c r="I624" s="9">
        <v>0.24099999999999999</v>
      </c>
      <c r="J624" s="9">
        <f t="shared" si="66"/>
        <v>3.2145060870637563</v>
      </c>
      <c r="K624" s="10">
        <v>123</v>
      </c>
      <c r="L624" s="6">
        <v>29</v>
      </c>
      <c r="M624" s="9">
        <v>1.244</v>
      </c>
      <c r="N624" s="10">
        <v>96</v>
      </c>
      <c r="O624" s="10">
        <f t="shared" si="67"/>
        <v>119.42400000000001</v>
      </c>
    </row>
    <row r="625" spans="1:15" x14ac:dyDescent="0.2">
      <c r="A625" s="6" t="s">
        <v>607</v>
      </c>
      <c r="B625" s="6" t="s">
        <v>597</v>
      </c>
      <c r="C625" s="7">
        <v>19.22</v>
      </c>
      <c r="D625" s="7">
        <v>35.39</v>
      </c>
      <c r="E625" s="8">
        <v>10.3</v>
      </c>
      <c r="F625" s="7">
        <f t="shared" si="64"/>
        <v>16.170000000000002</v>
      </c>
      <c r="G625" s="9">
        <f t="shared" si="65"/>
        <v>0.33358469224243564</v>
      </c>
      <c r="H625" s="6">
        <v>262</v>
      </c>
      <c r="I625" s="9">
        <v>1.472</v>
      </c>
      <c r="J625" s="9">
        <f t="shared" si="66"/>
        <v>23.067548807497847</v>
      </c>
      <c r="K625" s="10">
        <v>131</v>
      </c>
      <c r="L625" s="6">
        <v>44</v>
      </c>
      <c r="M625" s="9">
        <v>1.1020000000000001</v>
      </c>
      <c r="N625" s="10">
        <v>106</v>
      </c>
      <c r="O625" s="10">
        <f t="shared" si="67"/>
        <v>116.81200000000001</v>
      </c>
    </row>
    <row r="626" spans="1:15" x14ac:dyDescent="0.2">
      <c r="A626" s="6" t="s">
        <v>608</v>
      </c>
      <c r="B626" s="6" t="s">
        <v>597</v>
      </c>
      <c r="C626" s="7">
        <v>20.87</v>
      </c>
      <c r="D626" s="7">
        <v>37.43</v>
      </c>
      <c r="E626" s="8">
        <v>10.8</v>
      </c>
      <c r="F626" s="7">
        <f t="shared" si="64"/>
        <v>16.559999999999999</v>
      </c>
      <c r="G626" s="9">
        <f t="shared" si="65"/>
        <v>0.32090192043895743</v>
      </c>
      <c r="H626" s="6">
        <v>202</v>
      </c>
      <c r="I626" s="9">
        <v>0.32900000000000001</v>
      </c>
      <c r="J626" s="9">
        <f t="shared" si="66"/>
        <v>3.9750227105685041</v>
      </c>
      <c r="K626" s="10">
        <v>128</v>
      </c>
      <c r="L626" s="6">
        <v>43</v>
      </c>
      <c r="M626" s="9">
        <v>1.141</v>
      </c>
      <c r="N626" s="10">
        <v>88</v>
      </c>
      <c r="O626" s="10">
        <f t="shared" si="67"/>
        <v>100.408</v>
      </c>
    </row>
    <row r="627" spans="1:15" x14ac:dyDescent="0.2">
      <c r="A627" s="6" t="s">
        <v>609</v>
      </c>
      <c r="B627" s="6" t="s">
        <v>597</v>
      </c>
      <c r="C627" s="7">
        <v>20.89</v>
      </c>
      <c r="D627" s="7">
        <v>37.450000000000003</v>
      </c>
      <c r="E627" s="8">
        <v>10.7</v>
      </c>
      <c r="F627" s="7">
        <f t="shared" si="64"/>
        <v>16.560000000000002</v>
      </c>
      <c r="G627" s="9">
        <f t="shared" si="65"/>
        <v>0.32710280373831785</v>
      </c>
      <c r="H627" s="6">
        <v>119</v>
      </c>
      <c r="I627" s="9">
        <v>0.307</v>
      </c>
      <c r="J627" s="9">
        <f t="shared" si="66"/>
        <v>2.1851320335429767</v>
      </c>
      <c r="K627" s="10">
        <v>92</v>
      </c>
      <c r="L627" s="6">
        <v>88</v>
      </c>
      <c r="M627" s="9">
        <v>1.0620000000000001</v>
      </c>
      <c r="N627" s="10">
        <v>80</v>
      </c>
      <c r="O627" s="10">
        <f t="shared" si="67"/>
        <v>84.960000000000008</v>
      </c>
    </row>
    <row r="628" spans="1:15" x14ac:dyDescent="0.2">
      <c r="A628" s="6" t="s">
        <v>610</v>
      </c>
      <c r="B628" s="6" t="s">
        <v>597</v>
      </c>
      <c r="C628" s="7">
        <v>18.47</v>
      </c>
      <c r="D628" s="7">
        <v>35.36</v>
      </c>
      <c r="E628" s="8">
        <v>10.9</v>
      </c>
      <c r="F628" s="7">
        <f t="shared" si="64"/>
        <v>16.89</v>
      </c>
      <c r="G628" s="9">
        <f t="shared" si="65"/>
        <v>0.29761804561905564</v>
      </c>
      <c r="H628" s="6">
        <v>200</v>
      </c>
      <c r="I628" s="9">
        <v>0.21199999999999999</v>
      </c>
      <c r="J628" s="9">
        <f t="shared" si="66"/>
        <v>2.5360522875816995</v>
      </c>
      <c r="K628" s="10">
        <v>110</v>
      </c>
      <c r="L628" s="6">
        <v>43</v>
      </c>
      <c r="M628" s="9">
        <v>1.1639999999999999</v>
      </c>
      <c r="N628" s="10">
        <v>62</v>
      </c>
      <c r="O628" s="10">
        <f t="shared" si="67"/>
        <v>72.167999999999992</v>
      </c>
    </row>
    <row r="629" spans="1:15" x14ac:dyDescent="0.2">
      <c r="A629" s="6" t="s">
        <v>611</v>
      </c>
      <c r="B629" s="6" t="s">
        <v>597</v>
      </c>
      <c r="C629" s="7">
        <v>21.13</v>
      </c>
      <c r="D629" s="7">
        <v>38.1</v>
      </c>
      <c r="E629" s="8">
        <v>10.5</v>
      </c>
      <c r="F629" s="7">
        <f t="shared" si="64"/>
        <v>16.970000000000002</v>
      </c>
      <c r="G629" s="9">
        <f t="shared" si="65"/>
        <v>0.34557823129251702</v>
      </c>
      <c r="H629" s="6">
        <v>218</v>
      </c>
      <c r="I629" s="9">
        <v>0.47299999999999998</v>
      </c>
      <c r="J629" s="9">
        <f t="shared" si="66"/>
        <v>6.1675116882476271</v>
      </c>
      <c r="K629" s="10">
        <v>144</v>
      </c>
      <c r="L629" s="6">
        <v>64</v>
      </c>
      <c r="M629" s="9">
        <v>1.17</v>
      </c>
      <c r="N629" s="10">
        <v>149</v>
      </c>
      <c r="O629" s="10">
        <f t="shared" si="67"/>
        <v>174.32999999999998</v>
      </c>
    </row>
    <row r="630" spans="1:15" x14ac:dyDescent="0.2">
      <c r="A630" s="6" t="s">
        <v>612</v>
      </c>
      <c r="B630" s="6" t="s">
        <v>597</v>
      </c>
      <c r="C630" s="7">
        <v>17.13</v>
      </c>
      <c r="D630" s="7">
        <v>34.340000000000003</v>
      </c>
      <c r="E630" s="8">
        <v>10.4</v>
      </c>
      <c r="F630" s="7">
        <f t="shared" si="64"/>
        <v>17.210000000000004</v>
      </c>
      <c r="G630" s="9">
        <f t="shared" si="65"/>
        <v>0.31749260355029585</v>
      </c>
      <c r="H630" s="6">
        <v>206</v>
      </c>
      <c r="I630" s="9">
        <v>0.95299999999999996</v>
      </c>
      <c r="J630" s="9">
        <f t="shared" si="66"/>
        <v>11.742280966826982</v>
      </c>
      <c r="K630" s="10">
        <v>111</v>
      </c>
      <c r="L630" s="6">
        <v>56</v>
      </c>
      <c r="M630" s="9">
        <v>1.0880000000000001</v>
      </c>
      <c r="N630" s="10">
        <v>97</v>
      </c>
      <c r="O630" s="10">
        <f t="shared" si="67"/>
        <v>105.536</v>
      </c>
    </row>
    <row r="631" spans="1:15" x14ac:dyDescent="0.2">
      <c r="A631" s="6" t="s">
        <v>613</v>
      </c>
      <c r="B631" s="6" t="s">
        <v>597</v>
      </c>
      <c r="C631" s="7">
        <v>19.27</v>
      </c>
      <c r="D631" s="7">
        <v>37.96</v>
      </c>
      <c r="E631" s="8">
        <v>10.7</v>
      </c>
      <c r="F631" s="7">
        <f t="shared" si="64"/>
        <v>18.690000000000001</v>
      </c>
      <c r="G631" s="9">
        <f t="shared" si="65"/>
        <v>0.33155734125251118</v>
      </c>
      <c r="H631" s="6">
        <v>209</v>
      </c>
      <c r="I631" s="9">
        <v>0.58599999999999997</v>
      </c>
      <c r="J631" s="9">
        <f t="shared" si="66"/>
        <v>7.325482732766063</v>
      </c>
      <c r="K631" s="10">
        <v>127</v>
      </c>
      <c r="L631" s="6">
        <v>46</v>
      </c>
      <c r="M631" s="9">
        <v>1.3089999999999999</v>
      </c>
      <c r="N631" s="10">
        <v>110</v>
      </c>
      <c r="O631" s="10">
        <f t="shared" si="67"/>
        <v>143.98999999999998</v>
      </c>
    </row>
    <row r="632" spans="1:15" x14ac:dyDescent="0.2">
      <c r="A632" s="6" t="s">
        <v>614</v>
      </c>
      <c r="B632" s="6" t="s">
        <v>597</v>
      </c>
      <c r="C632" s="7">
        <v>20.49</v>
      </c>
      <c r="D632" s="7">
        <v>39.75</v>
      </c>
      <c r="E632" s="8">
        <v>10.6</v>
      </c>
      <c r="F632" s="7">
        <f t="shared" si="64"/>
        <v>19.260000000000002</v>
      </c>
      <c r="G632" s="9">
        <f t="shared" si="65"/>
        <v>0.35377358490566035</v>
      </c>
      <c r="H632" s="6">
        <v>336</v>
      </c>
      <c r="I632" s="9">
        <v>1.323</v>
      </c>
      <c r="J632" s="9">
        <f t="shared" si="66"/>
        <v>26.588354983351838</v>
      </c>
      <c r="K632" s="10">
        <v>126</v>
      </c>
      <c r="L632" s="6">
        <v>39</v>
      </c>
      <c r="M632" s="9">
        <v>1.2532000000000001</v>
      </c>
      <c r="N632" s="10">
        <v>113</v>
      </c>
      <c r="O632" s="10">
        <f t="shared" si="67"/>
        <v>141.61160000000001</v>
      </c>
    </row>
    <row r="633" spans="1:15" x14ac:dyDescent="0.2">
      <c r="A633" s="6" t="s">
        <v>615</v>
      </c>
      <c r="B633" s="6" t="s">
        <v>597</v>
      </c>
      <c r="C633" s="7">
        <v>18.989999999999998</v>
      </c>
      <c r="D633" s="7">
        <v>38.35</v>
      </c>
      <c r="E633" s="8">
        <v>10.4</v>
      </c>
      <c r="F633" s="7">
        <f t="shared" si="64"/>
        <v>19.360000000000003</v>
      </c>
      <c r="G633" s="9">
        <f t="shared" si="65"/>
        <v>0.35456730769230765</v>
      </c>
      <c r="H633" s="6">
        <v>261</v>
      </c>
      <c r="I633" s="9">
        <v>0.93</v>
      </c>
      <c r="J633" s="9">
        <f t="shared" si="66"/>
        <v>14.518301220865707</v>
      </c>
      <c r="K633" s="10">
        <v>141</v>
      </c>
      <c r="L633" s="6">
        <v>54</v>
      </c>
      <c r="M633" s="9">
        <v>1.1459999999999999</v>
      </c>
      <c r="N633" s="10">
        <v>130</v>
      </c>
      <c r="O633" s="10">
        <f t="shared" si="67"/>
        <v>148.97999999999999</v>
      </c>
    </row>
    <row r="634" spans="1:15" x14ac:dyDescent="0.2">
      <c r="A634" s="6" t="s">
        <v>616</v>
      </c>
      <c r="B634" s="6" t="s">
        <v>597</v>
      </c>
      <c r="C634" s="7">
        <v>20.63</v>
      </c>
      <c r="D634" s="7">
        <v>40</v>
      </c>
      <c r="E634" s="8">
        <v>10.8</v>
      </c>
      <c r="F634" s="7">
        <f t="shared" si="64"/>
        <v>19.37</v>
      </c>
      <c r="G634" s="9">
        <f t="shared" si="65"/>
        <v>0.34293552812071326</v>
      </c>
      <c r="H634" s="6">
        <v>207</v>
      </c>
      <c r="I634" s="9">
        <v>1.64</v>
      </c>
      <c r="J634" s="9">
        <f t="shared" si="66"/>
        <v>20.305165815760265</v>
      </c>
      <c r="K634" s="10">
        <v>130</v>
      </c>
      <c r="L634" s="6">
        <v>67</v>
      </c>
      <c r="M634" s="9">
        <v>1.274</v>
      </c>
      <c r="N634" s="10">
        <v>112</v>
      </c>
      <c r="O634" s="10">
        <f t="shared" si="67"/>
        <v>142.68799999999999</v>
      </c>
    </row>
    <row r="635" spans="1:15" x14ac:dyDescent="0.2">
      <c r="A635" s="6" t="s">
        <v>617</v>
      </c>
      <c r="B635" s="6" t="s">
        <v>597</v>
      </c>
      <c r="C635" s="7">
        <v>22.6</v>
      </c>
      <c r="D635" s="7">
        <v>42.05</v>
      </c>
      <c r="E635" s="8">
        <v>10.5</v>
      </c>
      <c r="F635" s="7">
        <f t="shared" si="64"/>
        <v>19.449999999999996</v>
      </c>
      <c r="G635" s="9">
        <f t="shared" si="65"/>
        <v>0.38140589569160993</v>
      </c>
      <c r="H635" s="6">
        <v>240</v>
      </c>
      <c r="I635" s="9">
        <v>1.153</v>
      </c>
      <c r="J635" s="9">
        <f t="shared" si="66"/>
        <v>16.551329929707734</v>
      </c>
      <c r="K635" s="10">
        <v>146</v>
      </c>
      <c r="L635" s="6">
        <v>50</v>
      </c>
      <c r="M635" s="9">
        <v>1.266</v>
      </c>
      <c r="N635" s="10">
        <v>135</v>
      </c>
      <c r="O635" s="10">
        <f t="shared" si="67"/>
        <v>170.91</v>
      </c>
    </row>
    <row r="636" spans="1:15" x14ac:dyDescent="0.2">
      <c r="A636" s="6" t="s">
        <v>618</v>
      </c>
      <c r="B636" s="6" t="s">
        <v>597</v>
      </c>
      <c r="C636" s="7">
        <v>21.88</v>
      </c>
      <c r="D636" s="7">
        <v>41.67</v>
      </c>
      <c r="E636" s="8">
        <v>10.7</v>
      </c>
      <c r="F636" s="7">
        <f t="shared" si="64"/>
        <v>19.790000000000003</v>
      </c>
      <c r="G636" s="9">
        <f t="shared" si="65"/>
        <v>0.36396191807144734</v>
      </c>
      <c r="H636" s="6">
        <v>274</v>
      </c>
      <c r="I636" s="9">
        <v>1.9850000000000001</v>
      </c>
      <c r="J636" s="9">
        <f t="shared" si="66"/>
        <v>32.531449969170062</v>
      </c>
      <c r="K636" s="10">
        <v>164</v>
      </c>
      <c r="L636" s="6">
        <v>60</v>
      </c>
      <c r="M636" s="9">
        <v>1.1930000000000001</v>
      </c>
      <c r="N636" s="10">
        <v>100</v>
      </c>
      <c r="O636" s="10">
        <f t="shared" si="67"/>
        <v>119.30000000000001</v>
      </c>
    </row>
    <row r="637" spans="1:15" x14ac:dyDescent="0.2">
      <c r="A637" s="6" t="s">
        <v>619</v>
      </c>
      <c r="B637" s="6" t="s">
        <v>597</v>
      </c>
      <c r="C637" s="7">
        <v>20.37</v>
      </c>
      <c r="D637" s="7">
        <v>40.770000000000003</v>
      </c>
      <c r="E637" s="8">
        <v>10.5</v>
      </c>
      <c r="F637" s="7">
        <f t="shared" si="64"/>
        <v>20.400000000000002</v>
      </c>
      <c r="G637" s="9">
        <f t="shared" si="65"/>
        <v>0.36979591836734699</v>
      </c>
      <c r="H637" s="6">
        <v>260</v>
      </c>
      <c r="I637" s="9">
        <v>1.165</v>
      </c>
      <c r="J637" s="9">
        <f t="shared" si="66"/>
        <v>18.11722259218153</v>
      </c>
      <c r="K637" s="10">
        <v>141</v>
      </c>
      <c r="L637" s="6">
        <v>48</v>
      </c>
      <c r="M637" s="9">
        <v>1.1930000000000001</v>
      </c>
      <c r="N637" s="10">
        <v>89</v>
      </c>
      <c r="O637" s="10">
        <f t="shared" si="67"/>
        <v>106.17700000000001</v>
      </c>
    </row>
    <row r="638" spans="1:15" x14ac:dyDescent="0.2">
      <c r="A638" s="6" t="s">
        <v>620</v>
      </c>
      <c r="B638" s="6" t="s">
        <v>597</v>
      </c>
      <c r="C638" s="7">
        <v>20.04</v>
      </c>
      <c r="D638" s="7">
        <v>43.86</v>
      </c>
      <c r="E638" s="8">
        <v>10.8</v>
      </c>
      <c r="F638" s="7">
        <f t="shared" si="64"/>
        <v>23.82</v>
      </c>
      <c r="G638" s="9">
        <f t="shared" si="65"/>
        <v>0.37602880658436211</v>
      </c>
      <c r="H638" s="6">
        <v>241</v>
      </c>
      <c r="I638" s="9">
        <v>0.69299999999999995</v>
      </c>
      <c r="J638" s="9">
        <f t="shared" si="66"/>
        <v>9.9894740732519427</v>
      </c>
      <c r="K638" s="10">
        <v>160</v>
      </c>
      <c r="L638" s="6">
        <v>48</v>
      </c>
      <c r="M638" s="9">
        <v>1.393</v>
      </c>
      <c r="N638" s="10">
        <v>108</v>
      </c>
      <c r="O638" s="10">
        <f t="shared" si="67"/>
        <v>150.44399999999999</v>
      </c>
    </row>
    <row r="639" spans="1:15" x14ac:dyDescent="0.2">
      <c r="A639" s="6" t="s">
        <v>621</v>
      </c>
      <c r="B639" s="6" t="s">
        <v>597</v>
      </c>
      <c r="C639" s="7">
        <v>18.48</v>
      </c>
      <c r="D639" s="7">
        <v>44.63</v>
      </c>
      <c r="E639" s="8">
        <v>10.6</v>
      </c>
      <c r="F639" s="7">
        <f t="shared" si="64"/>
        <v>26.150000000000002</v>
      </c>
      <c r="G639" s="9">
        <f t="shared" si="65"/>
        <v>0.39720541117835534</v>
      </c>
      <c r="H639" s="6">
        <v>264</v>
      </c>
      <c r="I639" s="9">
        <v>1.268</v>
      </c>
      <c r="J639" s="9">
        <f t="shared" si="66"/>
        <v>20.02237206067333</v>
      </c>
      <c r="K639" s="10">
        <v>158</v>
      </c>
      <c r="L639" s="6">
        <v>47</v>
      </c>
      <c r="M639" s="9">
        <v>1.3080000000000001</v>
      </c>
      <c r="N639" s="10">
        <v>106</v>
      </c>
      <c r="O639" s="10">
        <f t="shared" si="67"/>
        <v>138.648</v>
      </c>
    </row>
    <row r="640" spans="1:15" x14ac:dyDescent="0.2">
      <c r="A640" s="6" t="s">
        <v>622</v>
      </c>
      <c r="B640" s="6" t="s">
        <v>597</v>
      </c>
      <c r="C640" s="7">
        <v>22.64</v>
      </c>
      <c r="D640" s="7">
        <v>50.54</v>
      </c>
      <c r="E640" s="8">
        <v>10.9</v>
      </c>
      <c r="F640" s="7">
        <f t="shared" si="64"/>
        <v>27.9</v>
      </c>
      <c r="G640" s="9">
        <f t="shared" si="65"/>
        <v>0.42538506859691944</v>
      </c>
      <c r="H640" s="6">
        <v>268</v>
      </c>
      <c r="I640" s="9">
        <v>1.62</v>
      </c>
      <c r="J640" s="9">
        <f t="shared" si="66"/>
        <v>25.968218423973369</v>
      </c>
      <c r="K640" s="10">
        <v>128</v>
      </c>
      <c r="L640" s="6">
        <v>48</v>
      </c>
      <c r="M640" s="9">
        <v>1.429</v>
      </c>
      <c r="N640" s="10">
        <v>85</v>
      </c>
      <c r="O640" s="10">
        <f t="shared" si="67"/>
        <v>121.465</v>
      </c>
    </row>
    <row r="641" spans="1:15" x14ac:dyDescent="0.2">
      <c r="A641" s="6" t="s">
        <v>623</v>
      </c>
      <c r="B641" s="6" t="s">
        <v>597</v>
      </c>
      <c r="C641" s="7">
        <v>20.99</v>
      </c>
      <c r="D641" s="7">
        <v>50.45</v>
      </c>
      <c r="E641" s="8">
        <v>10.9</v>
      </c>
      <c r="F641" s="7">
        <f t="shared" si="64"/>
        <v>29.460000000000004</v>
      </c>
      <c r="G641" s="9">
        <f t="shared" si="65"/>
        <v>0.42462755660297957</v>
      </c>
      <c r="H641" s="6">
        <v>317</v>
      </c>
      <c r="I641" s="9">
        <v>2.5680000000000001</v>
      </c>
      <c r="J641" s="9">
        <f t="shared" si="66"/>
        <v>48.69076842027377</v>
      </c>
      <c r="K641" s="10">
        <v>130</v>
      </c>
      <c r="L641" s="6">
        <v>39</v>
      </c>
      <c r="M641" s="9">
        <v>1.42</v>
      </c>
      <c r="N641" s="10">
        <v>78</v>
      </c>
      <c r="O641" s="10">
        <f t="shared" si="67"/>
        <v>110.75999999999999</v>
      </c>
    </row>
    <row r="642" spans="1:15" x14ac:dyDescent="0.2">
      <c r="A642" s="6"/>
      <c r="B642" s="6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</row>
    <row r="643" spans="1:15" x14ac:dyDescent="0.2">
      <c r="A643" s="6"/>
      <c r="B643" s="6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</row>
    <row r="644" spans="1:15" x14ac:dyDescent="0.2">
      <c r="A644" s="6"/>
      <c r="B644" s="6"/>
      <c r="C644" s="7"/>
      <c r="D644" s="9"/>
      <c r="E644" s="8"/>
      <c r="F644" s="9"/>
      <c r="G644" s="9"/>
      <c r="H644" s="9"/>
      <c r="I644" s="9"/>
      <c r="J644" s="9"/>
      <c r="K644" s="9"/>
      <c r="L644" s="9"/>
      <c r="M644" s="9"/>
      <c r="N644" s="9"/>
      <c r="O644" s="9"/>
    </row>
    <row r="645" spans="1:15" x14ac:dyDescent="0.2">
      <c r="A645" s="6" t="s">
        <v>624</v>
      </c>
      <c r="B645" s="6" t="s">
        <v>625</v>
      </c>
      <c r="C645" s="7">
        <v>15.92</v>
      </c>
      <c r="D645" s="7">
        <v>28.2</v>
      </c>
      <c r="E645" s="8">
        <v>10.199999999999999</v>
      </c>
      <c r="F645" s="7">
        <f t="shared" ref="F645:F681" si="68">D645-C645</f>
        <v>12.28</v>
      </c>
      <c r="G645" s="9">
        <f t="shared" ref="G645:G681" si="69">D645/(E645*E645)</f>
        <v>0.27104959630911191</v>
      </c>
      <c r="H645" s="6">
        <v>234</v>
      </c>
      <c r="I645" s="9">
        <v>0.22500000000000001</v>
      </c>
      <c r="J645" s="9">
        <f t="shared" ref="J645:J681" si="70">H645/18.02*I645*24.251/22.5</f>
        <v>3.1491309655937858</v>
      </c>
      <c r="K645" s="10">
        <v>128</v>
      </c>
      <c r="L645" s="6">
        <v>48</v>
      </c>
      <c r="M645" s="9">
        <v>0.97599999999999998</v>
      </c>
      <c r="N645" s="10">
        <v>107</v>
      </c>
      <c r="O645" s="10">
        <f t="shared" ref="O645:O681" si="71">N645*M645</f>
        <v>104.432</v>
      </c>
    </row>
    <row r="646" spans="1:15" x14ac:dyDescent="0.2">
      <c r="A646" s="6" t="s">
        <v>626</v>
      </c>
      <c r="B646" s="6" t="s">
        <v>625</v>
      </c>
      <c r="C646" s="7">
        <v>17.100000000000001</v>
      </c>
      <c r="D646" s="7">
        <v>31.58</v>
      </c>
      <c r="E646" s="8">
        <v>10.3</v>
      </c>
      <c r="F646" s="7">
        <f t="shared" si="68"/>
        <v>14.479999999999997</v>
      </c>
      <c r="G646" s="9">
        <f t="shared" si="69"/>
        <v>0.29767178810443956</v>
      </c>
      <c r="H646" s="6">
        <v>218</v>
      </c>
      <c r="I646" s="9">
        <v>0.52300000000000002</v>
      </c>
      <c r="J646" s="9">
        <f t="shared" si="70"/>
        <v>6.8194685263287722</v>
      </c>
      <c r="K646" s="10">
        <v>139</v>
      </c>
      <c r="L646" s="6">
        <v>66</v>
      </c>
      <c r="M646" s="9">
        <v>1.0429999999999999</v>
      </c>
      <c r="N646" s="10">
        <v>118</v>
      </c>
      <c r="O646" s="10">
        <f t="shared" si="71"/>
        <v>123.074</v>
      </c>
    </row>
    <row r="647" spans="1:15" x14ac:dyDescent="0.2">
      <c r="A647" s="6" t="s">
        <v>627</v>
      </c>
      <c r="B647" s="6" t="s">
        <v>625</v>
      </c>
      <c r="C647" s="7">
        <v>19.78</v>
      </c>
      <c r="D647" s="7">
        <v>35.4</v>
      </c>
      <c r="E647" s="8">
        <v>10.5</v>
      </c>
      <c r="F647" s="7">
        <f t="shared" si="68"/>
        <v>15.619999999999997</v>
      </c>
      <c r="G647" s="9">
        <f t="shared" si="69"/>
        <v>0.32108843537414966</v>
      </c>
      <c r="H647" s="6">
        <v>249</v>
      </c>
      <c r="I647" s="9">
        <v>0.63</v>
      </c>
      <c r="J647" s="9">
        <f t="shared" si="70"/>
        <v>9.3827953385127625</v>
      </c>
      <c r="K647" s="10">
        <v>155</v>
      </c>
      <c r="L647" s="6">
        <v>71</v>
      </c>
      <c r="M647" s="9">
        <v>1.1439999999999999</v>
      </c>
      <c r="N647" s="10">
        <v>97</v>
      </c>
      <c r="O647" s="10">
        <f t="shared" si="71"/>
        <v>110.96799999999999</v>
      </c>
    </row>
    <row r="648" spans="1:15" x14ac:dyDescent="0.2">
      <c r="A648" s="6" t="s">
        <v>628</v>
      </c>
      <c r="B648" s="6" t="s">
        <v>625</v>
      </c>
      <c r="C648" s="7">
        <v>19.91</v>
      </c>
      <c r="D648" s="7">
        <v>37.39</v>
      </c>
      <c r="E648" s="8">
        <v>10.8</v>
      </c>
      <c r="F648" s="7">
        <f t="shared" si="68"/>
        <v>17.48</v>
      </c>
      <c r="G648" s="9">
        <f t="shared" si="69"/>
        <v>0.32055898491083673</v>
      </c>
      <c r="H648" s="6">
        <v>252</v>
      </c>
      <c r="I648" s="9">
        <v>0.43099999999999999</v>
      </c>
      <c r="J648" s="9">
        <f t="shared" si="70"/>
        <v>6.4963611098779133</v>
      </c>
      <c r="K648" s="10">
        <v>118</v>
      </c>
      <c r="L648" s="6">
        <v>85</v>
      </c>
      <c r="M648" s="9">
        <v>1.24</v>
      </c>
      <c r="N648" s="10">
        <v>66</v>
      </c>
      <c r="O648" s="10">
        <f t="shared" si="71"/>
        <v>81.84</v>
      </c>
    </row>
    <row r="649" spans="1:15" x14ac:dyDescent="0.2">
      <c r="A649" s="6" t="s">
        <v>629</v>
      </c>
      <c r="B649" s="6" t="s">
        <v>625</v>
      </c>
      <c r="C649" s="7">
        <v>18.850000000000001</v>
      </c>
      <c r="D649" s="7">
        <v>36.43</v>
      </c>
      <c r="E649" s="8">
        <v>10.6</v>
      </c>
      <c r="F649" s="7">
        <f t="shared" si="68"/>
        <v>17.579999999999998</v>
      </c>
      <c r="G649" s="9">
        <f t="shared" si="69"/>
        <v>0.32422570309718762</v>
      </c>
      <c r="H649" s="6">
        <v>235</v>
      </c>
      <c r="I649" s="9">
        <v>0.33200000000000002</v>
      </c>
      <c r="J649" s="9">
        <f t="shared" si="70"/>
        <v>4.666575459366137</v>
      </c>
      <c r="K649" s="10">
        <v>142</v>
      </c>
      <c r="L649" s="6">
        <v>71</v>
      </c>
      <c r="M649" s="9">
        <v>1.075</v>
      </c>
      <c r="N649" s="10">
        <v>135</v>
      </c>
      <c r="O649" s="10">
        <f t="shared" si="71"/>
        <v>145.125</v>
      </c>
    </row>
    <row r="650" spans="1:15" x14ac:dyDescent="0.2">
      <c r="A650" s="6" t="s">
        <v>630</v>
      </c>
      <c r="B650" s="6" t="s">
        <v>625</v>
      </c>
      <c r="C650" s="7">
        <v>18.7</v>
      </c>
      <c r="D650" s="7">
        <v>36.35</v>
      </c>
      <c r="E650" s="8">
        <v>10.6</v>
      </c>
      <c r="F650" s="7">
        <f t="shared" si="68"/>
        <v>17.650000000000002</v>
      </c>
      <c r="G650" s="9">
        <f t="shared" si="69"/>
        <v>0.32351370594517626</v>
      </c>
      <c r="H650" s="6">
        <v>233</v>
      </c>
      <c r="I650" s="9">
        <v>0.52200000000000002</v>
      </c>
      <c r="J650" s="9">
        <f t="shared" si="70"/>
        <v>7.2747616870144292</v>
      </c>
      <c r="K650" s="10">
        <v>144</v>
      </c>
      <c r="L650" s="6">
        <v>55</v>
      </c>
      <c r="M650" s="9">
        <v>1.0209999999999999</v>
      </c>
      <c r="N650" s="10">
        <v>108</v>
      </c>
      <c r="O650" s="10">
        <f t="shared" si="71"/>
        <v>110.26799999999999</v>
      </c>
    </row>
    <row r="651" spans="1:15" x14ac:dyDescent="0.2">
      <c r="A651" s="6" t="s">
        <v>631</v>
      </c>
      <c r="B651" s="6" t="s">
        <v>625</v>
      </c>
      <c r="C651" s="7">
        <v>21.14</v>
      </c>
      <c r="D651" s="7">
        <v>39.450000000000003</v>
      </c>
      <c r="E651" s="8">
        <v>10.7</v>
      </c>
      <c r="F651" s="7">
        <f t="shared" si="68"/>
        <v>18.310000000000002</v>
      </c>
      <c r="G651" s="9">
        <f t="shared" si="69"/>
        <v>0.3445715783037821</v>
      </c>
      <c r="H651" s="6">
        <v>222</v>
      </c>
      <c r="I651" s="9">
        <v>3.0019999999999998</v>
      </c>
      <c r="J651" s="9">
        <f t="shared" si="70"/>
        <v>39.861717706252307</v>
      </c>
      <c r="K651" s="10">
        <v>146</v>
      </c>
      <c r="L651" s="6">
        <v>35</v>
      </c>
      <c r="M651" s="9">
        <v>1.196</v>
      </c>
      <c r="N651" s="10">
        <v>85</v>
      </c>
      <c r="O651" s="10">
        <f t="shared" si="71"/>
        <v>101.66</v>
      </c>
    </row>
    <row r="652" spans="1:15" x14ac:dyDescent="0.2">
      <c r="A652" s="6" t="s">
        <v>632</v>
      </c>
      <c r="B652" s="6" t="s">
        <v>625</v>
      </c>
      <c r="C652" s="7">
        <v>19.95</v>
      </c>
      <c r="D652" s="7">
        <v>38.28</v>
      </c>
      <c r="E652" s="8">
        <v>10.7</v>
      </c>
      <c r="F652" s="7">
        <f t="shared" si="68"/>
        <v>18.330000000000002</v>
      </c>
      <c r="G652" s="9">
        <f t="shared" si="69"/>
        <v>0.33435234518298546</v>
      </c>
      <c r="H652" s="6">
        <v>241</v>
      </c>
      <c r="I652" s="9">
        <v>2.4540000000000002</v>
      </c>
      <c r="J652" s="9">
        <f t="shared" si="70"/>
        <v>35.373981783203853</v>
      </c>
      <c r="K652" s="10">
        <v>151</v>
      </c>
      <c r="L652" s="6">
        <v>75</v>
      </c>
      <c r="M652" s="9">
        <v>1.161</v>
      </c>
      <c r="N652" s="10">
        <v>126</v>
      </c>
      <c r="O652" s="10">
        <f t="shared" si="71"/>
        <v>146.286</v>
      </c>
    </row>
    <row r="653" spans="1:15" x14ac:dyDescent="0.2">
      <c r="A653" s="6" t="s">
        <v>633</v>
      </c>
      <c r="B653" s="6" t="s">
        <v>625</v>
      </c>
      <c r="C653" s="7">
        <v>17.059999999999999</v>
      </c>
      <c r="D653" s="7">
        <v>35.979999999999997</v>
      </c>
      <c r="E653" s="8">
        <v>10.3</v>
      </c>
      <c r="F653" s="7">
        <f t="shared" si="68"/>
        <v>18.919999999999998</v>
      </c>
      <c r="G653" s="9">
        <f t="shared" si="69"/>
        <v>0.33914600810632473</v>
      </c>
      <c r="H653" s="6">
        <v>402</v>
      </c>
      <c r="I653" s="9">
        <v>1.1619999999999999</v>
      </c>
      <c r="J653" s="9">
        <f t="shared" si="70"/>
        <v>27.939879452460232</v>
      </c>
      <c r="K653" s="10">
        <v>150</v>
      </c>
      <c r="L653" s="6">
        <v>48</v>
      </c>
      <c r="M653" s="9">
        <v>1.0960000000000001</v>
      </c>
      <c r="N653" s="10">
        <v>76</v>
      </c>
      <c r="O653" s="10">
        <f t="shared" si="71"/>
        <v>83.296000000000006</v>
      </c>
    </row>
    <row r="654" spans="1:15" x14ac:dyDescent="0.2">
      <c r="A654" s="6" t="s">
        <v>634</v>
      </c>
      <c r="B654" s="6" t="s">
        <v>625</v>
      </c>
      <c r="C654" s="7">
        <v>18.399999999999999</v>
      </c>
      <c r="D654" s="7">
        <v>38.29</v>
      </c>
      <c r="E654" s="8">
        <v>10.7</v>
      </c>
      <c r="F654" s="7">
        <f t="shared" si="68"/>
        <v>19.89</v>
      </c>
      <c r="G654" s="9">
        <f t="shared" si="69"/>
        <v>0.33443968905581278</v>
      </c>
      <c r="H654" s="6">
        <v>276</v>
      </c>
      <c r="I654" s="9">
        <v>1.4410000000000001</v>
      </c>
      <c r="J654" s="9">
        <f t="shared" si="70"/>
        <v>23.788409707732157</v>
      </c>
      <c r="K654" s="10">
        <v>133</v>
      </c>
      <c r="L654" s="6">
        <v>45</v>
      </c>
      <c r="M654" s="9">
        <v>1.165</v>
      </c>
      <c r="N654" s="10">
        <v>72</v>
      </c>
      <c r="O654" s="10">
        <f t="shared" si="71"/>
        <v>83.88</v>
      </c>
    </row>
    <row r="655" spans="1:15" x14ac:dyDescent="0.2">
      <c r="A655" s="6" t="s">
        <v>635</v>
      </c>
      <c r="B655" s="6" t="s">
        <v>625</v>
      </c>
      <c r="C655" s="7">
        <v>20.3</v>
      </c>
      <c r="D655" s="7">
        <v>40.520000000000003</v>
      </c>
      <c r="E655" s="8">
        <v>10.7</v>
      </c>
      <c r="F655" s="7">
        <f t="shared" si="68"/>
        <v>20.220000000000002</v>
      </c>
      <c r="G655" s="9">
        <f t="shared" si="69"/>
        <v>0.35391737269630547</v>
      </c>
      <c r="H655" s="6">
        <v>243</v>
      </c>
      <c r="I655" s="9">
        <v>1.4790000000000001</v>
      </c>
      <c r="J655" s="9">
        <f t="shared" si="70"/>
        <v>21.496452452830191</v>
      </c>
      <c r="K655" s="10">
        <v>178</v>
      </c>
      <c r="L655" s="6">
        <v>71</v>
      </c>
      <c r="M655" s="9">
        <v>1.1830000000000001</v>
      </c>
      <c r="N655" s="10">
        <v>108</v>
      </c>
      <c r="O655" s="10">
        <f t="shared" si="71"/>
        <v>127.76400000000001</v>
      </c>
    </row>
    <row r="656" spans="1:15" x14ac:dyDescent="0.2">
      <c r="A656" s="6" t="s">
        <v>636</v>
      </c>
      <c r="B656" s="6" t="s">
        <v>625</v>
      </c>
      <c r="C656" s="7">
        <v>17.38</v>
      </c>
      <c r="D656" s="7">
        <v>37.840000000000003</v>
      </c>
      <c r="E656" s="8">
        <v>10.7</v>
      </c>
      <c r="F656" s="7">
        <f t="shared" si="68"/>
        <v>20.460000000000004</v>
      </c>
      <c r="G656" s="9">
        <f t="shared" si="69"/>
        <v>0.33050921477858336</v>
      </c>
      <c r="H656" s="6">
        <v>225</v>
      </c>
      <c r="I656" s="9">
        <v>0.28000000000000003</v>
      </c>
      <c r="J656" s="9">
        <f t="shared" si="70"/>
        <v>3.7681908990011106</v>
      </c>
      <c r="K656" s="10">
        <v>151</v>
      </c>
      <c r="L656" s="6">
        <v>51</v>
      </c>
      <c r="M656" s="9">
        <v>1.2430000000000001</v>
      </c>
      <c r="N656" s="10">
        <v>134</v>
      </c>
      <c r="O656" s="10">
        <f t="shared" si="71"/>
        <v>166.56200000000001</v>
      </c>
    </row>
    <row r="657" spans="1:15" x14ac:dyDescent="0.2">
      <c r="A657" s="6" t="s">
        <v>637</v>
      </c>
      <c r="B657" s="6" t="s">
        <v>625</v>
      </c>
      <c r="C657" s="7">
        <v>16.82</v>
      </c>
      <c r="D657" s="7">
        <v>37.479999999999997</v>
      </c>
      <c r="E657" s="8">
        <v>10.4</v>
      </c>
      <c r="F657" s="7">
        <f t="shared" si="68"/>
        <v>20.659999999999997</v>
      </c>
      <c r="G657" s="9">
        <f t="shared" si="69"/>
        <v>0.34652366863905321</v>
      </c>
      <c r="H657" s="6">
        <v>288</v>
      </c>
      <c r="I657" s="9">
        <v>0.85299999999999998</v>
      </c>
      <c r="J657" s="9">
        <f t="shared" si="70"/>
        <v>14.693791254162042</v>
      </c>
      <c r="K657" s="10">
        <v>148</v>
      </c>
      <c r="L657" s="6">
        <v>53</v>
      </c>
      <c r="M657" s="9">
        <v>1.121</v>
      </c>
      <c r="N657" s="10">
        <v>114</v>
      </c>
      <c r="O657" s="10">
        <f t="shared" si="71"/>
        <v>127.794</v>
      </c>
    </row>
    <row r="658" spans="1:15" x14ac:dyDescent="0.2">
      <c r="A658" s="6" t="s">
        <v>638</v>
      </c>
      <c r="B658" s="6" t="s">
        <v>625</v>
      </c>
      <c r="C658" s="7">
        <v>17.54</v>
      </c>
      <c r="D658" s="7">
        <v>38.49</v>
      </c>
      <c r="E658" s="8">
        <v>10.7</v>
      </c>
      <c r="F658" s="7">
        <f t="shared" si="68"/>
        <v>20.950000000000003</v>
      </c>
      <c r="G658" s="9">
        <f t="shared" si="69"/>
        <v>0.33618656651235923</v>
      </c>
      <c r="H658" s="6">
        <v>208</v>
      </c>
      <c r="I658" s="9">
        <v>0.29399999999999998</v>
      </c>
      <c r="J658" s="9">
        <f t="shared" si="70"/>
        <v>3.6576572992970777</v>
      </c>
      <c r="K658" s="10">
        <v>152</v>
      </c>
      <c r="L658" s="6">
        <v>52</v>
      </c>
      <c r="M658" s="9">
        <v>1.1459999999999999</v>
      </c>
      <c r="N658" s="10">
        <v>94</v>
      </c>
      <c r="O658" s="10">
        <f t="shared" si="71"/>
        <v>107.72399999999999</v>
      </c>
    </row>
    <row r="659" spans="1:15" x14ac:dyDescent="0.2">
      <c r="A659" s="6" t="s">
        <v>639</v>
      </c>
      <c r="B659" s="6" t="s">
        <v>625</v>
      </c>
      <c r="C659" s="7">
        <v>19.21</v>
      </c>
      <c r="D659" s="7">
        <v>40.19</v>
      </c>
      <c r="E659" s="8">
        <v>10.5</v>
      </c>
      <c r="F659" s="7">
        <f t="shared" si="68"/>
        <v>20.979999999999997</v>
      </c>
      <c r="G659" s="9">
        <f t="shared" si="69"/>
        <v>0.3645351473922902</v>
      </c>
      <c r="H659" s="6">
        <v>256</v>
      </c>
      <c r="I659" s="9">
        <v>1.95</v>
      </c>
      <c r="J659" s="9">
        <f t="shared" si="70"/>
        <v>29.858426933037371</v>
      </c>
      <c r="K659" s="10">
        <v>151</v>
      </c>
      <c r="L659" s="6">
        <v>41</v>
      </c>
      <c r="M659" s="9">
        <v>1.2110000000000001</v>
      </c>
      <c r="N659" s="10">
        <v>117</v>
      </c>
      <c r="O659" s="10">
        <f t="shared" si="71"/>
        <v>141.68700000000001</v>
      </c>
    </row>
    <row r="660" spans="1:15" x14ac:dyDescent="0.2">
      <c r="A660" s="6" t="s">
        <v>640</v>
      </c>
      <c r="B660" s="6" t="s">
        <v>625</v>
      </c>
      <c r="C660" s="7">
        <v>18.63</v>
      </c>
      <c r="D660" s="7">
        <v>39.74</v>
      </c>
      <c r="E660" s="8">
        <v>10.6</v>
      </c>
      <c r="F660" s="7">
        <f t="shared" si="68"/>
        <v>21.110000000000003</v>
      </c>
      <c r="G660" s="9">
        <f t="shared" si="69"/>
        <v>0.35368458526165897</v>
      </c>
      <c r="H660" s="6">
        <v>330</v>
      </c>
      <c r="I660" s="9">
        <v>1.2290000000000001</v>
      </c>
      <c r="J660" s="9">
        <f t="shared" si="70"/>
        <v>24.258177506474293</v>
      </c>
      <c r="K660" s="10">
        <v>177</v>
      </c>
      <c r="L660" s="6">
        <v>64</v>
      </c>
      <c r="M660" s="9">
        <v>1.258</v>
      </c>
      <c r="N660" s="10">
        <v>119</v>
      </c>
      <c r="O660" s="10">
        <f t="shared" si="71"/>
        <v>149.702</v>
      </c>
    </row>
    <row r="661" spans="1:15" x14ac:dyDescent="0.2">
      <c r="A661" s="6" t="s">
        <v>641</v>
      </c>
      <c r="B661" s="6" t="s">
        <v>625</v>
      </c>
      <c r="C661" s="7">
        <v>18.64</v>
      </c>
      <c r="D661" s="7">
        <v>40.06</v>
      </c>
      <c r="E661" s="8">
        <v>10.7</v>
      </c>
      <c r="F661" s="7">
        <f t="shared" si="68"/>
        <v>21.42</v>
      </c>
      <c r="G661" s="9">
        <f t="shared" si="69"/>
        <v>0.34989955454624866</v>
      </c>
      <c r="H661" s="6">
        <v>214</v>
      </c>
      <c r="I661" s="9">
        <v>0.67700000000000005</v>
      </c>
      <c r="J661" s="9">
        <f t="shared" si="70"/>
        <v>8.6655231915156019</v>
      </c>
      <c r="K661" s="10">
        <v>146</v>
      </c>
      <c r="L661" s="6">
        <v>58</v>
      </c>
      <c r="M661" s="9">
        <v>1.252</v>
      </c>
      <c r="N661" s="10">
        <v>102</v>
      </c>
      <c r="O661" s="10">
        <f t="shared" si="71"/>
        <v>127.70399999999999</v>
      </c>
    </row>
    <row r="662" spans="1:15" x14ac:dyDescent="0.2">
      <c r="A662" s="6" t="s">
        <v>642</v>
      </c>
      <c r="B662" s="6" t="s">
        <v>625</v>
      </c>
      <c r="C662" s="7">
        <v>19.39</v>
      </c>
      <c r="D662" s="7">
        <v>40.83</v>
      </c>
      <c r="E662" s="8">
        <v>10.6</v>
      </c>
      <c r="F662" s="7">
        <f t="shared" si="68"/>
        <v>21.439999999999998</v>
      </c>
      <c r="G662" s="9">
        <f t="shared" si="69"/>
        <v>0.36338554645781418</v>
      </c>
      <c r="H662" s="6">
        <v>282</v>
      </c>
      <c r="I662" s="9">
        <v>2.1739999999999999</v>
      </c>
      <c r="J662" s="9">
        <f t="shared" si="70"/>
        <v>36.669162826489085</v>
      </c>
      <c r="K662" s="10">
        <v>167</v>
      </c>
      <c r="L662" s="6">
        <v>67</v>
      </c>
      <c r="M662" s="9">
        <v>1.2390000000000001</v>
      </c>
      <c r="N662" s="10">
        <v>116</v>
      </c>
      <c r="O662" s="10">
        <f t="shared" si="71"/>
        <v>143.72400000000002</v>
      </c>
    </row>
    <row r="663" spans="1:15" x14ac:dyDescent="0.2">
      <c r="A663" s="6" t="s">
        <v>643</v>
      </c>
      <c r="B663" s="6" t="s">
        <v>625</v>
      </c>
      <c r="C663" s="7">
        <v>16.559999999999999</v>
      </c>
      <c r="D663" s="7">
        <v>38.409999999999997</v>
      </c>
      <c r="E663" s="8">
        <v>10.4</v>
      </c>
      <c r="F663" s="7">
        <f t="shared" si="68"/>
        <v>21.849999999999998</v>
      </c>
      <c r="G663" s="9">
        <f t="shared" si="69"/>
        <v>0.35512204142011827</v>
      </c>
      <c r="H663" s="6">
        <v>272</v>
      </c>
      <c r="I663" s="9">
        <v>1.3759999999999999</v>
      </c>
      <c r="J663" s="9">
        <f t="shared" si="70"/>
        <v>22.386164192872119</v>
      </c>
      <c r="K663" s="10">
        <v>157</v>
      </c>
      <c r="L663" s="6">
        <v>64</v>
      </c>
      <c r="M663" s="9">
        <v>1.1240000000000001</v>
      </c>
      <c r="N663" s="10">
        <v>122</v>
      </c>
      <c r="O663" s="10">
        <f t="shared" si="71"/>
        <v>137.12800000000001</v>
      </c>
    </row>
    <row r="664" spans="1:15" x14ac:dyDescent="0.2">
      <c r="A664" s="6" t="s">
        <v>644</v>
      </c>
      <c r="B664" s="6" t="s">
        <v>625</v>
      </c>
      <c r="C664" s="7">
        <v>15.79</v>
      </c>
      <c r="D664" s="7">
        <v>37.97</v>
      </c>
      <c r="E664" s="8">
        <v>10.5</v>
      </c>
      <c r="F664" s="7">
        <f t="shared" si="68"/>
        <v>22.18</v>
      </c>
      <c r="G664" s="9">
        <f t="shared" si="69"/>
        <v>0.34439909297052151</v>
      </c>
      <c r="H664" s="6">
        <v>259</v>
      </c>
      <c r="I664" s="9">
        <v>0.59599999999999997</v>
      </c>
      <c r="J664" s="9">
        <f t="shared" si="70"/>
        <v>9.232905078308054</v>
      </c>
      <c r="K664" s="10">
        <v>163</v>
      </c>
      <c r="L664" s="6">
        <v>40</v>
      </c>
      <c r="M664" s="9">
        <v>1.0820000000000001</v>
      </c>
      <c r="N664" s="10">
        <v>105</v>
      </c>
      <c r="O664" s="10">
        <f t="shared" si="71"/>
        <v>113.61000000000001</v>
      </c>
    </row>
    <row r="665" spans="1:15" x14ac:dyDescent="0.2">
      <c r="A665" s="6" t="s">
        <v>645</v>
      </c>
      <c r="B665" s="6" t="s">
        <v>625</v>
      </c>
      <c r="C665" s="7">
        <v>16.329999999999998</v>
      </c>
      <c r="D665" s="7">
        <v>38.76</v>
      </c>
      <c r="E665" s="8">
        <v>10.5</v>
      </c>
      <c r="F665" s="7">
        <f t="shared" si="68"/>
        <v>22.43</v>
      </c>
      <c r="G665" s="9">
        <f t="shared" si="69"/>
        <v>0.3515646258503401</v>
      </c>
      <c r="H665" s="6">
        <v>259</v>
      </c>
      <c r="I665" s="9">
        <v>2.605</v>
      </c>
      <c r="J665" s="9">
        <f t="shared" si="70"/>
        <v>40.355231088913555</v>
      </c>
      <c r="K665" s="10">
        <v>142</v>
      </c>
      <c r="L665" s="6">
        <v>69</v>
      </c>
      <c r="M665" s="9">
        <v>1.117</v>
      </c>
      <c r="N665" s="10">
        <v>138</v>
      </c>
      <c r="O665" s="10">
        <f t="shared" si="71"/>
        <v>154.14599999999999</v>
      </c>
    </row>
    <row r="666" spans="1:15" x14ac:dyDescent="0.2">
      <c r="A666" s="6" t="s">
        <v>646</v>
      </c>
      <c r="B666" s="6" t="s">
        <v>625</v>
      </c>
      <c r="C666" s="7">
        <v>15.91</v>
      </c>
      <c r="D666" s="7">
        <v>38.35</v>
      </c>
      <c r="E666" s="8">
        <v>10.6</v>
      </c>
      <c r="F666" s="7">
        <f t="shared" si="68"/>
        <v>22.44</v>
      </c>
      <c r="G666" s="9">
        <f t="shared" si="69"/>
        <v>0.34131363474546106</v>
      </c>
      <c r="H666" s="6">
        <v>224</v>
      </c>
      <c r="I666" s="9">
        <v>0.436</v>
      </c>
      <c r="J666" s="9">
        <f t="shared" si="70"/>
        <v>5.8415332692070541</v>
      </c>
      <c r="K666" s="10">
        <v>111</v>
      </c>
      <c r="L666" s="6">
        <v>50</v>
      </c>
      <c r="M666" s="9">
        <v>1.123</v>
      </c>
      <c r="N666" s="10">
        <v>74</v>
      </c>
      <c r="O666" s="10">
        <f t="shared" si="71"/>
        <v>83.102000000000004</v>
      </c>
    </row>
    <row r="667" spans="1:15" x14ac:dyDescent="0.2">
      <c r="A667" s="6" t="s">
        <v>647</v>
      </c>
      <c r="B667" s="6" t="s">
        <v>625</v>
      </c>
      <c r="C667" s="7">
        <v>20.72</v>
      </c>
      <c r="D667" s="7">
        <v>43.21</v>
      </c>
      <c r="E667" s="8">
        <v>10.8</v>
      </c>
      <c r="F667" s="7">
        <f t="shared" si="68"/>
        <v>22.490000000000002</v>
      </c>
      <c r="G667" s="9">
        <f t="shared" si="69"/>
        <v>0.3704561042524005</v>
      </c>
      <c r="H667" s="6">
        <v>332</v>
      </c>
      <c r="I667" s="9">
        <v>2.6859999999999999</v>
      </c>
      <c r="J667" s="9">
        <f t="shared" si="70"/>
        <v>53.337964612159332</v>
      </c>
      <c r="K667" s="10">
        <v>168</v>
      </c>
      <c r="L667" s="6">
        <v>42</v>
      </c>
      <c r="M667" s="9">
        <v>1.323</v>
      </c>
      <c r="N667" s="10">
        <v>96</v>
      </c>
      <c r="O667" s="10">
        <f t="shared" si="71"/>
        <v>127.008</v>
      </c>
    </row>
    <row r="668" spans="1:15" x14ac:dyDescent="0.2">
      <c r="A668" s="6" t="s">
        <v>648</v>
      </c>
      <c r="B668" s="6" t="s">
        <v>625</v>
      </c>
      <c r="C668" s="7">
        <v>20.56</v>
      </c>
      <c r="D668" s="7">
        <v>44.09</v>
      </c>
      <c r="E668" s="8">
        <v>10.8</v>
      </c>
      <c r="F668" s="7">
        <f t="shared" si="68"/>
        <v>23.530000000000005</v>
      </c>
      <c r="G668" s="9">
        <f t="shared" si="69"/>
        <v>0.37800068587105623</v>
      </c>
      <c r="H668" s="6">
        <v>243</v>
      </c>
      <c r="I668" s="9">
        <v>1.837</v>
      </c>
      <c r="J668" s="9">
        <f t="shared" si="70"/>
        <v>26.699785771365153</v>
      </c>
      <c r="K668" s="10">
        <v>179</v>
      </c>
      <c r="L668" s="6">
        <v>26</v>
      </c>
      <c r="M668" s="9">
        <v>1.2569999999999999</v>
      </c>
      <c r="N668" s="10">
        <v>156</v>
      </c>
      <c r="O668" s="10">
        <f t="shared" si="71"/>
        <v>196.09199999999998</v>
      </c>
    </row>
    <row r="669" spans="1:15" x14ac:dyDescent="0.2">
      <c r="A669" s="6" t="s">
        <v>649</v>
      </c>
      <c r="B669" s="6" t="s">
        <v>625</v>
      </c>
      <c r="C669" s="7">
        <v>18.62</v>
      </c>
      <c r="D669" s="7">
        <v>42.17</v>
      </c>
      <c r="E669" s="8">
        <v>10.6</v>
      </c>
      <c r="F669" s="7">
        <f t="shared" si="68"/>
        <v>23.55</v>
      </c>
      <c r="G669" s="9">
        <f t="shared" si="69"/>
        <v>0.37531149875400499</v>
      </c>
      <c r="H669" s="6">
        <v>291</v>
      </c>
      <c r="I669" s="9">
        <v>1.9970000000000001</v>
      </c>
      <c r="J669" s="9">
        <f t="shared" si="70"/>
        <v>34.758690040695527</v>
      </c>
      <c r="K669" s="10">
        <v>158</v>
      </c>
      <c r="L669" s="6">
        <v>58</v>
      </c>
      <c r="M669" s="9">
        <v>1.333</v>
      </c>
      <c r="N669" s="10">
        <v>133</v>
      </c>
      <c r="O669" s="10">
        <f t="shared" si="71"/>
        <v>177.28899999999999</v>
      </c>
    </row>
    <row r="670" spans="1:15" x14ac:dyDescent="0.2">
      <c r="A670" s="6" t="s">
        <v>650</v>
      </c>
      <c r="B670" s="6" t="s">
        <v>625</v>
      </c>
      <c r="C670" s="7">
        <v>20.5</v>
      </c>
      <c r="D670" s="7">
        <v>44.66</v>
      </c>
      <c r="E670" s="8">
        <v>10.7</v>
      </c>
      <c r="F670" s="7">
        <f t="shared" si="68"/>
        <v>24.159999999999997</v>
      </c>
      <c r="G670" s="9">
        <f t="shared" si="69"/>
        <v>0.39007773604681634</v>
      </c>
      <c r="H670" s="6">
        <v>290</v>
      </c>
      <c r="I670" s="9">
        <v>0.80800000000000005</v>
      </c>
      <c r="J670" s="9">
        <f t="shared" si="70"/>
        <v>14.015277642126033</v>
      </c>
      <c r="K670" s="10">
        <v>165</v>
      </c>
      <c r="L670" s="6">
        <v>44</v>
      </c>
      <c r="M670" s="9">
        <v>1.401</v>
      </c>
      <c r="N670" s="10">
        <v>175</v>
      </c>
      <c r="O670" s="10">
        <f t="shared" si="71"/>
        <v>245.17500000000001</v>
      </c>
    </row>
    <row r="671" spans="1:15" x14ac:dyDescent="0.2">
      <c r="A671" s="6" t="s">
        <v>651</v>
      </c>
      <c r="B671" s="6" t="s">
        <v>625</v>
      </c>
      <c r="C671" s="7">
        <v>18.09</v>
      </c>
      <c r="D671" s="7">
        <v>42.76</v>
      </c>
      <c r="E671" s="8">
        <v>10.5</v>
      </c>
      <c r="F671" s="7">
        <f t="shared" si="68"/>
        <v>24.669999999999998</v>
      </c>
      <c r="G671" s="9">
        <f t="shared" si="69"/>
        <v>0.38784580498866211</v>
      </c>
      <c r="H671" s="6">
        <v>307</v>
      </c>
      <c r="I671" s="9">
        <v>2.907</v>
      </c>
      <c r="J671" s="9">
        <f t="shared" si="70"/>
        <v>53.37965396226415</v>
      </c>
      <c r="K671" s="10">
        <v>183</v>
      </c>
      <c r="L671" s="6">
        <v>46</v>
      </c>
      <c r="M671" s="9">
        <v>1.212</v>
      </c>
      <c r="N671" s="10">
        <v>147</v>
      </c>
      <c r="O671" s="10">
        <f t="shared" si="71"/>
        <v>178.16399999999999</v>
      </c>
    </row>
    <row r="672" spans="1:15" x14ac:dyDescent="0.2">
      <c r="A672" s="6" t="s">
        <v>652</v>
      </c>
      <c r="B672" s="6" t="s">
        <v>625</v>
      </c>
      <c r="C672" s="7">
        <v>18.57</v>
      </c>
      <c r="D672" s="7">
        <v>43.26</v>
      </c>
      <c r="E672" s="8">
        <v>10.5</v>
      </c>
      <c r="F672" s="7">
        <f t="shared" si="68"/>
        <v>24.689999999999998</v>
      </c>
      <c r="G672" s="9">
        <f t="shared" si="69"/>
        <v>0.39238095238095239</v>
      </c>
      <c r="H672" s="6">
        <v>357</v>
      </c>
      <c r="I672" s="9">
        <v>2.7330000000000001</v>
      </c>
      <c r="J672" s="9">
        <f t="shared" si="70"/>
        <v>58.35797245283019</v>
      </c>
      <c r="K672" s="10">
        <v>155</v>
      </c>
      <c r="L672" s="6">
        <v>41</v>
      </c>
      <c r="M672" s="9">
        <v>1.2170000000000001</v>
      </c>
      <c r="N672" s="10">
        <v>70</v>
      </c>
      <c r="O672" s="10">
        <f t="shared" si="71"/>
        <v>85.190000000000012</v>
      </c>
    </row>
    <row r="673" spans="1:15" x14ac:dyDescent="0.2">
      <c r="A673" s="6" t="s">
        <v>653</v>
      </c>
      <c r="B673" s="6" t="s">
        <v>625</v>
      </c>
      <c r="C673" s="7">
        <v>20.149999999999999</v>
      </c>
      <c r="D673" s="7">
        <v>45.08</v>
      </c>
      <c r="E673" s="8">
        <v>10.7</v>
      </c>
      <c r="F673" s="7">
        <f t="shared" si="68"/>
        <v>24.93</v>
      </c>
      <c r="G673" s="9">
        <f t="shared" si="69"/>
        <v>0.39374617870556383</v>
      </c>
      <c r="H673" s="6">
        <v>236</v>
      </c>
      <c r="I673" s="9">
        <v>1.232</v>
      </c>
      <c r="J673" s="9">
        <f t="shared" si="70"/>
        <v>17.390619686767788</v>
      </c>
      <c r="K673" s="10">
        <v>181</v>
      </c>
      <c r="L673" s="6">
        <v>41</v>
      </c>
      <c r="M673" s="9">
        <v>1.3109999999999999</v>
      </c>
      <c r="N673" s="10">
        <v>153</v>
      </c>
      <c r="O673" s="10">
        <f t="shared" si="71"/>
        <v>200.583</v>
      </c>
    </row>
    <row r="674" spans="1:15" x14ac:dyDescent="0.2">
      <c r="A674" s="6" t="s">
        <v>654</v>
      </c>
      <c r="B674" s="6" t="s">
        <v>625</v>
      </c>
      <c r="C674" s="7">
        <v>18.84</v>
      </c>
      <c r="D674" s="7">
        <v>45.59</v>
      </c>
      <c r="E674" s="8">
        <v>10.4</v>
      </c>
      <c r="F674" s="7">
        <f t="shared" si="68"/>
        <v>26.750000000000004</v>
      </c>
      <c r="G674" s="9">
        <f t="shared" si="69"/>
        <v>0.42150517751479288</v>
      </c>
      <c r="H674" s="6">
        <v>302</v>
      </c>
      <c r="I674" s="9">
        <v>6.2910000000000004</v>
      </c>
      <c r="J674" s="9">
        <f t="shared" si="70"/>
        <v>113.63679462819091</v>
      </c>
      <c r="K674" s="10">
        <v>177</v>
      </c>
      <c r="L674" s="6">
        <v>43</v>
      </c>
      <c r="M674" s="9">
        <v>1.2949999999999999</v>
      </c>
      <c r="N674" s="10">
        <v>123</v>
      </c>
      <c r="O674" s="10">
        <f t="shared" si="71"/>
        <v>159.285</v>
      </c>
    </row>
    <row r="675" spans="1:15" x14ac:dyDescent="0.2">
      <c r="A675" s="6" t="s">
        <v>655</v>
      </c>
      <c r="B675" s="6" t="s">
        <v>625</v>
      </c>
      <c r="C675" s="7">
        <v>19.57</v>
      </c>
      <c r="D675" s="7">
        <v>46.7</v>
      </c>
      <c r="E675" s="8">
        <v>10.7</v>
      </c>
      <c r="F675" s="7">
        <f t="shared" si="68"/>
        <v>27.130000000000003</v>
      </c>
      <c r="G675" s="9">
        <f t="shared" si="69"/>
        <v>0.4078958861035899</v>
      </c>
      <c r="H675" s="6">
        <v>379</v>
      </c>
      <c r="I675" s="9">
        <v>2.4039999999999999</v>
      </c>
      <c r="J675" s="9">
        <f t="shared" si="70"/>
        <v>54.496174906893572</v>
      </c>
      <c r="K675" s="10">
        <v>172</v>
      </c>
      <c r="L675" s="6">
        <v>59</v>
      </c>
      <c r="M675" s="9">
        <v>1.4870000000000001</v>
      </c>
      <c r="N675" s="10">
        <v>124</v>
      </c>
      <c r="O675" s="10">
        <f t="shared" si="71"/>
        <v>184.38800000000001</v>
      </c>
    </row>
    <row r="676" spans="1:15" x14ac:dyDescent="0.2">
      <c r="A676" s="6" t="s">
        <v>656</v>
      </c>
      <c r="B676" s="6" t="s">
        <v>625</v>
      </c>
      <c r="C676" s="7">
        <v>17.09</v>
      </c>
      <c r="D676" s="7">
        <v>45.32</v>
      </c>
      <c r="E676" s="8">
        <v>10.7</v>
      </c>
      <c r="F676" s="7">
        <f t="shared" si="68"/>
        <v>28.23</v>
      </c>
      <c r="G676" s="9">
        <f t="shared" si="69"/>
        <v>0.39584243165341959</v>
      </c>
      <c r="H676" s="6">
        <v>357</v>
      </c>
      <c r="I676" s="9">
        <v>3.6669999999999998</v>
      </c>
      <c r="J676" s="9">
        <f t="shared" si="70"/>
        <v>78.301750817610056</v>
      </c>
      <c r="K676" s="10">
        <v>191</v>
      </c>
      <c r="L676" s="6">
        <v>44</v>
      </c>
      <c r="M676" s="9">
        <v>1.286</v>
      </c>
      <c r="N676" s="10">
        <v>89</v>
      </c>
      <c r="O676" s="10">
        <f t="shared" si="71"/>
        <v>114.45400000000001</v>
      </c>
    </row>
    <row r="677" spans="1:15" x14ac:dyDescent="0.2">
      <c r="A677" s="6" t="s">
        <v>657</v>
      </c>
      <c r="B677" s="6" t="s">
        <v>625</v>
      </c>
      <c r="C677" s="7">
        <v>18.47</v>
      </c>
      <c r="D677" s="7">
        <v>48.54</v>
      </c>
      <c r="E677" s="8">
        <v>10.7</v>
      </c>
      <c r="F677" s="7">
        <f t="shared" si="68"/>
        <v>30.07</v>
      </c>
      <c r="G677" s="9">
        <f t="shared" si="69"/>
        <v>0.42396715870381702</v>
      </c>
      <c r="H677" s="6">
        <v>331</v>
      </c>
      <c r="I677" s="9">
        <v>2.3679999999999999</v>
      </c>
      <c r="J677" s="9">
        <f t="shared" si="70"/>
        <v>46.881558288321621</v>
      </c>
      <c r="K677" s="10">
        <v>166</v>
      </c>
      <c r="L677" s="6">
        <v>62</v>
      </c>
      <c r="M677" s="9">
        <v>1.601</v>
      </c>
      <c r="N677" s="10">
        <v>175</v>
      </c>
      <c r="O677" s="10">
        <f t="shared" si="71"/>
        <v>280.17500000000001</v>
      </c>
    </row>
    <row r="678" spans="1:15" x14ac:dyDescent="0.2">
      <c r="A678" s="6" t="s">
        <v>658</v>
      </c>
      <c r="B678" s="6" t="s">
        <v>625</v>
      </c>
      <c r="C678" s="7">
        <v>19.309999999999999</v>
      </c>
      <c r="D678" s="7">
        <v>49.84</v>
      </c>
      <c r="E678" s="8">
        <v>10.8</v>
      </c>
      <c r="F678" s="7">
        <f t="shared" si="68"/>
        <v>30.530000000000005</v>
      </c>
      <c r="G678" s="9">
        <f t="shared" si="69"/>
        <v>0.42729766803840874</v>
      </c>
      <c r="H678" s="6">
        <v>372</v>
      </c>
      <c r="I678" s="9">
        <v>4.1379999999999999</v>
      </c>
      <c r="J678" s="9">
        <f t="shared" si="70"/>
        <v>92.071617550869405</v>
      </c>
      <c r="K678" s="10">
        <v>155</v>
      </c>
      <c r="L678" s="6">
        <v>50</v>
      </c>
      <c r="M678" s="9">
        <v>1.5860000000000001</v>
      </c>
      <c r="N678" s="10">
        <v>129</v>
      </c>
      <c r="O678" s="10">
        <f t="shared" si="71"/>
        <v>204.59400000000002</v>
      </c>
    </row>
    <row r="679" spans="1:15" x14ac:dyDescent="0.2">
      <c r="A679" s="6" t="s">
        <v>659</v>
      </c>
      <c r="B679" s="6" t="s">
        <v>625</v>
      </c>
      <c r="C679" s="7">
        <v>18.7</v>
      </c>
      <c r="D679" s="7">
        <v>49.43</v>
      </c>
      <c r="E679" s="8">
        <v>10.8</v>
      </c>
      <c r="F679" s="7">
        <f t="shared" si="68"/>
        <v>30.73</v>
      </c>
      <c r="G679" s="9">
        <f t="shared" si="69"/>
        <v>0.4237825788751714</v>
      </c>
      <c r="H679" s="6">
        <v>333</v>
      </c>
      <c r="I679" s="9">
        <v>1.7629999999999999</v>
      </c>
      <c r="J679" s="9">
        <f t="shared" si="70"/>
        <v>35.114694361820206</v>
      </c>
      <c r="K679" s="10">
        <v>162</v>
      </c>
      <c r="L679" s="6">
        <v>53</v>
      </c>
      <c r="M679" s="9">
        <v>1.4319999999999999</v>
      </c>
      <c r="N679" s="10">
        <v>102</v>
      </c>
      <c r="O679" s="10">
        <f t="shared" si="71"/>
        <v>146.06399999999999</v>
      </c>
    </row>
    <row r="680" spans="1:15" x14ac:dyDescent="0.2">
      <c r="A680" s="6" t="s">
        <v>660</v>
      </c>
      <c r="B680" s="6" t="s">
        <v>625</v>
      </c>
      <c r="C680" s="7">
        <v>17.09</v>
      </c>
      <c r="D680" s="7">
        <v>48.4</v>
      </c>
      <c r="E680" s="8">
        <v>10.6</v>
      </c>
      <c r="F680" s="7">
        <f t="shared" si="68"/>
        <v>31.31</v>
      </c>
      <c r="G680" s="9">
        <f t="shared" si="69"/>
        <v>0.43075827696689212</v>
      </c>
      <c r="H680" s="6">
        <v>365</v>
      </c>
      <c r="I680" s="9">
        <v>2.657</v>
      </c>
      <c r="J680" s="9">
        <f t="shared" si="70"/>
        <v>58.006513885805909</v>
      </c>
      <c r="K680" s="10">
        <v>184</v>
      </c>
      <c r="L680" s="6">
        <v>40</v>
      </c>
      <c r="M680" s="9">
        <v>1.633</v>
      </c>
      <c r="N680" s="10">
        <v>139</v>
      </c>
      <c r="O680" s="10">
        <f t="shared" si="71"/>
        <v>226.98699999999999</v>
      </c>
    </row>
    <row r="681" spans="1:15" x14ac:dyDescent="0.2">
      <c r="A681" s="6" t="s">
        <v>661</v>
      </c>
      <c r="B681" s="6" t="s">
        <v>625</v>
      </c>
      <c r="C681" s="7">
        <v>18.82</v>
      </c>
      <c r="D681" s="7">
        <v>51.97</v>
      </c>
      <c r="E681" s="8">
        <v>10.6</v>
      </c>
      <c r="F681" s="7">
        <f t="shared" si="68"/>
        <v>33.15</v>
      </c>
      <c r="G681" s="9">
        <f t="shared" si="69"/>
        <v>0.4625311498754005</v>
      </c>
      <c r="H681" s="6">
        <v>352</v>
      </c>
      <c r="I681" s="9">
        <v>6.9059999999999997</v>
      </c>
      <c r="J681" s="9">
        <f t="shared" si="70"/>
        <v>145.39905515353314</v>
      </c>
      <c r="K681" s="10">
        <v>198</v>
      </c>
      <c r="L681" s="6">
        <v>56</v>
      </c>
      <c r="M681" s="9">
        <v>1.7909999999999999</v>
      </c>
      <c r="N681" s="10">
        <v>165</v>
      </c>
      <c r="O681" s="10">
        <f t="shared" si="71"/>
        <v>295.51499999999999</v>
      </c>
    </row>
    <row r="682" spans="1:15" x14ac:dyDescent="0.2">
      <c r="A682" s="6"/>
      <c r="B682" s="6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</row>
    <row r="683" spans="1:15" x14ac:dyDescent="0.2">
      <c r="A683" s="6"/>
      <c r="B683" s="6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</row>
    <row r="684" spans="1:15" x14ac:dyDescent="0.2">
      <c r="A684" s="6"/>
      <c r="B684" s="6"/>
      <c r="C684" s="7"/>
      <c r="D684" s="9"/>
      <c r="E684" s="8"/>
      <c r="F684" s="9"/>
      <c r="G684" s="9"/>
      <c r="H684" s="9"/>
      <c r="I684" s="9"/>
      <c r="J684" s="9"/>
      <c r="K684" s="9"/>
      <c r="L684" s="9"/>
      <c r="M684" s="9"/>
      <c r="N684" s="9"/>
      <c r="O684" s="9"/>
    </row>
    <row r="685" spans="1:15" x14ac:dyDescent="0.2">
      <c r="A685" s="6" t="s">
        <v>662</v>
      </c>
      <c r="B685" s="6" t="s">
        <v>663</v>
      </c>
      <c r="C685" s="7">
        <v>16.25</v>
      </c>
      <c r="D685" s="7">
        <v>27.7</v>
      </c>
      <c r="E685" s="8">
        <v>10.5</v>
      </c>
      <c r="F685" s="7">
        <f t="shared" ref="F685:F720" si="72">D685-C685</f>
        <v>11.45</v>
      </c>
      <c r="G685" s="9">
        <f t="shared" ref="G685:G720" si="73">D685/(E685*E685)</f>
        <v>0.25124716553287979</v>
      </c>
      <c r="H685" s="6">
        <v>135</v>
      </c>
      <c r="I685" s="9">
        <v>0.183</v>
      </c>
      <c r="J685" s="9">
        <f t="shared" ref="J685:J720" si="74">H685/18.02*I685*24.251/22.5</f>
        <v>1.4776691453940067</v>
      </c>
      <c r="K685" s="10">
        <v>129</v>
      </c>
      <c r="L685" s="6">
        <v>59</v>
      </c>
      <c r="M685" s="9">
        <v>1.069</v>
      </c>
      <c r="N685" s="10">
        <v>95</v>
      </c>
      <c r="O685" s="10">
        <f t="shared" ref="O685:O720" si="75">N685*M685</f>
        <v>101.55499999999999</v>
      </c>
    </row>
    <row r="686" spans="1:15" x14ac:dyDescent="0.2">
      <c r="A686" s="6" t="s">
        <v>664</v>
      </c>
      <c r="B686" s="6" t="s">
        <v>663</v>
      </c>
      <c r="C686" s="7">
        <v>19.920000000000002</v>
      </c>
      <c r="D686" s="7">
        <v>31.91</v>
      </c>
      <c r="E686" s="8">
        <v>10.5</v>
      </c>
      <c r="F686" s="7">
        <f t="shared" si="72"/>
        <v>11.989999999999998</v>
      </c>
      <c r="G686" s="9">
        <f t="shared" si="73"/>
        <v>0.28943310657596372</v>
      </c>
      <c r="H686" s="6">
        <v>192</v>
      </c>
      <c r="I686" s="9">
        <v>0.192</v>
      </c>
      <c r="J686" s="9">
        <f t="shared" si="74"/>
        <v>2.2049299889012213</v>
      </c>
      <c r="K686" s="10">
        <v>135</v>
      </c>
      <c r="L686" s="6">
        <v>52</v>
      </c>
      <c r="M686" s="9">
        <v>1.1000000000000001</v>
      </c>
      <c r="N686" s="10">
        <v>169</v>
      </c>
      <c r="O686" s="10">
        <f t="shared" si="75"/>
        <v>185.9</v>
      </c>
    </row>
    <row r="687" spans="1:15" x14ac:dyDescent="0.2">
      <c r="A687" s="6" t="s">
        <v>665</v>
      </c>
      <c r="B687" s="6" t="s">
        <v>663</v>
      </c>
      <c r="C687" s="7">
        <v>17.57</v>
      </c>
      <c r="D687" s="7">
        <v>30.06</v>
      </c>
      <c r="E687" s="8">
        <v>10.5</v>
      </c>
      <c r="F687" s="7">
        <f t="shared" si="72"/>
        <v>12.489999999999998</v>
      </c>
      <c r="G687" s="9">
        <f t="shared" si="73"/>
        <v>0.27265306122448979</v>
      </c>
      <c r="H687" s="6">
        <v>204</v>
      </c>
      <c r="I687" s="9">
        <v>0.19600000000000001</v>
      </c>
      <c r="J687" s="9">
        <f t="shared" si="74"/>
        <v>2.3915451572327049</v>
      </c>
      <c r="K687" s="10">
        <v>123</v>
      </c>
      <c r="L687" s="6">
        <v>69</v>
      </c>
      <c r="M687" s="9">
        <v>1.0369999999999999</v>
      </c>
      <c r="N687" s="10">
        <v>122</v>
      </c>
      <c r="O687" s="10">
        <f t="shared" si="75"/>
        <v>126.514</v>
      </c>
    </row>
    <row r="688" spans="1:15" x14ac:dyDescent="0.2">
      <c r="A688" s="6" t="s">
        <v>666</v>
      </c>
      <c r="B688" s="6" t="s">
        <v>663</v>
      </c>
      <c r="C688" s="7">
        <v>17.440000000000001</v>
      </c>
      <c r="D688" s="7">
        <v>30.14</v>
      </c>
      <c r="E688" s="8">
        <v>10.7</v>
      </c>
      <c r="F688" s="7">
        <f t="shared" si="72"/>
        <v>12.7</v>
      </c>
      <c r="G688" s="9">
        <f t="shared" si="73"/>
        <v>0.26325443270154603</v>
      </c>
      <c r="H688" s="6">
        <v>194</v>
      </c>
      <c r="I688" s="9">
        <v>0.17399999999999999</v>
      </c>
      <c r="J688" s="9">
        <f t="shared" si="74"/>
        <v>2.0190325712171662</v>
      </c>
      <c r="K688" s="10">
        <v>121</v>
      </c>
      <c r="L688" s="6">
        <v>45</v>
      </c>
      <c r="M688" s="9">
        <v>1.02</v>
      </c>
      <c r="N688" s="10">
        <v>92</v>
      </c>
      <c r="O688" s="10">
        <f t="shared" si="75"/>
        <v>93.84</v>
      </c>
    </row>
    <row r="689" spans="1:15" x14ac:dyDescent="0.2">
      <c r="A689" s="6" t="s">
        <v>667</v>
      </c>
      <c r="B689" s="6" t="s">
        <v>663</v>
      </c>
      <c r="C689" s="7">
        <v>19.62</v>
      </c>
      <c r="D689" s="7">
        <v>32.53</v>
      </c>
      <c r="E689" s="8">
        <v>10.5</v>
      </c>
      <c r="F689" s="7">
        <f t="shared" si="72"/>
        <v>12.91</v>
      </c>
      <c r="G689" s="9">
        <f t="shared" si="73"/>
        <v>0.29505668934240364</v>
      </c>
      <c r="H689" s="6">
        <v>198</v>
      </c>
      <c r="I689" s="9">
        <v>0.155</v>
      </c>
      <c r="J689" s="9">
        <f t="shared" si="74"/>
        <v>1.8356472807991122</v>
      </c>
      <c r="K689" s="10">
        <v>162</v>
      </c>
      <c r="L689" s="6">
        <v>47</v>
      </c>
      <c r="M689" s="9">
        <v>1.127</v>
      </c>
      <c r="N689" s="10">
        <v>124</v>
      </c>
      <c r="O689" s="10">
        <f t="shared" si="75"/>
        <v>139.74799999999999</v>
      </c>
    </row>
    <row r="690" spans="1:15" x14ac:dyDescent="0.2">
      <c r="A690" s="6" t="s">
        <v>668</v>
      </c>
      <c r="B690" s="6" t="s">
        <v>663</v>
      </c>
      <c r="C690" s="7">
        <v>13.46</v>
      </c>
      <c r="D690" s="7">
        <v>26.59</v>
      </c>
      <c r="E690" s="8">
        <v>10.199999999999999</v>
      </c>
      <c r="F690" s="7">
        <f t="shared" si="72"/>
        <v>13.129999999999999</v>
      </c>
      <c r="G690" s="9">
        <f t="shared" si="73"/>
        <v>0.25557477893118036</v>
      </c>
      <c r="H690" s="6">
        <v>149</v>
      </c>
      <c r="I690" s="9">
        <v>0.17699999999999999</v>
      </c>
      <c r="J690" s="9">
        <f t="shared" si="74"/>
        <v>1.5774364853866072</v>
      </c>
      <c r="K690" s="10">
        <v>101</v>
      </c>
      <c r="L690" s="6">
        <v>38</v>
      </c>
      <c r="M690" s="9">
        <v>0.98699999999999999</v>
      </c>
      <c r="N690" s="10">
        <v>123</v>
      </c>
      <c r="O690" s="10">
        <f t="shared" si="75"/>
        <v>121.401</v>
      </c>
    </row>
    <row r="691" spans="1:15" x14ac:dyDescent="0.2">
      <c r="A691" s="6" t="s">
        <v>669</v>
      </c>
      <c r="B691" s="6" t="s">
        <v>663</v>
      </c>
      <c r="C691" s="7">
        <v>13.31</v>
      </c>
      <c r="D691" s="7">
        <v>26.61</v>
      </c>
      <c r="E691" s="8">
        <v>10.199999999999999</v>
      </c>
      <c r="F691" s="7">
        <f t="shared" si="72"/>
        <v>13.299999999999999</v>
      </c>
      <c r="G691" s="9">
        <f t="shared" si="73"/>
        <v>0.25576701268742791</v>
      </c>
      <c r="H691" s="6">
        <v>104</v>
      </c>
      <c r="I691" s="9">
        <v>0.28499999999999998</v>
      </c>
      <c r="J691" s="9">
        <f t="shared" si="74"/>
        <v>1.7728440991490935</v>
      </c>
      <c r="K691" s="10">
        <v>120</v>
      </c>
      <c r="L691" s="6">
        <v>108</v>
      </c>
      <c r="M691" s="9">
        <v>0.92700000000000005</v>
      </c>
      <c r="N691" s="10">
        <v>165</v>
      </c>
      <c r="O691" s="10">
        <f t="shared" si="75"/>
        <v>152.95500000000001</v>
      </c>
    </row>
    <row r="692" spans="1:15" x14ac:dyDescent="0.2">
      <c r="A692" s="6" t="s">
        <v>670</v>
      </c>
      <c r="B692" s="6" t="s">
        <v>663</v>
      </c>
      <c r="C692" s="7">
        <v>19.600000000000001</v>
      </c>
      <c r="D692" s="7">
        <v>33.090000000000003</v>
      </c>
      <c r="E692" s="8">
        <v>10.5</v>
      </c>
      <c r="F692" s="7">
        <f t="shared" si="72"/>
        <v>13.490000000000002</v>
      </c>
      <c r="G692" s="9">
        <f t="shared" si="73"/>
        <v>0.30013605442176872</v>
      </c>
      <c r="H692" s="6">
        <v>226</v>
      </c>
      <c r="I692" s="9">
        <v>0.187</v>
      </c>
      <c r="J692" s="9">
        <f t="shared" si="74"/>
        <v>2.5277981551362689</v>
      </c>
      <c r="K692" s="10">
        <v>147</v>
      </c>
      <c r="L692" s="6">
        <v>87</v>
      </c>
      <c r="M692" s="9">
        <v>1.0369999999999999</v>
      </c>
      <c r="N692" s="10">
        <v>115</v>
      </c>
      <c r="O692" s="10">
        <f t="shared" si="75"/>
        <v>119.255</v>
      </c>
    </row>
    <row r="693" spans="1:15" x14ac:dyDescent="0.2">
      <c r="A693" s="6" t="s">
        <v>671</v>
      </c>
      <c r="B693" s="6" t="s">
        <v>663</v>
      </c>
      <c r="C693" s="7">
        <v>13.04</v>
      </c>
      <c r="D693" s="7">
        <v>26.75</v>
      </c>
      <c r="E693" s="8">
        <v>10.1</v>
      </c>
      <c r="F693" s="7">
        <f t="shared" si="72"/>
        <v>13.71</v>
      </c>
      <c r="G693" s="9">
        <f t="shared" si="73"/>
        <v>0.26222919321635135</v>
      </c>
      <c r="H693" s="6">
        <v>145</v>
      </c>
      <c r="I693" s="9">
        <v>0.10199999999999999</v>
      </c>
      <c r="J693" s="9">
        <f t="shared" si="74"/>
        <v>0.88462767295597489</v>
      </c>
      <c r="K693" s="10">
        <v>109</v>
      </c>
      <c r="L693" s="6">
        <v>46</v>
      </c>
      <c r="M693" s="9">
        <v>0.93600000000000005</v>
      </c>
      <c r="N693" s="10">
        <v>90</v>
      </c>
      <c r="O693" s="10">
        <f t="shared" si="75"/>
        <v>84.240000000000009</v>
      </c>
    </row>
    <row r="694" spans="1:15" x14ac:dyDescent="0.2">
      <c r="A694" s="6" t="s">
        <v>672</v>
      </c>
      <c r="B694" s="6" t="s">
        <v>663</v>
      </c>
      <c r="C694" s="7">
        <v>20.97</v>
      </c>
      <c r="D694" s="7">
        <v>34.85</v>
      </c>
      <c r="E694" s="8">
        <v>10.5</v>
      </c>
      <c r="F694" s="7">
        <f t="shared" si="72"/>
        <v>13.880000000000003</v>
      </c>
      <c r="G694" s="9">
        <f t="shared" si="73"/>
        <v>0.31609977324263039</v>
      </c>
      <c r="H694" s="6">
        <v>289</v>
      </c>
      <c r="I694" s="9">
        <v>0.23300000000000001</v>
      </c>
      <c r="J694" s="9">
        <f t="shared" si="74"/>
        <v>4.027597945492662</v>
      </c>
      <c r="K694" s="10">
        <v>179</v>
      </c>
      <c r="L694" s="6">
        <v>46</v>
      </c>
      <c r="M694" s="9">
        <v>1.1539999999999999</v>
      </c>
      <c r="N694" s="10">
        <v>120</v>
      </c>
      <c r="O694" s="10">
        <f t="shared" si="75"/>
        <v>138.47999999999999</v>
      </c>
    </row>
    <row r="695" spans="1:15" x14ac:dyDescent="0.2">
      <c r="A695" s="6" t="s">
        <v>673</v>
      </c>
      <c r="B695" s="6" t="s">
        <v>663</v>
      </c>
      <c r="C695" s="7">
        <v>18.34</v>
      </c>
      <c r="D695" s="7">
        <v>32.32</v>
      </c>
      <c r="E695" s="8">
        <v>10.7</v>
      </c>
      <c r="F695" s="7">
        <f t="shared" si="72"/>
        <v>13.98</v>
      </c>
      <c r="G695" s="9">
        <f t="shared" si="73"/>
        <v>0.28229539697790207</v>
      </c>
      <c r="H695" s="6">
        <v>195</v>
      </c>
      <c r="I695" s="9">
        <v>0.16600000000000001</v>
      </c>
      <c r="J695" s="9">
        <f t="shared" si="74"/>
        <v>1.9361323714391419</v>
      </c>
      <c r="K695" s="10">
        <v>151</v>
      </c>
      <c r="L695" s="6">
        <v>55</v>
      </c>
      <c r="M695" s="9">
        <v>1.1259999999999999</v>
      </c>
      <c r="N695" s="10">
        <v>124</v>
      </c>
      <c r="O695" s="10">
        <f t="shared" si="75"/>
        <v>139.624</v>
      </c>
    </row>
    <row r="696" spans="1:15" x14ac:dyDescent="0.2">
      <c r="A696" s="6" t="s">
        <v>674</v>
      </c>
      <c r="B696" s="6" t="s">
        <v>663</v>
      </c>
      <c r="C696" s="7">
        <v>18.22</v>
      </c>
      <c r="D696" s="7">
        <v>32.229999999999997</v>
      </c>
      <c r="E696" s="8">
        <v>10.4</v>
      </c>
      <c r="F696" s="7">
        <f t="shared" si="72"/>
        <v>14.009999999999998</v>
      </c>
      <c r="G696" s="9">
        <f t="shared" si="73"/>
        <v>0.29798446745562124</v>
      </c>
      <c r="H696" s="6">
        <v>260</v>
      </c>
      <c r="I696" s="9">
        <v>0.216</v>
      </c>
      <c r="J696" s="9">
        <f t="shared" si="74"/>
        <v>3.3590730299667038</v>
      </c>
      <c r="K696" s="10">
        <v>154</v>
      </c>
      <c r="L696" s="6">
        <v>59</v>
      </c>
      <c r="M696" s="9">
        <v>1.0629999999999999</v>
      </c>
      <c r="N696" s="10">
        <v>121</v>
      </c>
      <c r="O696" s="10">
        <f t="shared" si="75"/>
        <v>128.62299999999999</v>
      </c>
    </row>
    <row r="697" spans="1:15" x14ac:dyDescent="0.2">
      <c r="A697" s="6" t="s">
        <v>675</v>
      </c>
      <c r="B697" s="6" t="s">
        <v>663</v>
      </c>
      <c r="C697" s="7">
        <v>20.329999999999998</v>
      </c>
      <c r="D697" s="7">
        <v>34.65</v>
      </c>
      <c r="E697" s="8">
        <v>10.7</v>
      </c>
      <c r="F697" s="7">
        <f t="shared" si="72"/>
        <v>14.32</v>
      </c>
      <c r="G697" s="9">
        <f t="shared" si="73"/>
        <v>0.30264651934666786</v>
      </c>
      <c r="H697" s="6">
        <v>198</v>
      </c>
      <c r="I697" s="9">
        <v>0.13100000000000001</v>
      </c>
      <c r="J697" s="9">
        <f t="shared" si="74"/>
        <v>1.5514180244173141</v>
      </c>
      <c r="K697" s="10">
        <v>161</v>
      </c>
      <c r="L697" s="6">
        <v>53</v>
      </c>
      <c r="M697" s="9">
        <v>1.1599999999999999</v>
      </c>
      <c r="N697" s="10">
        <v>130</v>
      </c>
      <c r="O697" s="10">
        <f t="shared" si="75"/>
        <v>150.79999999999998</v>
      </c>
    </row>
    <row r="698" spans="1:15" x14ac:dyDescent="0.2">
      <c r="A698" s="6" t="s">
        <v>676</v>
      </c>
      <c r="B698" s="6" t="s">
        <v>663</v>
      </c>
      <c r="C698" s="7">
        <v>16.579999999999998</v>
      </c>
      <c r="D698" s="7">
        <v>31.08</v>
      </c>
      <c r="E698" s="8">
        <v>10.5</v>
      </c>
      <c r="F698" s="7">
        <f t="shared" si="72"/>
        <v>14.5</v>
      </c>
      <c r="G698" s="9">
        <f t="shared" si="73"/>
        <v>0.28190476190476188</v>
      </c>
      <c r="H698" s="6">
        <v>174</v>
      </c>
      <c r="I698" s="9">
        <v>0.192</v>
      </c>
      <c r="J698" s="9">
        <f t="shared" si="74"/>
        <v>1.9982178024417316</v>
      </c>
      <c r="K698" s="10">
        <v>137</v>
      </c>
      <c r="L698" s="6">
        <v>39</v>
      </c>
      <c r="M698" s="9">
        <v>1.0629999999999999</v>
      </c>
      <c r="N698" s="10">
        <v>108</v>
      </c>
      <c r="O698" s="10">
        <f t="shared" si="75"/>
        <v>114.80399999999999</v>
      </c>
    </row>
    <row r="699" spans="1:15" x14ac:dyDescent="0.2">
      <c r="A699" s="6" t="s">
        <v>677</v>
      </c>
      <c r="B699" s="6" t="s">
        <v>663</v>
      </c>
      <c r="C699" s="7">
        <v>21.9</v>
      </c>
      <c r="D699" s="7">
        <v>36.520000000000003</v>
      </c>
      <c r="E699" s="8">
        <v>10.5</v>
      </c>
      <c r="F699" s="7">
        <f t="shared" si="72"/>
        <v>14.620000000000005</v>
      </c>
      <c r="G699" s="9">
        <f t="shared" si="73"/>
        <v>0.33124716553287986</v>
      </c>
      <c r="H699" s="6">
        <v>250</v>
      </c>
      <c r="I699" s="9">
        <v>0.41299999999999998</v>
      </c>
      <c r="J699" s="9">
        <f t="shared" si="74"/>
        <v>6.1756461955851529</v>
      </c>
      <c r="K699" s="10">
        <v>182</v>
      </c>
      <c r="L699" s="6">
        <v>41</v>
      </c>
      <c r="M699" s="9">
        <v>1.1539999999999999</v>
      </c>
      <c r="N699" s="10">
        <v>117</v>
      </c>
      <c r="O699" s="10">
        <f t="shared" si="75"/>
        <v>135.018</v>
      </c>
    </row>
    <row r="700" spans="1:15" x14ac:dyDescent="0.2">
      <c r="A700" s="6" t="s">
        <v>678</v>
      </c>
      <c r="B700" s="6" t="s">
        <v>663</v>
      </c>
      <c r="C700" s="7">
        <v>16.440000000000001</v>
      </c>
      <c r="D700" s="7">
        <v>31.49</v>
      </c>
      <c r="E700" s="8">
        <v>10.5</v>
      </c>
      <c r="F700" s="7">
        <f t="shared" si="72"/>
        <v>15.049999999999997</v>
      </c>
      <c r="G700" s="9">
        <f t="shared" si="73"/>
        <v>0.2856235827664399</v>
      </c>
      <c r="H700" s="6">
        <v>111</v>
      </c>
      <c r="I700" s="9">
        <v>0.14599999999999999</v>
      </c>
      <c r="J700" s="9">
        <f t="shared" si="74"/>
        <v>0.96932224935257127</v>
      </c>
      <c r="K700" s="10">
        <v>141</v>
      </c>
      <c r="L700" s="6">
        <v>83</v>
      </c>
      <c r="M700" s="9">
        <v>1.2130000000000001</v>
      </c>
      <c r="N700" s="10">
        <v>94</v>
      </c>
      <c r="O700" s="10">
        <f t="shared" si="75"/>
        <v>114.02200000000001</v>
      </c>
    </row>
    <row r="701" spans="1:15" x14ac:dyDescent="0.2">
      <c r="A701" s="6" t="s">
        <v>679</v>
      </c>
      <c r="B701" s="6" t="s">
        <v>663</v>
      </c>
      <c r="C701" s="7">
        <v>16.91</v>
      </c>
      <c r="D701" s="7">
        <v>32</v>
      </c>
      <c r="E701" s="8">
        <v>10.4</v>
      </c>
      <c r="F701" s="7">
        <f t="shared" si="72"/>
        <v>15.09</v>
      </c>
      <c r="G701" s="9">
        <f t="shared" si="73"/>
        <v>0.29585798816568043</v>
      </c>
      <c r="H701" s="6">
        <v>191</v>
      </c>
      <c r="I701" s="9">
        <v>0.60499999999999998</v>
      </c>
      <c r="J701" s="9">
        <f t="shared" si="74"/>
        <v>6.9116396719694171</v>
      </c>
      <c r="K701" s="10">
        <v>128</v>
      </c>
      <c r="L701" s="6">
        <v>65</v>
      </c>
      <c r="M701" s="9">
        <v>1.0980000000000001</v>
      </c>
      <c r="N701" s="10">
        <v>133</v>
      </c>
      <c r="O701" s="10">
        <f t="shared" si="75"/>
        <v>146.03400000000002</v>
      </c>
    </row>
    <row r="702" spans="1:15" x14ac:dyDescent="0.2">
      <c r="A702" s="6" t="s">
        <v>680</v>
      </c>
      <c r="B702" s="6" t="s">
        <v>663</v>
      </c>
      <c r="C702" s="7">
        <v>18.77</v>
      </c>
      <c r="D702" s="7">
        <v>33.92</v>
      </c>
      <c r="E702" s="8">
        <v>10.5</v>
      </c>
      <c r="F702" s="7">
        <f t="shared" si="72"/>
        <v>15.150000000000002</v>
      </c>
      <c r="G702" s="9">
        <f t="shared" si="73"/>
        <v>0.30766439909297055</v>
      </c>
      <c r="H702" s="6">
        <v>175</v>
      </c>
      <c r="I702" s="9">
        <v>0.20599999999999999</v>
      </c>
      <c r="J702" s="9">
        <f t="shared" si="74"/>
        <v>2.1562425699839687</v>
      </c>
      <c r="K702" s="10">
        <v>155</v>
      </c>
      <c r="L702" s="6">
        <v>89</v>
      </c>
      <c r="M702" s="9">
        <v>1.121</v>
      </c>
      <c r="N702" s="10">
        <v>118</v>
      </c>
      <c r="O702" s="10">
        <f t="shared" si="75"/>
        <v>132.27799999999999</v>
      </c>
    </row>
    <row r="703" spans="1:15" x14ac:dyDescent="0.2">
      <c r="A703" s="6" t="s">
        <v>681</v>
      </c>
      <c r="B703" s="6" t="s">
        <v>663</v>
      </c>
      <c r="C703" s="7">
        <v>19.72</v>
      </c>
      <c r="D703" s="7">
        <v>35.92</v>
      </c>
      <c r="E703" s="8">
        <v>10.5</v>
      </c>
      <c r="F703" s="7">
        <f t="shared" si="72"/>
        <v>16.200000000000003</v>
      </c>
      <c r="G703" s="9">
        <f t="shared" si="73"/>
        <v>0.32580498866213153</v>
      </c>
      <c r="H703" s="6">
        <v>245</v>
      </c>
      <c r="I703" s="9">
        <v>0.28599999999999998</v>
      </c>
      <c r="J703" s="9">
        <f t="shared" si="74"/>
        <v>4.191065655444568</v>
      </c>
      <c r="K703" s="10">
        <v>168</v>
      </c>
      <c r="L703" s="6">
        <v>105</v>
      </c>
      <c r="M703" s="9">
        <v>1.052</v>
      </c>
      <c r="N703" s="10">
        <v>119</v>
      </c>
      <c r="O703" s="10">
        <f t="shared" si="75"/>
        <v>125.188</v>
      </c>
    </row>
    <row r="704" spans="1:15" x14ac:dyDescent="0.2">
      <c r="A704" s="6" t="s">
        <v>682</v>
      </c>
      <c r="B704" s="6" t="s">
        <v>663</v>
      </c>
      <c r="C704" s="7">
        <v>18.96</v>
      </c>
      <c r="D704" s="7">
        <v>35.17</v>
      </c>
      <c r="E704" s="8">
        <v>10.7</v>
      </c>
      <c r="F704" s="7">
        <f t="shared" si="72"/>
        <v>16.21</v>
      </c>
      <c r="G704" s="9">
        <f t="shared" si="73"/>
        <v>0.30718840073368858</v>
      </c>
      <c r="H704" s="6">
        <v>172</v>
      </c>
      <c r="I704" s="9">
        <v>0.193</v>
      </c>
      <c r="J704" s="9">
        <f t="shared" si="74"/>
        <v>1.985537541003823</v>
      </c>
      <c r="K704" s="10">
        <v>142</v>
      </c>
      <c r="L704" s="6">
        <v>44</v>
      </c>
      <c r="M704" s="9">
        <v>1.2330000000000001</v>
      </c>
      <c r="N704" s="10">
        <v>139</v>
      </c>
      <c r="O704" s="10">
        <f t="shared" si="75"/>
        <v>171.387</v>
      </c>
    </row>
    <row r="705" spans="1:15" x14ac:dyDescent="0.2">
      <c r="A705" s="6" t="s">
        <v>683</v>
      </c>
      <c r="B705" s="6" t="s">
        <v>663</v>
      </c>
      <c r="C705" s="7">
        <v>20.57</v>
      </c>
      <c r="D705" s="7">
        <v>37.07</v>
      </c>
      <c r="E705" s="8">
        <v>10.6</v>
      </c>
      <c r="F705" s="7">
        <f t="shared" si="72"/>
        <v>16.5</v>
      </c>
      <c r="G705" s="9">
        <f t="shared" si="73"/>
        <v>0.32992168031327873</v>
      </c>
      <c r="H705" s="6">
        <v>229</v>
      </c>
      <c r="I705" s="9">
        <v>0.32500000000000001</v>
      </c>
      <c r="J705" s="9">
        <f t="shared" si="74"/>
        <v>4.451549327907264</v>
      </c>
      <c r="K705" s="10">
        <v>173</v>
      </c>
      <c r="L705" s="6">
        <v>77</v>
      </c>
      <c r="M705" s="9">
        <v>1.119</v>
      </c>
      <c r="N705" s="10">
        <v>140</v>
      </c>
      <c r="O705" s="10">
        <f t="shared" si="75"/>
        <v>156.66</v>
      </c>
    </row>
    <row r="706" spans="1:15" x14ac:dyDescent="0.2">
      <c r="A706" s="6" t="s">
        <v>684</v>
      </c>
      <c r="B706" s="6" t="s">
        <v>663</v>
      </c>
      <c r="C706" s="7">
        <v>19.46</v>
      </c>
      <c r="D706" s="7">
        <v>36.869999999999997</v>
      </c>
      <c r="E706" s="8">
        <v>10.5</v>
      </c>
      <c r="F706" s="7">
        <f t="shared" si="72"/>
        <v>17.409999999999997</v>
      </c>
      <c r="G706" s="9">
        <f t="shared" si="73"/>
        <v>0.33442176870748297</v>
      </c>
      <c r="H706" s="6">
        <v>270</v>
      </c>
      <c r="I706" s="9">
        <v>0.32700000000000001</v>
      </c>
      <c r="J706" s="9">
        <f t="shared" si="74"/>
        <v>5.28085038845727</v>
      </c>
      <c r="K706" s="10">
        <v>150</v>
      </c>
      <c r="L706" s="6">
        <v>58</v>
      </c>
      <c r="M706" s="9">
        <v>1.179</v>
      </c>
      <c r="N706" s="10">
        <v>125</v>
      </c>
      <c r="O706" s="10">
        <f t="shared" si="75"/>
        <v>147.375</v>
      </c>
    </row>
    <row r="707" spans="1:15" x14ac:dyDescent="0.2">
      <c r="A707" s="6" t="s">
        <v>685</v>
      </c>
      <c r="B707" s="6" t="s">
        <v>663</v>
      </c>
      <c r="C707" s="7">
        <v>19.05</v>
      </c>
      <c r="D707" s="7">
        <v>36.94</v>
      </c>
      <c r="E707" s="8">
        <v>10.5</v>
      </c>
      <c r="F707" s="7">
        <f t="shared" si="72"/>
        <v>17.889999999999997</v>
      </c>
      <c r="G707" s="9">
        <f t="shared" si="73"/>
        <v>0.33505668934240362</v>
      </c>
      <c r="H707" s="6">
        <v>207</v>
      </c>
      <c r="I707" s="9">
        <v>0.21</v>
      </c>
      <c r="J707" s="9">
        <f t="shared" si="74"/>
        <v>2.6000517203107658</v>
      </c>
      <c r="K707" s="10">
        <v>161</v>
      </c>
      <c r="L707" s="6">
        <v>45</v>
      </c>
      <c r="M707" s="9">
        <v>1.1639999999999999</v>
      </c>
      <c r="N707" s="10">
        <v>110</v>
      </c>
      <c r="O707" s="10">
        <f t="shared" si="75"/>
        <v>128.04</v>
      </c>
    </row>
    <row r="708" spans="1:15" x14ac:dyDescent="0.2">
      <c r="A708" s="6" t="s">
        <v>686</v>
      </c>
      <c r="B708" s="6" t="s">
        <v>663</v>
      </c>
      <c r="C708" s="7">
        <v>20.329999999999998</v>
      </c>
      <c r="D708" s="7">
        <v>38.39</v>
      </c>
      <c r="E708" s="8">
        <v>10.3</v>
      </c>
      <c r="F708" s="7">
        <f t="shared" si="72"/>
        <v>18.060000000000002</v>
      </c>
      <c r="G708" s="9">
        <f t="shared" si="73"/>
        <v>0.36186256951644824</v>
      </c>
      <c r="H708" s="6">
        <v>223</v>
      </c>
      <c r="I708" s="9">
        <v>0.68200000000000005</v>
      </c>
      <c r="J708" s="9">
        <f t="shared" si="74"/>
        <v>9.0966520804044908</v>
      </c>
      <c r="K708" s="10">
        <v>171</v>
      </c>
      <c r="L708" s="6">
        <v>101</v>
      </c>
      <c r="M708" s="9">
        <v>1.093</v>
      </c>
      <c r="N708" s="10">
        <v>144</v>
      </c>
      <c r="O708" s="10">
        <f t="shared" si="75"/>
        <v>157.392</v>
      </c>
    </row>
    <row r="709" spans="1:15" x14ac:dyDescent="0.2">
      <c r="A709" s="6" t="s">
        <v>687</v>
      </c>
      <c r="B709" s="6" t="s">
        <v>663</v>
      </c>
      <c r="C709" s="7">
        <v>16.510000000000002</v>
      </c>
      <c r="D709" s="7">
        <v>34.630000000000003</v>
      </c>
      <c r="E709" s="8">
        <v>10.4</v>
      </c>
      <c r="F709" s="7">
        <f t="shared" si="72"/>
        <v>18.12</v>
      </c>
      <c r="G709" s="9">
        <f t="shared" si="73"/>
        <v>0.32017381656804733</v>
      </c>
      <c r="H709" s="6">
        <v>250</v>
      </c>
      <c r="I709" s="9">
        <v>0.51700000000000002</v>
      </c>
      <c r="J709" s="9">
        <f t="shared" si="74"/>
        <v>7.7307725983475164</v>
      </c>
      <c r="K709" s="10">
        <v>132</v>
      </c>
      <c r="L709" s="6">
        <v>47</v>
      </c>
      <c r="M709" s="9">
        <v>1.1080000000000001</v>
      </c>
      <c r="N709" s="10">
        <v>107</v>
      </c>
      <c r="O709" s="10">
        <f t="shared" si="75"/>
        <v>118.55600000000001</v>
      </c>
    </row>
    <row r="710" spans="1:15" x14ac:dyDescent="0.2">
      <c r="A710" s="6" t="s">
        <v>688</v>
      </c>
      <c r="B710" s="6" t="s">
        <v>663</v>
      </c>
      <c r="C710" s="7">
        <v>18.11</v>
      </c>
      <c r="D710" s="7">
        <v>36.340000000000003</v>
      </c>
      <c r="E710" s="8">
        <v>10.3</v>
      </c>
      <c r="F710" s="7">
        <f t="shared" si="72"/>
        <v>18.230000000000004</v>
      </c>
      <c r="G710" s="9">
        <f t="shared" si="73"/>
        <v>0.34253935337920632</v>
      </c>
      <c r="H710" s="6">
        <v>256</v>
      </c>
      <c r="I710" s="9">
        <v>0.83899999999999997</v>
      </c>
      <c r="J710" s="9">
        <f t="shared" si="74"/>
        <v>12.846779588111975</v>
      </c>
      <c r="K710" s="10">
        <v>176</v>
      </c>
      <c r="L710" s="6">
        <v>56</v>
      </c>
      <c r="M710" s="9">
        <v>1.0780000000000001</v>
      </c>
      <c r="N710" s="10">
        <v>137</v>
      </c>
      <c r="O710" s="10">
        <f t="shared" si="75"/>
        <v>147.68600000000001</v>
      </c>
    </row>
    <row r="711" spans="1:15" x14ac:dyDescent="0.2">
      <c r="A711" s="6" t="s">
        <v>689</v>
      </c>
      <c r="B711" s="6" t="s">
        <v>663</v>
      </c>
      <c r="C711" s="7">
        <v>22.23</v>
      </c>
      <c r="D711" s="7">
        <v>40.68</v>
      </c>
      <c r="E711" s="8">
        <v>10.8</v>
      </c>
      <c r="F711" s="7">
        <f t="shared" si="72"/>
        <v>18.45</v>
      </c>
      <c r="G711" s="9">
        <f t="shared" si="73"/>
        <v>0.34876543209876537</v>
      </c>
      <c r="H711" s="6">
        <v>264</v>
      </c>
      <c r="I711" s="9">
        <v>0.33800000000000002</v>
      </c>
      <c r="J711" s="9">
        <f t="shared" si="74"/>
        <v>5.3371938142804298</v>
      </c>
      <c r="K711" s="10">
        <v>186</v>
      </c>
      <c r="L711" s="6">
        <v>43</v>
      </c>
      <c r="M711" s="9">
        <v>1.2869999999999999</v>
      </c>
      <c r="N711" s="10">
        <v>112</v>
      </c>
      <c r="O711" s="10">
        <f t="shared" si="75"/>
        <v>144.14400000000001</v>
      </c>
    </row>
    <row r="712" spans="1:15" x14ac:dyDescent="0.2">
      <c r="A712" s="6" t="s">
        <v>690</v>
      </c>
      <c r="B712" s="6" t="s">
        <v>663</v>
      </c>
      <c r="C712" s="7">
        <v>17.399999999999999</v>
      </c>
      <c r="D712" s="7">
        <v>35.909999999999997</v>
      </c>
      <c r="E712" s="8">
        <v>10.5</v>
      </c>
      <c r="F712" s="7">
        <f t="shared" si="72"/>
        <v>18.509999999999998</v>
      </c>
      <c r="G712" s="9">
        <f t="shared" si="73"/>
        <v>0.32571428571428568</v>
      </c>
      <c r="H712" s="6">
        <v>187</v>
      </c>
      <c r="I712" s="9">
        <v>0.315</v>
      </c>
      <c r="J712" s="9">
        <f t="shared" si="74"/>
        <v>3.5232584905660378</v>
      </c>
      <c r="K712" s="10">
        <v>141</v>
      </c>
      <c r="L712" s="6">
        <v>90</v>
      </c>
      <c r="M712" s="9">
        <v>1.2</v>
      </c>
      <c r="N712" s="10">
        <v>139</v>
      </c>
      <c r="O712" s="10">
        <f t="shared" si="75"/>
        <v>166.79999999999998</v>
      </c>
    </row>
    <row r="713" spans="1:15" x14ac:dyDescent="0.2">
      <c r="A713" s="6" t="s">
        <v>691</v>
      </c>
      <c r="B713" s="6" t="s">
        <v>663</v>
      </c>
      <c r="C713" s="7">
        <v>18.52</v>
      </c>
      <c r="D713" s="7">
        <v>37.29</v>
      </c>
      <c r="E713" s="8">
        <v>10.6</v>
      </c>
      <c r="F713" s="7">
        <f t="shared" si="72"/>
        <v>18.77</v>
      </c>
      <c r="G713" s="9">
        <f t="shared" si="73"/>
        <v>0.33187967248131006</v>
      </c>
      <c r="H713" s="6">
        <v>248</v>
      </c>
      <c r="I713" s="9">
        <v>0.19400000000000001</v>
      </c>
      <c r="J713" s="9">
        <f t="shared" si="74"/>
        <v>2.8777015957578005</v>
      </c>
      <c r="K713" s="10">
        <v>171</v>
      </c>
      <c r="L713" s="6">
        <v>57</v>
      </c>
      <c r="M713" s="9">
        <v>1.1519999999999999</v>
      </c>
      <c r="N713" s="10">
        <v>106</v>
      </c>
      <c r="O713" s="10">
        <f t="shared" si="75"/>
        <v>122.11199999999999</v>
      </c>
    </row>
    <row r="714" spans="1:15" x14ac:dyDescent="0.2">
      <c r="A714" s="6" t="s">
        <v>692</v>
      </c>
      <c r="B714" s="6" t="s">
        <v>663</v>
      </c>
      <c r="C714" s="7">
        <v>20.059999999999999</v>
      </c>
      <c r="D714" s="7">
        <v>38.840000000000003</v>
      </c>
      <c r="E714" s="8">
        <v>10.6</v>
      </c>
      <c r="F714" s="7">
        <f t="shared" si="72"/>
        <v>18.780000000000005</v>
      </c>
      <c r="G714" s="9">
        <f t="shared" si="73"/>
        <v>0.34567461730153082</v>
      </c>
      <c r="H714" s="6">
        <v>283</v>
      </c>
      <c r="I714" s="9">
        <v>0.51</v>
      </c>
      <c r="J714" s="9">
        <f t="shared" si="74"/>
        <v>8.6327459119496854</v>
      </c>
      <c r="K714" s="10">
        <v>170</v>
      </c>
      <c r="L714" s="6">
        <v>53</v>
      </c>
      <c r="M714" s="9">
        <v>1.17</v>
      </c>
      <c r="N714" s="10">
        <v>111</v>
      </c>
      <c r="O714" s="10">
        <f t="shared" si="75"/>
        <v>129.87</v>
      </c>
    </row>
    <row r="715" spans="1:15" x14ac:dyDescent="0.2">
      <c r="A715" s="6" t="s">
        <v>693</v>
      </c>
      <c r="B715" s="6" t="s">
        <v>663</v>
      </c>
      <c r="C715" s="7">
        <v>18.38</v>
      </c>
      <c r="D715" s="7">
        <v>37.44</v>
      </c>
      <c r="E715" s="8">
        <v>10.3</v>
      </c>
      <c r="F715" s="7">
        <f t="shared" si="72"/>
        <v>19.059999999999999</v>
      </c>
      <c r="G715" s="9">
        <f t="shared" si="73"/>
        <v>0.35290790837967756</v>
      </c>
      <c r="H715" s="6">
        <v>228</v>
      </c>
      <c r="I715" s="9">
        <v>0.68400000000000005</v>
      </c>
      <c r="J715" s="9">
        <f t="shared" si="74"/>
        <v>9.3278874139844632</v>
      </c>
      <c r="K715" s="10">
        <v>155</v>
      </c>
      <c r="L715" s="6">
        <v>82</v>
      </c>
      <c r="M715" s="9">
        <v>1.0900000000000001</v>
      </c>
      <c r="N715" s="10">
        <v>175</v>
      </c>
      <c r="O715" s="10">
        <f t="shared" si="75"/>
        <v>190.75</v>
      </c>
    </row>
    <row r="716" spans="1:15" x14ac:dyDescent="0.2">
      <c r="A716" s="6" t="s">
        <v>694</v>
      </c>
      <c r="B716" s="6" t="s">
        <v>663</v>
      </c>
      <c r="C716" s="7">
        <v>17.309999999999999</v>
      </c>
      <c r="D716" s="7">
        <v>36.75</v>
      </c>
      <c r="E716" s="8">
        <v>10.4</v>
      </c>
      <c r="F716" s="7">
        <f t="shared" si="72"/>
        <v>19.440000000000001</v>
      </c>
      <c r="G716" s="9">
        <f t="shared" si="73"/>
        <v>0.33977440828402361</v>
      </c>
      <c r="H716" s="6">
        <v>287</v>
      </c>
      <c r="I716" s="9">
        <v>0.49099999999999999</v>
      </c>
      <c r="J716" s="9">
        <f t="shared" si="74"/>
        <v>8.4286056653101493</v>
      </c>
      <c r="K716" s="10">
        <v>151</v>
      </c>
      <c r="L716" s="6">
        <v>61</v>
      </c>
      <c r="M716" s="9">
        <v>1.06</v>
      </c>
      <c r="N716" s="10">
        <v>144</v>
      </c>
      <c r="O716" s="10">
        <f t="shared" si="75"/>
        <v>152.64000000000001</v>
      </c>
    </row>
    <row r="717" spans="1:15" x14ac:dyDescent="0.2">
      <c r="A717" s="6" t="s">
        <v>695</v>
      </c>
      <c r="B717" s="6" t="s">
        <v>663</v>
      </c>
      <c r="C717" s="7">
        <v>18.399999999999999</v>
      </c>
      <c r="D717" s="7">
        <v>39.020000000000003</v>
      </c>
      <c r="E717" s="8">
        <v>10.7</v>
      </c>
      <c r="F717" s="7">
        <f t="shared" si="72"/>
        <v>20.620000000000005</v>
      </c>
      <c r="G717" s="9">
        <f t="shared" si="73"/>
        <v>0.34081579177220728</v>
      </c>
      <c r="H717" s="6">
        <v>251</v>
      </c>
      <c r="I717" s="9">
        <v>0.877</v>
      </c>
      <c r="J717" s="9">
        <f t="shared" si="74"/>
        <v>13.166358063879642</v>
      </c>
      <c r="K717" s="10">
        <v>147</v>
      </c>
      <c r="L717" s="6">
        <v>94</v>
      </c>
      <c r="M717" s="9">
        <v>1.123</v>
      </c>
      <c r="N717" s="10">
        <v>125</v>
      </c>
      <c r="O717" s="10">
        <f t="shared" si="75"/>
        <v>140.375</v>
      </c>
    </row>
    <row r="718" spans="1:15" x14ac:dyDescent="0.2">
      <c r="A718" s="6" t="s">
        <v>696</v>
      </c>
      <c r="B718" s="6" t="s">
        <v>663</v>
      </c>
      <c r="C718" s="7">
        <v>18.22</v>
      </c>
      <c r="D718" s="7">
        <v>40.340000000000003</v>
      </c>
      <c r="E718" s="8">
        <v>10.6</v>
      </c>
      <c r="F718" s="7">
        <f t="shared" si="72"/>
        <v>22.120000000000005</v>
      </c>
      <c r="G718" s="9">
        <f t="shared" si="73"/>
        <v>0.35902456390174442</v>
      </c>
      <c r="H718" s="6">
        <v>255</v>
      </c>
      <c r="I718" s="9">
        <v>0.83699999999999997</v>
      </c>
      <c r="J718" s="9">
        <f t="shared" si="74"/>
        <v>12.76609245283019</v>
      </c>
      <c r="K718" s="10">
        <v>175</v>
      </c>
      <c r="L718" s="6">
        <v>39</v>
      </c>
      <c r="M718" s="9">
        <v>1.2310000000000001</v>
      </c>
      <c r="N718" s="10">
        <v>106</v>
      </c>
      <c r="O718" s="10">
        <f t="shared" si="75"/>
        <v>130.48600000000002</v>
      </c>
    </row>
    <row r="719" spans="1:15" x14ac:dyDescent="0.2">
      <c r="A719" s="6" t="s">
        <v>697</v>
      </c>
      <c r="B719" s="6" t="s">
        <v>663</v>
      </c>
      <c r="C719" s="7">
        <v>16.36</v>
      </c>
      <c r="D719" s="7">
        <v>38.97</v>
      </c>
      <c r="E719" s="8">
        <v>10.5</v>
      </c>
      <c r="F719" s="7">
        <f t="shared" si="72"/>
        <v>22.61</v>
      </c>
      <c r="G719" s="9">
        <f t="shared" si="73"/>
        <v>0.353469387755102</v>
      </c>
      <c r="H719" s="6">
        <v>298</v>
      </c>
      <c r="I719" s="9">
        <v>1.004</v>
      </c>
      <c r="J719" s="9">
        <f t="shared" si="74"/>
        <v>17.895437642126033</v>
      </c>
      <c r="K719" s="10">
        <v>156</v>
      </c>
      <c r="L719" s="6">
        <v>91</v>
      </c>
      <c r="M719" s="9">
        <v>1.147</v>
      </c>
      <c r="N719" s="10">
        <v>143</v>
      </c>
      <c r="O719" s="10">
        <f t="shared" si="75"/>
        <v>164.02100000000002</v>
      </c>
    </row>
    <row r="720" spans="1:15" x14ac:dyDescent="0.2">
      <c r="A720" s="6" t="s">
        <v>698</v>
      </c>
      <c r="B720" s="6" t="s">
        <v>663</v>
      </c>
      <c r="C720" s="7">
        <v>18.100000000000001</v>
      </c>
      <c r="D720" s="7">
        <v>41.5</v>
      </c>
      <c r="E720" s="8">
        <v>10.8</v>
      </c>
      <c r="F720" s="7">
        <f t="shared" si="72"/>
        <v>23.4</v>
      </c>
      <c r="G720" s="9">
        <f t="shared" si="73"/>
        <v>0.35579561042523999</v>
      </c>
      <c r="H720" s="6">
        <v>254</v>
      </c>
      <c r="I720" s="9">
        <v>0.52800000000000002</v>
      </c>
      <c r="J720" s="9">
        <f t="shared" si="74"/>
        <v>8.0215812356640779</v>
      </c>
      <c r="K720" s="10">
        <v>152</v>
      </c>
      <c r="L720" s="6">
        <v>92</v>
      </c>
      <c r="M720" s="9">
        <v>1.177</v>
      </c>
      <c r="N720" s="10">
        <v>120</v>
      </c>
      <c r="O720" s="10">
        <f t="shared" si="75"/>
        <v>141.24</v>
      </c>
    </row>
    <row r="721" spans="1:15" x14ac:dyDescent="0.2">
      <c r="A721" s="6"/>
      <c r="B721" s="6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</row>
    <row r="722" spans="1:15" x14ac:dyDescent="0.2">
      <c r="A722" s="6"/>
      <c r="B722" s="6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</row>
    <row r="723" spans="1:15" x14ac:dyDescent="0.2">
      <c r="A723" s="6"/>
      <c r="B723" s="6"/>
      <c r="C723" s="7"/>
      <c r="D723" s="9"/>
      <c r="E723" s="8"/>
      <c r="F723" s="9"/>
      <c r="G723" s="9"/>
      <c r="H723" s="9"/>
      <c r="I723" s="9"/>
      <c r="J723" s="9"/>
      <c r="K723" s="9"/>
      <c r="L723" s="9"/>
      <c r="M723" s="9"/>
      <c r="N723" s="9"/>
      <c r="O723" s="9"/>
    </row>
    <row r="724" spans="1:15" x14ac:dyDescent="0.2">
      <c r="A724" s="6" t="s">
        <v>699</v>
      </c>
      <c r="B724" s="6" t="s">
        <v>700</v>
      </c>
      <c r="C724" s="7">
        <v>15.15</v>
      </c>
      <c r="D724" s="7">
        <v>33.57</v>
      </c>
      <c r="E724" s="8">
        <v>10</v>
      </c>
      <c r="F724" s="7">
        <f t="shared" ref="F724:F761" si="76">D724-C724</f>
        <v>18.420000000000002</v>
      </c>
      <c r="G724" s="9">
        <f t="shared" ref="G724:G761" si="77">D724/(E724*E724)</f>
        <v>0.3357</v>
      </c>
      <c r="H724" s="6">
        <v>251</v>
      </c>
      <c r="I724" s="9">
        <v>3.5310000000000001</v>
      </c>
      <c r="J724" s="9">
        <f t="shared" ref="J724:J761" si="78">H724/18.02*I724*24.251/22.5</f>
        <v>53.010730129485765</v>
      </c>
      <c r="K724" s="10">
        <v>131</v>
      </c>
      <c r="L724" s="6">
        <v>63</v>
      </c>
      <c r="M724" s="9">
        <v>0.96299999999999997</v>
      </c>
      <c r="N724" s="10">
        <v>122</v>
      </c>
      <c r="O724" s="10">
        <f t="shared" ref="O724:O761" si="79">N724*M724</f>
        <v>117.48599999999999</v>
      </c>
    </row>
    <row r="725" spans="1:15" x14ac:dyDescent="0.2">
      <c r="A725" s="6" t="s">
        <v>701</v>
      </c>
      <c r="B725" s="6" t="s">
        <v>700</v>
      </c>
      <c r="C725" s="7">
        <v>19.97</v>
      </c>
      <c r="D725" s="7">
        <v>39.36</v>
      </c>
      <c r="E725" s="8">
        <v>10.5</v>
      </c>
      <c r="F725" s="7">
        <f t="shared" si="76"/>
        <v>19.39</v>
      </c>
      <c r="G725" s="9">
        <f t="shared" si="77"/>
        <v>0.35700680272108842</v>
      </c>
      <c r="H725" s="6">
        <v>198</v>
      </c>
      <c r="I725" s="9">
        <v>0.53500000000000003</v>
      </c>
      <c r="J725" s="9">
        <f t="shared" si="78"/>
        <v>6.3359438401775821</v>
      </c>
      <c r="K725" s="10">
        <v>137</v>
      </c>
      <c r="L725" s="6">
        <v>96</v>
      </c>
      <c r="M725" s="9">
        <v>1.0509999999999999</v>
      </c>
      <c r="N725" s="10">
        <v>153</v>
      </c>
      <c r="O725" s="10">
        <f t="shared" si="79"/>
        <v>160.803</v>
      </c>
    </row>
    <row r="726" spans="1:15" x14ac:dyDescent="0.2">
      <c r="A726" s="6" t="s">
        <v>702</v>
      </c>
      <c r="B726" s="6" t="s">
        <v>700</v>
      </c>
      <c r="C726" s="7">
        <v>13.85</v>
      </c>
      <c r="D726" s="7">
        <v>34.11</v>
      </c>
      <c r="E726" s="8">
        <v>10.4</v>
      </c>
      <c r="F726" s="7">
        <f t="shared" si="76"/>
        <v>20.259999999999998</v>
      </c>
      <c r="G726" s="9">
        <f t="shared" si="77"/>
        <v>0.31536612426035499</v>
      </c>
      <c r="H726" s="6">
        <v>200</v>
      </c>
      <c r="I726" s="9">
        <v>0.437</v>
      </c>
      <c r="J726" s="9">
        <f t="shared" si="78"/>
        <v>5.2276172154396354</v>
      </c>
      <c r="K726" s="10">
        <v>165</v>
      </c>
      <c r="L726" s="6">
        <v>87</v>
      </c>
      <c r="M726" s="9">
        <v>1.06</v>
      </c>
      <c r="N726" s="10">
        <v>109</v>
      </c>
      <c r="O726" s="10">
        <f t="shared" si="79"/>
        <v>115.54</v>
      </c>
    </row>
    <row r="727" spans="1:15" x14ac:dyDescent="0.2">
      <c r="A727" s="6" t="s">
        <v>703</v>
      </c>
      <c r="B727" s="6" t="s">
        <v>700</v>
      </c>
      <c r="C727" s="7">
        <v>19.89</v>
      </c>
      <c r="D727" s="7">
        <v>43.47</v>
      </c>
      <c r="E727" s="8">
        <v>10.4</v>
      </c>
      <c r="F727" s="7">
        <f t="shared" si="76"/>
        <v>23.58</v>
      </c>
      <c r="G727" s="9">
        <f t="shared" si="77"/>
        <v>0.40190458579881649</v>
      </c>
      <c r="H727" s="6">
        <v>245</v>
      </c>
      <c r="I727" s="9">
        <v>1.9239999999999999</v>
      </c>
      <c r="J727" s="9">
        <f t="shared" si="78"/>
        <v>28.194441682081635</v>
      </c>
      <c r="K727" s="10">
        <v>166</v>
      </c>
      <c r="L727" s="6">
        <v>68</v>
      </c>
      <c r="M727" s="9">
        <v>1.2110000000000001</v>
      </c>
      <c r="N727" s="10">
        <v>198</v>
      </c>
      <c r="O727" s="10">
        <f t="shared" si="79"/>
        <v>239.77800000000002</v>
      </c>
    </row>
    <row r="728" spans="1:15" x14ac:dyDescent="0.2">
      <c r="A728" s="6" t="s">
        <v>704</v>
      </c>
      <c r="B728" s="6" t="s">
        <v>700</v>
      </c>
      <c r="C728" s="7">
        <v>22.09</v>
      </c>
      <c r="D728" s="7">
        <v>46.16</v>
      </c>
      <c r="E728" s="8">
        <v>10.6</v>
      </c>
      <c r="F728" s="7">
        <f t="shared" si="76"/>
        <v>24.069999999999997</v>
      </c>
      <c r="G728" s="9">
        <f t="shared" si="77"/>
        <v>0.41082235671057316</v>
      </c>
      <c r="H728" s="6">
        <v>298</v>
      </c>
      <c r="I728" s="9">
        <v>1.595</v>
      </c>
      <c r="J728" s="9">
        <f t="shared" si="78"/>
        <v>28.429505019114565</v>
      </c>
      <c r="K728" s="10">
        <v>176</v>
      </c>
      <c r="L728" s="6">
        <v>60</v>
      </c>
      <c r="M728" s="9">
        <v>1.8080000000000001</v>
      </c>
      <c r="N728" s="10">
        <v>319</v>
      </c>
      <c r="O728" s="10">
        <f t="shared" si="79"/>
        <v>576.75200000000007</v>
      </c>
    </row>
    <row r="729" spans="1:15" x14ac:dyDescent="0.2">
      <c r="A729" s="6" t="s">
        <v>705</v>
      </c>
      <c r="B729" s="6" t="s">
        <v>700</v>
      </c>
      <c r="C729" s="7">
        <v>19.25</v>
      </c>
      <c r="D729" s="7">
        <v>43.92</v>
      </c>
      <c r="E729" s="8">
        <v>10.4</v>
      </c>
      <c r="F729" s="7">
        <f t="shared" si="76"/>
        <v>24.67</v>
      </c>
      <c r="G729" s="9">
        <f t="shared" si="77"/>
        <v>0.40606508875739644</v>
      </c>
      <c r="H729" s="6">
        <v>225</v>
      </c>
      <c r="I729" s="9">
        <v>1.9650000000000001</v>
      </c>
      <c r="J729" s="9">
        <f t="shared" si="78"/>
        <v>26.444625416204222</v>
      </c>
      <c r="K729" s="10">
        <v>170</v>
      </c>
      <c r="L729" s="6">
        <v>90</v>
      </c>
      <c r="M729" s="9">
        <v>1.2689999999999999</v>
      </c>
      <c r="N729" s="10">
        <v>178</v>
      </c>
      <c r="O729" s="10">
        <f t="shared" si="79"/>
        <v>225.88199999999998</v>
      </c>
    </row>
    <row r="730" spans="1:15" x14ac:dyDescent="0.2">
      <c r="A730" s="6" t="s">
        <v>706</v>
      </c>
      <c r="B730" s="6" t="s">
        <v>700</v>
      </c>
      <c r="C730" s="7">
        <v>15.82</v>
      </c>
      <c r="D730" s="7">
        <v>40.799999999999997</v>
      </c>
      <c r="E730" s="8">
        <v>10.4</v>
      </c>
      <c r="F730" s="7">
        <f t="shared" si="76"/>
        <v>24.979999999999997</v>
      </c>
      <c r="G730" s="9">
        <f t="shared" si="77"/>
        <v>0.37721893491124253</v>
      </c>
      <c r="H730" s="6">
        <v>291</v>
      </c>
      <c r="I730" s="9">
        <v>0.99099999999999999</v>
      </c>
      <c r="J730" s="9">
        <f t="shared" si="78"/>
        <v>17.248804121346652</v>
      </c>
      <c r="K730" s="10">
        <v>147</v>
      </c>
      <c r="L730" s="6">
        <v>36</v>
      </c>
      <c r="M730" s="9">
        <v>1.0740000000000001</v>
      </c>
      <c r="N730" s="10">
        <v>162</v>
      </c>
      <c r="O730" s="10">
        <f t="shared" si="79"/>
        <v>173.988</v>
      </c>
    </row>
    <row r="731" spans="1:15" x14ac:dyDescent="0.2">
      <c r="A731" s="6" t="s">
        <v>707</v>
      </c>
      <c r="B731" s="6" t="s">
        <v>700</v>
      </c>
      <c r="C731" s="7">
        <v>18.36</v>
      </c>
      <c r="D731" s="7">
        <v>43.45</v>
      </c>
      <c r="E731" s="8">
        <v>10.4</v>
      </c>
      <c r="F731" s="7">
        <f t="shared" si="76"/>
        <v>25.090000000000003</v>
      </c>
      <c r="G731" s="9">
        <f t="shared" si="77"/>
        <v>0.40171967455621299</v>
      </c>
      <c r="H731" s="6">
        <v>267</v>
      </c>
      <c r="I731" s="9">
        <v>0.72599999999999998</v>
      </c>
      <c r="J731" s="9">
        <f t="shared" si="78"/>
        <v>11.594185083240843</v>
      </c>
      <c r="K731" s="10">
        <v>172</v>
      </c>
      <c r="L731" s="6">
        <v>78</v>
      </c>
      <c r="M731" s="9">
        <v>1.2809999999999999</v>
      </c>
      <c r="N731" s="10">
        <v>217</v>
      </c>
      <c r="O731" s="10">
        <f t="shared" si="79"/>
        <v>277.97699999999998</v>
      </c>
    </row>
    <row r="732" spans="1:15" x14ac:dyDescent="0.2">
      <c r="A732" s="6" t="s">
        <v>708</v>
      </c>
      <c r="B732" s="6" t="s">
        <v>700</v>
      </c>
      <c r="C732" s="7">
        <v>19.09</v>
      </c>
      <c r="D732" s="7">
        <v>45.27</v>
      </c>
      <c r="E732" s="8">
        <v>10.7</v>
      </c>
      <c r="F732" s="7">
        <f t="shared" si="76"/>
        <v>26.180000000000003</v>
      </c>
      <c r="G732" s="9">
        <f t="shared" si="77"/>
        <v>0.39540571228928301</v>
      </c>
      <c r="H732" s="6">
        <v>249</v>
      </c>
      <c r="I732" s="9">
        <v>0.752</v>
      </c>
      <c r="J732" s="9">
        <f t="shared" si="78"/>
        <v>11.199781102478729</v>
      </c>
      <c r="K732" s="10">
        <v>165</v>
      </c>
      <c r="L732" s="6">
        <v>36</v>
      </c>
      <c r="M732" s="9">
        <v>1.3160000000000001</v>
      </c>
      <c r="N732" s="10">
        <v>175</v>
      </c>
      <c r="O732" s="10">
        <f t="shared" si="79"/>
        <v>230.3</v>
      </c>
    </row>
    <row r="733" spans="1:15" x14ac:dyDescent="0.2">
      <c r="A733" s="6" t="s">
        <v>709</v>
      </c>
      <c r="B733" s="6" t="s">
        <v>700</v>
      </c>
      <c r="C733" s="7">
        <v>19.82</v>
      </c>
      <c r="D733" s="7">
        <v>46.11</v>
      </c>
      <c r="E733" s="8">
        <v>10.5</v>
      </c>
      <c r="F733" s="7">
        <f t="shared" si="76"/>
        <v>26.29</v>
      </c>
      <c r="G733" s="9">
        <f t="shared" si="77"/>
        <v>0.4182312925170068</v>
      </c>
      <c r="H733" s="6">
        <v>321</v>
      </c>
      <c r="I733" s="9">
        <v>2.1880000000000002</v>
      </c>
      <c r="J733" s="9">
        <f t="shared" si="78"/>
        <v>42.009227643359239</v>
      </c>
      <c r="K733" s="10">
        <v>186</v>
      </c>
      <c r="L733" s="6">
        <v>49</v>
      </c>
      <c r="M733" s="9">
        <v>1.462</v>
      </c>
      <c r="N733" s="10">
        <v>292</v>
      </c>
      <c r="O733" s="10">
        <f t="shared" si="79"/>
        <v>426.904</v>
      </c>
    </row>
    <row r="734" spans="1:15" x14ac:dyDescent="0.2">
      <c r="A734" s="6" t="s">
        <v>710</v>
      </c>
      <c r="B734" s="6" t="s">
        <v>700</v>
      </c>
      <c r="C734" s="7">
        <v>19.14</v>
      </c>
      <c r="D734" s="7">
        <v>45.45</v>
      </c>
      <c r="E734" s="8">
        <v>10.4</v>
      </c>
      <c r="F734" s="7">
        <f t="shared" si="76"/>
        <v>26.310000000000002</v>
      </c>
      <c r="G734" s="9">
        <f t="shared" si="77"/>
        <v>0.42021079881656803</v>
      </c>
      <c r="H734" s="6">
        <v>329</v>
      </c>
      <c r="I734" s="9">
        <v>0.73299999999999998</v>
      </c>
      <c r="J734" s="9">
        <f t="shared" si="78"/>
        <v>14.424216073498583</v>
      </c>
      <c r="K734" s="10">
        <v>184</v>
      </c>
      <c r="L734" s="6">
        <v>58</v>
      </c>
      <c r="M734" s="9">
        <v>1.4350000000000001</v>
      </c>
      <c r="N734" s="10">
        <v>239</v>
      </c>
      <c r="O734" s="10">
        <f t="shared" si="79"/>
        <v>342.96500000000003</v>
      </c>
    </row>
    <row r="735" spans="1:15" x14ac:dyDescent="0.2">
      <c r="A735" s="6" t="s">
        <v>711</v>
      </c>
      <c r="B735" s="6" t="s">
        <v>700</v>
      </c>
      <c r="C735" s="7">
        <v>17.489999999999998</v>
      </c>
      <c r="D735" s="7">
        <v>44.08</v>
      </c>
      <c r="E735" s="8">
        <v>10.4</v>
      </c>
      <c r="F735" s="7">
        <f t="shared" si="76"/>
        <v>26.59</v>
      </c>
      <c r="G735" s="9">
        <f t="shared" si="77"/>
        <v>0.4075443786982248</v>
      </c>
      <c r="H735" s="6">
        <v>281</v>
      </c>
      <c r="I735" s="9">
        <v>1.526</v>
      </c>
      <c r="J735" s="9">
        <f t="shared" si="78"/>
        <v>25.647982010112223</v>
      </c>
      <c r="K735" s="10">
        <v>190</v>
      </c>
      <c r="L735" s="6">
        <v>56</v>
      </c>
      <c r="M735" s="9">
        <v>1.3540000000000001</v>
      </c>
      <c r="N735" s="10">
        <v>226</v>
      </c>
      <c r="O735" s="10">
        <f t="shared" si="79"/>
        <v>306.00400000000002</v>
      </c>
    </row>
    <row r="736" spans="1:15" x14ac:dyDescent="0.2">
      <c r="A736" s="6" t="s">
        <v>712</v>
      </c>
      <c r="B736" s="6" t="s">
        <v>700</v>
      </c>
      <c r="C736" s="7">
        <v>16.71</v>
      </c>
      <c r="D736" s="7">
        <v>43.57</v>
      </c>
      <c r="E736" s="8">
        <v>10.5</v>
      </c>
      <c r="F736" s="7">
        <f t="shared" si="76"/>
        <v>26.86</v>
      </c>
      <c r="G736" s="9">
        <f t="shared" si="77"/>
        <v>0.39519274376417235</v>
      </c>
      <c r="H736" s="6">
        <v>341</v>
      </c>
      <c r="I736" s="9">
        <v>1.6919999999999999</v>
      </c>
      <c r="J736" s="9">
        <f t="shared" si="78"/>
        <v>34.510168879023304</v>
      </c>
      <c r="K736" s="10">
        <v>153</v>
      </c>
      <c r="L736" s="6">
        <v>64</v>
      </c>
      <c r="M736" s="9">
        <v>1.159</v>
      </c>
      <c r="N736" s="10">
        <v>128</v>
      </c>
      <c r="O736" s="10">
        <f t="shared" si="79"/>
        <v>148.352</v>
      </c>
    </row>
    <row r="737" spans="1:15" x14ac:dyDescent="0.2">
      <c r="A737" s="6" t="s">
        <v>713</v>
      </c>
      <c r="B737" s="6" t="s">
        <v>700</v>
      </c>
      <c r="C737" s="7">
        <v>19.989999999999998</v>
      </c>
      <c r="D737" s="7">
        <v>46.91</v>
      </c>
      <c r="E737" s="8">
        <v>10.5</v>
      </c>
      <c r="F737" s="7">
        <f t="shared" si="76"/>
        <v>26.919999999999998</v>
      </c>
      <c r="G737" s="9">
        <f t="shared" si="77"/>
        <v>0.42548752834467118</v>
      </c>
      <c r="H737" s="6">
        <v>331</v>
      </c>
      <c r="I737" s="9">
        <v>3.9449999999999998</v>
      </c>
      <c r="J737" s="9">
        <f t="shared" si="78"/>
        <v>78.10293388827229</v>
      </c>
      <c r="K737" s="10">
        <v>179</v>
      </c>
      <c r="L737" s="6">
        <v>90</v>
      </c>
      <c r="M737" s="9">
        <v>1.351</v>
      </c>
      <c r="N737" s="10">
        <v>140</v>
      </c>
      <c r="O737" s="10">
        <f t="shared" si="79"/>
        <v>189.14</v>
      </c>
    </row>
    <row r="738" spans="1:15" x14ac:dyDescent="0.2">
      <c r="A738" s="6" t="s">
        <v>714</v>
      </c>
      <c r="B738" s="6" t="s">
        <v>700</v>
      </c>
      <c r="C738" s="7">
        <v>16.57</v>
      </c>
      <c r="D738" s="7">
        <v>43.66</v>
      </c>
      <c r="E738" s="8">
        <v>10.4</v>
      </c>
      <c r="F738" s="7">
        <f t="shared" si="76"/>
        <v>27.089999999999996</v>
      </c>
      <c r="G738" s="9">
        <f t="shared" si="77"/>
        <v>0.40366124260355024</v>
      </c>
      <c r="H738" s="6">
        <v>275</v>
      </c>
      <c r="I738" s="9">
        <v>0.94699999999999995</v>
      </c>
      <c r="J738" s="9">
        <f t="shared" si="78"/>
        <v>15.576684363053396</v>
      </c>
      <c r="K738" s="10">
        <v>143</v>
      </c>
      <c r="L738" s="6">
        <v>37</v>
      </c>
      <c r="M738" s="9">
        <v>1.25</v>
      </c>
      <c r="N738" s="10">
        <v>180</v>
      </c>
      <c r="O738" s="10">
        <f t="shared" si="79"/>
        <v>225</v>
      </c>
    </row>
    <row r="739" spans="1:15" x14ac:dyDescent="0.2">
      <c r="A739" s="6" t="s">
        <v>715</v>
      </c>
      <c r="B739" s="6" t="s">
        <v>700</v>
      </c>
      <c r="C739" s="7">
        <v>17.14</v>
      </c>
      <c r="D739" s="7">
        <v>44.3</v>
      </c>
      <c r="E739" s="8">
        <v>10.4</v>
      </c>
      <c r="F739" s="7">
        <f t="shared" si="76"/>
        <v>27.159999999999997</v>
      </c>
      <c r="G739" s="9">
        <f t="shared" si="77"/>
        <v>0.40957840236686383</v>
      </c>
      <c r="H739" s="6">
        <v>267</v>
      </c>
      <c r="I739" s="9">
        <v>1.093</v>
      </c>
      <c r="J739" s="9">
        <f t="shared" si="78"/>
        <v>17.45515743248243</v>
      </c>
      <c r="K739" s="10">
        <v>191</v>
      </c>
      <c r="L739" s="6">
        <v>120</v>
      </c>
      <c r="M739" s="9">
        <v>1.27</v>
      </c>
      <c r="N739" s="10">
        <v>175</v>
      </c>
      <c r="O739" s="10">
        <f t="shared" si="79"/>
        <v>222.25</v>
      </c>
    </row>
    <row r="740" spans="1:15" x14ac:dyDescent="0.2">
      <c r="A740" s="6" t="s">
        <v>716</v>
      </c>
      <c r="B740" s="6" t="s">
        <v>700</v>
      </c>
      <c r="C740" s="7">
        <v>19.71</v>
      </c>
      <c r="D740" s="7">
        <v>47.65</v>
      </c>
      <c r="E740" s="8">
        <v>10.6</v>
      </c>
      <c r="F740" s="7">
        <f t="shared" si="76"/>
        <v>27.939999999999998</v>
      </c>
      <c r="G740" s="9">
        <f t="shared" si="77"/>
        <v>0.42408330366678532</v>
      </c>
      <c r="H740" s="6">
        <v>341</v>
      </c>
      <c r="I740" s="9">
        <v>3.0419999999999998</v>
      </c>
      <c r="J740" s="9">
        <f t="shared" si="78"/>
        <v>62.044878091009991</v>
      </c>
      <c r="K740" s="10">
        <v>191</v>
      </c>
      <c r="L740" s="6">
        <v>117</v>
      </c>
      <c r="M740" s="9">
        <v>1.4750000000000001</v>
      </c>
      <c r="N740" s="10">
        <v>219</v>
      </c>
      <c r="O740" s="10">
        <f t="shared" si="79"/>
        <v>323.02500000000003</v>
      </c>
    </row>
    <row r="741" spans="1:15" x14ac:dyDescent="0.2">
      <c r="A741" s="6" t="s">
        <v>717</v>
      </c>
      <c r="B741" s="6" t="s">
        <v>700</v>
      </c>
      <c r="C741" s="7">
        <v>19.41</v>
      </c>
      <c r="D741" s="7">
        <v>47.7</v>
      </c>
      <c r="E741" s="8">
        <v>10.5</v>
      </c>
      <c r="F741" s="7">
        <f t="shared" si="76"/>
        <v>28.290000000000003</v>
      </c>
      <c r="G741" s="9">
        <f t="shared" si="77"/>
        <v>0.43265306122448982</v>
      </c>
      <c r="H741" s="6">
        <v>346</v>
      </c>
      <c r="I741" s="9">
        <v>2.1909999999999998</v>
      </c>
      <c r="J741" s="9">
        <f t="shared" si="78"/>
        <v>45.343059775558025</v>
      </c>
      <c r="K741" s="10">
        <v>204</v>
      </c>
      <c r="L741" s="6">
        <v>58</v>
      </c>
      <c r="M741" s="9">
        <v>1.6220000000000001</v>
      </c>
      <c r="N741" s="10">
        <v>278</v>
      </c>
      <c r="O741" s="10">
        <f t="shared" si="79"/>
        <v>450.91600000000005</v>
      </c>
    </row>
    <row r="742" spans="1:15" x14ac:dyDescent="0.2">
      <c r="A742" s="6" t="s">
        <v>718</v>
      </c>
      <c r="B742" s="6" t="s">
        <v>700</v>
      </c>
      <c r="C742" s="7">
        <v>18.190000000000001</v>
      </c>
      <c r="D742" s="7">
        <v>46.6</v>
      </c>
      <c r="E742" s="8">
        <v>10.3</v>
      </c>
      <c r="F742" s="7">
        <f t="shared" si="76"/>
        <v>28.41</v>
      </c>
      <c r="G742" s="9">
        <f t="shared" si="77"/>
        <v>0.43924969365632949</v>
      </c>
      <c r="H742" s="6">
        <v>296</v>
      </c>
      <c r="I742" s="9">
        <v>1.165</v>
      </c>
      <c r="J742" s="9">
        <f t="shared" si="78"/>
        <v>20.625761104945127</v>
      </c>
      <c r="K742" s="10">
        <v>176</v>
      </c>
      <c r="L742" s="6">
        <v>71</v>
      </c>
      <c r="M742" s="9">
        <v>1.339</v>
      </c>
      <c r="N742" s="10">
        <v>185</v>
      </c>
      <c r="O742" s="10">
        <f t="shared" si="79"/>
        <v>247.715</v>
      </c>
    </row>
    <row r="743" spans="1:15" x14ac:dyDescent="0.2">
      <c r="A743" s="6" t="s">
        <v>719</v>
      </c>
      <c r="B743" s="6" t="s">
        <v>700</v>
      </c>
      <c r="C743" s="7">
        <v>18.010000000000002</v>
      </c>
      <c r="D743" s="7">
        <v>46.58</v>
      </c>
      <c r="E743" s="8">
        <v>10.3</v>
      </c>
      <c r="F743" s="7">
        <f t="shared" si="76"/>
        <v>28.569999999999997</v>
      </c>
      <c r="G743" s="9">
        <f t="shared" si="77"/>
        <v>0.43906117447450271</v>
      </c>
      <c r="H743" s="6">
        <v>324</v>
      </c>
      <c r="I743" s="9">
        <v>1.3859999999999999</v>
      </c>
      <c r="J743" s="9">
        <f t="shared" si="78"/>
        <v>26.85966472807991</v>
      </c>
      <c r="K743" s="10">
        <v>199</v>
      </c>
      <c r="L743" s="6">
        <v>54</v>
      </c>
      <c r="M743" s="9">
        <v>1.5680000000000001</v>
      </c>
      <c r="N743" s="10">
        <v>270</v>
      </c>
      <c r="O743" s="10">
        <f t="shared" si="79"/>
        <v>423.36</v>
      </c>
    </row>
    <row r="744" spans="1:15" x14ac:dyDescent="0.2">
      <c r="A744" s="6" t="s">
        <v>720</v>
      </c>
      <c r="B744" s="6" t="s">
        <v>700</v>
      </c>
      <c r="C744" s="7">
        <v>18.25</v>
      </c>
      <c r="D744" s="7">
        <v>47.72</v>
      </c>
      <c r="E744" s="8">
        <v>10.6</v>
      </c>
      <c r="F744" s="7">
        <f t="shared" si="76"/>
        <v>29.47</v>
      </c>
      <c r="G744" s="9">
        <f t="shared" si="77"/>
        <v>0.4247063011747953</v>
      </c>
      <c r="H744" s="6">
        <v>371</v>
      </c>
      <c r="I744" s="9">
        <v>3.4079999999999999</v>
      </c>
      <c r="J744" s="9">
        <f t="shared" si="78"/>
        <v>75.625079215686284</v>
      </c>
      <c r="K744" s="10">
        <v>193</v>
      </c>
      <c r="L744" s="6">
        <v>64</v>
      </c>
      <c r="M744" s="9">
        <v>1.6020000000000001</v>
      </c>
      <c r="N744" s="10">
        <v>216</v>
      </c>
      <c r="O744" s="10">
        <f t="shared" si="79"/>
        <v>346.03200000000004</v>
      </c>
    </row>
    <row r="745" spans="1:15" x14ac:dyDescent="0.2">
      <c r="A745" s="6" t="s">
        <v>721</v>
      </c>
      <c r="B745" s="6" t="s">
        <v>700</v>
      </c>
      <c r="C745" s="7">
        <v>18.96</v>
      </c>
      <c r="D745" s="7">
        <v>49.28</v>
      </c>
      <c r="E745" s="8">
        <v>10.4</v>
      </c>
      <c r="F745" s="7">
        <f t="shared" si="76"/>
        <v>30.32</v>
      </c>
      <c r="G745" s="9">
        <f t="shared" si="77"/>
        <v>0.45562130177514787</v>
      </c>
      <c r="H745" s="6">
        <v>389</v>
      </c>
      <c r="I745" s="9">
        <v>4.3</v>
      </c>
      <c r="J745" s="9">
        <f t="shared" si="78"/>
        <v>100.04845899617709</v>
      </c>
      <c r="K745" s="10">
        <v>191</v>
      </c>
      <c r="L745" s="6">
        <v>97</v>
      </c>
      <c r="M745" s="9">
        <v>1.766</v>
      </c>
      <c r="N745" s="10">
        <v>203</v>
      </c>
      <c r="O745" s="10">
        <f t="shared" si="79"/>
        <v>358.49799999999999</v>
      </c>
    </row>
    <row r="746" spans="1:15" x14ac:dyDescent="0.2">
      <c r="A746" s="6" t="s">
        <v>722</v>
      </c>
      <c r="B746" s="6" t="s">
        <v>700</v>
      </c>
      <c r="C746" s="7">
        <v>17.75</v>
      </c>
      <c r="D746" s="7">
        <v>48.3</v>
      </c>
      <c r="E746" s="8">
        <v>10.3</v>
      </c>
      <c r="F746" s="7">
        <f t="shared" si="76"/>
        <v>30.549999999999997</v>
      </c>
      <c r="G746" s="9">
        <f t="shared" si="77"/>
        <v>0.45527382411160328</v>
      </c>
      <c r="H746" s="6">
        <v>268</v>
      </c>
      <c r="I746" s="9">
        <v>1.883</v>
      </c>
      <c r="J746" s="9">
        <f t="shared" si="78"/>
        <v>30.184046476754226</v>
      </c>
      <c r="K746" s="10">
        <v>214</v>
      </c>
      <c r="L746" s="6">
        <v>91</v>
      </c>
      <c r="M746" s="9">
        <v>1.548</v>
      </c>
      <c r="N746" s="10">
        <v>219</v>
      </c>
      <c r="O746" s="10">
        <f t="shared" si="79"/>
        <v>339.012</v>
      </c>
    </row>
    <row r="747" spans="1:15" x14ac:dyDescent="0.2">
      <c r="A747" s="6" t="s">
        <v>723</v>
      </c>
      <c r="B747" s="6" t="s">
        <v>700</v>
      </c>
      <c r="C747" s="7">
        <v>15.44</v>
      </c>
      <c r="D747" s="7">
        <v>46.01</v>
      </c>
      <c r="E747" s="8">
        <v>10.3</v>
      </c>
      <c r="F747" s="7">
        <f t="shared" si="76"/>
        <v>30.57</v>
      </c>
      <c r="G747" s="9">
        <f t="shared" si="77"/>
        <v>0.43368837779244029</v>
      </c>
      <c r="H747" s="6">
        <v>289</v>
      </c>
      <c r="I747" s="9">
        <v>1.3</v>
      </c>
      <c r="J747" s="9">
        <f t="shared" si="78"/>
        <v>22.471576519916141</v>
      </c>
      <c r="K747" s="10">
        <v>181</v>
      </c>
      <c r="L747" s="6">
        <v>52</v>
      </c>
      <c r="M747" s="9">
        <v>1.4319999999999999</v>
      </c>
      <c r="N747" s="10">
        <v>226</v>
      </c>
      <c r="O747" s="10">
        <f t="shared" si="79"/>
        <v>323.63200000000001</v>
      </c>
    </row>
    <row r="748" spans="1:15" x14ac:dyDescent="0.2">
      <c r="A748" s="6" t="s">
        <v>724</v>
      </c>
      <c r="B748" s="6" t="s">
        <v>700</v>
      </c>
      <c r="C748" s="7">
        <v>20.41</v>
      </c>
      <c r="D748" s="7">
        <v>51.57</v>
      </c>
      <c r="E748" s="8">
        <v>10.5</v>
      </c>
      <c r="F748" s="7">
        <f t="shared" si="76"/>
        <v>31.16</v>
      </c>
      <c r="G748" s="9">
        <f t="shared" si="77"/>
        <v>0.46775510204081633</v>
      </c>
      <c r="H748" s="6">
        <v>422</v>
      </c>
      <c r="I748" s="9">
        <v>2.5659999999999998</v>
      </c>
      <c r="J748" s="9">
        <f t="shared" si="78"/>
        <v>64.768143672462685</v>
      </c>
      <c r="K748" s="10">
        <v>188</v>
      </c>
      <c r="L748" s="6">
        <v>59</v>
      </c>
      <c r="M748" s="9">
        <v>1.823</v>
      </c>
      <c r="N748" s="10">
        <v>265</v>
      </c>
      <c r="O748" s="10">
        <f t="shared" si="79"/>
        <v>483.09499999999997</v>
      </c>
    </row>
    <row r="749" spans="1:15" x14ac:dyDescent="0.2">
      <c r="A749" s="6" t="s">
        <v>725</v>
      </c>
      <c r="B749" s="6" t="s">
        <v>700</v>
      </c>
      <c r="C749" s="7">
        <v>19.66</v>
      </c>
      <c r="D749" s="7">
        <v>51.02</v>
      </c>
      <c r="E749" s="8">
        <v>10.5</v>
      </c>
      <c r="F749" s="7">
        <f t="shared" si="76"/>
        <v>31.360000000000003</v>
      </c>
      <c r="G749" s="9">
        <f t="shared" si="77"/>
        <v>0.46276643990929706</v>
      </c>
      <c r="H749" s="6">
        <v>318</v>
      </c>
      <c r="I749" s="9">
        <v>1.7789999999999999</v>
      </c>
      <c r="J749" s="9">
        <f t="shared" si="78"/>
        <v>33.837277647058826</v>
      </c>
      <c r="K749" s="10">
        <v>185</v>
      </c>
      <c r="L749" s="6">
        <v>37</v>
      </c>
      <c r="M749" s="9">
        <v>1.7869999999999999</v>
      </c>
      <c r="N749" s="10">
        <v>328</v>
      </c>
      <c r="O749" s="10">
        <f t="shared" si="79"/>
        <v>586.13599999999997</v>
      </c>
    </row>
    <row r="750" spans="1:15" x14ac:dyDescent="0.2">
      <c r="A750" s="6" t="s">
        <v>726</v>
      </c>
      <c r="B750" s="6" t="s">
        <v>700</v>
      </c>
      <c r="C750" s="7">
        <v>18.78</v>
      </c>
      <c r="D750" s="7">
        <v>50.43</v>
      </c>
      <c r="E750" s="8">
        <v>10.4</v>
      </c>
      <c r="F750" s="7">
        <f t="shared" si="76"/>
        <v>31.65</v>
      </c>
      <c r="G750" s="9">
        <f t="shared" si="77"/>
        <v>0.46625369822485202</v>
      </c>
      <c r="H750" s="6">
        <v>319</v>
      </c>
      <c r="I750" s="9">
        <v>1.6739999999999999</v>
      </c>
      <c r="J750" s="9">
        <f t="shared" si="78"/>
        <v>31.940262685904553</v>
      </c>
      <c r="K750" s="10">
        <v>205</v>
      </c>
      <c r="L750" s="6">
        <v>62</v>
      </c>
      <c r="M750" s="9">
        <v>2.484</v>
      </c>
      <c r="N750" s="10">
        <v>393</v>
      </c>
      <c r="O750" s="10">
        <f t="shared" si="79"/>
        <v>976.21199999999999</v>
      </c>
    </row>
    <row r="751" spans="1:15" x14ac:dyDescent="0.2">
      <c r="A751" s="6" t="s">
        <v>727</v>
      </c>
      <c r="B751" s="6" t="s">
        <v>700</v>
      </c>
      <c r="C751" s="7">
        <v>20.13</v>
      </c>
      <c r="D751" s="7">
        <v>52.51</v>
      </c>
      <c r="E751" s="8">
        <v>10.6</v>
      </c>
      <c r="F751" s="7">
        <f t="shared" si="76"/>
        <v>32.379999999999995</v>
      </c>
      <c r="G751" s="9">
        <f t="shared" si="77"/>
        <v>0.46733713065147736</v>
      </c>
      <c r="H751" s="6">
        <v>431</v>
      </c>
      <c r="I751" s="9">
        <v>2.423</v>
      </c>
      <c r="J751" s="9">
        <f t="shared" si="78"/>
        <v>62.463027655691207</v>
      </c>
      <c r="K751" s="10">
        <v>200</v>
      </c>
      <c r="L751" s="6">
        <v>42</v>
      </c>
      <c r="M751" s="9">
        <v>2.1539999999999999</v>
      </c>
      <c r="N751" s="10">
        <v>276</v>
      </c>
      <c r="O751" s="10">
        <f t="shared" si="79"/>
        <v>594.50400000000002</v>
      </c>
    </row>
    <row r="752" spans="1:15" x14ac:dyDescent="0.2">
      <c r="A752" s="6" t="s">
        <v>728</v>
      </c>
      <c r="B752" s="6" t="s">
        <v>700</v>
      </c>
      <c r="C752" s="7">
        <v>16.5</v>
      </c>
      <c r="D752" s="7">
        <v>48.99</v>
      </c>
      <c r="E752" s="8">
        <v>10.5</v>
      </c>
      <c r="F752" s="7">
        <f t="shared" si="76"/>
        <v>32.49</v>
      </c>
      <c r="G752" s="9">
        <f t="shared" si="77"/>
        <v>0.44435374149659868</v>
      </c>
      <c r="H752" s="6">
        <v>288</v>
      </c>
      <c r="I752" s="9">
        <v>4.335</v>
      </c>
      <c r="J752" s="9">
        <f t="shared" si="78"/>
        <v>74.674777358490573</v>
      </c>
      <c r="K752" s="10">
        <v>172</v>
      </c>
      <c r="L752" s="6">
        <v>109</v>
      </c>
      <c r="M752" s="9">
        <v>1.492</v>
      </c>
      <c r="N752" s="10">
        <v>227</v>
      </c>
      <c r="O752" s="10">
        <f t="shared" si="79"/>
        <v>338.68400000000003</v>
      </c>
    </row>
    <row r="753" spans="1:15" x14ac:dyDescent="0.2">
      <c r="A753" s="6" t="s">
        <v>729</v>
      </c>
      <c r="B753" s="6" t="s">
        <v>700</v>
      </c>
      <c r="C753" s="7">
        <v>19.66</v>
      </c>
      <c r="D753" s="7">
        <v>52.35</v>
      </c>
      <c r="E753" s="8">
        <v>10.6</v>
      </c>
      <c r="F753" s="7">
        <f t="shared" si="76"/>
        <v>32.69</v>
      </c>
      <c r="G753" s="9">
        <f t="shared" si="77"/>
        <v>0.46591313634745463</v>
      </c>
      <c r="H753" s="6">
        <v>360</v>
      </c>
      <c r="I753" s="9">
        <v>2.0099999999999998</v>
      </c>
      <c r="J753" s="9">
        <f t="shared" si="78"/>
        <v>43.280364039955607</v>
      </c>
      <c r="K753" s="10">
        <v>182</v>
      </c>
      <c r="L753" s="6">
        <v>47</v>
      </c>
      <c r="M753" s="9">
        <v>2.73</v>
      </c>
      <c r="N753" s="10">
        <v>380</v>
      </c>
      <c r="O753" s="10">
        <f t="shared" si="79"/>
        <v>1037.4000000000001</v>
      </c>
    </row>
    <row r="754" spans="1:15" x14ac:dyDescent="0.2">
      <c r="A754" s="6" t="s">
        <v>730</v>
      </c>
      <c r="B754" s="6" t="s">
        <v>700</v>
      </c>
      <c r="C754" s="7">
        <v>13.92</v>
      </c>
      <c r="D754" s="7">
        <v>46.73</v>
      </c>
      <c r="E754" s="8">
        <v>10.7</v>
      </c>
      <c r="F754" s="7">
        <f t="shared" si="76"/>
        <v>32.809999999999995</v>
      </c>
      <c r="G754" s="9">
        <f t="shared" si="77"/>
        <v>0.40815791772207183</v>
      </c>
      <c r="H754" s="6">
        <v>345</v>
      </c>
      <c r="I754" s="9">
        <v>1.1679999999999999</v>
      </c>
      <c r="J754" s="9">
        <f t="shared" si="78"/>
        <v>24.102066740658529</v>
      </c>
      <c r="K754" s="10">
        <v>172</v>
      </c>
      <c r="L754" s="6">
        <v>35</v>
      </c>
      <c r="M754" s="9">
        <v>1.458</v>
      </c>
      <c r="N754" s="10">
        <v>201</v>
      </c>
      <c r="O754" s="10">
        <f t="shared" si="79"/>
        <v>293.05799999999999</v>
      </c>
    </row>
    <row r="755" spans="1:15" x14ac:dyDescent="0.2">
      <c r="A755" s="6" t="s">
        <v>731</v>
      </c>
      <c r="B755" s="6" t="s">
        <v>700</v>
      </c>
      <c r="C755" s="7">
        <v>20.9</v>
      </c>
      <c r="D755" s="7">
        <v>54.83</v>
      </c>
      <c r="E755" s="8">
        <v>10.8</v>
      </c>
      <c r="F755" s="7">
        <f t="shared" si="76"/>
        <v>33.93</v>
      </c>
      <c r="G755" s="9">
        <f t="shared" si="77"/>
        <v>0.47007887517146768</v>
      </c>
      <c r="H755" s="6">
        <v>419</v>
      </c>
      <c r="I755" s="9">
        <v>4.1449999999999996</v>
      </c>
      <c r="J755" s="9">
        <f t="shared" si="78"/>
        <v>103.87975213959798</v>
      </c>
      <c r="K755" s="10">
        <v>171</v>
      </c>
      <c r="L755" s="6">
        <v>62</v>
      </c>
      <c r="M755" s="9">
        <v>2.1320000000000001</v>
      </c>
      <c r="N755" s="10">
        <v>289</v>
      </c>
      <c r="O755" s="10">
        <f t="shared" si="79"/>
        <v>616.14800000000002</v>
      </c>
    </row>
    <row r="756" spans="1:15" x14ac:dyDescent="0.2">
      <c r="A756" s="6" t="s">
        <v>732</v>
      </c>
      <c r="B756" s="6" t="s">
        <v>700</v>
      </c>
      <c r="C756" s="7">
        <v>21.42</v>
      </c>
      <c r="D756" s="7">
        <v>55.4</v>
      </c>
      <c r="E756" s="8">
        <v>10.8</v>
      </c>
      <c r="F756" s="7">
        <f t="shared" si="76"/>
        <v>33.979999999999997</v>
      </c>
      <c r="G756" s="9">
        <f t="shared" si="77"/>
        <v>0.47496570644718783</v>
      </c>
      <c r="H756" s="6">
        <v>371</v>
      </c>
      <c r="I756" s="9">
        <v>3.1819999999999999</v>
      </c>
      <c r="J756" s="9">
        <f t="shared" si="78"/>
        <v>70.610035816993474</v>
      </c>
      <c r="K756" s="10">
        <v>190</v>
      </c>
      <c r="L756" s="6">
        <v>53</v>
      </c>
      <c r="M756" s="9">
        <v>2.4889999999999999</v>
      </c>
      <c r="N756" s="10">
        <v>374</v>
      </c>
      <c r="O756" s="10">
        <f t="shared" si="79"/>
        <v>930.88599999999997</v>
      </c>
    </row>
    <row r="757" spans="1:15" x14ac:dyDescent="0.2">
      <c r="A757" s="6" t="s">
        <v>733</v>
      </c>
      <c r="B757" s="6" t="s">
        <v>700</v>
      </c>
      <c r="C757" s="7">
        <v>18.05</v>
      </c>
      <c r="D757" s="7">
        <v>52.9</v>
      </c>
      <c r="E757" s="8">
        <v>10.5</v>
      </c>
      <c r="F757" s="7">
        <f t="shared" si="76"/>
        <v>34.849999999999994</v>
      </c>
      <c r="G757" s="9">
        <f t="shared" si="77"/>
        <v>0.47981859410430838</v>
      </c>
      <c r="H757" s="6">
        <v>344</v>
      </c>
      <c r="I757" s="9">
        <v>2.3159999999999998</v>
      </c>
      <c r="J757" s="9">
        <f t="shared" si="78"/>
        <v>47.652900984091758</v>
      </c>
      <c r="K757" s="10">
        <v>161</v>
      </c>
      <c r="L757" s="6">
        <v>55</v>
      </c>
      <c r="M757" s="9">
        <v>2.2909999999999999</v>
      </c>
      <c r="N757" s="10">
        <v>330</v>
      </c>
      <c r="O757" s="10">
        <f t="shared" si="79"/>
        <v>756.03</v>
      </c>
    </row>
    <row r="758" spans="1:15" x14ac:dyDescent="0.2">
      <c r="A758" s="6" t="s">
        <v>734</v>
      </c>
      <c r="B758" s="6" t="s">
        <v>700</v>
      </c>
      <c r="C758" s="7">
        <v>16.98</v>
      </c>
      <c r="D758" s="7">
        <v>52.14</v>
      </c>
      <c r="E758" s="8">
        <v>10.6</v>
      </c>
      <c r="F758" s="7">
        <f t="shared" si="76"/>
        <v>35.159999999999997</v>
      </c>
      <c r="G758" s="9">
        <f t="shared" si="77"/>
        <v>0.46404414382342474</v>
      </c>
      <c r="H758" s="6">
        <v>337</v>
      </c>
      <c r="I758" s="9">
        <v>3.8119999999999998</v>
      </c>
      <c r="J758" s="9">
        <f t="shared" si="78"/>
        <v>76.837838559625112</v>
      </c>
      <c r="K758" s="10">
        <v>222</v>
      </c>
      <c r="L758" s="6">
        <v>68</v>
      </c>
      <c r="M758" s="9">
        <v>2.6749999999999998</v>
      </c>
      <c r="N758" s="10">
        <v>412</v>
      </c>
      <c r="O758" s="10">
        <f t="shared" si="79"/>
        <v>1102.0999999999999</v>
      </c>
    </row>
    <row r="759" spans="1:15" x14ac:dyDescent="0.2">
      <c r="A759" s="6" t="s">
        <v>735</v>
      </c>
      <c r="B759" s="6" t="s">
        <v>700</v>
      </c>
      <c r="C759" s="7">
        <v>22.06</v>
      </c>
      <c r="D759" s="7">
        <v>58.27</v>
      </c>
      <c r="E759" s="8">
        <v>10.8</v>
      </c>
      <c r="F759" s="7">
        <f t="shared" si="76"/>
        <v>36.210000000000008</v>
      </c>
      <c r="G759" s="9">
        <f t="shared" si="77"/>
        <v>0.49957133058984909</v>
      </c>
      <c r="H759" s="6">
        <v>359</v>
      </c>
      <c r="I759" s="9">
        <v>2.7250000000000001</v>
      </c>
      <c r="J759" s="9">
        <f t="shared" si="78"/>
        <v>58.513126217782713</v>
      </c>
      <c r="K759" s="10">
        <v>181</v>
      </c>
      <c r="L759" s="6">
        <v>64</v>
      </c>
      <c r="M759" s="9">
        <v>2.9449999999999998</v>
      </c>
      <c r="N759" s="10">
        <v>373</v>
      </c>
      <c r="O759" s="10">
        <f t="shared" si="79"/>
        <v>1098.4849999999999</v>
      </c>
    </row>
    <row r="760" spans="1:15" x14ac:dyDescent="0.2">
      <c r="A760" s="6" t="s">
        <v>736</v>
      </c>
      <c r="B760" s="6" t="s">
        <v>700</v>
      </c>
      <c r="C760" s="7">
        <v>17.920000000000002</v>
      </c>
      <c r="D760" s="7">
        <v>54.18</v>
      </c>
      <c r="E760" s="8">
        <v>10.3</v>
      </c>
      <c r="F760" s="7">
        <f t="shared" si="76"/>
        <v>36.26</v>
      </c>
      <c r="G760" s="9">
        <f t="shared" si="77"/>
        <v>0.51069846356866799</v>
      </c>
      <c r="H760" s="6">
        <v>389</v>
      </c>
      <c r="I760" s="9">
        <v>1.8120000000000001</v>
      </c>
      <c r="J760" s="9">
        <f t="shared" si="78"/>
        <v>42.159955279319277</v>
      </c>
      <c r="K760" s="10">
        <v>217</v>
      </c>
      <c r="L760" s="6">
        <v>40</v>
      </c>
      <c r="M760" s="9">
        <v>2.8340000000000001</v>
      </c>
      <c r="N760" s="10">
        <v>436</v>
      </c>
      <c r="O760" s="10">
        <f t="shared" si="79"/>
        <v>1235.624</v>
      </c>
    </row>
    <row r="761" spans="1:15" x14ac:dyDescent="0.2">
      <c r="A761" s="6" t="s">
        <v>737</v>
      </c>
      <c r="B761" s="6" t="s">
        <v>700</v>
      </c>
      <c r="C761" s="7">
        <v>21.7</v>
      </c>
      <c r="D761" s="7">
        <v>62.6</v>
      </c>
      <c r="E761" s="8">
        <v>11</v>
      </c>
      <c r="F761" s="7">
        <f t="shared" si="76"/>
        <v>40.900000000000006</v>
      </c>
      <c r="G761" s="9">
        <f t="shared" si="77"/>
        <v>0.51735537190082648</v>
      </c>
      <c r="H761" s="6">
        <v>423</v>
      </c>
      <c r="I761" s="9">
        <v>2.2440000000000002</v>
      </c>
      <c r="J761" s="9">
        <f t="shared" si="78"/>
        <v>56.774793962264162</v>
      </c>
      <c r="K761" s="10">
        <v>187</v>
      </c>
      <c r="L761" s="6">
        <v>100</v>
      </c>
      <c r="M761" s="9">
        <v>2.5550000000000002</v>
      </c>
      <c r="N761" s="10">
        <v>305</v>
      </c>
      <c r="O761" s="10">
        <f t="shared" si="79"/>
        <v>779.27500000000009</v>
      </c>
    </row>
    <row r="762" spans="1:15" x14ac:dyDescent="0.2">
      <c r="A762" s="6"/>
      <c r="B762" s="6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</row>
    <row r="763" spans="1:15" x14ac:dyDescent="0.2">
      <c r="A763" s="6"/>
      <c r="B763" s="6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</row>
    <row r="764" spans="1:15" x14ac:dyDescent="0.2">
      <c r="A764" s="6"/>
      <c r="B764" s="6"/>
      <c r="C764" s="7"/>
      <c r="D764" s="9"/>
      <c r="E764" s="8"/>
      <c r="F764" s="9"/>
      <c r="G764" s="9"/>
      <c r="H764" s="9"/>
      <c r="I764" s="9"/>
      <c r="J764" s="9"/>
      <c r="K764" s="9"/>
      <c r="L764" s="9"/>
      <c r="M764" s="9"/>
      <c r="N764" s="9"/>
      <c r="O764" s="9"/>
    </row>
    <row r="765" spans="1:15" x14ac:dyDescent="0.2">
      <c r="A765" s="6" t="s">
        <v>738</v>
      </c>
      <c r="B765" s="6" t="s">
        <v>739</v>
      </c>
      <c r="C765" s="7">
        <v>19.07</v>
      </c>
      <c r="D765" s="7">
        <v>33.93</v>
      </c>
      <c r="E765" s="8">
        <v>10.3</v>
      </c>
      <c r="F765" s="7">
        <f t="shared" ref="F765:F798" si="80">D765-C765</f>
        <v>14.86</v>
      </c>
      <c r="G765" s="9">
        <f t="shared" ref="G765:G798" si="81">D765/(E765*E765)</f>
        <v>0.31982279196908281</v>
      </c>
      <c r="H765" s="6">
        <v>156</v>
      </c>
      <c r="I765" s="9">
        <v>0.16700000000000001</v>
      </c>
      <c r="J765" s="9">
        <f t="shared" ref="J765:J798" si="82">H765/18.02*I765*24.251/22.5</f>
        <v>1.5582366555678877</v>
      </c>
      <c r="K765" s="10">
        <v>107</v>
      </c>
      <c r="L765" s="6">
        <v>79</v>
      </c>
      <c r="M765" s="9">
        <v>1.0609999999999999</v>
      </c>
      <c r="N765" s="10">
        <v>152</v>
      </c>
      <c r="O765" s="10">
        <f t="shared" ref="O765:O798" si="83">N765*M765</f>
        <v>161.27199999999999</v>
      </c>
    </row>
    <row r="766" spans="1:15" x14ac:dyDescent="0.2">
      <c r="A766" s="6" t="s">
        <v>740</v>
      </c>
      <c r="B766" s="6" t="s">
        <v>739</v>
      </c>
      <c r="C766" s="7">
        <v>20.73</v>
      </c>
      <c r="D766" s="7">
        <v>37.909999999999997</v>
      </c>
      <c r="E766" s="8">
        <v>10.5</v>
      </c>
      <c r="F766" s="7">
        <f t="shared" si="80"/>
        <v>17.179999999999996</v>
      </c>
      <c r="G766" s="9">
        <f t="shared" si="81"/>
        <v>0.34385487528344666</v>
      </c>
      <c r="H766" s="6">
        <v>133</v>
      </c>
      <c r="I766" s="9">
        <v>0.121</v>
      </c>
      <c r="J766" s="9">
        <f t="shared" si="82"/>
        <v>0.96256343075595019</v>
      </c>
      <c r="K766" s="10">
        <v>127</v>
      </c>
      <c r="L766" s="6">
        <v>92</v>
      </c>
      <c r="M766" s="9">
        <v>1.1930000000000001</v>
      </c>
      <c r="N766" s="10">
        <v>125</v>
      </c>
      <c r="O766" s="10">
        <f t="shared" si="83"/>
        <v>149.125</v>
      </c>
    </row>
    <row r="767" spans="1:15" x14ac:dyDescent="0.2">
      <c r="A767" s="6" t="s">
        <v>741</v>
      </c>
      <c r="B767" s="6" t="s">
        <v>739</v>
      </c>
      <c r="C767" s="7">
        <v>18.98</v>
      </c>
      <c r="D767" s="7">
        <v>37.11</v>
      </c>
      <c r="E767" s="8">
        <v>10.7</v>
      </c>
      <c r="F767" s="7">
        <f t="shared" si="80"/>
        <v>18.13</v>
      </c>
      <c r="G767" s="9">
        <f t="shared" si="81"/>
        <v>0.32413311206218887</v>
      </c>
      <c r="H767" s="6">
        <v>183</v>
      </c>
      <c r="I767" s="9">
        <v>2.0920000000000001</v>
      </c>
      <c r="J767" s="9">
        <f t="shared" si="82"/>
        <v>22.898398904920462</v>
      </c>
      <c r="K767" s="10">
        <v>145</v>
      </c>
      <c r="L767" s="6">
        <v>54</v>
      </c>
      <c r="M767" s="9">
        <v>1.18</v>
      </c>
      <c r="N767" s="10">
        <v>187</v>
      </c>
      <c r="O767" s="10">
        <f t="shared" si="83"/>
        <v>220.66</v>
      </c>
    </row>
    <row r="768" spans="1:15" x14ac:dyDescent="0.2">
      <c r="A768" s="6" t="s">
        <v>742</v>
      </c>
      <c r="B768" s="6" t="s">
        <v>739</v>
      </c>
      <c r="C768" s="7">
        <v>19.04</v>
      </c>
      <c r="D768" s="7">
        <v>38.1</v>
      </c>
      <c r="E768" s="8">
        <v>10.3</v>
      </c>
      <c r="F768" s="7">
        <f t="shared" si="80"/>
        <v>19.060000000000002</v>
      </c>
      <c r="G768" s="9">
        <f t="shared" si="81"/>
        <v>0.35912904137996038</v>
      </c>
      <c r="H768" s="6">
        <v>210</v>
      </c>
      <c r="I768" s="9">
        <v>0.92400000000000004</v>
      </c>
      <c r="J768" s="9">
        <f t="shared" si="82"/>
        <v>11.606027968923419</v>
      </c>
      <c r="K768" s="10">
        <v>163</v>
      </c>
      <c r="L768" s="6">
        <v>50</v>
      </c>
      <c r="M768" s="9">
        <v>1.0169999999999999</v>
      </c>
      <c r="N768" s="10">
        <v>145</v>
      </c>
      <c r="O768" s="10">
        <f t="shared" si="83"/>
        <v>147.46499999999997</v>
      </c>
    </row>
    <row r="769" spans="1:15" x14ac:dyDescent="0.2">
      <c r="A769" s="6" t="s">
        <v>743</v>
      </c>
      <c r="B769" s="6" t="s">
        <v>739</v>
      </c>
      <c r="C769" s="7">
        <v>17.95</v>
      </c>
      <c r="D769" s="7">
        <v>37.82</v>
      </c>
      <c r="E769" s="8">
        <v>10.5</v>
      </c>
      <c r="F769" s="7">
        <f t="shared" si="80"/>
        <v>19.87</v>
      </c>
      <c r="G769" s="9">
        <f t="shared" si="81"/>
        <v>0.34303854875283446</v>
      </c>
      <c r="H769" s="6">
        <v>163</v>
      </c>
      <c r="I769" s="9">
        <v>0.19700000000000001</v>
      </c>
      <c r="J769" s="9">
        <f t="shared" si="82"/>
        <v>1.9206409199654706</v>
      </c>
      <c r="K769" s="10">
        <v>134</v>
      </c>
      <c r="L769" s="6">
        <v>66</v>
      </c>
      <c r="M769" s="9">
        <v>1.1745000000000001</v>
      </c>
      <c r="N769" s="10">
        <v>156</v>
      </c>
      <c r="O769" s="10">
        <f t="shared" si="83"/>
        <v>183.22200000000001</v>
      </c>
    </row>
    <row r="770" spans="1:15" x14ac:dyDescent="0.2">
      <c r="A770" s="6" t="s">
        <v>744</v>
      </c>
      <c r="B770" s="6" t="s">
        <v>739</v>
      </c>
      <c r="C770" s="7">
        <v>17.440000000000001</v>
      </c>
      <c r="D770" s="7">
        <v>38.340000000000003</v>
      </c>
      <c r="E770" s="8">
        <v>10.199999999999999</v>
      </c>
      <c r="F770" s="7">
        <f t="shared" si="80"/>
        <v>20.900000000000002</v>
      </c>
      <c r="G770" s="9">
        <f t="shared" si="81"/>
        <v>0.36851211072664364</v>
      </c>
      <c r="H770" s="6">
        <v>275</v>
      </c>
      <c r="I770" s="9">
        <v>0.94199999999999995</v>
      </c>
      <c r="J770" s="9">
        <f t="shared" si="82"/>
        <v>15.49444210136885</v>
      </c>
      <c r="K770" s="10">
        <v>186</v>
      </c>
      <c r="L770" s="6">
        <v>82</v>
      </c>
      <c r="M770" s="9">
        <v>1.117</v>
      </c>
      <c r="N770" s="10">
        <v>114</v>
      </c>
      <c r="O770" s="10">
        <f t="shared" si="83"/>
        <v>127.33799999999999</v>
      </c>
    </row>
    <row r="771" spans="1:15" x14ac:dyDescent="0.2">
      <c r="A771" s="6" t="s">
        <v>745</v>
      </c>
      <c r="B771" s="6" t="s">
        <v>739</v>
      </c>
      <c r="C771" s="7">
        <v>17.98</v>
      </c>
      <c r="D771" s="7">
        <v>38.93</v>
      </c>
      <c r="E771" s="8">
        <v>10.3</v>
      </c>
      <c r="F771" s="7">
        <f t="shared" si="80"/>
        <v>20.95</v>
      </c>
      <c r="G771" s="9">
        <f t="shared" si="81"/>
        <v>0.36695258742577053</v>
      </c>
      <c r="H771" s="6">
        <v>268</v>
      </c>
      <c r="I771" s="9">
        <v>0.96399999999999997</v>
      </c>
      <c r="J771" s="9">
        <f t="shared" si="82"/>
        <v>15.452692938710076</v>
      </c>
      <c r="K771" s="10">
        <v>166</v>
      </c>
      <c r="L771" s="6">
        <v>43</v>
      </c>
      <c r="M771" s="9">
        <v>1.343</v>
      </c>
      <c r="N771" s="10">
        <v>131</v>
      </c>
      <c r="O771" s="10">
        <f t="shared" si="83"/>
        <v>175.93299999999999</v>
      </c>
    </row>
    <row r="772" spans="1:15" x14ac:dyDescent="0.2">
      <c r="A772" s="6" t="s">
        <v>746</v>
      </c>
      <c r="B772" s="6" t="s">
        <v>739</v>
      </c>
      <c r="C772" s="7">
        <v>19.670000000000002</v>
      </c>
      <c r="D772" s="7">
        <v>40.770000000000003</v>
      </c>
      <c r="E772" s="8">
        <v>10.7</v>
      </c>
      <c r="F772" s="7">
        <f t="shared" si="80"/>
        <v>21.1</v>
      </c>
      <c r="G772" s="9">
        <f t="shared" si="81"/>
        <v>0.3561009695169885</v>
      </c>
      <c r="H772" s="6">
        <v>322</v>
      </c>
      <c r="I772" s="9">
        <v>2.5390000000000001</v>
      </c>
      <c r="J772" s="9">
        <f t="shared" si="82"/>
        <v>48.900231984215075</v>
      </c>
      <c r="K772" s="10">
        <v>171</v>
      </c>
      <c r="L772" s="6">
        <v>169</v>
      </c>
      <c r="M772" s="9">
        <v>1.149</v>
      </c>
      <c r="N772" s="10">
        <v>102</v>
      </c>
      <c r="O772" s="10">
        <f t="shared" si="83"/>
        <v>117.19800000000001</v>
      </c>
    </row>
    <row r="773" spans="1:15" x14ac:dyDescent="0.2">
      <c r="A773" s="6" t="s">
        <v>747</v>
      </c>
      <c r="B773" s="6" t="s">
        <v>739</v>
      </c>
      <c r="C773" s="7">
        <v>16.71</v>
      </c>
      <c r="D773" s="7">
        <v>37.82</v>
      </c>
      <c r="E773" s="8">
        <v>10.3</v>
      </c>
      <c r="F773" s="7">
        <f t="shared" si="80"/>
        <v>21.11</v>
      </c>
      <c r="G773" s="9">
        <f t="shared" si="81"/>
        <v>0.35648977283438582</v>
      </c>
      <c r="H773" s="6">
        <v>232</v>
      </c>
      <c r="I773" s="9">
        <v>1.292</v>
      </c>
      <c r="J773" s="9">
        <f t="shared" si="82"/>
        <v>17.928454171907756</v>
      </c>
      <c r="K773" s="10">
        <v>156</v>
      </c>
      <c r="L773" s="6">
        <v>71</v>
      </c>
      <c r="M773" s="9">
        <v>1.145</v>
      </c>
      <c r="N773" s="10">
        <v>109</v>
      </c>
      <c r="O773" s="10">
        <f t="shared" si="83"/>
        <v>124.80500000000001</v>
      </c>
    </row>
    <row r="774" spans="1:15" x14ac:dyDescent="0.2">
      <c r="A774" s="6" t="s">
        <v>748</v>
      </c>
      <c r="B774" s="6" t="s">
        <v>739</v>
      </c>
      <c r="C774" s="7">
        <v>16.850000000000001</v>
      </c>
      <c r="D774" s="7">
        <v>38.17</v>
      </c>
      <c r="E774" s="8">
        <v>10.3</v>
      </c>
      <c r="F774" s="7">
        <f t="shared" si="80"/>
        <v>21.32</v>
      </c>
      <c r="G774" s="9">
        <f t="shared" si="81"/>
        <v>0.359788858516354</v>
      </c>
      <c r="H774" s="6">
        <v>261</v>
      </c>
      <c r="I774" s="9">
        <v>1.1970000000000001</v>
      </c>
      <c r="J774" s="9">
        <f t="shared" si="82"/>
        <v>18.686458668146503</v>
      </c>
      <c r="K774" s="10">
        <v>150</v>
      </c>
      <c r="L774" s="6">
        <v>132</v>
      </c>
      <c r="M774" s="9">
        <v>1.141</v>
      </c>
      <c r="N774" s="10">
        <v>115</v>
      </c>
      <c r="O774" s="10">
        <f t="shared" si="83"/>
        <v>131.215</v>
      </c>
    </row>
    <row r="775" spans="1:15" x14ac:dyDescent="0.2">
      <c r="A775" s="6" t="s">
        <v>749</v>
      </c>
      <c r="B775" s="6" t="s">
        <v>739</v>
      </c>
      <c r="C775" s="7">
        <v>18.149999999999999</v>
      </c>
      <c r="D775" s="7">
        <v>39.979999999999997</v>
      </c>
      <c r="E775" s="8">
        <v>10.3</v>
      </c>
      <c r="F775" s="7">
        <f t="shared" si="80"/>
        <v>21.83</v>
      </c>
      <c r="G775" s="9">
        <f t="shared" si="81"/>
        <v>0.37684984447167491</v>
      </c>
      <c r="H775" s="6">
        <v>316</v>
      </c>
      <c r="I775" s="9">
        <v>3.5270000000000001</v>
      </c>
      <c r="J775" s="9">
        <f t="shared" si="82"/>
        <v>66.663005381674694</v>
      </c>
      <c r="K775" s="10">
        <v>178</v>
      </c>
      <c r="L775" s="6">
        <v>55</v>
      </c>
      <c r="M775" s="9">
        <v>1.095</v>
      </c>
      <c r="N775" s="10">
        <v>103</v>
      </c>
      <c r="O775" s="10">
        <f t="shared" si="83"/>
        <v>112.785</v>
      </c>
    </row>
    <row r="776" spans="1:15" x14ac:dyDescent="0.2">
      <c r="A776" s="6" t="s">
        <v>750</v>
      </c>
      <c r="B776" s="6" t="s">
        <v>739</v>
      </c>
      <c r="C776" s="7">
        <v>18.72</v>
      </c>
      <c r="D776" s="7">
        <v>40.69</v>
      </c>
      <c r="E776" s="8">
        <v>10.3</v>
      </c>
      <c r="F776" s="7">
        <f t="shared" si="80"/>
        <v>21.97</v>
      </c>
      <c r="G776" s="9">
        <f t="shared" si="81"/>
        <v>0.38354227542652458</v>
      </c>
      <c r="H776" s="6">
        <v>227</v>
      </c>
      <c r="I776" s="9">
        <v>0.97899999999999998</v>
      </c>
      <c r="J776" s="9">
        <f t="shared" si="82"/>
        <v>13.292323302503393</v>
      </c>
      <c r="K776" s="10">
        <v>177</v>
      </c>
      <c r="L776" s="6">
        <v>69</v>
      </c>
      <c r="M776" s="9">
        <v>1.139</v>
      </c>
      <c r="N776" s="10">
        <v>141</v>
      </c>
      <c r="O776" s="10">
        <f t="shared" si="83"/>
        <v>160.59899999999999</v>
      </c>
    </row>
    <row r="777" spans="1:15" x14ac:dyDescent="0.2">
      <c r="A777" s="6" t="s">
        <v>751</v>
      </c>
      <c r="B777" s="6" t="s">
        <v>739</v>
      </c>
      <c r="C777" s="7">
        <v>19.600000000000001</v>
      </c>
      <c r="D777" s="7">
        <v>43.68</v>
      </c>
      <c r="E777" s="8">
        <v>10.5</v>
      </c>
      <c r="F777" s="7">
        <f t="shared" si="80"/>
        <v>24.08</v>
      </c>
      <c r="G777" s="9">
        <f t="shared" si="81"/>
        <v>0.3961904761904762</v>
      </c>
      <c r="H777" s="6">
        <v>260</v>
      </c>
      <c r="I777" s="9">
        <v>0.80900000000000005</v>
      </c>
      <c r="J777" s="9">
        <f t="shared" si="82"/>
        <v>12.580972598347516</v>
      </c>
      <c r="K777" s="10">
        <v>191</v>
      </c>
      <c r="L777" s="6">
        <v>125</v>
      </c>
      <c r="M777" s="9">
        <v>1.276</v>
      </c>
      <c r="N777" s="10">
        <v>132</v>
      </c>
      <c r="O777" s="10">
        <f t="shared" si="83"/>
        <v>168.43200000000002</v>
      </c>
    </row>
    <row r="778" spans="1:15" x14ac:dyDescent="0.2">
      <c r="A778" s="6" t="s">
        <v>752</v>
      </c>
      <c r="B778" s="6" t="s">
        <v>739</v>
      </c>
      <c r="C778" s="7">
        <v>21.44</v>
      </c>
      <c r="D778" s="7">
        <v>45.97</v>
      </c>
      <c r="E778" s="8">
        <v>10.8</v>
      </c>
      <c r="F778" s="7">
        <f t="shared" si="80"/>
        <v>24.529999999999998</v>
      </c>
      <c r="G778" s="9">
        <f t="shared" si="81"/>
        <v>0.39411865569272969</v>
      </c>
      <c r="H778" s="6">
        <v>234</v>
      </c>
      <c r="I778" s="9">
        <v>1.7470000000000001</v>
      </c>
      <c r="J778" s="9">
        <f t="shared" si="82"/>
        <v>24.451252430632636</v>
      </c>
      <c r="K778" s="10">
        <v>177</v>
      </c>
      <c r="L778" s="6">
        <v>102</v>
      </c>
      <c r="M778" s="9">
        <v>1.2110000000000001</v>
      </c>
      <c r="N778" s="10">
        <v>116</v>
      </c>
      <c r="O778" s="10">
        <f t="shared" si="83"/>
        <v>140.476</v>
      </c>
    </row>
    <row r="779" spans="1:15" x14ac:dyDescent="0.2">
      <c r="A779" s="6" t="s">
        <v>753</v>
      </c>
      <c r="B779" s="6" t="s">
        <v>739</v>
      </c>
      <c r="C779" s="7">
        <v>19.690000000000001</v>
      </c>
      <c r="D779" s="7">
        <v>45.23</v>
      </c>
      <c r="E779" s="8">
        <v>10.5</v>
      </c>
      <c r="F779" s="7">
        <f t="shared" si="80"/>
        <v>25.539999999999996</v>
      </c>
      <c r="G779" s="9">
        <f t="shared" si="81"/>
        <v>0.41024943310657591</v>
      </c>
      <c r="H779" s="6">
        <v>343</v>
      </c>
      <c r="I779" s="9">
        <v>2.25</v>
      </c>
      <c r="J779" s="9">
        <f t="shared" si="82"/>
        <v>46.160338512763602</v>
      </c>
      <c r="K779" s="10">
        <v>187</v>
      </c>
      <c r="L779" s="6">
        <v>48</v>
      </c>
      <c r="M779" s="9">
        <v>1.381</v>
      </c>
      <c r="N779" s="10">
        <v>138</v>
      </c>
      <c r="O779" s="10">
        <f t="shared" si="83"/>
        <v>190.578</v>
      </c>
    </row>
    <row r="780" spans="1:15" x14ac:dyDescent="0.2">
      <c r="A780" s="6" t="s">
        <v>754</v>
      </c>
      <c r="B780" s="6" t="s">
        <v>739</v>
      </c>
      <c r="C780" s="7">
        <v>20.56</v>
      </c>
      <c r="D780" s="7">
        <v>46.54</v>
      </c>
      <c r="E780" s="8">
        <v>10.5</v>
      </c>
      <c r="F780" s="7">
        <f t="shared" si="80"/>
        <v>25.98</v>
      </c>
      <c r="G780" s="9">
        <f t="shared" si="81"/>
        <v>0.42213151927437642</v>
      </c>
      <c r="H780" s="6">
        <v>302</v>
      </c>
      <c r="I780" s="9">
        <v>1.5920000000000001</v>
      </c>
      <c r="J780" s="9">
        <f t="shared" si="82"/>
        <v>28.756918939449996</v>
      </c>
      <c r="K780" s="10">
        <v>178</v>
      </c>
      <c r="L780" s="6">
        <v>52</v>
      </c>
      <c r="M780" s="9">
        <v>1.2789999999999999</v>
      </c>
      <c r="N780" s="10">
        <v>143</v>
      </c>
      <c r="O780" s="10">
        <f t="shared" si="83"/>
        <v>182.89699999999999</v>
      </c>
    </row>
    <row r="781" spans="1:15" x14ac:dyDescent="0.2">
      <c r="A781" s="6" t="s">
        <v>755</v>
      </c>
      <c r="B781" s="6" t="s">
        <v>739</v>
      </c>
      <c r="C781" s="7">
        <v>17.98</v>
      </c>
      <c r="D781" s="7">
        <v>44.52</v>
      </c>
      <c r="E781" s="8">
        <v>10.7</v>
      </c>
      <c r="F781" s="7">
        <f t="shared" si="80"/>
        <v>26.540000000000003</v>
      </c>
      <c r="G781" s="9">
        <f t="shared" si="81"/>
        <v>0.38885492182723391</v>
      </c>
      <c r="H781" s="6">
        <v>337</v>
      </c>
      <c r="I781" s="9">
        <v>2.536</v>
      </c>
      <c r="J781" s="9">
        <f t="shared" si="82"/>
        <v>51.117722609446304</v>
      </c>
      <c r="K781" s="10">
        <v>196</v>
      </c>
      <c r="L781" s="6">
        <v>97</v>
      </c>
      <c r="M781" s="9">
        <v>1.2729999999999999</v>
      </c>
      <c r="N781" s="10">
        <v>124</v>
      </c>
      <c r="O781" s="10">
        <f t="shared" si="83"/>
        <v>157.85199999999998</v>
      </c>
    </row>
    <row r="782" spans="1:15" x14ac:dyDescent="0.2">
      <c r="A782" s="6" t="s">
        <v>756</v>
      </c>
      <c r="B782" s="6" t="s">
        <v>739</v>
      </c>
      <c r="C782" s="7">
        <v>18.21</v>
      </c>
      <c r="D782" s="7">
        <v>45.42</v>
      </c>
      <c r="E782" s="8">
        <v>10.6</v>
      </c>
      <c r="F782" s="7">
        <f t="shared" si="80"/>
        <v>27.21</v>
      </c>
      <c r="G782" s="9">
        <f t="shared" si="81"/>
        <v>0.4042363830544678</v>
      </c>
      <c r="H782" s="6">
        <v>321</v>
      </c>
      <c r="I782" s="9">
        <v>3.2069999999999999</v>
      </c>
      <c r="J782" s="9">
        <f t="shared" si="82"/>
        <v>61.57385422863485</v>
      </c>
      <c r="K782" s="10">
        <v>180</v>
      </c>
      <c r="L782" s="6">
        <v>72</v>
      </c>
      <c r="M782" s="9">
        <v>1.2929999999999999</v>
      </c>
      <c r="N782" s="10">
        <v>120</v>
      </c>
      <c r="O782" s="10">
        <f t="shared" si="83"/>
        <v>155.16</v>
      </c>
    </row>
    <row r="783" spans="1:15" x14ac:dyDescent="0.2">
      <c r="A783" s="6" t="s">
        <v>757</v>
      </c>
      <c r="B783" s="6" t="s">
        <v>739</v>
      </c>
      <c r="C783" s="7">
        <v>22.88</v>
      </c>
      <c r="D783" s="7">
        <v>50.51</v>
      </c>
      <c r="E783" s="8">
        <v>10.7</v>
      </c>
      <c r="F783" s="7">
        <f t="shared" si="80"/>
        <v>27.63</v>
      </c>
      <c r="G783" s="9">
        <f t="shared" si="81"/>
        <v>0.44117390165079923</v>
      </c>
      <c r="H783" s="6">
        <v>327</v>
      </c>
      <c r="I783" s="9">
        <v>3.157</v>
      </c>
      <c r="J783" s="9">
        <f t="shared" si="82"/>
        <v>61.746832134665198</v>
      </c>
      <c r="K783" s="10">
        <v>195</v>
      </c>
      <c r="L783" s="6">
        <v>81</v>
      </c>
      <c r="M783" s="9">
        <v>1.5629999999999999</v>
      </c>
      <c r="N783" s="10">
        <v>145</v>
      </c>
      <c r="O783" s="10">
        <f t="shared" si="83"/>
        <v>226.63499999999999</v>
      </c>
    </row>
    <row r="784" spans="1:15" x14ac:dyDescent="0.2">
      <c r="A784" s="6" t="s">
        <v>758</v>
      </c>
      <c r="B784" s="6" t="s">
        <v>739</v>
      </c>
      <c r="C784" s="7">
        <v>21.72</v>
      </c>
      <c r="D784" s="7">
        <v>49.49</v>
      </c>
      <c r="E784" s="8">
        <v>10.8</v>
      </c>
      <c r="F784" s="7">
        <f t="shared" si="80"/>
        <v>27.770000000000003</v>
      </c>
      <c r="G784" s="9">
        <f t="shared" si="81"/>
        <v>0.42429698216735251</v>
      </c>
      <c r="H784" s="6">
        <v>299</v>
      </c>
      <c r="I784" s="9">
        <v>3.3159999999999998</v>
      </c>
      <c r="J784" s="9">
        <f t="shared" si="82"/>
        <v>59.303190242939948</v>
      </c>
      <c r="K784" s="10">
        <v>199</v>
      </c>
      <c r="L784" s="6">
        <v>92</v>
      </c>
      <c r="M784" s="9">
        <v>1.5609999999999999</v>
      </c>
      <c r="N784" s="10">
        <v>200</v>
      </c>
      <c r="O784" s="10">
        <f t="shared" si="83"/>
        <v>312.2</v>
      </c>
    </row>
    <row r="785" spans="1:15" x14ac:dyDescent="0.2">
      <c r="A785" s="6" t="s">
        <v>759</v>
      </c>
      <c r="B785" s="6" t="s">
        <v>739</v>
      </c>
      <c r="C785" s="7">
        <v>14.27</v>
      </c>
      <c r="D785" s="7">
        <v>44.36</v>
      </c>
      <c r="E785" s="8">
        <v>10.5</v>
      </c>
      <c r="F785" s="7">
        <f t="shared" si="80"/>
        <v>30.09</v>
      </c>
      <c r="G785" s="9">
        <f t="shared" si="81"/>
        <v>0.40235827664399093</v>
      </c>
      <c r="H785" s="6">
        <v>339</v>
      </c>
      <c r="I785" s="9">
        <v>3.3650000000000002</v>
      </c>
      <c r="J785" s="9">
        <f t="shared" si="82"/>
        <v>68.230273732889373</v>
      </c>
      <c r="K785" s="10">
        <v>176</v>
      </c>
      <c r="L785" s="6">
        <v>57</v>
      </c>
      <c r="M785" s="9">
        <v>1.282</v>
      </c>
      <c r="N785" s="10">
        <v>112</v>
      </c>
      <c r="O785" s="10">
        <f t="shared" si="83"/>
        <v>143.584</v>
      </c>
    </row>
    <row r="786" spans="1:15" x14ac:dyDescent="0.2">
      <c r="A786" s="6" t="s">
        <v>760</v>
      </c>
      <c r="B786" s="6" t="s">
        <v>739</v>
      </c>
      <c r="C786" s="7">
        <v>17.18</v>
      </c>
      <c r="D786" s="7">
        <v>47.3</v>
      </c>
      <c r="E786" s="8">
        <v>10.5</v>
      </c>
      <c r="F786" s="7">
        <f t="shared" si="80"/>
        <v>30.119999999999997</v>
      </c>
      <c r="G786" s="9">
        <f t="shared" si="81"/>
        <v>0.42902494331065755</v>
      </c>
      <c r="H786" s="6">
        <v>312</v>
      </c>
      <c r="I786" s="9">
        <v>2.3359999999999999</v>
      </c>
      <c r="J786" s="9">
        <f t="shared" si="82"/>
        <v>43.593303322234561</v>
      </c>
      <c r="K786" s="10">
        <v>195</v>
      </c>
      <c r="L786" s="6">
        <v>76</v>
      </c>
      <c r="M786" s="9">
        <v>1.466</v>
      </c>
      <c r="N786" s="10">
        <v>119</v>
      </c>
      <c r="O786" s="10">
        <f t="shared" si="83"/>
        <v>174.45400000000001</v>
      </c>
    </row>
    <row r="787" spans="1:15" x14ac:dyDescent="0.2">
      <c r="A787" s="6" t="s">
        <v>761</v>
      </c>
      <c r="B787" s="6" t="s">
        <v>739</v>
      </c>
      <c r="C787" s="7">
        <v>19.399999999999999</v>
      </c>
      <c r="D787" s="7">
        <v>49.55</v>
      </c>
      <c r="E787" s="8">
        <v>10.5</v>
      </c>
      <c r="F787" s="7">
        <f t="shared" si="80"/>
        <v>30.15</v>
      </c>
      <c r="G787" s="9">
        <f t="shared" si="81"/>
        <v>0.44943310657596369</v>
      </c>
      <c r="H787" s="6">
        <v>370</v>
      </c>
      <c r="I787" s="9">
        <v>2.8620000000000001</v>
      </c>
      <c r="J787" s="9">
        <f t="shared" si="82"/>
        <v>63.337905882352949</v>
      </c>
      <c r="K787" s="10">
        <v>214</v>
      </c>
      <c r="L787" s="6">
        <v>46</v>
      </c>
      <c r="M787" s="9">
        <v>1.8109999999999999</v>
      </c>
      <c r="N787" s="10">
        <v>203</v>
      </c>
      <c r="O787" s="10">
        <f t="shared" si="83"/>
        <v>367.63299999999998</v>
      </c>
    </row>
    <row r="788" spans="1:15" x14ac:dyDescent="0.2">
      <c r="A788" s="6" t="s">
        <v>762</v>
      </c>
      <c r="B788" s="6" t="s">
        <v>739</v>
      </c>
      <c r="C788" s="7">
        <v>18.55</v>
      </c>
      <c r="D788" s="7">
        <v>48.71</v>
      </c>
      <c r="E788" s="8">
        <v>10.6</v>
      </c>
      <c r="F788" s="7">
        <f t="shared" si="80"/>
        <v>30.16</v>
      </c>
      <c r="G788" s="9">
        <f t="shared" si="81"/>
        <v>0.43351726593093631</v>
      </c>
      <c r="H788" s="6">
        <v>378</v>
      </c>
      <c r="I788" s="9">
        <v>3.597</v>
      </c>
      <c r="J788" s="9">
        <f t="shared" si="82"/>
        <v>81.325095982241962</v>
      </c>
      <c r="K788" s="10">
        <v>167</v>
      </c>
      <c r="L788" s="6">
        <v>123</v>
      </c>
      <c r="M788" s="9">
        <v>1.5489999999999999</v>
      </c>
      <c r="N788" s="10">
        <v>171</v>
      </c>
      <c r="O788" s="10">
        <f t="shared" si="83"/>
        <v>264.87899999999996</v>
      </c>
    </row>
    <row r="789" spans="1:15" x14ac:dyDescent="0.2">
      <c r="A789" s="6" t="s">
        <v>763</v>
      </c>
      <c r="B789" s="6" t="s">
        <v>739</v>
      </c>
      <c r="C789" s="7">
        <v>21.02</v>
      </c>
      <c r="D789" s="7">
        <v>51.89</v>
      </c>
      <c r="E789" s="8">
        <v>10.5</v>
      </c>
      <c r="F789" s="7">
        <f t="shared" si="80"/>
        <v>30.87</v>
      </c>
      <c r="G789" s="9">
        <f t="shared" si="81"/>
        <v>0.47065759637188209</v>
      </c>
      <c r="H789" s="6">
        <v>366</v>
      </c>
      <c r="I789" s="9">
        <v>3.7069999999999999</v>
      </c>
      <c r="J789" s="9">
        <f t="shared" si="82"/>
        <v>81.151400325564182</v>
      </c>
      <c r="K789" s="10">
        <v>208</v>
      </c>
      <c r="L789" s="6">
        <v>61</v>
      </c>
      <c r="M789" s="9">
        <v>2.1659999999999999</v>
      </c>
      <c r="N789" s="10">
        <v>287</v>
      </c>
      <c r="O789" s="10">
        <f t="shared" si="83"/>
        <v>621.64199999999994</v>
      </c>
    </row>
    <row r="790" spans="1:15" x14ac:dyDescent="0.2">
      <c r="A790" s="6" t="s">
        <v>764</v>
      </c>
      <c r="B790" s="6" t="s">
        <v>739</v>
      </c>
      <c r="C790" s="7">
        <v>19.05</v>
      </c>
      <c r="D790" s="7">
        <v>50</v>
      </c>
      <c r="E790" s="8">
        <v>10.5</v>
      </c>
      <c r="F790" s="7">
        <f t="shared" si="80"/>
        <v>30.95</v>
      </c>
      <c r="G790" s="9">
        <f t="shared" si="81"/>
        <v>0.45351473922902497</v>
      </c>
      <c r="H790" s="6">
        <v>312</v>
      </c>
      <c r="I790" s="9">
        <v>1.7609999999999999</v>
      </c>
      <c r="J790" s="9">
        <f t="shared" si="82"/>
        <v>32.862931143174251</v>
      </c>
      <c r="K790" s="10">
        <v>168</v>
      </c>
      <c r="L790" s="6">
        <v>38</v>
      </c>
      <c r="M790" s="9">
        <v>1.7829999999999999</v>
      </c>
      <c r="N790" s="10">
        <v>292</v>
      </c>
      <c r="O790" s="10">
        <f t="shared" si="83"/>
        <v>520.63599999999997</v>
      </c>
    </row>
    <row r="791" spans="1:15" x14ac:dyDescent="0.2">
      <c r="A791" s="6" t="s">
        <v>765</v>
      </c>
      <c r="B791" s="6" t="s">
        <v>739</v>
      </c>
      <c r="C791" s="7">
        <v>15.76</v>
      </c>
      <c r="D791" s="7">
        <v>46.96</v>
      </c>
      <c r="E791" s="8">
        <v>10.5</v>
      </c>
      <c r="F791" s="7">
        <f t="shared" si="80"/>
        <v>31.200000000000003</v>
      </c>
      <c r="G791" s="9">
        <f t="shared" si="81"/>
        <v>0.42594104308390024</v>
      </c>
      <c r="H791" s="6">
        <v>288</v>
      </c>
      <c r="I791" s="9">
        <v>1.3879999999999999</v>
      </c>
      <c r="J791" s="9">
        <f t="shared" si="82"/>
        <v>23.909709567147612</v>
      </c>
      <c r="K791" s="10">
        <v>204</v>
      </c>
      <c r="L791" s="6">
        <v>103</v>
      </c>
      <c r="M791" s="9">
        <v>1.3440000000000001</v>
      </c>
      <c r="N791" s="10">
        <v>143</v>
      </c>
      <c r="O791" s="10">
        <f t="shared" si="83"/>
        <v>192.19200000000001</v>
      </c>
    </row>
    <row r="792" spans="1:15" x14ac:dyDescent="0.2">
      <c r="A792" s="6" t="s">
        <v>766</v>
      </c>
      <c r="B792" s="6" t="s">
        <v>739</v>
      </c>
      <c r="C792" s="7">
        <v>16.399999999999999</v>
      </c>
      <c r="D792" s="7">
        <v>47.67</v>
      </c>
      <c r="E792" s="8">
        <v>10.5</v>
      </c>
      <c r="F792" s="7">
        <f t="shared" si="80"/>
        <v>31.270000000000003</v>
      </c>
      <c r="G792" s="9">
        <f t="shared" si="81"/>
        <v>0.43238095238095242</v>
      </c>
      <c r="H792" s="6">
        <v>439</v>
      </c>
      <c r="I792" s="9">
        <v>2.84</v>
      </c>
      <c r="J792" s="9">
        <f t="shared" si="82"/>
        <v>74.571899765692436</v>
      </c>
      <c r="K792" s="10">
        <v>176</v>
      </c>
      <c r="L792" s="6">
        <v>37</v>
      </c>
      <c r="M792" s="9">
        <v>1.456</v>
      </c>
      <c r="N792" s="10">
        <v>137</v>
      </c>
      <c r="O792" s="10">
        <f t="shared" si="83"/>
        <v>199.47200000000001</v>
      </c>
    </row>
    <row r="793" spans="1:15" x14ac:dyDescent="0.2">
      <c r="A793" s="6" t="s">
        <v>767</v>
      </c>
      <c r="B793" s="6" t="s">
        <v>739</v>
      </c>
      <c r="C793" s="7">
        <v>20.75</v>
      </c>
      <c r="D793" s="7">
        <v>53.29</v>
      </c>
      <c r="E793" s="8">
        <v>10.7</v>
      </c>
      <c r="F793" s="7">
        <f t="shared" si="80"/>
        <v>32.54</v>
      </c>
      <c r="G793" s="9">
        <f t="shared" si="81"/>
        <v>0.46545549829679456</v>
      </c>
      <c r="H793" s="6">
        <v>405</v>
      </c>
      <c r="I793" s="9">
        <v>6.4569999999999999</v>
      </c>
      <c r="J793" s="9">
        <f t="shared" si="82"/>
        <v>156.41491265260822</v>
      </c>
      <c r="K793" s="10">
        <v>234</v>
      </c>
      <c r="L793" s="6">
        <v>66</v>
      </c>
      <c r="M793" s="9">
        <v>2.2959999999999998</v>
      </c>
      <c r="N793" s="10">
        <v>248</v>
      </c>
      <c r="O793" s="10">
        <f t="shared" si="83"/>
        <v>569.4079999999999</v>
      </c>
    </row>
    <row r="794" spans="1:15" x14ac:dyDescent="0.2">
      <c r="A794" s="6" t="s">
        <v>768</v>
      </c>
      <c r="B794" s="6" t="s">
        <v>739</v>
      </c>
      <c r="C794" s="7">
        <v>20.03</v>
      </c>
      <c r="D794" s="7">
        <v>53.12</v>
      </c>
      <c r="E794" s="8">
        <v>10.9</v>
      </c>
      <c r="F794" s="7">
        <f t="shared" si="80"/>
        <v>33.089999999999996</v>
      </c>
      <c r="G794" s="9">
        <f t="shared" si="81"/>
        <v>0.44710041242319665</v>
      </c>
      <c r="H794" s="6">
        <v>366</v>
      </c>
      <c r="I794" s="9">
        <v>3.0539999999999998</v>
      </c>
      <c r="J794" s="9">
        <f t="shared" si="82"/>
        <v>66.856319556048831</v>
      </c>
      <c r="K794" s="10">
        <v>216</v>
      </c>
      <c r="L794" s="6">
        <v>107</v>
      </c>
      <c r="M794" s="9">
        <v>2.222</v>
      </c>
      <c r="N794" s="10">
        <v>244</v>
      </c>
      <c r="O794" s="10">
        <f t="shared" si="83"/>
        <v>542.16800000000001</v>
      </c>
    </row>
    <row r="795" spans="1:15" x14ac:dyDescent="0.2">
      <c r="A795" s="6" t="s">
        <v>769</v>
      </c>
      <c r="B795" s="6" t="s">
        <v>739</v>
      </c>
      <c r="C795" s="7">
        <v>17.440000000000001</v>
      </c>
      <c r="D795" s="7">
        <v>50.6</v>
      </c>
      <c r="E795" s="8">
        <v>10.5</v>
      </c>
      <c r="F795" s="7">
        <f t="shared" si="80"/>
        <v>33.159999999999997</v>
      </c>
      <c r="G795" s="9">
        <f t="shared" si="81"/>
        <v>0.45895691609977324</v>
      </c>
      <c r="H795" s="6">
        <v>331</v>
      </c>
      <c r="I795" s="9">
        <v>5.1120000000000001</v>
      </c>
      <c r="J795" s="9">
        <f t="shared" si="82"/>
        <v>101.20714779134295</v>
      </c>
      <c r="K795" s="10">
        <v>203</v>
      </c>
      <c r="L795" s="6">
        <v>124</v>
      </c>
      <c r="M795" s="9">
        <v>1.6859999999999999</v>
      </c>
      <c r="N795" s="10">
        <v>197</v>
      </c>
      <c r="O795" s="10">
        <f t="shared" si="83"/>
        <v>332.142</v>
      </c>
    </row>
    <row r="796" spans="1:15" x14ac:dyDescent="0.2">
      <c r="A796" s="6" t="s">
        <v>770</v>
      </c>
      <c r="B796" s="6" t="s">
        <v>739</v>
      </c>
      <c r="C796" s="7">
        <v>17.760000000000002</v>
      </c>
      <c r="D796" s="7">
        <v>50.95</v>
      </c>
      <c r="E796" s="8">
        <v>10.5</v>
      </c>
      <c r="F796" s="7">
        <f t="shared" si="80"/>
        <v>33.19</v>
      </c>
      <c r="G796" s="9">
        <f t="shared" si="81"/>
        <v>0.46213151927437646</v>
      </c>
      <c r="H796" s="6">
        <v>294</v>
      </c>
      <c r="I796" s="9">
        <v>1.766</v>
      </c>
      <c r="J796" s="9">
        <f t="shared" si="82"/>
        <v>31.054917262301149</v>
      </c>
      <c r="K796" s="10">
        <v>192</v>
      </c>
      <c r="L796" s="6">
        <v>57</v>
      </c>
      <c r="M796" s="9">
        <v>1.5680000000000001</v>
      </c>
      <c r="N796" s="10">
        <v>144</v>
      </c>
      <c r="O796" s="10">
        <f t="shared" si="83"/>
        <v>225.792</v>
      </c>
    </row>
    <row r="797" spans="1:15" x14ac:dyDescent="0.2">
      <c r="A797" s="6" t="s">
        <v>771</v>
      </c>
      <c r="B797" s="6" t="s">
        <v>739</v>
      </c>
      <c r="C797" s="7">
        <v>18.309999999999999</v>
      </c>
      <c r="D797" s="7">
        <v>52.32</v>
      </c>
      <c r="E797" s="8">
        <v>10.7</v>
      </c>
      <c r="F797" s="7">
        <f t="shared" si="80"/>
        <v>34.010000000000005</v>
      </c>
      <c r="G797" s="9">
        <f t="shared" si="81"/>
        <v>0.45698314263254441</v>
      </c>
      <c r="H797" s="6">
        <v>273</v>
      </c>
      <c r="I797" s="9">
        <v>1.9450000000000001</v>
      </c>
      <c r="J797" s="9">
        <f t="shared" si="82"/>
        <v>31.759568960414359</v>
      </c>
      <c r="K797" s="10">
        <v>170</v>
      </c>
      <c r="L797" s="6">
        <v>110</v>
      </c>
      <c r="M797" s="9">
        <v>1.746</v>
      </c>
      <c r="N797" s="10">
        <v>117</v>
      </c>
      <c r="O797" s="10">
        <f t="shared" si="83"/>
        <v>204.28200000000001</v>
      </c>
    </row>
    <row r="798" spans="1:15" x14ac:dyDescent="0.2">
      <c r="A798" s="6" t="s">
        <v>772</v>
      </c>
      <c r="B798" s="6" t="s">
        <v>739</v>
      </c>
      <c r="C798" s="7">
        <v>18.5</v>
      </c>
      <c r="D798" s="7">
        <v>53.48</v>
      </c>
      <c r="E798" s="8">
        <v>10.7</v>
      </c>
      <c r="F798" s="7">
        <f t="shared" si="80"/>
        <v>34.979999999999997</v>
      </c>
      <c r="G798" s="9">
        <f t="shared" si="81"/>
        <v>0.46711503188051362</v>
      </c>
      <c r="H798" s="6">
        <v>354</v>
      </c>
      <c r="I798" s="9">
        <v>8.0389999999999997</v>
      </c>
      <c r="J798" s="9">
        <f t="shared" si="82"/>
        <v>170.21492491305955</v>
      </c>
      <c r="K798" s="10">
        <v>174</v>
      </c>
      <c r="L798" s="6">
        <v>57</v>
      </c>
      <c r="M798" s="9">
        <v>1.964</v>
      </c>
      <c r="N798" s="10">
        <v>262</v>
      </c>
      <c r="O798" s="10">
        <f t="shared" si="83"/>
        <v>514.56799999999998</v>
      </c>
    </row>
    <row r="799" spans="1:15" x14ac:dyDescent="0.2">
      <c r="A799" s="6"/>
      <c r="B799" s="6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</row>
    <row r="800" spans="1:15" x14ac:dyDescent="0.2">
      <c r="A800" s="6"/>
      <c r="B800" s="6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</row>
    <row r="801" spans="1:15" x14ac:dyDescent="0.2">
      <c r="A801" s="6"/>
      <c r="B801" s="6"/>
      <c r="C801" s="7"/>
      <c r="D801" s="9"/>
      <c r="E801" s="8"/>
      <c r="F801" s="9"/>
      <c r="G801" s="9"/>
      <c r="H801" s="9"/>
      <c r="I801" s="9"/>
      <c r="J801" s="9"/>
      <c r="K801" s="9"/>
      <c r="L801" s="9"/>
      <c r="M801" s="9"/>
      <c r="N801" s="9"/>
      <c r="O801" s="9"/>
    </row>
    <row r="802" spans="1:15" x14ac:dyDescent="0.2">
      <c r="A802" s="6" t="s">
        <v>773</v>
      </c>
      <c r="B802" s="6" t="s">
        <v>774</v>
      </c>
      <c r="C802" s="7">
        <v>19.600000000000001</v>
      </c>
      <c r="D802" s="7">
        <v>31.83</v>
      </c>
      <c r="E802" s="8">
        <v>10.4</v>
      </c>
      <c r="F802" s="7">
        <f t="shared" ref="F802:F825" si="84">D802-C802</f>
        <v>12.229999999999997</v>
      </c>
      <c r="G802" s="9">
        <f t="shared" ref="G802:G825" si="85">D802/(E802*E802)</f>
        <v>0.29428624260355024</v>
      </c>
      <c r="H802" s="6">
        <v>153</v>
      </c>
      <c r="I802" s="9">
        <v>0.22700000000000001</v>
      </c>
      <c r="J802" s="9">
        <f t="shared" ref="J802:J825" si="86">H802/18.02*I802*24.251/22.5</f>
        <v>2.0773498113207549</v>
      </c>
      <c r="K802" s="10">
        <v>112</v>
      </c>
      <c r="L802" s="6">
        <v>33</v>
      </c>
      <c r="M802" s="9">
        <v>1.113</v>
      </c>
      <c r="N802" s="10">
        <v>108</v>
      </c>
      <c r="O802" s="10">
        <f t="shared" ref="O802:O825" si="87">N802*M802</f>
        <v>120.20399999999999</v>
      </c>
    </row>
    <row r="803" spans="1:15" x14ac:dyDescent="0.2">
      <c r="A803" s="6" t="s">
        <v>775</v>
      </c>
      <c r="B803" s="6" t="s">
        <v>774</v>
      </c>
      <c r="C803" s="7">
        <v>19.91</v>
      </c>
      <c r="D803" s="7">
        <v>34.340000000000003</v>
      </c>
      <c r="E803" s="8">
        <v>10.3</v>
      </c>
      <c r="F803" s="7">
        <f t="shared" si="84"/>
        <v>14.430000000000003</v>
      </c>
      <c r="G803" s="9">
        <f t="shared" si="85"/>
        <v>0.3236874351965312</v>
      </c>
      <c r="H803" s="6">
        <v>259</v>
      </c>
      <c r="I803" s="9">
        <v>0.98599999999999999</v>
      </c>
      <c r="J803" s="9">
        <f t="shared" si="86"/>
        <v>15.274571153039833</v>
      </c>
      <c r="K803" s="10">
        <v>146</v>
      </c>
      <c r="L803" s="6">
        <v>64</v>
      </c>
      <c r="M803" s="9">
        <v>1.0469999999999999</v>
      </c>
      <c r="N803" s="10">
        <v>128</v>
      </c>
      <c r="O803" s="10">
        <f t="shared" si="87"/>
        <v>134.01599999999999</v>
      </c>
    </row>
    <row r="804" spans="1:15" x14ac:dyDescent="0.2">
      <c r="A804" s="6" t="s">
        <v>776</v>
      </c>
      <c r="B804" s="6" t="s">
        <v>774</v>
      </c>
      <c r="C804" s="7">
        <v>16.63</v>
      </c>
      <c r="D804" s="7">
        <v>31.54</v>
      </c>
      <c r="E804" s="8">
        <v>10.4</v>
      </c>
      <c r="F804" s="7">
        <f t="shared" si="84"/>
        <v>14.91</v>
      </c>
      <c r="G804" s="9">
        <f t="shared" si="85"/>
        <v>0.29160502958579876</v>
      </c>
      <c r="H804" s="6">
        <v>196</v>
      </c>
      <c r="I804" s="9">
        <v>0.27900000000000003</v>
      </c>
      <c r="J804" s="9">
        <f t="shared" si="86"/>
        <v>3.2707897003329638</v>
      </c>
      <c r="K804" s="10">
        <v>115</v>
      </c>
      <c r="L804" s="6">
        <v>72</v>
      </c>
      <c r="M804" s="9">
        <v>0.98399999999999999</v>
      </c>
      <c r="N804" s="10">
        <v>134</v>
      </c>
      <c r="O804" s="10">
        <f t="shared" si="87"/>
        <v>131.85599999999999</v>
      </c>
    </row>
    <row r="805" spans="1:15" x14ac:dyDescent="0.2">
      <c r="A805" s="6" t="s">
        <v>777</v>
      </c>
      <c r="B805" s="6" t="s">
        <v>774</v>
      </c>
      <c r="C805" s="7">
        <v>15.85</v>
      </c>
      <c r="D805" s="7">
        <v>31.21</v>
      </c>
      <c r="E805" s="8">
        <v>10.3</v>
      </c>
      <c r="F805" s="7">
        <f t="shared" si="84"/>
        <v>15.360000000000001</v>
      </c>
      <c r="G805" s="9">
        <f t="shared" si="85"/>
        <v>0.29418418324064471</v>
      </c>
      <c r="H805" s="6">
        <v>194</v>
      </c>
      <c r="I805" s="9">
        <v>0.10299999999999999</v>
      </c>
      <c r="J805" s="9">
        <f t="shared" si="86"/>
        <v>1.1951744530768282</v>
      </c>
      <c r="K805" s="10">
        <v>112</v>
      </c>
      <c r="L805" s="6">
        <v>71</v>
      </c>
      <c r="M805" s="9">
        <v>1.016</v>
      </c>
      <c r="N805" s="10">
        <v>141</v>
      </c>
      <c r="O805" s="10">
        <f t="shared" si="87"/>
        <v>143.256</v>
      </c>
    </row>
    <row r="806" spans="1:15" x14ac:dyDescent="0.2">
      <c r="A806" s="6" t="s">
        <v>778</v>
      </c>
      <c r="B806" s="6" t="s">
        <v>774</v>
      </c>
      <c r="C806" s="7">
        <v>17.8</v>
      </c>
      <c r="D806" s="7">
        <v>34.020000000000003</v>
      </c>
      <c r="E806" s="8">
        <v>10.5</v>
      </c>
      <c r="F806" s="7">
        <f t="shared" si="84"/>
        <v>16.220000000000002</v>
      </c>
      <c r="G806" s="9">
        <f t="shared" si="85"/>
        <v>0.30857142857142861</v>
      </c>
      <c r="H806" s="6">
        <v>151</v>
      </c>
      <c r="I806" s="9">
        <v>0.29399999999999998</v>
      </c>
      <c r="J806" s="9">
        <f t="shared" si="86"/>
        <v>2.6553185201627825</v>
      </c>
      <c r="K806" s="10">
        <v>127</v>
      </c>
      <c r="L806" s="6">
        <v>77</v>
      </c>
      <c r="M806" s="9">
        <v>1.052</v>
      </c>
      <c r="N806" s="10">
        <v>135</v>
      </c>
      <c r="O806" s="10">
        <f t="shared" si="87"/>
        <v>142.02000000000001</v>
      </c>
    </row>
    <row r="807" spans="1:15" x14ac:dyDescent="0.2">
      <c r="A807" s="6" t="s">
        <v>779</v>
      </c>
      <c r="B807" s="6" t="s">
        <v>774</v>
      </c>
      <c r="C807" s="7">
        <v>20.72</v>
      </c>
      <c r="D807" s="7">
        <v>36.97</v>
      </c>
      <c r="E807" s="8">
        <v>10.5</v>
      </c>
      <c r="F807" s="7">
        <f t="shared" si="84"/>
        <v>16.25</v>
      </c>
      <c r="G807" s="9">
        <f t="shared" si="85"/>
        <v>0.33532879818594102</v>
      </c>
      <c r="H807" s="6">
        <v>239</v>
      </c>
      <c r="I807" s="9">
        <v>0.41499999999999998</v>
      </c>
      <c r="J807" s="9">
        <f t="shared" si="86"/>
        <v>5.9325081637686532</v>
      </c>
      <c r="K807" s="10">
        <v>142</v>
      </c>
      <c r="L807" s="6">
        <v>68</v>
      </c>
      <c r="M807" s="9">
        <v>1.1040000000000001</v>
      </c>
      <c r="N807" s="10">
        <v>129</v>
      </c>
      <c r="O807" s="10">
        <f t="shared" si="87"/>
        <v>142.41600000000003</v>
      </c>
    </row>
    <row r="808" spans="1:15" x14ac:dyDescent="0.2">
      <c r="A808" s="6" t="s">
        <v>780</v>
      </c>
      <c r="B808" s="6" t="s">
        <v>774</v>
      </c>
      <c r="C808" s="7">
        <v>15.33</v>
      </c>
      <c r="D808" s="7">
        <v>32.03</v>
      </c>
      <c r="E808" s="8">
        <v>10.5</v>
      </c>
      <c r="F808" s="7">
        <f t="shared" si="84"/>
        <v>16.700000000000003</v>
      </c>
      <c r="G808" s="9">
        <f t="shared" si="85"/>
        <v>0.29052154195011337</v>
      </c>
      <c r="H808" s="6">
        <v>217</v>
      </c>
      <c r="I808" s="9">
        <v>0.32700000000000001</v>
      </c>
      <c r="J808" s="9">
        <f t="shared" si="86"/>
        <v>4.2442390159082501</v>
      </c>
      <c r="K808" s="10">
        <v>129</v>
      </c>
      <c r="L808" s="6">
        <v>56</v>
      </c>
      <c r="M808" s="9">
        <v>0.98799999999999999</v>
      </c>
      <c r="N808" s="10">
        <v>130</v>
      </c>
      <c r="O808" s="10">
        <f t="shared" si="87"/>
        <v>128.44</v>
      </c>
    </row>
    <row r="809" spans="1:15" x14ac:dyDescent="0.2">
      <c r="A809" s="6" t="s">
        <v>781</v>
      </c>
      <c r="B809" s="6" t="s">
        <v>774</v>
      </c>
      <c r="C809" s="7">
        <v>18.75</v>
      </c>
      <c r="D809" s="7">
        <v>36.159999999999997</v>
      </c>
      <c r="E809" s="8">
        <v>10.4</v>
      </c>
      <c r="F809" s="7">
        <f t="shared" si="84"/>
        <v>17.409999999999997</v>
      </c>
      <c r="G809" s="9">
        <f t="shared" si="85"/>
        <v>0.33431952662721887</v>
      </c>
      <c r="H809" s="6">
        <v>318</v>
      </c>
      <c r="I809" s="9">
        <v>1.788</v>
      </c>
      <c r="J809" s="9">
        <f t="shared" si="86"/>
        <v>34.00846117647059</v>
      </c>
      <c r="K809" s="10">
        <v>122</v>
      </c>
      <c r="L809" s="6">
        <v>39</v>
      </c>
      <c r="M809" s="9">
        <v>1.1859999999999999</v>
      </c>
      <c r="N809" s="10">
        <v>136</v>
      </c>
      <c r="O809" s="10">
        <f t="shared" si="87"/>
        <v>161.29599999999999</v>
      </c>
    </row>
    <row r="810" spans="1:15" x14ac:dyDescent="0.2">
      <c r="A810" s="6" t="s">
        <v>782</v>
      </c>
      <c r="B810" s="6" t="s">
        <v>774</v>
      </c>
      <c r="C810" s="7">
        <v>19.559999999999999</v>
      </c>
      <c r="D810" s="7">
        <v>37.020000000000003</v>
      </c>
      <c r="E810" s="8">
        <v>10.199999999999999</v>
      </c>
      <c r="F810" s="7">
        <f t="shared" si="84"/>
        <v>17.460000000000004</v>
      </c>
      <c r="G810" s="9">
        <f t="shared" si="85"/>
        <v>0.35582468281430224</v>
      </c>
      <c r="H810" s="6">
        <v>302</v>
      </c>
      <c r="I810" s="9">
        <v>3.0609999999999999</v>
      </c>
      <c r="J810" s="9">
        <f t="shared" si="86"/>
        <v>55.292040749784206</v>
      </c>
      <c r="K810" s="10">
        <v>170</v>
      </c>
      <c r="L810" s="6">
        <v>59</v>
      </c>
      <c r="M810" s="9">
        <v>1.018</v>
      </c>
      <c r="N810" s="10">
        <v>105</v>
      </c>
      <c r="O810" s="10">
        <f t="shared" si="87"/>
        <v>106.89</v>
      </c>
    </row>
    <row r="811" spans="1:15" x14ac:dyDescent="0.2">
      <c r="A811" s="6" t="s">
        <v>783</v>
      </c>
      <c r="B811" s="6" t="s">
        <v>774</v>
      </c>
      <c r="C811" s="7">
        <v>18.41</v>
      </c>
      <c r="D811" s="7">
        <v>36.840000000000003</v>
      </c>
      <c r="E811" s="8">
        <v>10.4</v>
      </c>
      <c r="F811" s="7">
        <f t="shared" si="84"/>
        <v>18.430000000000003</v>
      </c>
      <c r="G811" s="9">
        <f t="shared" si="85"/>
        <v>0.34060650887573962</v>
      </c>
      <c r="H811" s="6">
        <v>263</v>
      </c>
      <c r="I811" s="9">
        <v>2.3260000000000001</v>
      </c>
      <c r="J811" s="9">
        <f t="shared" si="86"/>
        <v>36.589612129732402</v>
      </c>
      <c r="K811" s="10">
        <v>152</v>
      </c>
      <c r="L811" s="6">
        <v>77</v>
      </c>
      <c r="M811" s="9">
        <v>1.06</v>
      </c>
      <c r="N811" s="10">
        <v>147</v>
      </c>
      <c r="O811" s="10">
        <f t="shared" si="87"/>
        <v>155.82000000000002</v>
      </c>
    </row>
    <row r="812" spans="1:15" x14ac:dyDescent="0.2">
      <c r="A812" s="6" t="s">
        <v>784</v>
      </c>
      <c r="B812" s="6" t="s">
        <v>774</v>
      </c>
      <c r="C812" s="7">
        <v>15.95</v>
      </c>
      <c r="D812" s="7">
        <v>34.92</v>
      </c>
      <c r="E812" s="8">
        <v>10.6</v>
      </c>
      <c r="F812" s="7">
        <f t="shared" si="84"/>
        <v>18.970000000000002</v>
      </c>
      <c r="G812" s="9">
        <f t="shared" si="85"/>
        <v>0.31078675685297258</v>
      </c>
      <c r="H812" s="6">
        <v>272</v>
      </c>
      <c r="I812" s="9">
        <v>0.63600000000000001</v>
      </c>
      <c r="J812" s="9">
        <f t="shared" si="86"/>
        <v>10.347093333333333</v>
      </c>
      <c r="K812" s="10">
        <v>121</v>
      </c>
      <c r="L812" s="6">
        <v>38</v>
      </c>
      <c r="M812" s="9">
        <v>1.1100000000000001</v>
      </c>
      <c r="N812" s="10">
        <v>70</v>
      </c>
      <c r="O812" s="10">
        <f t="shared" si="87"/>
        <v>77.7</v>
      </c>
    </row>
    <row r="813" spans="1:15" x14ac:dyDescent="0.2">
      <c r="A813" s="6" t="s">
        <v>785</v>
      </c>
      <c r="B813" s="6" t="s">
        <v>774</v>
      </c>
      <c r="C813" s="7">
        <v>17.71</v>
      </c>
      <c r="D813" s="7">
        <v>37.33</v>
      </c>
      <c r="E813" s="8">
        <v>10.7</v>
      </c>
      <c r="F813" s="7">
        <f t="shared" si="84"/>
        <v>19.619999999999997</v>
      </c>
      <c r="G813" s="9">
        <f t="shared" si="85"/>
        <v>0.32605467726438997</v>
      </c>
      <c r="H813" s="6">
        <v>222</v>
      </c>
      <c r="I813" s="9">
        <v>0.67700000000000005</v>
      </c>
      <c r="J813" s="9">
        <f t="shared" si="86"/>
        <v>8.9894679837217915</v>
      </c>
      <c r="K813" s="10">
        <v>128</v>
      </c>
      <c r="L813" s="6">
        <v>36</v>
      </c>
      <c r="M813" s="9">
        <v>1.2809999999999999</v>
      </c>
      <c r="N813" s="10">
        <v>99</v>
      </c>
      <c r="O813" s="10">
        <f t="shared" si="87"/>
        <v>126.81899999999999</v>
      </c>
    </row>
    <row r="814" spans="1:15" x14ac:dyDescent="0.2">
      <c r="A814" s="6" t="s">
        <v>786</v>
      </c>
      <c r="B814" s="6" t="s">
        <v>774</v>
      </c>
      <c r="C814" s="7">
        <v>19.29</v>
      </c>
      <c r="D814" s="7">
        <v>39.1</v>
      </c>
      <c r="E814" s="8">
        <v>10.3</v>
      </c>
      <c r="F814" s="7">
        <f t="shared" si="84"/>
        <v>19.810000000000002</v>
      </c>
      <c r="G814" s="9">
        <f t="shared" si="85"/>
        <v>0.36855500047129791</v>
      </c>
      <c r="H814" s="6">
        <v>264</v>
      </c>
      <c r="I814" s="9">
        <v>2.3940000000000001</v>
      </c>
      <c r="J814" s="9">
        <f t="shared" si="86"/>
        <v>37.802491098779136</v>
      </c>
      <c r="K814" s="10">
        <v>158</v>
      </c>
      <c r="L814" s="6">
        <v>59</v>
      </c>
      <c r="M814" s="9">
        <v>1.1439999999999999</v>
      </c>
      <c r="N814" s="10">
        <v>122</v>
      </c>
      <c r="O814" s="10">
        <f t="shared" si="87"/>
        <v>139.56799999999998</v>
      </c>
    </row>
    <row r="815" spans="1:15" x14ac:dyDescent="0.2">
      <c r="A815" s="6" t="s">
        <v>787</v>
      </c>
      <c r="B815" s="6" t="s">
        <v>774</v>
      </c>
      <c r="C815" s="7">
        <v>19.12</v>
      </c>
      <c r="D815" s="7">
        <v>39.71</v>
      </c>
      <c r="E815" s="8">
        <v>10.6</v>
      </c>
      <c r="F815" s="7">
        <f t="shared" si="84"/>
        <v>20.59</v>
      </c>
      <c r="G815" s="9">
        <f t="shared" si="85"/>
        <v>0.3534175863296547</v>
      </c>
      <c r="H815" s="6">
        <v>234</v>
      </c>
      <c r="I815" s="9">
        <v>0.81299999999999994</v>
      </c>
      <c r="J815" s="9">
        <f t="shared" si="86"/>
        <v>11.378859889012208</v>
      </c>
      <c r="K815" s="10">
        <v>146</v>
      </c>
      <c r="L815" s="6">
        <v>66</v>
      </c>
      <c r="M815" s="9">
        <v>1.1779999999999999</v>
      </c>
      <c r="N815" s="10">
        <v>108</v>
      </c>
      <c r="O815" s="10">
        <f t="shared" si="87"/>
        <v>127.22399999999999</v>
      </c>
    </row>
    <row r="816" spans="1:15" x14ac:dyDescent="0.2">
      <c r="A816" s="6" t="s">
        <v>788</v>
      </c>
      <c r="B816" s="6" t="s">
        <v>774</v>
      </c>
      <c r="C816" s="7">
        <v>17.25</v>
      </c>
      <c r="D816" s="7">
        <v>38.119999999999997</v>
      </c>
      <c r="E816" s="8">
        <v>10.6</v>
      </c>
      <c r="F816" s="7">
        <f t="shared" si="84"/>
        <v>20.869999999999997</v>
      </c>
      <c r="G816" s="9">
        <f t="shared" si="85"/>
        <v>0.33926664293342823</v>
      </c>
      <c r="H816" s="6">
        <v>302</v>
      </c>
      <c r="I816" s="9">
        <v>0.82299999999999995</v>
      </c>
      <c r="J816" s="9">
        <f t="shared" si="86"/>
        <v>14.866171034652856</v>
      </c>
      <c r="K816" s="10">
        <v>155</v>
      </c>
      <c r="L816" s="6">
        <v>62</v>
      </c>
      <c r="M816" s="9">
        <v>1.119</v>
      </c>
      <c r="N816" s="10">
        <v>119</v>
      </c>
      <c r="O816" s="10">
        <f t="shared" si="87"/>
        <v>133.161</v>
      </c>
    </row>
    <row r="817" spans="1:15" x14ac:dyDescent="0.2">
      <c r="A817" s="6" t="s">
        <v>789</v>
      </c>
      <c r="B817" s="6" t="s">
        <v>774</v>
      </c>
      <c r="C817" s="7">
        <v>20.21</v>
      </c>
      <c r="D817" s="7">
        <v>41.89</v>
      </c>
      <c r="E817" s="8">
        <v>10.7</v>
      </c>
      <c r="F817" s="7">
        <f t="shared" si="84"/>
        <v>21.68</v>
      </c>
      <c r="G817" s="9">
        <f t="shared" si="85"/>
        <v>0.36588348327364845</v>
      </c>
      <c r="H817" s="6">
        <v>313</v>
      </c>
      <c r="I817" s="9">
        <v>1.127</v>
      </c>
      <c r="J817" s="9">
        <f t="shared" si="86"/>
        <v>21.098938219262546</v>
      </c>
      <c r="K817" s="10">
        <v>146</v>
      </c>
      <c r="L817" s="6">
        <v>34</v>
      </c>
      <c r="M817" s="9">
        <v>1.4219999999999999</v>
      </c>
      <c r="N817" s="10">
        <v>181</v>
      </c>
      <c r="O817" s="10">
        <f t="shared" si="87"/>
        <v>257.38200000000001</v>
      </c>
    </row>
    <row r="818" spans="1:15" x14ac:dyDescent="0.2">
      <c r="A818" s="6" t="s">
        <v>790</v>
      </c>
      <c r="B818" s="6" t="s">
        <v>774</v>
      </c>
      <c r="C818" s="7">
        <v>20.61</v>
      </c>
      <c r="D818" s="7">
        <v>42.33</v>
      </c>
      <c r="E818" s="8">
        <v>10.6</v>
      </c>
      <c r="F818" s="7">
        <f t="shared" si="84"/>
        <v>21.72</v>
      </c>
      <c r="G818" s="9">
        <f t="shared" si="85"/>
        <v>0.37673549305802778</v>
      </c>
      <c r="H818" s="6">
        <v>305</v>
      </c>
      <c r="I818" s="9">
        <v>2.0129999999999999</v>
      </c>
      <c r="J818" s="9">
        <f t="shared" si="86"/>
        <v>36.722814687384393</v>
      </c>
      <c r="K818" s="10">
        <v>170</v>
      </c>
      <c r="L818" s="6">
        <v>93</v>
      </c>
      <c r="M818" s="9">
        <v>1.181</v>
      </c>
      <c r="N818" s="10">
        <v>114</v>
      </c>
      <c r="O818" s="10">
        <f t="shared" si="87"/>
        <v>134.63400000000001</v>
      </c>
    </row>
    <row r="819" spans="1:15" x14ac:dyDescent="0.2">
      <c r="A819" s="6" t="s">
        <v>791</v>
      </c>
      <c r="B819" s="6" t="s">
        <v>774</v>
      </c>
      <c r="C819" s="7">
        <v>19.22</v>
      </c>
      <c r="D819" s="7">
        <v>41.04</v>
      </c>
      <c r="E819" s="8">
        <v>10.5</v>
      </c>
      <c r="F819" s="7">
        <f t="shared" si="84"/>
        <v>21.82</v>
      </c>
      <c r="G819" s="9">
        <f t="shared" si="85"/>
        <v>0.37224489795918364</v>
      </c>
      <c r="H819" s="6">
        <v>342</v>
      </c>
      <c r="I819" s="9">
        <v>1.413</v>
      </c>
      <c r="J819" s="9">
        <f t="shared" si="86"/>
        <v>28.904177447280802</v>
      </c>
      <c r="K819" s="10">
        <v>162</v>
      </c>
      <c r="L819" s="6">
        <v>47</v>
      </c>
      <c r="M819" s="9">
        <v>1.2010000000000001</v>
      </c>
      <c r="N819" s="10">
        <v>121</v>
      </c>
      <c r="O819" s="10">
        <f t="shared" si="87"/>
        <v>145.321</v>
      </c>
    </row>
    <row r="820" spans="1:15" x14ac:dyDescent="0.2">
      <c r="A820" s="6" t="s">
        <v>792</v>
      </c>
      <c r="B820" s="6" t="s">
        <v>774</v>
      </c>
      <c r="C820" s="7">
        <v>17.920000000000002</v>
      </c>
      <c r="D820" s="7">
        <v>39.81</v>
      </c>
      <c r="E820" s="8">
        <v>10.6</v>
      </c>
      <c r="F820" s="7">
        <f t="shared" si="84"/>
        <v>21.89</v>
      </c>
      <c r="G820" s="9">
        <f t="shared" si="85"/>
        <v>0.35430758276966895</v>
      </c>
      <c r="H820" s="6">
        <v>307</v>
      </c>
      <c r="I820" s="9">
        <v>0.77</v>
      </c>
      <c r="J820" s="9">
        <f t="shared" si="86"/>
        <v>14.139089628807499</v>
      </c>
      <c r="K820" s="10">
        <v>163</v>
      </c>
      <c r="L820" s="6">
        <v>73</v>
      </c>
      <c r="M820" s="9">
        <v>1.194</v>
      </c>
      <c r="N820" s="10">
        <v>101</v>
      </c>
      <c r="O820" s="10">
        <f t="shared" si="87"/>
        <v>120.59399999999999</v>
      </c>
    </row>
    <row r="821" spans="1:15" x14ac:dyDescent="0.2">
      <c r="A821" s="6" t="s">
        <v>793</v>
      </c>
      <c r="B821" s="6" t="s">
        <v>774</v>
      </c>
      <c r="C821" s="7">
        <v>16.14</v>
      </c>
      <c r="D821" s="7">
        <v>38.22</v>
      </c>
      <c r="E821" s="8">
        <v>10.5</v>
      </c>
      <c r="F821" s="7">
        <f t="shared" si="84"/>
        <v>22.08</v>
      </c>
      <c r="G821" s="9">
        <f t="shared" si="85"/>
        <v>0.34666666666666668</v>
      </c>
      <c r="H821" s="6">
        <v>298</v>
      </c>
      <c r="I821" s="9">
        <v>1.056</v>
      </c>
      <c r="J821" s="9">
        <f t="shared" si="86"/>
        <v>18.822292978172399</v>
      </c>
      <c r="K821" s="10">
        <v>141</v>
      </c>
      <c r="L821" s="6">
        <v>68</v>
      </c>
      <c r="M821" s="9">
        <v>1.143</v>
      </c>
      <c r="N821" s="10">
        <v>108</v>
      </c>
      <c r="O821" s="10">
        <f t="shared" si="87"/>
        <v>123.444</v>
      </c>
    </row>
    <row r="822" spans="1:15" x14ac:dyDescent="0.2">
      <c r="A822" s="6" t="s">
        <v>794</v>
      </c>
      <c r="B822" s="6" t="s">
        <v>774</v>
      </c>
      <c r="C822" s="7">
        <v>18.79</v>
      </c>
      <c r="D822" s="7">
        <v>40.93</v>
      </c>
      <c r="E822" s="8">
        <v>10.5</v>
      </c>
      <c r="F822" s="7">
        <f t="shared" si="84"/>
        <v>22.14</v>
      </c>
      <c r="G822" s="9">
        <f t="shared" si="85"/>
        <v>0.37124716553287984</v>
      </c>
      <c r="H822" s="6">
        <v>342</v>
      </c>
      <c r="I822" s="9">
        <v>1.978</v>
      </c>
      <c r="J822" s="9">
        <f t="shared" si="86"/>
        <v>40.461757247502774</v>
      </c>
      <c r="K822" s="10">
        <v>178</v>
      </c>
      <c r="L822" s="6">
        <v>39</v>
      </c>
      <c r="M822" s="9">
        <v>1.2509999999999999</v>
      </c>
      <c r="N822" s="10">
        <v>131</v>
      </c>
      <c r="O822" s="10">
        <f t="shared" si="87"/>
        <v>163.88099999999997</v>
      </c>
    </row>
    <row r="823" spans="1:15" x14ac:dyDescent="0.2">
      <c r="A823" s="6" t="s">
        <v>795</v>
      </c>
      <c r="B823" s="6" t="s">
        <v>774</v>
      </c>
      <c r="C823" s="7">
        <v>19.309999999999999</v>
      </c>
      <c r="D823" s="7">
        <v>41.73</v>
      </c>
      <c r="E823" s="8">
        <v>10.4</v>
      </c>
      <c r="F823" s="7">
        <f t="shared" si="84"/>
        <v>22.419999999999998</v>
      </c>
      <c r="G823" s="9">
        <f t="shared" si="85"/>
        <v>0.3858173076923076</v>
      </c>
      <c r="H823" s="6">
        <v>279</v>
      </c>
      <c r="I823" s="9">
        <v>1.704</v>
      </c>
      <c r="J823" s="9">
        <f t="shared" si="86"/>
        <v>28.435845149833526</v>
      </c>
      <c r="K823" s="10">
        <v>177</v>
      </c>
      <c r="L823" s="6">
        <v>62</v>
      </c>
      <c r="M823" s="9">
        <v>1.196</v>
      </c>
      <c r="N823" s="10">
        <v>144</v>
      </c>
      <c r="O823" s="10">
        <f t="shared" si="87"/>
        <v>172.22399999999999</v>
      </c>
    </row>
    <row r="824" spans="1:15" x14ac:dyDescent="0.2">
      <c r="A824" s="6" t="s">
        <v>796</v>
      </c>
      <c r="B824" s="6" t="s">
        <v>774</v>
      </c>
      <c r="C824" s="7">
        <v>20.18</v>
      </c>
      <c r="D824" s="7">
        <v>42.82</v>
      </c>
      <c r="E824" s="8">
        <v>10.5</v>
      </c>
      <c r="F824" s="7">
        <f t="shared" si="84"/>
        <v>22.64</v>
      </c>
      <c r="G824" s="9">
        <f t="shared" si="85"/>
        <v>0.38839002267573697</v>
      </c>
      <c r="H824" s="6">
        <v>377</v>
      </c>
      <c r="I824" s="9">
        <v>2.0680000000000001</v>
      </c>
      <c r="J824" s="9">
        <f t="shared" si="86"/>
        <v>46.632020313232218</v>
      </c>
      <c r="K824" s="10">
        <v>159</v>
      </c>
      <c r="L824" s="6">
        <v>39</v>
      </c>
      <c r="M824" s="9">
        <v>1.3149999999999999</v>
      </c>
      <c r="N824" s="10">
        <v>122</v>
      </c>
      <c r="O824" s="10">
        <f t="shared" si="87"/>
        <v>160.43</v>
      </c>
    </row>
    <row r="825" spans="1:15" x14ac:dyDescent="0.2">
      <c r="A825" s="6" t="s">
        <v>797</v>
      </c>
      <c r="B825" s="6" t="s">
        <v>774</v>
      </c>
      <c r="C825" s="6">
        <v>17.079999999999998</v>
      </c>
      <c r="D825" s="7">
        <v>41.6</v>
      </c>
      <c r="E825" s="8">
        <v>11</v>
      </c>
      <c r="F825" s="7">
        <f t="shared" si="84"/>
        <v>24.520000000000003</v>
      </c>
      <c r="G825" s="9">
        <f t="shared" si="85"/>
        <v>0.34380165289256198</v>
      </c>
      <c r="H825" s="6">
        <v>326</v>
      </c>
      <c r="I825" s="6">
        <v>1.7170000000000001</v>
      </c>
      <c r="J825" s="9">
        <f t="shared" si="86"/>
        <v>33.479598574423484</v>
      </c>
      <c r="K825" s="6">
        <v>165</v>
      </c>
      <c r="L825" s="6">
        <v>52</v>
      </c>
      <c r="M825" s="6">
        <v>1.2609999999999999</v>
      </c>
      <c r="N825" s="6">
        <v>136</v>
      </c>
      <c r="O825" s="10">
        <f t="shared" si="87"/>
        <v>171.49599999999998</v>
      </c>
    </row>
    <row r="826" spans="1:15" x14ac:dyDescent="0.2">
      <c r="A826" s="6"/>
      <c r="B826" s="6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</row>
    <row r="827" spans="1:15" x14ac:dyDescent="0.2">
      <c r="A827" s="6"/>
      <c r="B827" s="6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</row>
    <row r="828" spans="1:15" x14ac:dyDescent="0.2">
      <c r="A828" s="6"/>
      <c r="B828" s="6"/>
      <c r="C828" s="7"/>
      <c r="D828" s="9"/>
      <c r="E828" s="8"/>
      <c r="F828" s="9"/>
      <c r="G828" s="9"/>
      <c r="H828" s="9"/>
      <c r="I828" s="9"/>
      <c r="J828" s="9"/>
      <c r="K828" s="9"/>
      <c r="L828" s="9"/>
      <c r="M828" s="9"/>
      <c r="N828" s="9"/>
      <c r="O828" s="9"/>
    </row>
    <row r="829" spans="1:15" x14ac:dyDescent="0.2">
      <c r="A829" s="6" t="s">
        <v>798</v>
      </c>
      <c r="B829" s="6" t="s">
        <v>799</v>
      </c>
      <c r="C829" s="7">
        <v>15.44</v>
      </c>
      <c r="D829" s="7">
        <v>34.86</v>
      </c>
      <c r="E829" s="8">
        <v>10.4</v>
      </c>
      <c r="F829" s="7">
        <f t="shared" ref="F829:F864" si="88">D829-C829</f>
        <v>19.420000000000002</v>
      </c>
      <c r="G829" s="9">
        <f t="shared" ref="G829:G864" si="89">D829/(E829*E829)</f>
        <v>0.32230029585798814</v>
      </c>
      <c r="H829" s="6">
        <v>239</v>
      </c>
      <c r="I829" s="9">
        <v>1.3759999999999999</v>
      </c>
      <c r="J829" s="9">
        <f t="shared" ref="J829:J864" si="90">H829/18.02*I829*24.251/22.5</f>
        <v>19.670195743001603</v>
      </c>
      <c r="K829" s="10">
        <v>149</v>
      </c>
      <c r="L829" s="6">
        <v>99</v>
      </c>
      <c r="M829" s="9">
        <v>1.04</v>
      </c>
      <c r="N829" s="10">
        <v>124</v>
      </c>
      <c r="O829" s="10">
        <f t="shared" ref="O829:O864" si="91">N829*M829</f>
        <v>128.96</v>
      </c>
    </row>
    <row r="830" spans="1:15" x14ac:dyDescent="0.2">
      <c r="A830" s="6" t="s">
        <v>800</v>
      </c>
      <c r="B830" s="6" t="s">
        <v>799</v>
      </c>
      <c r="C830" s="7">
        <v>15.54</v>
      </c>
      <c r="D830" s="7">
        <v>35.29</v>
      </c>
      <c r="E830" s="8">
        <v>10.4</v>
      </c>
      <c r="F830" s="7">
        <f t="shared" si="88"/>
        <v>19.75</v>
      </c>
      <c r="G830" s="9">
        <f t="shared" si="89"/>
        <v>0.32627588757396447</v>
      </c>
      <c r="H830" s="6">
        <v>265</v>
      </c>
      <c r="I830" s="9">
        <v>2.9180000000000001</v>
      </c>
      <c r="J830" s="9">
        <f t="shared" si="90"/>
        <v>46.251253594771242</v>
      </c>
      <c r="K830" s="10">
        <v>145</v>
      </c>
      <c r="L830" s="6">
        <v>61</v>
      </c>
      <c r="M830" s="9">
        <v>1.0449999999999999</v>
      </c>
      <c r="N830" s="10">
        <v>145</v>
      </c>
      <c r="O830" s="10">
        <f t="shared" si="91"/>
        <v>151.52499999999998</v>
      </c>
    </row>
    <row r="831" spans="1:15" x14ac:dyDescent="0.2">
      <c r="A831" s="6" t="s">
        <v>801</v>
      </c>
      <c r="B831" s="6" t="s">
        <v>799</v>
      </c>
      <c r="C831" s="7">
        <v>17.03</v>
      </c>
      <c r="D831" s="7">
        <v>38.869999999999997</v>
      </c>
      <c r="E831" s="8">
        <v>10.4</v>
      </c>
      <c r="F831" s="7">
        <f t="shared" si="88"/>
        <v>21.839999999999996</v>
      </c>
      <c r="G831" s="9">
        <f t="shared" si="89"/>
        <v>0.35937499999999994</v>
      </c>
      <c r="H831" s="6">
        <v>309</v>
      </c>
      <c r="I831" s="9">
        <v>1.417</v>
      </c>
      <c r="J831" s="9">
        <f t="shared" si="90"/>
        <v>26.189106185719574</v>
      </c>
      <c r="K831" s="10">
        <v>165</v>
      </c>
      <c r="L831" s="6">
        <v>57</v>
      </c>
      <c r="M831" s="9">
        <v>1.08</v>
      </c>
      <c r="N831" s="10">
        <v>110</v>
      </c>
      <c r="O831" s="10">
        <f t="shared" si="91"/>
        <v>118.80000000000001</v>
      </c>
    </row>
    <row r="832" spans="1:15" x14ac:dyDescent="0.2">
      <c r="A832" s="6" t="s">
        <v>802</v>
      </c>
      <c r="B832" s="6" t="s">
        <v>799</v>
      </c>
      <c r="C832" s="7">
        <v>17.440000000000001</v>
      </c>
      <c r="D832" s="7">
        <v>40.28</v>
      </c>
      <c r="E832" s="8">
        <v>10.7</v>
      </c>
      <c r="F832" s="7">
        <f t="shared" si="88"/>
        <v>22.84</v>
      </c>
      <c r="G832" s="9">
        <f t="shared" si="89"/>
        <v>0.35182111974844971</v>
      </c>
      <c r="H832" s="6">
        <v>217</v>
      </c>
      <c r="I832" s="9">
        <v>1.1100000000000001</v>
      </c>
      <c r="J832" s="9">
        <f t="shared" si="90"/>
        <v>14.407049870514244</v>
      </c>
      <c r="K832" s="10">
        <v>127</v>
      </c>
      <c r="L832" s="6">
        <v>43</v>
      </c>
      <c r="M832" s="9">
        <v>1.234</v>
      </c>
      <c r="N832" s="10">
        <v>148</v>
      </c>
      <c r="O832" s="10">
        <f t="shared" si="91"/>
        <v>182.63200000000001</v>
      </c>
    </row>
    <row r="833" spans="1:15" x14ac:dyDescent="0.2">
      <c r="A833" s="6" t="s">
        <v>803</v>
      </c>
      <c r="B833" s="6" t="s">
        <v>799</v>
      </c>
      <c r="C833" s="7">
        <v>20.86</v>
      </c>
      <c r="D833" s="7">
        <v>44.38</v>
      </c>
      <c r="E833" s="8">
        <v>10.7</v>
      </c>
      <c r="F833" s="7">
        <f t="shared" si="88"/>
        <v>23.520000000000003</v>
      </c>
      <c r="G833" s="9">
        <f t="shared" si="89"/>
        <v>0.38763210760765143</v>
      </c>
      <c r="H833" s="6">
        <v>340</v>
      </c>
      <c r="I833" s="9">
        <v>2.2309999999999999</v>
      </c>
      <c r="J833" s="9">
        <f t="shared" si="90"/>
        <v>45.370214675052409</v>
      </c>
      <c r="K833" s="10">
        <v>178</v>
      </c>
      <c r="L833" s="6">
        <v>47</v>
      </c>
      <c r="M833" s="9">
        <v>1.4119999999999999</v>
      </c>
      <c r="N833" s="10">
        <v>174</v>
      </c>
      <c r="O833" s="10">
        <f t="shared" si="91"/>
        <v>245.68799999999999</v>
      </c>
    </row>
    <row r="834" spans="1:15" x14ac:dyDescent="0.2">
      <c r="A834" s="6" t="s">
        <v>804</v>
      </c>
      <c r="B834" s="6" t="s">
        <v>799</v>
      </c>
      <c r="C834" s="7">
        <v>18.309999999999999</v>
      </c>
      <c r="D834" s="7">
        <v>42.36</v>
      </c>
      <c r="E834" s="8">
        <v>10.7</v>
      </c>
      <c r="F834" s="7">
        <f t="shared" si="88"/>
        <v>24.05</v>
      </c>
      <c r="G834" s="9">
        <f t="shared" si="89"/>
        <v>0.36998864529653253</v>
      </c>
      <c r="H834" s="6">
        <v>216</v>
      </c>
      <c r="I834" s="9">
        <v>1.6990000000000001</v>
      </c>
      <c r="J834" s="9">
        <f t="shared" si="90"/>
        <v>21.950250299667037</v>
      </c>
      <c r="K834" s="10">
        <v>159</v>
      </c>
      <c r="L834" s="6">
        <v>88</v>
      </c>
      <c r="M834" s="9">
        <v>1.2170000000000001</v>
      </c>
      <c r="N834" s="10">
        <v>129</v>
      </c>
      <c r="O834" s="10">
        <f t="shared" si="91"/>
        <v>156.99300000000002</v>
      </c>
    </row>
    <row r="835" spans="1:15" x14ac:dyDescent="0.2">
      <c r="A835" s="6" t="s">
        <v>805</v>
      </c>
      <c r="B835" s="6" t="s">
        <v>799</v>
      </c>
      <c r="C835" s="7">
        <v>20.059999999999999</v>
      </c>
      <c r="D835" s="7">
        <v>44.32</v>
      </c>
      <c r="E835" s="8">
        <v>10.5</v>
      </c>
      <c r="F835" s="7">
        <f t="shared" si="88"/>
        <v>24.26</v>
      </c>
      <c r="G835" s="9">
        <f t="shared" si="89"/>
        <v>0.40199546485260773</v>
      </c>
      <c r="H835" s="6">
        <v>292</v>
      </c>
      <c r="I835" s="9">
        <v>4.234</v>
      </c>
      <c r="J835" s="9">
        <f t="shared" si="90"/>
        <v>73.947935202861018</v>
      </c>
      <c r="K835" s="10">
        <v>173</v>
      </c>
      <c r="L835" s="6">
        <v>83</v>
      </c>
      <c r="M835" s="9">
        <v>1.3879999999999999</v>
      </c>
      <c r="N835" s="10">
        <v>250</v>
      </c>
      <c r="O835" s="10">
        <f t="shared" si="91"/>
        <v>347</v>
      </c>
    </row>
    <row r="836" spans="1:15" x14ac:dyDescent="0.2">
      <c r="A836" s="6" t="s">
        <v>806</v>
      </c>
      <c r="B836" s="6" t="s">
        <v>799</v>
      </c>
      <c r="C836" s="7">
        <v>17.96</v>
      </c>
      <c r="D836" s="7">
        <v>42.45</v>
      </c>
      <c r="E836" s="8">
        <v>10.5</v>
      </c>
      <c r="F836" s="7">
        <f t="shared" si="88"/>
        <v>24.490000000000002</v>
      </c>
      <c r="G836" s="9">
        <f t="shared" si="89"/>
        <v>0.3850340136054422</v>
      </c>
      <c r="H836" s="6">
        <v>255</v>
      </c>
      <c r="I836" s="9">
        <v>3.6120000000000001</v>
      </c>
      <c r="J836" s="9">
        <f t="shared" si="90"/>
        <v>55.090950943396237</v>
      </c>
      <c r="K836" s="10">
        <v>161</v>
      </c>
      <c r="L836" s="6">
        <v>42</v>
      </c>
      <c r="M836" s="9">
        <v>1.323</v>
      </c>
      <c r="N836" s="10">
        <v>199</v>
      </c>
      <c r="O836" s="10">
        <f t="shared" si="91"/>
        <v>263.27699999999999</v>
      </c>
    </row>
    <row r="837" spans="1:15" x14ac:dyDescent="0.2">
      <c r="A837" s="6" t="s">
        <v>807</v>
      </c>
      <c r="B837" s="6" t="s">
        <v>799</v>
      </c>
      <c r="C837" s="7">
        <v>20.61</v>
      </c>
      <c r="D837" s="7">
        <v>45.17</v>
      </c>
      <c r="E837" s="8">
        <v>10.6</v>
      </c>
      <c r="F837" s="7">
        <f t="shared" si="88"/>
        <v>24.560000000000002</v>
      </c>
      <c r="G837" s="9">
        <f t="shared" si="89"/>
        <v>0.4020113919544322</v>
      </c>
      <c r="H837" s="6">
        <v>329</v>
      </c>
      <c r="I837" s="9">
        <v>3.1850000000000001</v>
      </c>
      <c r="J837" s="9">
        <f t="shared" si="90"/>
        <v>62.675481847330126</v>
      </c>
      <c r="K837" s="10">
        <v>146</v>
      </c>
      <c r="L837" s="6">
        <v>39</v>
      </c>
      <c r="M837" s="9">
        <v>1.492</v>
      </c>
      <c r="N837" s="10">
        <v>218</v>
      </c>
      <c r="O837" s="10">
        <f t="shared" si="91"/>
        <v>325.25599999999997</v>
      </c>
    </row>
    <row r="838" spans="1:15" x14ac:dyDescent="0.2">
      <c r="A838" s="6" t="s">
        <v>808</v>
      </c>
      <c r="B838" s="6" t="s">
        <v>799</v>
      </c>
      <c r="C838" s="7">
        <v>19.36</v>
      </c>
      <c r="D838" s="7">
        <v>44.26</v>
      </c>
      <c r="E838" s="8">
        <v>10.6</v>
      </c>
      <c r="F838" s="7">
        <f t="shared" si="88"/>
        <v>24.9</v>
      </c>
      <c r="G838" s="9">
        <f t="shared" si="89"/>
        <v>0.3939124243503026</v>
      </c>
      <c r="H838" s="6">
        <v>285</v>
      </c>
      <c r="I838" s="9">
        <v>2.1280000000000001</v>
      </c>
      <c r="J838" s="9">
        <f t="shared" si="90"/>
        <v>36.275117721050691</v>
      </c>
      <c r="K838" s="10">
        <v>194</v>
      </c>
      <c r="L838" s="6">
        <v>50</v>
      </c>
      <c r="M838" s="9">
        <v>1.333</v>
      </c>
      <c r="N838" s="10">
        <v>160</v>
      </c>
      <c r="O838" s="10">
        <f t="shared" si="91"/>
        <v>213.28</v>
      </c>
    </row>
    <row r="839" spans="1:15" x14ac:dyDescent="0.2">
      <c r="A839" s="6" t="s">
        <v>809</v>
      </c>
      <c r="B839" s="6" t="s">
        <v>799</v>
      </c>
      <c r="C839" s="7">
        <v>21.07</v>
      </c>
      <c r="D839" s="7">
        <v>46.22</v>
      </c>
      <c r="E839" s="8">
        <v>10.6</v>
      </c>
      <c r="F839" s="7">
        <f t="shared" si="88"/>
        <v>25.15</v>
      </c>
      <c r="G839" s="9">
        <f t="shared" si="89"/>
        <v>0.4113563545745817</v>
      </c>
      <c r="H839" s="6">
        <v>283</v>
      </c>
      <c r="I839" s="9">
        <v>1.272</v>
      </c>
      <c r="J839" s="9">
        <f t="shared" si="90"/>
        <v>21.531083921568626</v>
      </c>
      <c r="K839" s="10">
        <v>159</v>
      </c>
      <c r="L839" s="6">
        <v>124</v>
      </c>
      <c r="M839" s="9">
        <v>1.3009999999999999</v>
      </c>
      <c r="N839" s="10">
        <v>116</v>
      </c>
      <c r="O839" s="10">
        <f t="shared" si="91"/>
        <v>150.916</v>
      </c>
    </row>
    <row r="840" spans="1:15" x14ac:dyDescent="0.2">
      <c r="A840" s="6" t="s">
        <v>810</v>
      </c>
      <c r="B840" s="6" t="s">
        <v>799</v>
      </c>
      <c r="C840" s="7">
        <v>20.83</v>
      </c>
      <c r="D840" s="7">
        <v>46.31</v>
      </c>
      <c r="E840" s="8">
        <v>10.5</v>
      </c>
      <c r="F840" s="7">
        <f t="shared" si="88"/>
        <v>25.480000000000004</v>
      </c>
      <c r="G840" s="9">
        <f t="shared" si="89"/>
        <v>0.42004535147392291</v>
      </c>
      <c r="H840" s="6">
        <v>311</v>
      </c>
      <c r="I840" s="9">
        <v>2.8780000000000001</v>
      </c>
      <c r="J840" s="9">
        <f t="shared" si="90"/>
        <v>53.535704915525976</v>
      </c>
      <c r="K840" s="10">
        <v>201</v>
      </c>
      <c r="L840" s="6">
        <v>45</v>
      </c>
      <c r="M840" s="9">
        <v>1.6479999999999999</v>
      </c>
      <c r="N840" s="10">
        <v>332</v>
      </c>
      <c r="O840" s="10">
        <f t="shared" si="91"/>
        <v>547.13599999999997</v>
      </c>
    </row>
    <row r="841" spans="1:15" x14ac:dyDescent="0.2">
      <c r="A841" s="6" t="s">
        <v>811</v>
      </c>
      <c r="B841" s="6" t="s">
        <v>799</v>
      </c>
      <c r="C841" s="7">
        <v>19.16</v>
      </c>
      <c r="D841" s="7">
        <v>45.09</v>
      </c>
      <c r="E841" s="8">
        <v>10.9</v>
      </c>
      <c r="F841" s="7">
        <f t="shared" si="88"/>
        <v>25.930000000000003</v>
      </c>
      <c r="G841" s="9">
        <f t="shared" si="89"/>
        <v>0.37951350896389197</v>
      </c>
      <c r="H841" s="6">
        <v>294</v>
      </c>
      <c r="I841" s="9">
        <v>1.994</v>
      </c>
      <c r="J841" s="9">
        <f t="shared" si="90"/>
        <v>35.064272378838332</v>
      </c>
      <c r="K841" s="10">
        <v>163</v>
      </c>
      <c r="L841" s="6">
        <v>63</v>
      </c>
      <c r="M841" s="9">
        <v>1.369</v>
      </c>
      <c r="N841" s="10">
        <v>112</v>
      </c>
      <c r="O841" s="10">
        <f t="shared" si="91"/>
        <v>153.328</v>
      </c>
    </row>
    <row r="842" spans="1:15" x14ac:dyDescent="0.2">
      <c r="A842" s="6" t="s">
        <v>812</v>
      </c>
      <c r="B842" s="6" t="s">
        <v>799</v>
      </c>
      <c r="C842" s="7">
        <v>18.75</v>
      </c>
      <c r="D842" s="7">
        <v>44.71</v>
      </c>
      <c r="E842" s="8">
        <v>10.5</v>
      </c>
      <c r="F842" s="7">
        <f t="shared" si="88"/>
        <v>25.96</v>
      </c>
      <c r="G842" s="9">
        <f t="shared" si="89"/>
        <v>0.40553287981859409</v>
      </c>
      <c r="H842" s="6">
        <v>344</v>
      </c>
      <c r="I842" s="9">
        <v>1.3720000000000001</v>
      </c>
      <c r="J842" s="9">
        <f t="shared" si="90"/>
        <v>28.229611463805654</v>
      </c>
      <c r="K842" s="10">
        <v>183</v>
      </c>
      <c r="L842" s="6">
        <v>50</v>
      </c>
      <c r="M842" s="9">
        <v>1.629</v>
      </c>
      <c r="N842" s="10">
        <v>225</v>
      </c>
      <c r="O842" s="10">
        <f t="shared" si="91"/>
        <v>366.52499999999998</v>
      </c>
    </row>
    <row r="843" spans="1:15" x14ac:dyDescent="0.2">
      <c r="A843" s="6" t="s">
        <v>813</v>
      </c>
      <c r="B843" s="6" t="s">
        <v>799</v>
      </c>
      <c r="C843" s="7">
        <v>20.32</v>
      </c>
      <c r="D843" s="7">
        <v>46.34</v>
      </c>
      <c r="E843" s="8">
        <v>10.7</v>
      </c>
      <c r="F843" s="7">
        <f t="shared" si="88"/>
        <v>26.020000000000003</v>
      </c>
      <c r="G843" s="9">
        <f t="shared" si="89"/>
        <v>0.40475150668180637</v>
      </c>
      <c r="H843" s="6">
        <v>289</v>
      </c>
      <c r="I843" s="9">
        <v>0.94099999999999995</v>
      </c>
      <c r="J843" s="9">
        <f t="shared" si="90"/>
        <v>16.265964234800837</v>
      </c>
      <c r="K843" s="10">
        <v>169</v>
      </c>
      <c r="L843" s="6">
        <v>64</v>
      </c>
      <c r="M843" s="9">
        <v>1.544</v>
      </c>
      <c r="N843" s="10">
        <v>230</v>
      </c>
      <c r="O843" s="10">
        <f t="shared" si="91"/>
        <v>355.12</v>
      </c>
    </row>
    <row r="844" spans="1:15" x14ac:dyDescent="0.2">
      <c r="A844" s="6" t="s">
        <v>814</v>
      </c>
      <c r="B844" s="6" t="s">
        <v>799</v>
      </c>
      <c r="C844" s="7">
        <v>16.38</v>
      </c>
      <c r="D844" s="7">
        <v>42.6</v>
      </c>
      <c r="E844" s="8">
        <v>10.6</v>
      </c>
      <c r="F844" s="7">
        <f t="shared" si="88"/>
        <v>26.220000000000002</v>
      </c>
      <c r="G844" s="9">
        <f t="shared" si="89"/>
        <v>0.37913848344606621</v>
      </c>
      <c r="H844" s="6">
        <v>300</v>
      </c>
      <c r="I844" s="9">
        <v>2.4180000000000001</v>
      </c>
      <c r="J844" s="9">
        <f t="shared" si="90"/>
        <v>43.388026637069927</v>
      </c>
      <c r="K844" s="10">
        <v>161</v>
      </c>
      <c r="L844" s="6">
        <v>77</v>
      </c>
      <c r="M844" s="9">
        <v>1.31</v>
      </c>
      <c r="N844" s="10">
        <v>173</v>
      </c>
      <c r="O844" s="10">
        <f t="shared" si="91"/>
        <v>226.63</v>
      </c>
    </row>
    <row r="845" spans="1:15" x14ac:dyDescent="0.2">
      <c r="A845" s="6" t="s">
        <v>815</v>
      </c>
      <c r="B845" s="6" t="s">
        <v>799</v>
      </c>
      <c r="C845" s="7">
        <v>20.16</v>
      </c>
      <c r="D845" s="7">
        <v>46.49</v>
      </c>
      <c r="E845" s="8">
        <v>10.6</v>
      </c>
      <c r="F845" s="7">
        <f t="shared" si="88"/>
        <v>26.330000000000002</v>
      </c>
      <c r="G845" s="9">
        <f t="shared" si="89"/>
        <v>0.41375934496262018</v>
      </c>
      <c r="H845" s="6">
        <v>290</v>
      </c>
      <c r="I845" s="9">
        <v>3.7589999999999999</v>
      </c>
      <c r="J845" s="9">
        <f t="shared" si="90"/>
        <v>65.202263189049219</v>
      </c>
      <c r="K845" s="10">
        <v>161</v>
      </c>
      <c r="L845" s="6">
        <v>84</v>
      </c>
      <c r="M845" s="9">
        <v>1.3109999999999999</v>
      </c>
      <c r="N845" s="10">
        <v>131</v>
      </c>
      <c r="O845" s="10">
        <f t="shared" si="91"/>
        <v>171.74099999999999</v>
      </c>
    </row>
    <row r="846" spans="1:15" x14ac:dyDescent="0.2">
      <c r="A846" s="6" t="s">
        <v>816</v>
      </c>
      <c r="B846" s="6" t="s">
        <v>799</v>
      </c>
      <c r="C846" s="7">
        <v>21.3</v>
      </c>
      <c r="D846" s="7">
        <v>47.65</v>
      </c>
      <c r="E846" s="8">
        <v>10.4</v>
      </c>
      <c r="F846" s="7">
        <f t="shared" si="88"/>
        <v>26.349999999999998</v>
      </c>
      <c r="G846" s="9">
        <f t="shared" si="89"/>
        <v>0.44055103550295854</v>
      </c>
      <c r="H846" s="6">
        <v>334</v>
      </c>
      <c r="I846" s="9">
        <v>2</v>
      </c>
      <c r="J846" s="9">
        <f t="shared" si="90"/>
        <v>39.954786040202251</v>
      </c>
      <c r="K846" s="10">
        <v>204</v>
      </c>
      <c r="L846" s="6">
        <v>44</v>
      </c>
      <c r="M846" s="9">
        <v>2.15</v>
      </c>
      <c r="N846" s="10">
        <v>313</v>
      </c>
      <c r="O846" s="10">
        <f t="shared" si="91"/>
        <v>672.94999999999993</v>
      </c>
    </row>
    <row r="847" spans="1:15" x14ac:dyDescent="0.2">
      <c r="A847" s="6" t="s">
        <v>817</v>
      </c>
      <c r="B847" s="6" t="s">
        <v>799</v>
      </c>
      <c r="C847" s="7">
        <v>20.73</v>
      </c>
      <c r="D847" s="7">
        <v>47.3</v>
      </c>
      <c r="E847" s="8">
        <v>10.5</v>
      </c>
      <c r="F847" s="7">
        <f t="shared" si="88"/>
        <v>26.569999999999997</v>
      </c>
      <c r="G847" s="9">
        <f t="shared" si="89"/>
        <v>0.42902494331065755</v>
      </c>
      <c r="H847" s="6">
        <v>344</v>
      </c>
      <c r="I847" s="9">
        <v>1.5129999999999999</v>
      </c>
      <c r="J847" s="9">
        <f t="shared" si="90"/>
        <v>31.130759580712784</v>
      </c>
      <c r="K847" s="10">
        <v>171</v>
      </c>
      <c r="L847" s="6">
        <v>72</v>
      </c>
      <c r="M847" s="9">
        <v>1.333</v>
      </c>
      <c r="N847" s="10">
        <v>175</v>
      </c>
      <c r="O847" s="10">
        <f t="shared" si="91"/>
        <v>233.27500000000001</v>
      </c>
    </row>
    <row r="848" spans="1:15" x14ac:dyDescent="0.2">
      <c r="A848" s="6" t="s">
        <v>818</v>
      </c>
      <c r="B848" s="6" t="s">
        <v>799</v>
      </c>
      <c r="C848" s="7">
        <v>20.100000000000001</v>
      </c>
      <c r="D848" s="7">
        <v>46.74</v>
      </c>
      <c r="E848" s="8">
        <v>10.6</v>
      </c>
      <c r="F848" s="7">
        <f t="shared" si="88"/>
        <v>26.64</v>
      </c>
      <c r="G848" s="9">
        <f t="shared" si="89"/>
        <v>0.41598433606265578</v>
      </c>
      <c r="H848" s="6">
        <v>310</v>
      </c>
      <c r="I848" s="9">
        <v>4.0679999999999996</v>
      </c>
      <c r="J848" s="9">
        <f t="shared" si="90"/>
        <v>75.428415538290778</v>
      </c>
      <c r="K848" s="10">
        <v>172</v>
      </c>
      <c r="L848" s="6">
        <v>50</v>
      </c>
      <c r="M848" s="9">
        <v>1.4119999999999999</v>
      </c>
      <c r="N848" s="10">
        <v>141</v>
      </c>
      <c r="O848" s="10">
        <f t="shared" si="91"/>
        <v>199.09199999999998</v>
      </c>
    </row>
    <row r="849" spans="1:15" x14ac:dyDescent="0.2">
      <c r="A849" s="6" t="s">
        <v>819</v>
      </c>
      <c r="B849" s="6" t="s">
        <v>799</v>
      </c>
      <c r="C849" s="7">
        <v>21.27</v>
      </c>
      <c r="D849" s="7">
        <v>48.67</v>
      </c>
      <c r="E849" s="8">
        <v>10.7</v>
      </c>
      <c r="F849" s="7">
        <f t="shared" si="88"/>
        <v>27.400000000000002</v>
      </c>
      <c r="G849" s="9">
        <f t="shared" si="89"/>
        <v>0.42510262905057217</v>
      </c>
      <c r="H849" s="6">
        <v>311</v>
      </c>
      <c r="I849" s="9">
        <v>2.577</v>
      </c>
      <c r="J849" s="9">
        <f t="shared" si="90"/>
        <v>47.936591927487974</v>
      </c>
      <c r="K849" s="10">
        <v>199</v>
      </c>
      <c r="L849" s="6">
        <v>68</v>
      </c>
      <c r="M849" s="9">
        <v>1.9410000000000001</v>
      </c>
      <c r="N849" s="10">
        <v>336</v>
      </c>
      <c r="O849" s="10">
        <f t="shared" si="91"/>
        <v>652.17600000000004</v>
      </c>
    </row>
    <row r="850" spans="1:15" x14ac:dyDescent="0.2">
      <c r="A850" s="6" t="s">
        <v>820</v>
      </c>
      <c r="B850" s="6" t="s">
        <v>799</v>
      </c>
      <c r="C850" s="7">
        <v>19.36</v>
      </c>
      <c r="D850" s="7">
        <v>47.23</v>
      </c>
      <c r="E850" s="8">
        <v>10.6</v>
      </c>
      <c r="F850" s="7">
        <f t="shared" si="88"/>
        <v>27.869999999999997</v>
      </c>
      <c r="G850" s="9">
        <f t="shared" si="89"/>
        <v>0.42034531861872548</v>
      </c>
      <c r="H850" s="6">
        <v>303</v>
      </c>
      <c r="I850" s="9">
        <v>2.4159999999999999</v>
      </c>
      <c r="J850" s="9">
        <f t="shared" si="90"/>
        <v>43.785660495745468</v>
      </c>
      <c r="K850" s="10">
        <v>172</v>
      </c>
      <c r="L850" s="6">
        <v>49</v>
      </c>
      <c r="M850" s="9">
        <v>1.635</v>
      </c>
      <c r="N850" s="10">
        <v>198</v>
      </c>
      <c r="O850" s="10">
        <f t="shared" si="91"/>
        <v>323.73</v>
      </c>
    </row>
    <row r="851" spans="1:15" x14ac:dyDescent="0.2">
      <c r="A851" s="6" t="s">
        <v>821</v>
      </c>
      <c r="B851" s="6" t="s">
        <v>799</v>
      </c>
      <c r="C851" s="7">
        <v>21.29</v>
      </c>
      <c r="D851" s="7">
        <v>49.61</v>
      </c>
      <c r="E851" s="8">
        <v>10.5</v>
      </c>
      <c r="F851" s="7">
        <f t="shared" si="88"/>
        <v>28.32</v>
      </c>
      <c r="G851" s="9">
        <f t="shared" si="89"/>
        <v>0.44997732426303855</v>
      </c>
      <c r="H851" s="6">
        <v>297</v>
      </c>
      <c r="I851" s="9">
        <v>7.1159999999999997</v>
      </c>
      <c r="J851" s="9">
        <f t="shared" si="90"/>
        <v>126.41096177580468</v>
      </c>
      <c r="K851" s="10">
        <v>213</v>
      </c>
      <c r="L851" s="6">
        <v>49</v>
      </c>
      <c r="M851" s="9">
        <v>1.962</v>
      </c>
      <c r="N851" s="10">
        <v>301</v>
      </c>
      <c r="O851" s="10">
        <f t="shared" si="91"/>
        <v>590.56200000000001</v>
      </c>
    </row>
    <row r="852" spans="1:15" x14ac:dyDescent="0.2">
      <c r="A852" s="6" t="s">
        <v>822</v>
      </c>
      <c r="B852" s="6" t="s">
        <v>799</v>
      </c>
      <c r="C852" s="7">
        <v>21</v>
      </c>
      <c r="D852" s="7">
        <v>49.56</v>
      </c>
      <c r="E852" s="8">
        <v>10.7</v>
      </c>
      <c r="F852" s="7">
        <f t="shared" si="88"/>
        <v>28.560000000000002</v>
      </c>
      <c r="G852" s="9">
        <f t="shared" si="89"/>
        <v>0.4328762337322038</v>
      </c>
      <c r="H852" s="6">
        <v>301</v>
      </c>
      <c r="I852" s="9">
        <v>6.7850000000000001</v>
      </c>
      <c r="J852" s="9">
        <f t="shared" si="90"/>
        <v>122.15428174867431</v>
      </c>
      <c r="K852" s="10">
        <v>163</v>
      </c>
      <c r="L852" s="6">
        <v>48</v>
      </c>
      <c r="M852" s="9">
        <v>1.601</v>
      </c>
      <c r="N852" s="10">
        <v>122</v>
      </c>
      <c r="O852" s="10">
        <f t="shared" si="91"/>
        <v>195.322</v>
      </c>
    </row>
    <row r="853" spans="1:15" x14ac:dyDescent="0.2">
      <c r="A853" s="6" t="s">
        <v>823</v>
      </c>
      <c r="B853" s="6" t="s">
        <v>799</v>
      </c>
      <c r="C853" s="7">
        <v>18.47</v>
      </c>
      <c r="D853" s="7">
        <v>47.11</v>
      </c>
      <c r="E853" s="8">
        <v>10.5</v>
      </c>
      <c r="F853" s="7">
        <f t="shared" si="88"/>
        <v>28.64</v>
      </c>
      <c r="G853" s="9">
        <f t="shared" si="89"/>
        <v>0.42730158730158729</v>
      </c>
      <c r="H853" s="6">
        <v>309</v>
      </c>
      <c r="I853" s="9">
        <v>1.4139999999999999</v>
      </c>
      <c r="J853" s="9">
        <f t="shared" si="90"/>
        <v>26.1336599482057</v>
      </c>
      <c r="K853" s="10">
        <v>183</v>
      </c>
      <c r="L853" s="6">
        <v>41</v>
      </c>
      <c r="M853" s="9">
        <v>1.71</v>
      </c>
      <c r="N853" s="10">
        <v>243</v>
      </c>
      <c r="O853" s="10">
        <f t="shared" si="91"/>
        <v>415.53</v>
      </c>
    </row>
    <row r="854" spans="1:15" x14ac:dyDescent="0.2">
      <c r="A854" s="6" t="s">
        <v>824</v>
      </c>
      <c r="B854" s="6" t="s">
        <v>799</v>
      </c>
      <c r="C854" s="7">
        <v>20.49</v>
      </c>
      <c r="D854" s="7">
        <v>49.32</v>
      </c>
      <c r="E854" s="8">
        <v>10.7</v>
      </c>
      <c r="F854" s="7">
        <f t="shared" si="88"/>
        <v>28.830000000000002</v>
      </c>
      <c r="G854" s="9">
        <f t="shared" si="89"/>
        <v>0.43077998078434804</v>
      </c>
      <c r="H854" s="6">
        <v>264</v>
      </c>
      <c r="I854" s="9">
        <v>5.26</v>
      </c>
      <c r="J854" s="9">
        <f t="shared" si="90"/>
        <v>83.05810492045876</v>
      </c>
      <c r="K854" s="10">
        <v>178</v>
      </c>
      <c r="L854" s="6">
        <v>81</v>
      </c>
      <c r="M854" s="9">
        <v>1.752</v>
      </c>
      <c r="N854" s="10">
        <v>275</v>
      </c>
      <c r="O854" s="10">
        <f t="shared" si="91"/>
        <v>481.8</v>
      </c>
    </row>
    <row r="855" spans="1:15" x14ac:dyDescent="0.2">
      <c r="A855" s="6" t="s">
        <v>825</v>
      </c>
      <c r="B855" s="6" t="s">
        <v>799</v>
      </c>
      <c r="C855" s="7">
        <v>19.53</v>
      </c>
      <c r="D855" s="7">
        <v>48.47</v>
      </c>
      <c r="E855" s="8">
        <v>10.5</v>
      </c>
      <c r="F855" s="7">
        <f t="shared" si="88"/>
        <v>28.939999999999998</v>
      </c>
      <c r="G855" s="9">
        <f t="shared" si="89"/>
        <v>0.43963718820861675</v>
      </c>
      <c r="H855" s="6">
        <v>385</v>
      </c>
      <c r="I855" s="9">
        <v>2.8620000000000001</v>
      </c>
      <c r="J855" s="9">
        <f t="shared" si="90"/>
        <v>65.905658823529407</v>
      </c>
      <c r="K855" s="10">
        <v>171</v>
      </c>
      <c r="L855" s="6">
        <v>45</v>
      </c>
      <c r="M855" s="9">
        <v>1.85</v>
      </c>
      <c r="N855" s="10">
        <v>275</v>
      </c>
      <c r="O855" s="10">
        <f t="shared" si="91"/>
        <v>508.75</v>
      </c>
    </row>
    <row r="856" spans="1:15" x14ac:dyDescent="0.2">
      <c r="A856" s="6" t="s">
        <v>826</v>
      </c>
      <c r="B856" s="6" t="s">
        <v>799</v>
      </c>
      <c r="C856" s="7">
        <v>20.61</v>
      </c>
      <c r="D856" s="7">
        <v>50.36</v>
      </c>
      <c r="E856" s="8">
        <v>10.6</v>
      </c>
      <c r="F856" s="7">
        <f t="shared" si="88"/>
        <v>29.75</v>
      </c>
      <c r="G856" s="9">
        <f t="shared" si="89"/>
        <v>0.44820220719117121</v>
      </c>
      <c r="H856" s="6">
        <v>346</v>
      </c>
      <c r="I856" s="9">
        <v>5.86</v>
      </c>
      <c r="J856" s="9">
        <f t="shared" si="90"/>
        <v>121.27354189172527</v>
      </c>
      <c r="K856" s="10">
        <v>218</v>
      </c>
      <c r="L856" s="6">
        <v>59</v>
      </c>
      <c r="M856" s="9">
        <v>2.3780000000000001</v>
      </c>
      <c r="N856" s="10">
        <v>338</v>
      </c>
      <c r="O856" s="10">
        <f t="shared" si="91"/>
        <v>803.76400000000001</v>
      </c>
    </row>
    <row r="857" spans="1:15" x14ac:dyDescent="0.2">
      <c r="A857" s="6" t="s">
        <v>827</v>
      </c>
      <c r="B857" s="6" t="s">
        <v>799</v>
      </c>
      <c r="C857" s="7">
        <v>20.239999999999998</v>
      </c>
      <c r="D857" s="7">
        <v>50.09</v>
      </c>
      <c r="E857" s="8">
        <v>10.6</v>
      </c>
      <c r="F857" s="7">
        <f t="shared" si="88"/>
        <v>29.850000000000005</v>
      </c>
      <c r="G857" s="9">
        <f t="shared" si="89"/>
        <v>0.44579921680313284</v>
      </c>
      <c r="H857" s="6">
        <v>337</v>
      </c>
      <c r="I857" s="9">
        <v>6.101</v>
      </c>
      <c r="J857" s="9">
        <f t="shared" si="90"/>
        <v>122.97682399062771</v>
      </c>
      <c r="K857" s="10">
        <v>180</v>
      </c>
      <c r="L857" s="6">
        <v>82</v>
      </c>
      <c r="M857" s="9">
        <v>2.077</v>
      </c>
      <c r="N857" s="10">
        <v>231</v>
      </c>
      <c r="O857" s="10">
        <f t="shared" si="91"/>
        <v>479.78699999999998</v>
      </c>
    </row>
    <row r="858" spans="1:15" x14ac:dyDescent="0.2">
      <c r="A858" s="6" t="s">
        <v>828</v>
      </c>
      <c r="B858" s="6" t="s">
        <v>799</v>
      </c>
      <c r="C858" s="7">
        <v>19.88</v>
      </c>
      <c r="D858" s="7">
        <v>50.23</v>
      </c>
      <c r="E858" s="8">
        <v>10.5</v>
      </c>
      <c r="F858" s="7">
        <f t="shared" si="88"/>
        <v>30.349999999999998</v>
      </c>
      <c r="G858" s="9">
        <f t="shared" si="89"/>
        <v>0.45560090702947842</v>
      </c>
      <c r="H858" s="6">
        <v>292</v>
      </c>
      <c r="I858" s="9">
        <v>2.3380000000000001</v>
      </c>
      <c r="J858" s="9">
        <f t="shared" si="90"/>
        <v>40.833791333086694</v>
      </c>
      <c r="K858" s="10">
        <v>197</v>
      </c>
      <c r="L858" s="6">
        <v>48</v>
      </c>
      <c r="M858" s="9">
        <v>2.4590000000000001</v>
      </c>
      <c r="N858" s="10">
        <v>335</v>
      </c>
      <c r="O858" s="10">
        <f t="shared" si="91"/>
        <v>823.76499999999999</v>
      </c>
    </row>
    <row r="859" spans="1:15" x14ac:dyDescent="0.2">
      <c r="A859" s="6" t="s">
        <v>829</v>
      </c>
      <c r="B859" s="6" t="s">
        <v>799</v>
      </c>
      <c r="C859" s="7">
        <v>21.32</v>
      </c>
      <c r="D859" s="7">
        <v>52.46</v>
      </c>
      <c r="E859" s="8">
        <v>10.7</v>
      </c>
      <c r="F859" s="7">
        <f t="shared" si="88"/>
        <v>31.14</v>
      </c>
      <c r="G859" s="9">
        <f t="shared" si="89"/>
        <v>0.45820595685212689</v>
      </c>
      <c r="H859" s="6">
        <v>295</v>
      </c>
      <c r="I859" s="9">
        <v>3.0720000000000001</v>
      </c>
      <c r="J859" s="9">
        <f t="shared" si="90"/>
        <v>54.204528893821681</v>
      </c>
      <c r="K859" s="10">
        <v>209</v>
      </c>
      <c r="L859" s="6">
        <v>88</v>
      </c>
      <c r="M859" s="9">
        <v>2.4470000000000001</v>
      </c>
      <c r="N859" s="10">
        <v>330</v>
      </c>
      <c r="O859" s="10">
        <f t="shared" si="91"/>
        <v>807.51</v>
      </c>
    </row>
    <row r="860" spans="1:15" x14ac:dyDescent="0.2">
      <c r="A860" s="6" t="s">
        <v>830</v>
      </c>
      <c r="B860" s="6" t="s">
        <v>799</v>
      </c>
      <c r="C860" s="7">
        <v>19.239999999999998</v>
      </c>
      <c r="D860" s="7">
        <v>50.4</v>
      </c>
      <c r="E860" s="8">
        <v>10.6</v>
      </c>
      <c r="F860" s="7">
        <f t="shared" si="88"/>
        <v>31.16</v>
      </c>
      <c r="G860" s="9">
        <f t="shared" si="89"/>
        <v>0.44855820576717692</v>
      </c>
      <c r="H860" s="6">
        <v>366</v>
      </c>
      <c r="I860" s="9">
        <v>3.31</v>
      </c>
      <c r="J860" s="9">
        <f t="shared" si="90"/>
        <v>72.460516611172778</v>
      </c>
      <c r="K860" s="10">
        <v>165</v>
      </c>
      <c r="L860" s="6">
        <v>42</v>
      </c>
      <c r="M860" s="9">
        <v>2.0499999999999998</v>
      </c>
      <c r="N860" s="10">
        <v>251</v>
      </c>
      <c r="O860" s="10">
        <f t="shared" si="91"/>
        <v>514.54999999999995</v>
      </c>
    </row>
    <row r="861" spans="1:15" x14ac:dyDescent="0.2">
      <c r="A861" s="6" t="s">
        <v>831</v>
      </c>
      <c r="B861" s="6" t="s">
        <v>799</v>
      </c>
      <c r="C861" s="7">
        <v>18.73</v>
      </c>
      <c r="D861" s="7">
        <v>50.06</v>
      </c>
      <c r="E861" s="8">
        <v>10.6</v>
      </c>
      <c r="F861" s="7">
        <f t="shared" si="88"/>
        <v>31.330000000000002</v>
      </c>
      <c r="G861" s="9">
        <f t="shared" si="89"/>
        <v>0.44553221787112851</v>
      </c>
      <c r="H861" s="6">
        <v>287</v>
      </c>
      <c r="I861" s="9">
        <v>8.298</v>
      </c>
      <c r="J861" s="9">
        <f t="shared" si="90"/>
        <v>142.44515236403998</v>
      </c>
      <c r="K861" s="10">
        <v>176</v>
      </c>
      <c r="L861" s="6">
        <v>70</v>
      </c>
      <c r="M861" s="9">
        <v>1.764</v>
      </c>
      <c r="N861" s="10">
        <v>300</v>
      </c>
      <c r="O861" s="10">
        <f t="shared" si="91"/>
        <v>529.20000000000005</v>
      </c>
    </row>
    <row r="862" spans="1:15" x14ac:dyDescent="0.2">
      <c r="A862" s="6" t="s">
        <v>832</v>
      </c>
      <c r="B862" s="6" t="s">
        <v>799</v>
      </c>
      <c r="C862" s="7">
        <v>20.53</v>
      </c>
      <c r="D862" s="7">
        <v>51.98</v>
      </c>
      <c r="E862" s="8">
        <v>10.8</v>
      </c>
      <c r="F862" s="7">
        <f t="shared" si="88"/>
        <v>31.449999999999996</v>
      </c>
      <c r="G862" s="9">
        <f t="shared" si="89"/>
        <v>0.44564471879286688</v>
      </c>
      <c r="H862" s="6">
        <v>336</v>
      </c>
      <c r="I862" s="9">
        <v>1.82</v>
      </c>
      <c r="J862" s="9">
        <f t="shared" si="90"/>
        <v>36.576572992970789</v>
      </c>
      <c r="K862" s="10">
        <v>163</v>
      </c>
      <c r="L862" s="6">
        <v>88</v>
      </c>
      <c r="M862" s="9">
        <v>2.1880000000000002</v>
      </c>
      <c r="N862" s="10">
        <v>272</v>
      </c>
      <c r="O862" s="10">
        <f t="shared" si="91"/>
        <v>595.13600000000008</v>
      </c>
    </row>
    <row r="863" spans="1:15" x14ac:dyDescent="0.2">
      <c r="A863" s="6" t="s">
        <v>833</v>
      </c>
      <c r="B863" s="6" t="s">
        <v>799</v>
      </c>
      <c r="C863" s="7">
        <v>20.03</v>
      </c>
      <c r="D863" s="7">
        <v>52.27</v>
      </c>
      <c r="E863" s="8">
        <v>10.7</v>
      </c>
      <c r="F863" s="7">
        <f t="shared" si="88"/>
        <v>32.24</v>
      </c>
      <c r="G863" s="9">
        <f t="shared" si="89"/>
        <v>0.45654642326840783</v>
      </c>
      <c r="H863" s="6">
        <v>331</v>
      </c>
      <c r="I863" s="9">
        <v>2.48</v>
      </c>
      <c r="J863" s="9">
        <f t="shared" si="90"/>
        <v>49.098929288444943</v>
      </c>
      <c r="K863" s="10">
        <v>208</v>
      </c>
      <c r="L863" s="6">
        <v>47</v>
      </c>
      <c r="M863" s="9">
        <v>2.5369999999999999</v>
      </c>
      <c r="N863" s="10">
        <v>344</v>
      </c>
      <c r="O863" s="10">
        <f t="shared" si="91"/>
        <v>872.72799999999995</v>
      </c>
    </row>
    <row r="864" spans="1:15" x14ac:dyDescent="0.2">
      <c r="A864" s="6" t="s">
        <v>834</v>
      </c>
      <c r="B864" s="6" t="s">
        <v>799</v>
      </c>
      <c r="C864" s="7">
        <v>18.96</v>
      </c>
      <c r="D864" s="7">
        <v>52.17</v>
      </c>
      <c r="E864" s="8">
        <v>10.7</v>
      </c>
      <c r="F864" s="7">
        <f t="shared" si="88"/>
        <v>33.21</v>
      </c>
      <c r="G864" s="9">
        <f t="shared" si="89"/>
        <v>0.45567298454013461</v>
      </c>
      <c r="H864" s="6">
        <v>319</v>
      </c>
      <c r="I864" s="9">
        <v>1.3879999999999999</v>
      </c>
      <c r="J864" s="9">
        <f t="shared" si="90"/>
        <v>26.483324138611422</v>
      </c>
      <c r="K864" s="10">
        <v>184</v>
      </c>
      <c r="L864" s="6">
        <v>107</v>
      </c>
      <c r="M864" s="9">
        <v>1.706</v>
      </c>
      <c r="N864" s="10">
        <v>264</v>
      </c>
      <c r="O864" s="10">
        <f t="shared" si="91"/>
        <v>450.38400000000001</v>
      </c>
    </row>
    <row r="865" spans="1:15" x14ac:dyDescent="0.2">
      <c r="A865" s="6"/>
      <c r="B865" s="6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</row>
    <row r="866" spans="1:15" x14ac:dyDescent="0.2">
      <c r="A866" s="6"/>
      <c r="B866" s="6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</row>
    <row r="867" spans="1:15" x14ac:dyDescent="0.2">
      <c r="A867" s="6"/>
      <c r="B867" s="6"/>
      <c r="C867" s="7"/>
      <c r="D867" s="9"/>
      <c r="E867" s="8"/>
      <c r="F867" s="9"/>
      <c r="G867" s="9"/>
      <c r="H867" s="9"/>
      <c r="I867" s="9"/>
      <c r="J867" s="9"/>
      <c r="K867" s="9"/>
      <c r="L867" s="9"/>
      <c r="M867" s="9"/>
      <c r="N867" s="9"/>
      <c r="O867" s="9"/>
    </row>
    <row r="868" spans="1:15" x14ac:dyDescent="0.2">
      <c r="A868" s="6" t="s">
        <v>835</v>
      </c>
      <c r="B868" s="6" t="s">
        <v>836</v>
      </c>
      <c r="C868" s="7">
        <v>20.309999999999999</v>
      </c>
      <c r="D868" s="7">
        <v>31.95</v>
      </c>
      <c r="E868" s="8">
        <v>10.4</v>
      </c>
      <c r="F868" s="7">
        <f t="shared" ref="F868:F898" si="92">D868-C868</f>
        <v>11.64</v>
      </c>
      <c r="G868" s="9">
        <f t="shared" ref="G868:G898" si="93">D868/(E868*E868)</f>
        <v>0.29539571005917153</v>
      </c>
      <c r="H868" s="6">
        <v>210</v>
      </c>
      <c r="I868" s="9">
        <v>0.40500000000000003</v>
      </c>
      <c r="J868" s="9">
        <f t="shared" ref="J868:J898" si="94">H868/18.02*I868*24.251/22.5</f>
        <v>5.0870577136514985</v>
      </c>
      <c r="K868" s="10">
        <v>110</v>
      </c>
      <c r="L868" s="6">
        <v>26</v>
      </c>
      <c r="M868" s="9">
        <v>1.246</v>
      </c>
      <c r="N868" s="10">
        <v>31</v>
      </c>
      <c r="O868" s="10">
        <f t="shared" ref="O868:O898" si="95">N868*M868</f>
        <v>38.625999999999998</v>
      </c>
    </row>
    <row r="869" spans="1:15" x14ac:dyDescent="0.2">
      <c r="A869" s="6" t="s">
        <v>837</v>
      </c>
      <c r="B869" s="6" t="s">
        <v>836</v>
      </c>
      <c r="C869" s="7">
        <v>19.55</v>
      </c>
      <c r="D869" s="7">
        <v>32.47</v>
      </c>
      <c r="E869" s="8">
        <v>10.5</v>
      </c>
      <c r="F869" s="7">
        <f t="shared" si="92"/>
        <v>12.919999999999998</v>
      </c>
      <c r="G869" s="9">
        <f t="shared" si="93"/>
        <v>0.29451247165532879</v>
      </c>
      <c r="H869" s="6">
        <v>270</v>
      </c>
      <c r="I869" s="9">
        <v>1.01</v>
      </c>
      <c r="J869" s="9">
        <f t="shared" si="94"/>
        <v>16.310883462819092</v>
      </c>
      <c r="K869" s="10">
        <v>109</v>
      </c>
      <c r="L869" s="6">
        <v>38</v>
      </c>
      <c r="M869" s="9">
        <v>1.1419999999999999</v>
      </c>
      <c r="N869" s="10">
        <v>48</v>
      </c>
      <c r="O869" s="10">
        <f t="shared" si="95"/>
        <v>54.815999999999995</v>
      </c>
    </row>
    <row r="870" spans="1:15" x14ac:dyDescent="0.2">
      <c r="A870" s="6" t="s">
        <v>838</v>
      </c>
      <c r="B870" s="6" t="s">
        <v>836</v>
      </c>
      <c r="C870" s="7">
        <v>19.37</v>
      </c>
      <c r="D870" s="7">
        <v>32.43</v>
      </c>
      <c r="E870" s="8">
        <v>10.199999999999999</v>
      </c>
      <c r="F870" s="7">
        <f t="shared" si="92"/>
        <v>13.059999999999999</v>
      </c>
      <c r="G870" s="9">
        <f t="shared" si="93"/>
        <v>0.3117070357554787</v>
      </c>
      <c r="H870" s="6">
        <v>208</v>
      </c>
      <c r="I870" s="9">
        <v>0.19400000000000001</v>
      </c>
      <c r="J870" s="9">
        <f t="shared" si="94"/>
        <v>2.4135561770871869</v>
      </c>
      <c r="K870" s="10">
        <v>153</v>
      </c>
      <c r="L870" s="6">
        <v>66</v>
      </c>
      <c r="M870" s="9">
        <v>0.96399999999999997</v>
      </c>
      <c r="N870" s="10">
        <v>104</v>
      </c>
      <c r="O870" s="10">
        <f t="shared" si="95"/>
        <v>100.256</v>
      </c>
    </row>
    <row r="871" spans="1:15" x14ac:dyDescent="0.2">
      <c r="A871" s="6" t="s">
        <v>839</v>
      </c>
      <c r="B871" s="6" t="s">
        <v>836</v>
      </c>
      <c r="C871" s="7">
        <v>17</v>
      </c>
      <c r="D871" s="7">
        <v>30.54</v>
      </c>
      <c r="E871" s="13">
        <v>10</v>
      </c>
      <c r="F871" s="7">
        <f t="shared" si="92"/>
        <v>13.54</v>
      </c>
      <c r="G871" s="9">
        <f t="shared" si="93"/>
        <v>0.3054</v>
      </c>
      <c r="H871" s="6">
        <v>300</v>
      </c>
      <c r="I871" s="9">
        <v>0.74299999999999999</v>
      </c>
      <c r="J871" s="9">
        <f t="shared" si="94"/>
        <v>13.332218275989643</v>
      </c>
      <c r="K871" s="10">
        <v>126</v>
      </c>
      <c r="L871" s="6">
        <v>40</v>
      </c>
      <c r="M871" s="9">
        <v>1.1599999999999999</v>
      </c>
      <c r="N871" s="10">
        <v>122</v>
      </c>
      <c r="O871" s="10">
        <f t="shared" si="95"/>
        <v>141.51999999999998</v>
      </c>
    </row>
    <row r="872" spans="1:15" x14ac:dyDescent="0.2">
      <c r="A872" s="6" t="s">
        <v>840</v>
      </c>
      <c r="B872" s="6" t="s">
        <v>836</v>
      </c>
      <c r="C872" s="7">
        <v>17.760000000000002</v>
      </c>
      <c r="D872" s="7">
        <v>32.14</v>
      </c>
      <c r="E872" s="8">
        <v>10.3</v>
      </c>
      <c r="F872" s="7">
        <f t="shared" si="92"/>
        <v>14.379999999999999</v>
      </c>
      <c r="G872" s="9">
        <f t="shared" si="93"/>
        <v>0.30295032519558862</v>
      </c>
      <c r="H872" s="6">
        <v>271</v>
      </c>
      <c r="I872" s="9">
        <v>0.871</v>
      </c>
      <c r="J872" s="9">
        <f t="shared" si="94"/>
        <v>14.118215047478111</v>
      </c>
      <c r="K872" s="10">
        <v>114</v>
      </c>
      <c r="L872" s="6">
        <v>43</v>
      </c>
      <c r="M872" s="9">
        <v>1.1619999999999999</v>
      </c>
      <c r="N872" s="10">
        <v>144</v>
      </c>
      <c r="O872" s="10">
        <f t="shared" si="95"/>
        <v>167.32799999999997</v>
      </c>
    </row>
    <row r="873" spans="1:15" x14ac:dyDescent="0.2">
      <c r="A873" s="6" t="s">
        <v>841</v>
      </c>
      <c r="B873" s="6" t="s">
        <v>836</v>
      </c>
      <c r="C873" s="7">
        <v>19.82</v>
      </c>
      <c r="D873" s="7">
        <v>34.950000000000003</v>
      </c>
      <c r="E873" s="8">
        <v>10.4</v>
      </c>
      <c r="F873" s="7">
        <f t="shared" si="92"/>
        <v>15.130000000000003</v>
      </c>
      <c r="G873" s="9">
        <f t="shared" si="93"/>
        <v>0.32313239644970415</v>
      </c>
      <c r="H873" s="6">
        <v>290</v>
      </c>
      <c r="I873" s="9">
        <v>1.6639999999999999</v>
      </c>
      <c r="J873" s="9">
        <f t="shared" si="94"/>
        <v>28.863146035269459</v>
      </c>
      <c r="K873" s="10">
        <v>123</v>
      </c>
      <c r="L873" s="6">
        <v>42</v>
      </c>
      <c r="M873" s="9">
        <v>1.1399999999999999</v>
      </c>
      <c r="N873" s="10">
        <v>71</v>
      </c>
      <c r="O873" s="10">
        <f t="shared" si="95"/>
        <v>80.94</v>
      </c>
    </row>
    <row r="874" spans="1:15" x14ac:dyDescent="0.2">
      <c r="A874" s="6" t="s">
        <v>842</v>
      </c>
      <c r="B874" s="6" t="s">
        <v>836</v>
      </c>
      <c r="C874" s="7">
        <v>20.43</v>
      </c>
      <c r="D874" s="7">
        <v>36.03</v>
      </c>
      <c r="E874" s="8">
        <v>10.3</v>
      </c>
      <c r="F874" s="7">
        <f t="shared" si="92"/>
        <v>15.600000000000001</v>
      </c>
      <c r="G874" s="9">
        <f t="shared" si="93"/>
        <v>0.33961730606089163</v>
      </c>
      <c r="H874" s="6">
        <v>273</v>
      </c>
      <c r="I874" s="9">
        <v>0.314</v>
      </c>
      <c r="J874" s="9">
        <f t="shared" si="94"/>
        <v>5.1272517499075105</v>
      </c>
      <c r="K874" s="10">
        <v>170</v>
      </c>
      <c r="L874" s="6">
        <v>74</v>
      </c>
      <c r="M874" s="9">
        <v>1.1000000000000001</v>
      </c>
      <c r="N874" s="10">
        <v>107</v>
      </c>
      <c r="O874" s="10">
        <f t="shared" si="95"/>
        <v>117.7</v>
      </c>
    </row>
    <row r="875" spans="1:15" x14ac:dyDescent="0.2">
      <c r="A875" s="6" t="s">
        <v>843</v>
      </c>
      <c r="B875" s="6" t="s">
        <v>836</v>
      </c>
      <c r="C875" s="7">
        <v>20.6</v>
      </c>
      <c r="D875" s="7">
        <v>36.51</v>
      </c>
      <c r="E875" s="8">
        <v>10.5</v>
      </c>
      <c r="F875" s="7">
        <f t="shared" si="92"/>
        <v>15.909999999999997</v>
      </c>
      <c r="G875" s="9">
        <f t="shared" si="93"/>
        <v>0.33115646258503401</v>
      </c>
      <c r="H875" s="6">
        <v>256</v>
      </c>
      <c r="I875" s="9">
        <v>0.51600000000000001</v>
      </c>
      <c r="J875" s="9">
        <f t="shared" si="94"/>
        <v>7.9009991268960427</v>
      </c>
      <c r="K875" s="10">
        <v>148</v>
      </c>
      <c r="L875" s="6">
        <v>53</v>
      </c>
      <c r="M875" s="9">
        <v>1.002</v>
      </c>
      <c r="N875" s="10">
        <v>106</v>
      </c>
      <c r="O875" s="10">
        <f t="shared" si="95"/>
        <v>106.212</v>
      </c>
    </row>
    <row r="876" spans="1:15" x14ac:dyDescent="0.2">
      <c r="A876" s="6" t="s">
        <v>844</v>
      </c>
      <c r="B876" s="6" t="s">
        <v>836</v>
      </c>
      <c r="C876" s="7">
        <v>19.239999999999998</v>
      </c>
      <c r="D876" s="7">
        <v>35.78</v>
      </c>
      <c r="E876" s="8">
        <v>10.3</v>
      </c>
      <c r="F876" s="7">
        <f t="shared" si="92"/>
        <v>16.540000000000003</v>
      </c>
      <c r="G876" s="9">
        <f t="shared" si="93"/>
        <v>0.33726081628805726</v>
      </c>
      <c r="H876" s="6">
        <v>212</v>
      </c>
      <c r="I876" s="9">
        <v>0.153</v>
      </c>
      <c r="J876" s="9">
        <f t="shared" si="94"/>
        <v>1.94008</v>
      </c>
      <c r="K876" s="10">
        <v>172</v>
      </c>
      <c r="L876" s="6">
        <v>73</v>
      </c>
      <c r="M876" s="9">
        <v>1.054</v>
      </c>
      <c r="N876" s="10">
        <v>116</v>
      </c>
      <c r="O876" s="10">
        <f t="shared" si="95"/>
        <v>122.26400000000001</v>
      </c>
    </row>
    <row r="877" spans="1:15" x14ac:dyDescent="0.2">
      <c r="A877" s="6" t="s">
        <v>845</v>
      </c>
      <c r="B877" s="6" t="s">
        <v>836</v>
      </c>
      <c r="C877" s="7">
        <v>18.059999999999999</v>
      </c>
      <c r="D877" s="7">
        <v>34.840000000000003</v>
      </c>
      <c r="E877" s="8">
        <v>10.4</v>
      </c>
      <c r="F877" s="7">
        <f t="shared" si="92"/>
        <v>16.780000000000005</v>
      </c>
      <c r="G877" s="9">
        <f t="shared" si="93"/>
        <v>0.32211538461538464</v>
      </c>
      <c r="H877" s="6">
        <v>264</v>
      </c>
      <c r="I877" s="9">
        <v>0.80300000000000005</v>
      </c>
      <c r="J877" s="9">
        <f t="shared" si="94"/>
        <v>12.67978293747688</v>
      </c>
      <c r="K877" s="10">
        <v>139</v>
      </c>
      <c r="L877" s="6">
        <v>31</v>
      </c>
      <c r="M877" s="9">
        <v>1.2350000000000001</v>
      </c>
      <c r="N877" s="10">
        <v>165</v>
      </c>
      <c r="O877" s="10">
        <f t="shared" si="95"/>
        <v>203.77500000000001</v>
      </c>
    </row>
    <row r="878" spans="1:15" x14ac:dyDescent="0.2">
      <c r="A878" s="6" t="s">
        <v>846</v>
      </c>
      <c r="B878" s="6" t="s">
        <v>836</v>
      </c>
      <c r="C878" s="7">
        <v>17.850000000000001</v>
      </c>
      <c r="D878" s="7">
        <v>34.64</v>
      </c>
      <c r="E878" s="8">
        <v>10.3</v>
      </c>
      <c r="F878" s="7">
        <f t="shared" si="92"/>
        <v>16.79</v>
      </c>
      <c r="G878" s="9">
        <f t="shared" si="93"/>
        <v>0.32651522292393248</v>
      </c>
      <c r="H878" s="6">
        <v>262</v>
      </c>
      <c r="I878" s="9">
        <v>1.3109999999999999</v>
      </c>
      <c r="J878" s="9">
        <f t="shared" si="94"/>
        <v>20.544535656677766</v>
      </c>
      <c r="K878" s="10">
        <v>138</v>
      </c>
      <c r="L878" s="6">
        <v>47</v>
      </c>
      <c r="M878" s="9">
        <v>1.0720000000000001</v>
      </c>
      <c r="N878" s="10">
        <v>137</v>
      </c>
      <c r="O878" s="10">
        <f t="shared" si="95"/>
        <v>146.864</v>
      </c>
    </row>
    <row r="879" spans="1:15" x14ac:dyDescent="0.2">
      <c r="A879" s="6" t="s">
        <v>847</v>
      </c>
      <c r="B879" s="6" t="s">
        <v>836</v>
      </c>
      <c r="C879" s="7">
        <v>19.43</v>
      </c>
      <c r="D879" s="7">
        <v>37.31</v>
      </c>
      <c r="E879" s="8">
        <v>10.5</v>
      </c>
      <c r="F879" s="7">
        <f t="shared" si="92"/>
        <v>17.880000000000003</v>
      </c>
      <c r="G879" s="9">
        <f t="shared" si="93"/>
        <v>0.33841269841269844</v>
      </c>
      <c r="H879" s="6">
        <v>244</v>
      </c>
      <c r="I879" s="9">
        <v>0.41599999999999998</v>
      </c>
      <c r="J879" s="9">
        <f t="shared" si="94"/>
        <v>6.0712134763842638</v>
      </c>
      <c r="K879" s="10">
        <v>157</v>
      </c>
      <c r="L879" s="6">
        <v>56</v>
      </c>
      <c r="M879" s="9">
        <v>1.0860000000000001</v>
      </c>
      <c r="N879" s="10">
        <v>121</v>
      </c>
      <c r="O879" s="10">
        <f t="shared" si="95"/>
        <v>131.40600000000001</v>
      </c>
    </row>
    <row r="880" spans="1:15" x14ac:dyDescent="0.2">
      <c r="A880" s="6" t="s">
        <v>848</v>
      </c>
      <c r="B880" s="6" t="s">
        <v>836</v>
      </c>
      <c r="C880" s="7">
        <v>21.01</v>
      </c>
      <c r="D880" s="7">
        <v>39.15</v>
      </c>
      <c r="E880" s="8">
        <v>10.6</v>
      </c>
      <c r="F880" s="7">
        <f t="shared" si="92"/>
        <v>18.139999999999997</v>
      </c>
      <c r="G880" s="9">
        <f t="shared" si="93"/>
        <v>0.3484336062655749</v>
      </c>
      <c r="H880" s="6">
        <v>217</v>
      </c>
      <c r="I880" s="9">
        <v>0.51800000000000002</v>
      </c>
      <c r="J880" s="9">
        <f t="shared" si="94"/>
        <v>6.7232899395733146</v>
      </c>
      <c r="K880" s="10">
        <v>178</v>
      </c>
      <c r="L880" s="6">
        <v>90</v>
      </c>
      <c r="M880" s="9">
        <v>1.123</v>
      </c>
      <c r="N880" s="10">
        <v>122</v>
      </c>
      <c r="O880" s="10">
        <f t="shared" si="95"/>
        <v>137.006</v>
      </c>
    </row>
    <row r="881" spans="1:15" x14ac:dyDescent="0.2">
      <c r="A881" s="6" t="s">
        <v>849</v>
      </c>
      <c r="B881" s="6" t="s">
        <v>836</v>
      </c>
      <c r="C881" s="7">
        <v>19.149999999999999</v>
      </c>
      <c r="D881" s="7">
        <v>38.07</v>
      </c>
      <c r="E881" s="8">
        <v>10.7</v>
      </c>
      <c r="F881" s="7">
        <f t="shared" si="92"/>
        <v>18.920000000000002</v>
      </c>
      <c r="G881" s="9">
        <f t="shared" si="93"/>
        <v>0.33251812385361174</v>
      </c>
      <c r="H881" s="6">
        <v>206</v>
      </c>
      <c r="I881" s="9">
        <v>0.53400000000000003</v>
      </c>
      <c r="J881" s="9">
        <f t="shared" si="94"/>
        <v>6.5796201849796541</v>
      </c>
      <c r="K881" s="10">
        <v>163</v>
      </c>
      <c r="L881" s="6">
        <v>98</v>
      </c>
      <c r="M881" s="9">
        <v>1.113</v>
      </c>
      <c r="N881" s="10">
        <v>135</v>
      </c>
      <c r="O881" s="10">
        <f t="shared" si="95"/>
        <v>150.255</v>
      </c>
    </row>
    <row r="882" spans="1:15" x14ac:dyDescent="0.2">
      <c r="A882" s="6" t="s">
        <v>850</v>
      </c>
      <c r="B882" s="6" t="s">
        <v>836</v>
      </c>
      <c r="C882" s="7">
        <v>20.34</v>
      </c>
      <c r="D882" s="7">
        <v>39.43</v>
      </c>
      <c r="E882" s="8">
        <v>10.4</v>
      </c>
      <c r="F882" s="7">
        <f t="shared" si="92"/>
        <v>19.09</v>
      </c>
      <c r="G882" s="9">
        <f t="shared" si="93"/>
        <v>0.36455251479289935</v>
      </c>
      <c r="H882" s="6">
        <v>203</v>
      </c>
      <c r="I882" s="9">
        <v>0.36599999999999999</v>
      </c>
      <c r="J882" s="9">
        <f t="shared" si="94"/>
        <v>4.4439531335553095</v>
      </c>
      <c r="K882" s="10">
        <v>146</v>
      </c>
      <c r="L882" s="6">
        <v>77</v>
      </c>
      <c r="M882" s="9">
        <v>1.0880000000000001</v>
      </c>
      <c r="N882" s="10">
        <v>123</v>
      </c>
      <c r="O882" s="10">
        <f t="shared" si="95"/>
        <v>133.82400000000001</v>
      </c>
    </row>
    <row r="883" spans="1:15" x14ac:dyDescent="0.2">
      <c r="A883" s="6" t="s">
        <v>851</v>
      </c>
      <c r="B883" s="6" t="s">
        <v>836</v>
      </c>
      <c r="C883" s="7">
        <v>18.88</v>
      </c>
      <c r="D883" s="7">
        <v>38.06</v>
      </c>
      <c r="E883" s="8">
        <v>10.6</v>
      </c>
      <c r="F883" s="7">
        <f t="shared" si="92"/>
        <v>19.180000000000003</v>
      </c>
      <c r="G883" s="9">
        <f t="shared" si="93"/>
        <v>0.33873264506941975</v>
      </c>
      <c r="H883" s="6">
        <v>257</v>
      </c>
      <c r="I883" s="9">
        <v>1.5620000000000001</v>
      </c>
      <c r="J883" s="9">
        <f t="shared" si="94"/>
        <v>24.010792783327169</v>
      </c>
      <c r="K883" s="10">
        <v>122</v>
      </c>
      <c r="L883" s="6">
        <v>26</v>
      </c>
      <c r="M883" s="9">
        <v>1.224</v>
      </c>
      <c r="N883" s="10">
        <v>161</v>
      </c>
      <c r="O883" s="10">
        <f t="shared" si="95"/>
        <v>197.06399999999999</v>
      </c>
    </row>
    <row r="884" spans="1:15" x14ac:dyDescent="0.2">
      <c r="A884" s="6" t="s">
        <v>852</v>
      </c>
      <c r="B884" s="6" t="s">
        <v>836</v>
      </c>
      <c r="C884" s="7">
        <v>16.71</v>
      </c>
      <c r="D884" s="7">
        <v>36.28</v>
      </c>
      <c r="E884" s="8">
        <v>10.199999999999999</v>
      </c>
      <c r="F884" s="7">
        <f t="shared" si="92"/>
        <v>19.57</v>
      </c>
      <c r="G884" s="9">
        <f t="shared" si="93"/>
        <v>0.34871203383314114</v>
      </c>
      <c r="H884" s="6">
        <v>255</v>
      </c>
      <c r="I884" s="9">
        <v>0.41299999999999998</v>
      </c>
      <c r="J884" s="9">
        <f t="shared" si="94"/>
        <v>6.2991591194968555</v>
      </c>
      <c r="K884" s="10">
        <v>171</v>
      </c>
      <c r="L884" s="6">
        <v>70</v>
      </c>
      <c r="M884" s="9">
        <v>1.05</v>
      </c>
      <c r="N884" s="10">
        <v>127</v>
      </c>
      <c r="O884" s="10">
        <f t="shared" si="95"/>
        <v>133.35</v>
      </c>
    </row>
    <row r="885" spans="1:15" x14ac:dyDescent="0.2">
      <c r="A885" s="6" t="s">
        <v>853</v>
      </c>
      <c r="B885" s="6" t="s">
        <v>836</v>
      </c>
      <c r="C885" s="7">
        <v>17.95</v>
      </c>
      <c r="D885" s="7">
        <v>37.94</v>
      </c>
      <c r="E885" s="8">
        <v>10.5</v>
      </c>
      <c r="F885" s="7">
        <f t="shared" si="92"/>
        <v>19.989999999999998</v>
      </c>
      <c r="G885" s="9">
        <f t="shared" si="93"/>
        <v>0.34412698412698411</v>
      </c>
      <c r="H885" s="6">
        <v>340</v>
      </c>
      <c r="I885" s="9">
        <v>1.222</v>
      </c>
      <c r="J885" s="9">
        <f t="shared" si="94"/>
        <v>24.850919916142558</v>
      </c>
      <c r="K885" s="10">
        <v>166</v>
      </c>
      <c r="L885" s="6">
        <v>49</v>
      </c>
      <c r="M885" s="9">
        <v>1.1120000000000001</v>
      </c>
      <c r="N885" s="10">
        <v>133</v>
      </c>
      <c r="O885" s="10">
        <f t="shared" si="95"/>
        <v>147.89600000000002</v>
      </c>
    </row>
    <row r="886" spans="1:15" x14ac:dyDescent="0.2">
      <c r="A886" s="6" t="s">
        <v>854</v>
      </c>
      <c r="B886" s="6" t="s">
        <v>836</v>
      </c>
      <c r="C886" s="7">
        <v>17.41</v>
      </c>
      <c r="D886" s="7">
        <v>37.9</v>
      </c>
      <c r="E886" s="8">
        <v>10.199999999999999</v>
      </c>
      <c r="F886" s="7">
        <f t="shared" si="92"/>
        <v>20.49</v>
      </c>
      <c r="G886" s="9">
        <f t="shared" si="93"/>
        <v>0.36428296808919647</v>
      </c>
      <c r="H886" s="6">
        <v>340</v>
      </c>
      <c r="I886" s="9">
        <v>1.599</v>
      </c>
      <c r="J886" s="9">
        <f t="shared" si="94"/>
        <v>32.51769308176101</v>
      </c>
      <c r="K886" s="10">
        <v>149</v>
      </c>
      <c r="L886" s="6">
        <v>46</v>
      </c>
      <c r="M886" s="9">
        <v>1.101</v>
      </c>
      <c r="N886" s="10">
        <v>112</v>
      </c>
      <c r="O886" s="10">
        <f t="shared" si="95"/>
        <v>123.312</v>
      </c>
    </row>
    <row r="887" spans="1:15" x14ac:dyDescent="0.2">
      <c r="A887" s="6" t="s">
        <v>855</v>
      </c>
      <c r="B887" s="6" t="s">
        <v>836</v>
      </c>
      <c r="C887" s="7">
        <v>19.489999999999998</v>
      </c>
      <c r="D887" s="7">
        <v>40.01</v>
      </c>
      <c r="E887" s="8">
        <v>10.4</v>
      </c>
      <c r="F887" s="7">
        <f t="shared" si="92"/>
        <v>20.52</v>
      </c>
      <c r="G887" s="9">
        <f t="shared" si="93"/>
        <v>0.36991494082840232</v>
      </c>
      <c r="H887" s="6">
        <v>285</v>
      </c>
      <c r="I887" s="9">
        <v>0.60199999999999998</v>
      </c>
      <c r="J887" s="9">
        <f t="shared" si="94"/>
        <v>10.262039881613022</v>
      </c>
      <c r="K887" s="10">
        <v>157</v>
      </c>
      <c r="L887" s="6">
        <v>67</v>
      </c>
      <c r="M887" s="9">
        <v>1.1359999999999999</v>
      </c>
      <c r="N887" s="10">
        <v>146</v>
      </c>
      <c r="O887" s="10">
        <f t="shared" si="95"/>
        <v>165.85599999999999</v>
      </c>
    </row>
    <row r="888" spans="1:15" x14ac:dyDescent="0.2">
      <c r="A888" s="6" t="s">
        <v>856</v>
      </c>
      <c r="B888" s="6" t="s">
        <v>836</v>
      </c>
      <c r="C888" s="7">
        <v>19.41</v>
      </c>
      <c r="D888" s="7">
        <v>40.67</v>
      </c>
      <c r="E888" s="8">
        <v>10.4</v>
      </c>
      <c r="F888" s="7">
        <f t="shared" si="92"/>
        <v>21.26</v>
      </c>
      <c r="G888" s="9">
        <f t="shared" si="93"/>
        <v>0.37601701183431951</v>
      </c>
      <c r="H888" s="6">
        <v>308</v>
      </c>
      <c r="I888" s="9">
        <v>1.7809999999999999</v>
      </c>
      <c r="J888" s="9">
        <f t="shared" si="94"/>
        <v>32.810056845480332</v>
      </c>
      <c r="K888" s="10">
        <v>170</v>
      </c>
      <c r="L888" s="6">
        <v>47</v>
      </c>
      <c r="M888" s="9">
        <v>1.1279999999999999</v>
      </c>
      <c r="N888" s="10">
        <v>110</v>
      </c>
      <c r="O888" s="10">
        <f t="shared" si="95"/>
        <v>124.07999999999998</v>
      </c>
    </row>
    <row r="889" spans="1:15" x14ac:dyDescent="0.2">
      <c r="A889" s="6" t="s">
        <v>857</v>
      </c>
      <c r="B889" s="6" t="s">
        <v>836</v>
      </c>
      <c r="C889" s="7">
        <v>19.809999999999999</v>
      </c>
      <c r="D889" s="7">
        <v>41.4</v>
      </c>
      <c r="E889" s="8">
        <v>10.5</v>
      </c>
      <c r="F889" s="7">
        <f t="shared" si="92"/>
        <v>21.59</v>
      </c>
      <c r="G889" s="9">
        <f t="shared" si="93"/>
        <v>0.37551020408163266</v>
      </c>
      <c r="H889" s="6">
        <v>285</v>
      </c>
      <c r="I889" s="9">
        <v>2.1150000000000002</v>
      </c>
      <c r="J889" s="9">
        <f t="shared" si="94"/>
        <v>36.053512208657054</v>
      </c>
      <c r="K889" s="10">
        <v>171</v>
      </c>
      <c r="L889" s="6">
        <v>82</v>
      </c>
      <c r="M889" s="9">
        <v>1.2010000000000001</v>
      </c>
      <c r="N889" s="10">
        <v>136</v>
      </c>
      <c r="O889" s="10">
        <f t="shared" si="95"/>
        <v>163.33600000000001</v>
      </c>
    </row>
    <row r="890" spans="1:15" x14ac:dyDescent="0.2">
      <c r="A890" s="6" t="s">
        <v>858</v>
      </c>
      <c r="B890" s="6" t="s">
        <v>836</v>
      </c>
      <c r="C890" s="7">
        <v>19.89</v>
      </c>
      <c r="D890" s="7">
        <v>41.55</v>
      </c>
      <c r="E890" s="8">
        <v>10.4</v>
      </c>
      <c r="F890" s="7">
        <f t="shared" si="92"/>
        <v>21.659999999999997</v>
      </c>
      <c r="G890" s="9">
        <f t="shared" si="93"/>
        <v>0.38415310650887569</v>
      </c>
      <c r="H890" s="6">
        <v>305</v>
      </c>
      <c r="I890" s="9">
        <v>1.1359999999999999</v>
      </c>
      <c r="J890" s="9">
        <f t="shared" si="94"/>
        <v>20.72385369342706</v>
      </c>
      <c r="K890" s="10">
        <v>173</v>
      </c>
      <c r="L890" s="6">
        <v>76</v>
      </c>
      <c r="M890" s="9">
        <v>1.1990000000000001</v>
      </c>
      <c r="N890" s="10">
        <v>163</v>
      </c>
      <c r="O890" s="10">
        <f t="shared" si="95"/>
        <v>195.43700000000001</v>
      </c>
    </row>
    <row r="891" spans="1:15" x14ac:dyDescent="0.2">
      <c r="A891" s="6" t="s">
        <v>859</v>
      </c>
      <c r="B891" s="6" t="s">
        <v>836</v>
      </c>
      <c r="C891" s="7">
        <v>19.600000000000001</v>
      </c>
      <c r="D891" s="7">
        <v>41.27</v>
      </c>
      <c r="E891" s="8">
        <v>10.4</v>
      </c>
      <c r="F891" s="7">
        <f t="shared" si="92"/>
        <v>21.67</v>
      </c>
      <c r="G891" s="9">
        <f t="shared" si="93"/>
        <v>0.38156434911242604</v>
      </c>
      <c r="H891" s="6">
        <v>296</v>
      </c>
      <c r="I891" s="9">
        <v>1.746</v>
      </c>
      <c r="J891" s="9">
        <f t="shared" si="94"/>
        <v>30.912084883462825</v>
      </c>
      <c r="K891" s="10">
        <v>169</v>
      </c>
      <c r="L891" s="6">
        <v>67</v>
      </c>
      <c r="M891" s="9">
        <v>1.141</v>
      </c>
      <c r="N891" s="10">
        <v>141</v>
      </c>
      <c r="O891" s="10">
        <f t="shared" si="95"/>
        <v>160.881</v>
      </c>
    </row>
    <row r="892" spans="1:15" x14ac:dyDescent="0.2">
      <c r="A892" s="6" t="s">
        <v>860</v>
      </c>
      <c r="B892" s="6" t="s">
        <v>836</v>
      </c>
      <c r="C892" s="7">
        <v>19.05</v>
      </c>
      <c r="D892" s="7">
        <v>40.9</v>
      </c>
      <c r="E892" s="8">
        <v>10.4</v>
      </c>
      <c r="F892" s="7">
        <f t="shared" si="92"/>
        <v>21.849999999999998</v>
      </c>
      <c r="G892" s="9">
        <f t="shared" si="93"/>
        <v>0.37814349112426032</v>
      </c>
      <c r="H892" s="6">
        <v>295</v>
      </c>
      <c r="I892" s="9">
        <v>1.488</v>
      </c>
      <c r="J892" s="9">
        <f t="shared" si="94"/>
        <v>26.255318682944875</v>
      </c>
      <c r="K892" s="10">
        <v>158</v>
      </c>
      <c r="L892" s="6">
        <v>52</v>
      </c>
      <c r="M892" s="9">
        <v>1.173</v>
      </c>
      <c r="N892" s="10">
        <v>114</v>
      </c>
      <c r="O892" s="10">
        <f t="shared" si="95"/>
        <v>133.72200000000001</v>
      </c>
    </row>
    <row r="893" spans="1:15" x14ac:dyDescent="0.2">
      <c r="A893" s="6" t="s">
        <v>861</v>
      </c>
      <c r="B893" s="6" t="s">
        <v>836</v>
      </c>
      <c r="C893" s="7">
        <v>20.190000000000001</v>
      </c>
      <c r="D893" s="7">
        <v>42.82</v>
      </c>
      <c r="E893" s="8">
        <v>10.5</v>
      </c>
      <c r="F893" s="7">
        <f t="shared" si="92"/>
        <v>22.63</v>
      </c>
      <c r="G893" s="9">
        <f t="shared" si="93"/>
        <v>0.38839002267573697</v>
      </c>
      <c r="H893" s="6">
        <v>279</v>
      </c>
      <c r="I893" s="9">
        <v>1.851</v>
      </c>
      <c r="J893" s="9">
        <f t="shared" si="94"/>
        <v>30.888937425083245</v>
      </c>
      <c r="K893" s="10">
        <v>179</v>
      </c>
      <c r="L893" s="6">
        <v>52</v>
      </c>
      <c r="M893" s="9">
        <v>1.3220000000000001</v>
      </c>
      <c r="N893" s="10">
        <v>169</v>
      </c>
      <c r="O893" s="10">
        <f t="shared" si="95"/>
        <v>223.41800000000001</v>
      </c>
    </row>
    <row r="894" spans="1:15" x14ac:dyDescent="0.2">
      <c r="A894" s="6" t="s">
        <v>862</v>
      </c>
      <c r="B894" s="6" t="s">
        <v>836</v>
      </c>
      <c r="C894" s="7">
        <v>19.989999999999998</v>
      </c>
      <c r="D894" s="7">
        <v>42.97</v>
      </c>
      <c r="E894" s="8">
        <v>10.4</v>
      </c>
      <c r="F894" s="7">
        <f t="shared" si="92"/>
        <v>22.98</v>
      </c>
      <c r="G894" s="9">
        <f t="shared" si="93"/>
        <v>0.39728180473372776</v>
      </c>
      <c r="H894" s="6">
        <v>245</v>
      </c>
      <c r="I894" s="9">
        <v>1.173</v>
      </c>
      <c r="J894" s="9">
        <f t="shared" si="94"/>
        <v>17.189230817610067</v>
      </c>
      <c r="K894" s="10">
        <v>182</v>
      </c>
      <c r="L894" s="6">
        <v>92</v>
      </c>
      <c r="M894" s="9">
        <v>1.298</v>
      </c>
      <c r="N894" s="10">
        <v>194</v>
      </c>
      <c r="O894" s="10">
        <f t="shared" si="95"/>
        <v>251.81200000000001</v>
      </c>
    </row>
    <row r="895" spans="1:15" x14ac:dyDescent="0.2">
      <c r="A895" s="6" t="s">
        <v>863</v>
      </c>
      <c r="B895" s="6" t="s">
        <v>836</v>
      </c>
      <c r="C895" s="7">
        <v>20.86</v>
      </c>
      <c r="D895" s="7">
        <v>45.46</v>
      </c>
      <c r="E895" s="8">
        <v>10.5</v>
      </c>
      <c r="F895" s="7">
        <f t="shared" si="92"/>
        <v>24.6</v>
      </c>
      <c r="G895" s="9">
        <f t="shared" si="93"/>
        <v>0.41233560090702948</v>
      </c>
      <c r="H895" s="6">
        <v>267</v>
      </c>
      <c r="I895" s="9">
        <v>2.3069999999999999</v>
      </c>
      <c r="J895" s="9">
        <f t="shared" si="94"/>
        <v>36.842679045505001</v>
      </c>
      <c r="K895" s="10">
        <v>172</v>
      </c>
      <c r="L895" s="6">
        <v>56</v>
      </c>
      <c r="M895" s="9">
        <v>1.4379999999999999</v>
      </c>
      <c r="N895" s="10">
        <v>221</v>
      </c>
      <c r="O895" s="10">
        <f t="shared" si="95"/>
        <v>317.798</v>
      </c>
    </row>
    <row r="896" spans="1:15" x14ac:dyDescent="0.2">
      <c r="A896" s="6" t="s">
        <v>864</v>
      </c>
      <c r="B896" s="6" t="s">
        <v>836</v>
      </c>
      <c r="C896" s="7">
        <v>20.399999999999999</v>
      </c>
      <c r="D896" s="7">
        <v>45.43</v>
      </c>
      <c r="E896" s="8">
        <v>10.5</v>
      </c>
      <c r="F896" s="7">
        <f t="shared" si="92"/>
        <v>25.03</v>
      </c>
      <c r="G896" s="9">
        <f t="shared" si="93"/>
        <v>0.41206349206349208</v>
      </c>
      <c r="H896" s="6">
        <v>311</v>
      </c>
      <c r="I896" s="9">
        <v>2.0110000000000001</v>
      </c>
      <c r="J896" s="9">
        <f t="shared" si="94"/>
        <v>37.408027305463072</v>
      </c>
      <c r="K896" s="10">
        <v>180</v>
      </c>
      <c r="L896" s="6">
        <v>70</v>
      </c>
      <c r="M896" s="9">
        <v>1.6439999999999999</v>
      </c>
      <c r="N896" s="10">
        <v>255</v>
      </c>
      <c r="O896" s="10">
        <f t="shared" si="95"/>
        <v>419.21999999999997</v>
      </c>
    </row>
    <row r="897" spans="1:15" x14ac:dyDescent="0.2">
      <c r="A897" s="6" t="s">
        <v>865</v>
      </c>
      <c r="B897" s="6" t="s">
        <v>836</v>
      </c>
      <c r="C897" s="7">
        <v>20.52</v>
      </c>
      <c r="D897" s="7">
        <v>45.68</v>
      </c>
      <c r="E897" s="8">
        <v>10.6</v>
      </c>
      <c r="F897" s="7">
        <f t="shared" si="92"/>
        <v>25.16</v>
      </c>
      <c r="G897" s="9">
        <f t="shared" si="93"/>
        <v>0.40655037379850478</v>
      </c>
      <c r="H897" s="6">
        <v>264</v>
      </c>
      <c r="I897" s="9">
        <v>1.337</v>
      </c>
      <c r="J897" s="9">
        <f t="shared" si="94"/>
        <v>21.111917543470216</v>
      </c>
      <c r="K897" s="10">
        <v>187</v>
      </c>
      <c r="L897" s="6">
        <v>54</v>
      </c>
      <c r="M897" s="9">
        <v>1.6259999999999999</v>
      </c>
      <c r="N897" s="10">
        <v>256</v>
      </c>
      <c r="O897" s="10">
        <f t="shared" si="95"/>
        <v>416.25599999999997</v>
      </c>
    </row>
    <row r="898" spans="1:15" x14ac:dyDescent="0.2">
      <c r="A898" s="6" t="s">
        <v>866</v>
      </c>
      <c r="B898" s="6" t="s">
        <v>836</v>
      </c>
      <c r="C898" s="7">
        <v>18.309999999999999</v>
      </c>
      <c r="D898" s="7">
        <v>45.39</v>
      </c>
      <c r="E898" s="8">
        <v>10.7</v>
      </c>
      <c r="F898" s="7">
        <f t="shared" si="92"/>
        <v>27.080000000000002</v>
      </c>
      <c r="G898" s="9">
        <f t="shared" si="93"/>
        <v>0.39645383876321083</v>
      </c>
      <c r="H898" s="6">
        <v>284</v>
      </c>
      <c r="I898" s="9">
        <v>1.054</v>
      </c>
      <c r="J898" s="9">
        <f t="shared" si="94"/>
        <v>17.904050649895179</v>
      </c>
      <c r="K898" s="10">
        <v>157</v>
      </c>
      <c r="L898" s="6">
        <v>74</v>
      </c>
      <c r="M898" s="9">
        <v>1.462</v>
      </c>
      <c r="N898" s="10">
        <v>173</v>
      </c>
      <c r="O898" s="10">
        <f t="shared" si="95"/>
        <v>252.92599999999999</v>
      </c>
    </row>
    <row r="899" spans="1:15" x14ac:dyDescent="0.2">
      <c r="A899" s="6"/>
      <c r="B899" s="6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</row>
    <row r="900" spans="1:15" x14ac:dyDescent="0.2">
      <c r="A900" s="6"/>
      <c r="B900" s="6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</row>
    <row r="901" spans="1:15" x14ac:dyDescent="0.2">
      <c r="A901" s="6"/>
      <c r="B901" s="6"/>
      <c r="C901" s="7"/>
      <c r="D901" s="9"/>
      <c r="E901" s="8"/>
      <c r="F901" s="9"/>
      <c r="G901" s="9"/>
      <c r="H901" s="9"/>
      <c r="I901" s="9"/>
      <c r="J901" s="9"/>
      <c r="K901" s="9"/>
      <c r="L901" s="9"/>
      <c r="M901" s="9"/>
      <c r="N901" s="9"/>
      <c r="O90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2024-03-20T01:28:27Z</dcterms:created>
  <dcterms:modified xsi:type="dcterms:W3CDTF">2024-03-20T01:46:30Z</dcterms:modified>
</cp:coreProperties>
</file>