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0"/>
  <workbookPr showInkAnnotation="0" autoCompressPictures="0"/>
  <bookViews>
    <workbookView xWindow="28800" yWindow="-440" windowWidth="25600" windowHeight="20480" tabRatio="863" firstSheet="18" activeTab="2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2" r:id="rId32"/>
    <sheet name="Sheet33" sheetId="33" r:id="rId33"/>
    <sheet name="Sheet34" sheetId="34" r:id="rId34"/>
    <sheet name="Sheet35" sheetId="35" r:id="rId35"/>
    <sheet name="Sheet36" sheetId="36" r:id="rId36"/>
    <sheet name="Sheet37" sheetId="37" r:id="rId37"/>
    <sheet name="Sheet38" sheetId="38" r:id="rId38"/>
    <sheet name="Sheet39" sheetId="39" r:id="rId39"/>
    <sheet name="Sheet40" sheetId="40" r:id="rId40"/>
    <sheet name="Sheet41" sheetId="41" r:id="rId41"/>
    <sheet name="Sheet42" sheetId="42" r:id="rId42"/>
    <sheet name="Sheet43" sheetId="43" r:id="rId43"/>
    <sheet name="Sheet44" sheetId="44" r:id="rId44"/>
    <sheet name="Sheet45" sheetId="45" r:id="rId45"/>
    <sheet name="Sheet46" sheetId="46" r:id="rId46"/>
    <sheet name="Sheet47" sheetId="47" r:id="rId47"/>
    <sheet name="Sheet48" sheetId="48" r:id="rId48"/>
    <sheet name="Sheet49" sheetId="49" r:id="rId49"/>
    <sheet name="Sheet50" sheetId="50" r:id="rId50"/>
    <sheet name="Sheet51" sheetId="51" r:id="rId51"/>
    <sheet name="Sheet52" sheetId="52" r:id="rId52"/>
    <sheet name="Sheet53" sheetId="53" r:id="rId53"/>
    <sheet name="Sheet54" sheetId="54" r:id="rId54"/>
    <sheet name="Sheet55" sheetId="55" r:id="rId55"/>
    <sheet name="Sheet56" sheetId="56" r:id="rId56"/>
    <sheet name="Sheet57" sheetId="57" r:id="rId57"/>
    <sheet name="Sheet58" sheetId="58" r:id="rId58"/>
    <sheet name="Sheet59" sheetId="59" r:id="rId59"/>
    <sheet name="Sheet60" sheetId="60" r:id="rId60"/>
    <sheet name="T-test results" sheetId="75" r:id="rId61"/>
    <sheet name="Sheet63" sheetId="63" r:id="rId62"/>
    <sheet name="Sheet64" sheetId="64" r:id="rId63"/>
    <sheet name="Sheet65" sheetId="65" r:id="rId64"/>
    <sheet name="Sheet66" sheetId="66" r:id="rId65"/>
    <sheet name="Sheet67" sheetId="67" r:id="rId66"/>
    <sheet name="Sheet68" sheetId="68" r:id="rId67"/>
    <sheet name="Sheet69" sheetId="69" r:id="rId68"/>
    <sheet name="Sheet70" sheetId="70" r:id="rId69"/>
    <sheet name="Sheet71" sheetId="71" r:id="rId7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3" i="48" l="1"/>
  <c r="F33" i="46"/>
  <c r="D32" i="22"/>
  <c r="D33" i="51"/>
  <c r="D32" i="51"/>
  <c r="D36" i="51"/>
  <c r="C33" i="51"/>
  <c r="C32" i="51"/>
  <c r="C36" i="51"/>
  <c r="B33" i="51"/>
  <c r="B32" i="51"/>
  <c r="B36" i="51"/>
  <c r="D35" i="51"/>
  <c r="C35" i="51"/>
  <c r="B35" i="51"/>
  <c r="D34" i="51"/>
  <c r="C34" i="51"/>
  <c r="B34" i="51"/>
  <c r="H33" i="51"/>
  <c r="G33" i="51"/>
  <c r="F33" i="51"/>
  <c r="D33" i="52"/>
  <c r="D32" i="52"/>
  <c r="D36" i="52"/>
  <c r="C33" i="52"/>
  <c r="C32" i="52"/>
  <c r="C36" i="52"/>
  <c r="B33" i="52"/>
  <c r="B32" i="52"/>
  <c r="B36" i="52"/>
  <c r="D35" i="52"/>
  <c r="C35" i="52"/>
  <c r="B35" i="52"/>
  <c r="D34" i="52"/>
  <c r="C34" i="52"/>
  <c r="B34" i="52"/>
  <c r="H33" i="52"/>
  <c r="G33" i="52"/>
  <c r="F33" i="52"/>
  <c r="D33" i="53"/>
  <c r="D32" i="53"/>
  <c r="D36" i="53"/>
  <c r="C33" i="53"/>
  <c r="C32" i="53"/>
  <c r="C36" i="53"/>
  <c r="B33" i="53"/>
  <c r="B32" i="53"/>
  <c r="B36" i="53"/>
  <c r="D35" i="53"/>
  <c r="C35" i="53"/>
  <c r="B35" i="53"/>
  <c r="D34" i="53"/>
  <c r="C34" i="53"/>
  <c r="B34" i="53"/>
  <c r="H33" i="53"/>
  <c r="G33" i="53"/>
  <c r="F33" i="53"/>
  <c r="D33" i="54"/>
  <c r="D32" i="54"/>
  <c r="D36" i="54"/>
  <c r="C33" i="54"/>
  <c r="C32" i="54"/>
  <c r="C36" i="54"/>
  <c r="B33" i="54"/>
  <c r="B32" i="54"/>
  <c r="B36" i="54"/>
  <c r="D35" i="54"/>
  <c r="C35" i="54"/>
  <c r="B35" i="54"/>
  <c r="D34" i="54"/>
  <c r="C34" i="54"/>
  <c r="B34" i="54"/>
  <c r="H33" i="54"/>
  <c r="G33" i="54"/>
  <c r="F33" i="54"/>
  <c r="D33" i="55"/>
  <c r="D32" i="55"/>
  <c r="D36" i="55"/>
  <c r="C33" i="55"/>
  <c r="C32" i="55"/>
  <c r="C36" i="55"/>
  <c r="B33" i="55"/>
  <c r="B32" i="55"/>
  <c r="B36" i="55"/>
  <c r="D35" i="55"/>
  <c r="C35" i="55"/>
  <c r="B35" i="55"/>
  <c r="D34" i="55"/>
  <c r="C34" i="55"/>
  <c r="B34" i="55"/>
  <c r="H33" i="55"/>
  <c r="G33" i="55"/>
  <c r="F33" i="55"/>
  <c r="D33" i="56"/>
  <c r="D32" i="56"/>
  <c r="D36" i="56"/>
  <c r="C33" i="56"/>
  <c r="C32" i="56"/>
  <c r="C36" i="56"/>
  <c r="B33" i="56"/>
  <c r="B32" i="56"/>
  <c r="B36" i="56"/>
  <c r="D35" i="56"/>
  <c r="C35" i="56"/>
  <c r="B35" i="56"/>
  <c r="D34" i="56"/>
  <c r="C34" i="56"/>
  <c r="B34" i="56"/>
  <c r="H33" i="56"/>
  <c r="G33" i="56"/>
  <c r="F33" i="56"/>
  <c r="D33" i="57"/>
  <c r="D32" i="57"/>
  <c r="D36" i="57"/>
  <c r="C33" i="57"/>
  <c r="C32" i="57"/>
  <c r="C36" i="57"/>
  <c r="B33" i="57"/>
  <c r="B32" i="57"/>
  <c r="B36" i="57"/>
  <c r="D35" i="57"/>
  <c r="C35" i="57"/>
  <c r="B35" i="57"/>
  <c r="D34" i="57"/>
  <c r="C34" i="57"/>
  <c r="B34" i="57"/>
  <c r="H33" i="57"/>
  <c r="G33" i="57"/>
  <c r="F33" i="57"/>
  <c r="D33" i="58"/>
  <c r="D32" i="58"/>
  <c r="D36" i="58"/>
  <c r="C33" i="58"/>
  <c r="C32" i="58"/>
  <c r="C36" i="58"/>
  <c r="B33" i="58"/>
  <c r="B32" i="58"/>
  <c r="B36" i="58"/>
  <c r="D35" i="58"/>
  <c r="C35" i="58"/>
  <c r="B35" i="58"/>
  <c r="D34" i="58"/>
  <c r="C34" i="58"/>
  <c r="B34" i="58"/>
  <c r="H33" i="58"/>
  <c r="G33" i="58"/>
  <c r="F33" i="58"/>
  <c r="D33" i="59"/>
  <c r="D32" i="59"/>
  <c r="D36" i="59"/>
  <c r="C33" i="59"/>
  <c r="C32" i="59"/>
  <c r="C36" i="59"/>
  <c r="B33" i="59"/>
  <c r="B32" i="59"/>
  <c r="B36" i="59"/>
  <c r="D35" i="59"/>
  <c r="C35" i="59"/>
  <c r="B35" i="59"/>
  <c r="D34" i="59"/>
  <c r="C34" i="59"/>
  <c r="B34" i="59"/>
  <c r="H33" i="59"/>
  <c r="G33" i="59"/>
  <c r="F33" i="59"/>
  <c r="D33" i="60"/>
  <c r="D32" i="60"/>
  <c r="D36" i="60"/>
  <c r="C33" i="60"/>
  <c r="C32" i="60"/>
  <c r="C36" i="60"/>
  <c r="B33" i="60"/>
  <c r="B32" i="60"/>
  <c r="B36" i="60"/>
  <c r="D35" i="60"/>
  <c r="C35" i="60"/>
  <c r="B35" i="60"/>
  <c r="D34" i="60"/>
  <c r="C34" i="60"/>
  <c r="B34" i="60"/>
  <c r="H33" i="60"/>
  <c r="G33" i="60"/>
  <c r="F33" i="60"/>
  <c r="D33" i="50"/>
  <c r="D32" i="50"/>
  <c r="D36" i="50"/>
  <c r="C33" i="50"/>
  <c r="C32" i="50"/>
  <c r="C36" i="50"/>
  <c r="B33" i="50"/>
  <c r="B32" i="50"/>
  <c r="B36" i="50"/>
  <c r="D35" i="50"/>
  <c r="C35" i="50"/>
  <c r="B35" i="50"/>
  <c r="D34" i="50"/>
  <c r="C34" i="50"/>
  <c r="B34" i="50"/>
  <c r="H33" i="50"/>
  <c r="G33" i="50"/>
  <c r="F33" i="50"/>
  <c r="D33" i="49"/>
  <c r="D32" i="49"/>
  <c r="D36" i="49"/>
  <c r="C33" i="49"/>
  <c r="C32" i="49"/>
  <c r="C36" i="49"/>
  <c r="B33" i="49"/>
  <c r="B32" i="49"/>
  <c r="B36" i="49"/>
  <c r="D35" i="49"/>
  <c r="C35" i="49"/>
  <c r="B35" i="49"/>
  <c r="D34" i="49"/>
  <c r="C34" i="49"/>
  <c r="B34" i="49"/>
  <c r="H33" i="49"/>
  <c r="G33" i="49"/>
  <c r="F33" i="49"/>
  <c r="D33" i="48"/>
  <c r="D32" i="48"/>
  <c r="D36" i="48"/>
  <c r="C33" i="48"/>
  <c r="C32" i="48"/>
  <c r="C36" i="48"/>
  <c r="B33" i="48"/>
  <c r="B32" i="48"/>
  <c r="B36" i="48"/>
  <c r="D35" i="48"/>
  <c r="C35" i="48"/>
  <c r="B35" i="48"/>
  <c r="D34" i="48"/>
  <c r="C34" i="48"/>
  <c r="B34" i="48"/>
  <c r="H33" i="48"/>
  <c r="G33" i="48"/>
  <c r="D33" i="47"/>
  <c r="D32" i="47"/>
  <c r="D36" i="47"/>
  <c r="C33" i="47"/>
  <c r="C32" i="47"/>
  <c r="C36" i="47"/>
  <c r="B33" i="47"/>
  <c r="B32" i="47"/>
  <c r="B36" i="47"/>
  <c r="D35" i="47"/>
  <c r="C35" i="47"/>
  <c r="B35" i="47"/>
  <c r="D34" i="47"/>
  <c r="C34" i="47"/>
  <c r="B34" i="47"/>
  <c r="H33" i="47"/>
  <c r="G33" i="47"/>
  <c r="F33" i="47"/>
  <c r="D33" i="46"/>
  <c r="D32" i="46"/>
  <c r="D36" i="46"/>
  <c r="C33" i="46"/>
  <c r="C32" i="46"/>
  <c r="C36" i="46"/>
  <c r="B33" i="46"/>
  <c r="B32" i="46"/>
  <c r="B36" i="46"/>
  <c r="D35" i="46"/>
  <c r="C35" i="46"/>
  <c r="B35" i="46"/>
  <c r="D34" i="46"/>
  <c r="C34" i="46"/>
  <c r="B34" i="46"/>
  <c r="H33" i="46"/>
  <c r="G33" i="46"/>
  <c r="D33" i="45"/>
  <c r="D32" i="45"/>
  <c r="D36" i="45"/>
  <c r="C33" i="45"/>
  <c r="C32" i="45"/>
  <c r="C36" i="45"/>
  <c r="B33" i="45"/>
  <c r="B32" i="45"/>
  <c r="B36" i="45"/>
  <c r="D35" i="45"/>
  <c r="C35" i="45"/>
  <c r="B35" i="45"/>
  <c r="D34" i="45"/>
  <c r="C34" i="45"/>
  <c r="B34" i="45"/>
  <c r="H33" i="45"/>
  <c r="G33" i="45"/>
  <c r="F33" i="45"/>
  <c r="D33" i="44"/>
  <c r="D32" i="44"/>
  <c r="D36" i="44"/>
  <c r="C33" i="44"/>
  <c r="C32" i="44"/>
  <c r="C36" i="44"/>
  <c r="B33" i="44"/>
  <c r="B32" i="44"/>
  <c r="B36" i="44"/>
  <c r="D35" i="44"/>
  <c r="C35" i="44"/>
  <c r="B35" i="44"/>
  <c r="D34" i="44"/>
  <c r="C34" i="44"/>
  <c r="B34" i="44"/>
  <c r="H33" i="44"/>
  <c r="G33" i="44"/>
  <c r="F33" i="44"/>
  <c r="D33" i="43"/>
  <c r="D32" i="43"/>
  <c r="D36" i="43"/>
  <c r="C33" i="43"/>
  <c r="C32" i="43"/>
  <c r="C36" i="43"/>
  <c r="B33" i="43"/>
  <c r="B32" i="43"/>
  <c r="B36" i="43"/>
  <c r="D35" i="43"/>
  <c r="C35" i="43"/>
  <c r="B35" i="43"/>
  <c r="D34" i="43"/>
  <c r="C34" i="43"/>
  <c r="B34" i="43"/>
  <c r="H33" i="43"/>
  <c r="G33" i="43"/>
  <c r="F33" i="43"/>
  <c r="D33" i="42"/>
  <c r="D32" i="42"/>
  <c r="D36" i="42"/>
  <c r="C33" i="42"/>
  <c r="C32" i="42"/>
  <c r="C36" i="42"/>
  <c r="B33" i="42"/>
  <c r="B32" i="42"/>
  <c r="B36" i="42"/>
  <c r="D35" i="42"/>
  <c r="C35" i="42"/>
  <c r="B35" i="42"/>
  <c r="D34" i="42"/>
  <c r="C34" i="42"/>
  <c r="B34" i="42"/>
  <c r="H33" i="42"/>
  <c r="G33" i="42"/>
  <c r="F33" i="42"/>
  <c r="D33" i="41"/>
  <c r="D32" i="41"/>
  <c r="D36" i="41"/>
  <c r="C33" i="41"/>
  <c r="C32" i="41"/>
  <c r="C36" i="41"/>
  <c r="B33" i="41"/>
  <c r="B32" i="41"/>
  <c r="B36" i="41"/>
  <c r="D35" i="41"/>
  <c r="C35" i="41"/>
  <c r="B35" i="41"/>
  <c r="D34" i="41"/>
  <c r="C34" i="41"/>
  <c r="B34" i="41"/>
  <c r="H33" i="41"/>
  <c r="G33" i="41"/>
  <c r="F33" i="41"/>
  <c r="D33" i="40"/>
  <c r="D32" i="40"/>
  <c r="D36" i="40"/>
  <c r="C33" i="40"/>
  <c r="C32" i="40"/>
  <c r="C36" i="40"/>
  <c r="B33" i="40"/>
  <c r="B32" i="40"/>
  <c r="B36" i="40"/>
  <c r="D35" i="40"/>
  <c r="C35" i="40"/>
  <c r="B35" i="40"/>
  <c r="D34" i="40"/>
  <c r="C34" i="40"/>
  <c r="B34" i="40"/>
  <c r="H33" i="40"/>
  <c r="G33" i="40"/>
  <c r="F33" i="40"/>
  <c r="D33" i="39"/>
  <c r="D32" i="39"/>
  <c r="D36" i="39"/>
  <c r="C33" i="39"/>
  <c r="C32" i="39"/>
  <c r="C36" i="39"/>
  <c r="B33" i="39"/>
  <c r="B32" i="39"/>
  <c r="B36" i="39"/>
  <c r="D35" i="39"/>
  <c r="C35" i="39"/>
  <c r="B35" i="39"/>
  <c r="D34" i="39"/>
  <c r="C34" i="39"/>
  <c r="B34" i="39"/>
  <c r="H33" i="39"/>
  <c r="G33" i="39"/>
  <c r="F33" i="39"/>
  <c r="D33" i="38"/>
  <c r="D32" i="38"/>
  <c r="D36" i="38"/>
  <c r="C33" i="38"/>
  <c r="C32" i="38"/>
  <c r="C36" i="38"/>
  <c r="B33" i="38"/>
  <c r="B32" i="38"/>
  <c r="B36" i="38"/>
  <c r="D35" i="38"/>
  <c r="C35" i="38"/>
  <c r="B35" i="38"/>
  <c r="D34" i="38"/>
  <c r="C34" i="38"/>
  <c r="B34" i="38"/>
  <c r="H33" i="38"/>
  <c r="G33" i="38"/>
  <c r="F33" i="38"/>
  <c r="D33" i="37"/>
  <c r="D32" i="37"/>
  <c r="D36" i="37"/>
  <c r="C33" i="37"/>
  <c r="C32" i="37"/>
  <c r="C36" i="37"/>
  <c r="B33" i="37"/>
  <c r="B32" i="37"/>
  <c r="B36" i="37"/>
  <c r="D35" i="37"/>
  <c r="C35" i="37"/>
  <c r="B35" i="37"/>
  <c r="D34" i="37"/>
  <c r="C34" i="37"/>
  <c r="B34" i="37"/>
  <c r="H33" i="37"/>
  <c r="G33" i="37"/>
  <c r="F33" i="37"/>
  <c r="D33" i="36"/>
  <c r="D32" i="36"/>
  <c r="D36" i="36"/>
  <c r="C33" i="36"/>
  <c r="C32" i="36"/>
  <c r="C36" i="36"/>
  <c r="B33" i="36"/>
  <c r="B32" i="36"/>
  <c r="B36" i="36"/>
  <c r="D35" i="36"/>
  <c r="C35" i="36"/>
  <c r="B35" i="36"/>
  <c r="D34" i="36"/>
  <c r="C34" i="36"/>
  <c r="B34" i="36"/>
  <c r="H33" i="36"/>
  <c r="G33" i="36"/>
  <c r="F33" i="36"/>
  <c r="D33" i="35"/>
  <c r="D32" i="35"/>
  <c r="D36" i="35"/>
  <c r="C33" i="35"/>
  <c r="C32" i="35"/>
  <c r="C36" i="35"/>
  <c r="B33" i="35"/>
  <c r="B32" i="35"/>
  <c r="B36" i="35"/>
  <c r="D35" i="35"/>
  <c r="C35" i="35"/>
  <c r="B35" i="35"/>
  <c r="D34" i="35"/>
  <c r="C34" i="35"/>
  <c r="B34" i="35"/>
  <c r="H33" i="35"/>
  <c r="G33" i="35"/>
  <c r="F33" i="35"/>
  <c r="D33" i="34"/>
  <c r="D32" i="34"/>
  <c r="D36" i="34"/>
  <c r="C33" i="34"/>
  <c r="C32" i="34"/>
  <c r="C36" i="34"/>
  <c r="B33" i="34"/>
  <c r="B32" i="34"/>
  <c r="B36" i="34"/>
  <c r="D35" i="34"/>
  <c r="C35" i="34"/>
  <c r="B35" i="34"/>
  <c r="D34" i="34"/>
  <c r="C34" i="34"/>
  <c r="B34" i="34"/>
  <c r="H33" i="34"/>
  <c r="G33" i="34"/>
  <c r="F33" i="34"/>
  <c r="D33" i="33"/>
  <c r="D32" i="33"/>
  <c r="D36" i="33"/>
  <c r="C33" i="33"/>
  <c r="C32" i="33"/>
  <c r="C36" i="33"/>
  <c r="B33" i="33"/>
  <c r="B32" i="33"/>
  <c r="B36" i="33"/>
  <c r="D35" i="33"/>
  <c r="C35" i="33"/>
  <c r="B35" i="33"/>
  <c r="D34" i="33"/>
  <c r="C34" i="33"/>
  <c r="B34" i="33"/>
  <c r="H33" i="33"/>
  <c r="G33" i="33"/>
  <c r="F33" i="33"/>
  <c r="D33" i="32"/>
  <c r="D32" i="32"/>
  <c r="D36" i="32"/>
  <c r="C33" i="32"/>
  <c r="C32" i="32"/>
  <c r="C36" i="32"/>
  <c r="B33" i="32"/>
  <c r="B32" i="32"/>
  <c r="B36" i="32"/>
  <c r="D35" i="32"/>
  <c r="C35" i="32"/>
  <c r="B35" i="32"/>
  <c r="D34" i="32"/>
  <c r="C34" i="32"/>
  <c r="B34" i="32"/>
  <c r="H33" i="32"/>
  <c r="G33" i="32"/>
  <c r="F33" i="32"/>
  <c r="D33" i="31"/>
  <c r="D32" i="31"/>
  <c r="D36" i="31"/>
  <c r="C33" i="31"/>
  <c r="C32" i="31"/>
  <c r="C36" i="31"/>
  <c r="B33" i="31"/>
  <c r="B32" i="31"/>
  <c r="B36" i="31"/>
  <c r="D35" i="31"/>
  <c r="C35" i="31"/>
  <c r="B35" i="31"/>
  <c r="D34" i="31"/>
  <c r="C34" i="31"/>
  <c r="B34" i="31"/>
  <c r="H33" i="31"/>
  <c r="G33" i="31"/>
  <c r="F33" i="31"/>
  <c r="D33" i="30"/>
  <c r="D32" i="30"/>
  <c r="D36" i="30"/>
  <c r="C33" i="30"/>
  <c r="C32" i="30"/>
  <c r="C36" i="30"/>
  <c r="B33" i="30"/>
  <c r="B32" i="30"/>
  <c r="B36" i="30"/>
  <c r="D35" i="30"/>
  <c r="C35" i="30"/>
  <c r="B35" i="30"/>
  <c r="D34" i="30"/>
  <c r="C34" i="30"/>
  <c r="B34" i="30"/>
  <c r="H33" i="30"/>
  <c r="G33" i="30"/>
  <c r="F33" i="30"/>
  <c r="D33" i="29"/>
  <c r="D32" i="29"/>
  <c r="D36" i="29"/>
  <c r="C33" i="29"/>
  <c r="C32" i="29"/>
  <c r="C36" i="29"/>
  <c r="B33" i="29"/>
  <c r="B32" i="29"/>
  <c r="B36" i="29"/>
  <c r="D35" i="29"/>
  <c r="C35" i="29"/>
  <c r="B35" i="29"/>
  <c r="D34" i="29"/>
  <c r="C34" i="29"/>
  <c r="B34" i="29"/>
  <c r="H33" i="29"/>
  <c r="G33" i="29"/>
  <c r="F33" i="29"/>
  <c r="D33" i="28"/>
  <c r="D32" i="28"/>
  <c r="D36" i="28"/>
  <c r="C33" i="28"/>
  <c r="C32" i="28"/>
  <c r="C36" i="28"/>
  <c r="B33" i="28"/>
  <c r="B32" i="28"/>
  <c r="B36" i="28"/>
  <c r="D35" i="28"/>
  <c r="C35" i="28"/>
  <c r="B35" i="28"/>
  <c r="D34" i="28"/>
  <c r="C34" i="28"/>
  <c r="B34" i="28"/>
  <c r="H33" i="28"/>
  <c r="G33" i="28"/>
  <c r="F33" i="28"/>
  <c r="D33" i="27"/>
  <c r="D32" i="27"/>
  <c r="D36" i="27"/>
  <c r="C33" i="27"/>
  <c r="C32" i="27"/>
  <c r="C36" i="27"/>
  <c r="B33" i="27"/>
  <c r="B32" i="27"/>
  <c r="B36" i="27"/>
  <c r="D35" i="27"/>
  <c r="C35" i="27"/>
  <c r="B35" i="27"/>
  <c r="D34" i="27"/>
  <c r="C34" i="27"/>
  <c r="B34" i="27"/>
  <c r="H33" i="27"/>
  <c r="G33" i="27"/>
  <c r="F33" i="27"/>
  <c r="D33" i="26"/>
  <c r="D32" i="26"/>
  <c r="D36" i="26"/>
  <c r="C33" i="26"/>
  <c r="C32" i="26"/>
  <c r="C36" i="26"/>
  <c r="B33" i="26"/>
  <c r="B32" i="26"/>
  <c r="B36" i="26"/>
  <c r="D35" i="26"/>
  <c r="C35" i="26"/>
  <c r="B35" i="26"/>
  <c r="D34" i="26"/>
  <c r="C34" i="26"/>
  <c r="B34" i="26"/>
  <c r="H33" i="26"/>
  <c r="G33" i="26"/>
  <c r="F33" i="26"/>
  <c r="D33" i="25"/>
  <c r="D32" i="25"/>
  <c r="D36" i="25"/>
  <c r="C33" i="25"/>
  <c r="C32" i="25"/>
  <c r="C36" i="25"/>
  <c r="B33" i="25"/>
  <c r="B32" i="25"/>
  <c r="B36" i="25"/>
  <c r="D35" i="25"/>
  <c r="C35" i="25"/>
  <c r="B35" i="25"/>
  <c r="D34" i="25"/>
  <c r="C34" i="25"/>
  <c r="B34" i="25"/>
  <c r="H33" i="25"/>
  <c r="G33" i="25"/>
  <c r="F33" i="25"/>
  <c r="D33" i="24"/>
  <c r="D32" i="24"/>
  <c r="D36" i="24"/>
  <c r="C33" i="24"/>
  <c r="C32" i="24"/>
  <c r="C36" i="24"/>
  <c r="B33" i="24"/>
  <c r="B32" i="24"/>
  <c r="B36" i="24"/>
  <c r="D35" i="24"/>
  <c r="C35" i="24"/>
  <c r="B35" i="24"/>
  <c r="D34" i="24"/>
  <c r="C34" i="24"/>
  <c r="B34" i="24"/>
  <c r="H33" i="24"/>
  <c r="G33" i="24"/>
  <c r="F33" i="24"/>
  <c r="D33" i="23"/>
  <c r="D32" i="23"/>
  <c r="D36" i="23"/>
  <c r="C33" i="23"/>
  <c r="C32" i="23"/>
  <c r="C36" i="23"/>
  <c r="B33" i="23"/>
  <c r="B32" i="23"/>
  <c r="B36" i="23"/>
  <c r="D35" i="23"/>
  <c r="C35" i="23"/>
  <c r="B35" i="23"/>
  <c r="D34" i="23"/>
  <c r="C34" i="23"/>
  <c r="B34" i="23"/>
  <c r="H33" i="23"/>
  <c r="G33" i="23"/>
  <c r="F33" i="23"/>
  <c r="D33" i="22"/>
  <c r="D36" i="22"/>
  <c r="C33" i="22"/>
  <c r="C32" i="22"/>
  <c r="C36" i="22"/>
  <c r="B33" i="22"/>
  <c r="B32" i="22"/>
  <c r="B36" i="22"/>
  <c r="D35" i="22"/>
  <c r="C35" i="22"/>
  <c r="B35" i="22"/>
  <c r="D34" i="22"/>
  <c r="C34" i="22"/>
  <c r="B34" i="22"/>
  <c r="H33" i="22"/>
  <c r="G33" i="22"/>
  <c r="F33" i="22"/>
  <c r="D33" i="21"/>
  <c r="D32" i="21"/>
  <c r="D36" i="21"/>
  <c r="C33" i="21"/>
  <c r="C32" i="21"/>
  <c r="C36" i="21"/>
  <c r="B33" i="21"/>
  <c r="B32" i="21"/>
  <c r="B36" i="21"/>
  <c r="D35" i="21"/>
  <c r="C35" i="21"/>
  <c r="B35" i="21"/>
  <c r="D34" i="21"/>
  <c r="C34" i="21"/>
  <c r="B34" i="21"/>
  <c r="H33" i="21"/>
  <c r="G33" i="21"/>
  <c r="F33" i="21"/>
  <c r="D33" i="20"/>
  <c r="D32" i="20"/>
  <c r="D36" i="20"/>
  <c r="C33" i="20"/>
  <c r="C32" i="20"/>
  <c r="C36" i="20"/>
  <c r="B33" i="20"/>
  <c r="B32" i="20"/>
  <c r="B36" i="20"/>
  <c r="D35" i="20"/>
  <c r="C35" i="20"/>
  <c r="B35" i="20"/>
  <c r="D34" i="20"/>
  <c r="C34" i="20"/>
  <c r="B34" i="20"/>
  <c r="H33" i="20"/>
  <c r="G33" i="20"/>
  <c r="F33" i="20"/>
  <c r="D33" i="19"/>
  <c r="D32" i="19"/>
  <c r="D36" i="19"/>
  <c r="C33" i="19"/>
  <c r="C32" i="19"/>
  <c r="C36" i="19"/>
  <c r="B33" i="19"/>
  <c r="B32" i="19"/>
  <c r="B36" i="19"/>
  <c r="D35" i="19"/>
  <c r="C35" i="19"/>
  <c r="B35" i="19"/>
  <c r="D34" i="19"/>
  <c r="C34" i="19"/>
  <c r="B34" i="19"/>
  <c r="H33" i="19"/>
  <c r="G33" i="19"/>
  <c r="F33" i="19"/>
  <c r="D33" i="18"/>
  <c r="D32" i="18"/>
  <c r="D36" i="18"/>
  <c r="C33" i="18"/>
  <c r="C32" i="18"/>
  <c r="C36" i="18"/>
  <c r="B33" i="18"/>
  <c r="B32" i="18"/>
  <c r="B36" i="18"/>
  <c r="D35" i="18"/>
  <c r="C35" i="18"/>
  <c r="B35" i="18"/>
  <c r="D34" i="18"/>
  <c r="C34" i="18"/>
  <c r="B34" i="18"/>
  <c r="H33" i="18"/>
  <c r="G33" i="18"/>
  <c r="F33" i="18"/>
  <c r="D33" i="17"/>
  <c r="D32" i="17"/>
  <c r="D36" i="17"/>
  <c r="C33" i="17"/>
  <c r="C32" i="17"/>
  <c r="C36" i="17"/>
  <c r="B33" i="17"/>
  <c r="B32" i="17"/>
  <c r="B36" i="17"/>
  <c r="D35" i="17"/>
  <c r="C35" i="17"/>
  <c r="B35" i="17"/>
  <c r="D34" i="17"/>
  <c r="C34" i="17"/>
  <c r="B34" i="17"/>
  <c r="H33" i="17"/>
  <c r="G33" i="17"/>
  <c r="F33" i="17"/>
  <c r="D33" i="16"/>
  <c r="D32" i="16"/>
  <c r="D36" i="16"/>
  <c r="C33" i="16"/>
  <c r="C32" i="16"/>
  <c r="C36" i="16"/>
  <c r="B33" i="16"/>
  <c r="B32" i="16"/>
  <c r="B36" i="16"/>
  <c r="D35" i="16"/>
  <c r="C35" i="16"/>
  <c r="B35" i="16"/>
  <c r="D34" i="16"/>
  <c r="C34" i="16"/>
  <c r="B34" i="16"/>
  <c r="H33" i="16"/>
  <c r="G33" i="16"/>
  <c r="F33" i="16"/>
  <c r="D33" i="15"/>
  <c r="D32" i="15"/>
  <c r="D36" i="15"/>
  <c r="C33" i="15"/>
  <c r="C32" i="15"/>
  <c r="C36" i="15"/>
  <c r="B33" i="15"/>
  <c r="B32" i="15"/>
  <c r="B36" i="15"/>
  <c r="D35" i="15"/>
  <c r="C35" i="15"/>
  <c r="B35" i="15"/>
  <c r="D34" i="15"/>
  <c r="C34" i="15"/>
  <c r="B34" i="15"/>
  <c r="H33" i="15"/>
  <c r="G33" i="15"/>
  <c r="F33" i="15"/>
  <c r="D33" i="14"/>
  <c r="D32" i="14"/>
  <c r="D36" i="14"/>
  <c r="C33" i="14"/>
  <c r="C32" i="14"/>
  <c r="C36" i="14"/>
  <c r="B33" i="14"/>
  <c r="B32" i="14"/>
  <c r="B36" i="14"/>
  <c r="D35" i="14"/>
  <c r="C35" i="14"/>
  <c r="B35" i="14"/>
  <c r="D34" i="14"/>
  <c r="C34" i="14"/>
  <c r="B34" i="14"/>
  <c r="H33" i="14"/>
  <c r="G33" i="14"/>
  <c r="F33" i="14"/>
  <c r="D33" i="13"/>
  <c r="D32" i="13"/>
  <c r="D36" i="13"/>
  <c r="C33" i="13"/>
  <c r="C32" i="13"/>
  <c r="C36" i="13"/>
  <c r="B33" i="13"/>
  <c r="B32" i="13"/>
  <c r="B36" i="13"/>
  <c r="D35" i="13"/>
  <c r="C35" i="13"/>
  <c r="B35" i="13"/>
  <c r="D34" i="13"/>
  <c r="C34" i="13"/>
  <c r="B34" i="13"/>
  <c r="H33" i="13"/>
  <c r="G33" i="13"/>
  <c r="F33" i="13"/>
  <c r="D33" i="12"/>
  <c r="D32" i="12"/>
  <c r="D36" i="12"/>
  <c r="C33" i="12"/>
  <c r="C32" i="12"/>
  <c r="C36" i="12"/>
  <c r="B33" i="12"/>
  <c r="B32" i="12"/>
  <c r="B36" i="12"/>
  <c r="D35" i="12"/>
  <c r="C35" i="12"/>
  <c r="B35" i="12"/>
  <c r="D34" i="12"/>
  <c r="C34" i="12"/>
  <c r="B34" i="12"/>
  <c r="H33" i="12"/>
  <c r="G33" i="12"/>
  <c r="F33" i="12"/>
  <c r="D33" i="11"/>
  <c r="D32" i="11"/>
  <c r="D36" i="11"/>
  <c r="C33" i="11"/>
  <c r="C32" i="11"/>
  <c r="C36" i="11"/>
  <c r="B33" i="11"/>
  <c r="B32" i="11"/>
  <c r="B36" i="11"/>
  <c r="D35" i="11"/>
  <c r="C35" i="11"/>
  <c r="B35" i="11"/>
  <c r="D34" i="11"/>
  <c r="C34" i="11"/>
  <c r="B34" i="11"/>
  <c r="H33" i="11"/>
  <c r="G33" i="11"/>
  <c r="F33" i="11"/>
  <c r="D33" i="10"/>
  <c r="D32" i="10"/>
  <c r="D36" i="10"/>
  <c r="C33" i="10"/>
  <c r="C32" i="10"/>
  <c r="C36" i="10"/>
  <c r="B33" i="10"/>
  <c r="B32" i="10"/>
  <c r="B36" i="10"/>
  <c r="D35" i="10"/>
  <c r="C35" i="10"/>
  <c r="B35" i="10"/>
  <c r="D34" i="10"/>
  <c r="C34" i="10"/>
  <c r="B34" i="10"/>
  <c r="H33" i="10"/>
  <c r="G33" i="10"/>
  <c r="F33" i="10"/>
  <c r="D33" i="9"/>
  <c r="D32" i="9"/>
  <c r="D36" i="9"/>
  <c r="C33" i="9"/>
  <c r="C32" i="9"/>
  <c r="C36" i="9"/>
  <c r="B33" i="9"/>
  <c r="B32" i="9"/>
  <c r="B36" i="9"/>
  <c r="D35" i="9"/>
  <c r="C35" i="9"/>
  <c r="B35" i="9"/>
  <c r="D34" i="9"/>
  <c r="C34" i="9"/>
  <c r="B34" i="9"/>
  <c r="H33" i="9"/>
  <c r="G33" i="9"/>
  <c r="F33" i="9"/>
  <c r="D33" i="8"/>
  <c r="D32" i="8"/>
  <c r="D36" i="8"/>
  <c r="C33" i="8"/>
  <c r="C32" i="8"/>
  <c r="C36" i="8"/>
  <c r="B33" i="8"/>
  <c r="B32" i="8"/>
  <c r="B36" i="8"/>
  <c r="D35" i="8"/>
  <c r="C35" i="8"/>
  <c r="B35" i="8"/>
  <c r="D34" i="8"/>
  <c r="C34" i="8"/>
  <c r="B34" i="8"/>
  <c r="H33" i="8"/>
  <c r="G33" i="8"/>
  <c r="F33" i="8"/>
  <c r="D33" i="7"/>
  <c r="D32" i="7"/>
  <c r="D36" i="7"/>
  <c r="C33" i="7"/>
  <c r="C32" i="7"/>
  <c r="C36" i="7"/>
  <c r="B33" i="7"/>
  <c r="B32" i="7"/>
  <c r="B36" i="7"/>
  <c r="D35" i="7"/>
  <c r="C35" i="7"/>
  <c r="B35" i="7"/>
  <c r="D34" i="7"/>
  <c r="C34" i="7"/>
  <c r="B34" i="7"/>
  <c r="H33" i="7"/>
  <c r="G33" i="7"/>
  <c r="F33" i="7"/>
  <c r="D33" i="6"/>
  <c r="D32" i="6"/>
  <c r="D36" i="6"/>
  <c r="C33" i="6"/>
  <c r="C32" i="6"/>
  <c r="C36" i="6"/>
  <c r="B33" i="6"/>
  <c r="B32" i="6"/>
  <c r="B36" i="6"/>
  <c r="D35" i="6"/>
  <c r="C35" i="6"/>
  <c r="B35" i="6"/>
  <c r="D34" i="6"/>
  <c r="C34" i="6"/>
  <c r="B34" i="6"/>
  <c r="H33" i="6"/>
  <c r="G33" i="6"/>
  <c r="F33" i="6"/>
  <c r="D33" i="5"/>
  <c r="D32" i="5"/>
  <c r="D36" i="5"/>
  <c r="C33" i="5"/>
  <c r="C32" i="5"/>
  <c r="C36" i="5"/>
  <c r="B33" i="5"/>
  <c r="B32" i="5"/>
  <c r="B36" i="5"/>
  <c r="D35" i="5"/>
  <c r="C35" i="5"/>
  <c r="B35" i="5"/>
  <c r="D34" i="5"/>
  <c r="C34" i="5"/>
  <c r="B34" i="5"/>
  <c r="H33" i="5"/>
  <c r="G33" i="5"/>
  <c r="F33" i="5"/>
  <c r="D33" i="4"/>
  <c r="D32" i="4"/>
  <c r="D36" i="4"/>
  <c r="C33" i="4"/>
  <c r="C32" i="4"/>
  <c r="C36" i="4"/>
  <c r="B33" i="4"/>
  <c r="B32" i="4"/>
  <c r="B36" i="4"/>
  <c r="D35" i="4"/>
  <c r="C35" i="4"/>
  <c r="B35" i="4"/>
  <c r="D34" i="4"/>
  <c r="C34" i="4"/>
  <c r="B34" i="4"/>
  <c r="H33" i="4"/>
  <c r="G33" i="4"/>
  <c r="F33" i="4"/>
  <c r="C34" i="2"/>
  <c r="D33" i="3"/>
  <c r="D32" i="3"/>
  <c r="D36" i="3"/>
  <c r="C33" i="3"/>
  <c r="C32" i="3"/>
  <c r="C36" i="3"/>
  <c r="B33" i="3"/>
  <c r="B32" i="3"/>
  <c r="B36" i="3"/>
  <c r="D35" i="3"/>
  <c r="C35" i="3"/>
  <c r="B35" i="3"/>
  <c r="D34" i="3"/>
  <c r="C34" i="3"/>
  <c r="B34" i="3"/>
  <c r="H33" i="3"/>
  <c r="G33" i="3"/>
  <c r="F33" i="3"/>
  <c r="D33" i="2"/>
  <c r="D32" i="2"/>
  <c r="D36" i="2"/>
  <c r="C33" i="2"/>
  <c r="C32" i="2"/>
  <c r="C36" i="2"/>
  <c r="B33" i="2"/>
  <c r="B32" i="2"/>
  <c r="B36" i="2"/>
  <c r="D35" i="2"/>
  <c r="C35" i="2"/>
  <c r="B35" i="2"/>
  <c r="D34" i="2"/>
  <c r="B34" i="2"/>
  <c r="H33" i="2"/>
  <c r="G33" i="2"/>
  <c r="F33" i="2"/>
  <c r="H33" i="1"/>
  <c r="G33" i="1"/>
  <c r="F33" i="1"/>
  <c r="D33" i="1"/>
  <c r="D32" i="1"/>
  <c r="D36" i="1"/>
  <c r="C33" i="1"/>
  <c r="C32" i="1"/>
  <c r="C36" i="1"/>
  <c r="B33" i="1"/>
  <c r="B32" i="1"/>
  <c r="B36" i="1"/>
  <c r="D35" i="1"/>
  <c r="C35" i="1"/>
  <c r="B35" i="1"/>
  <c r="D34" i="1"/>
  <c r="C34" i="1"/>
  <c r="B34" i="1"/>
</calcChain>
</file>

<file path=xl/sharedStrings.xml><?xml version="1.0" encoding="utf-8"?>
<sst xmlns="http://schemas.openxmlformats.org/spreadsheetml/2006/main" count="2527" uniqueCount="119">
  <si>
    <t>org.antlr.grammar.v3.ActionTranslator</t>
  </si>
  <si>
    <t>AjTypeImpl</t>
  </si>
  <si>
    <t>Apriori</t>
  </si>
  <si>
    <t>org.joni.BitSet</t>
  </si>
  <si>
    <t>net.sourceforge.jsxe.CatalogManager</t>
  </si>
  <si>
    <t>CheckAssociator</t>
  </si>
  <si>
    <t>Debug</t>
  </si>
  <si>
    <t>DirectoryScanner</t>
  </si>
  <si>
    <t>org.columba.core.io.DiskIO</t>
  </si>
  <si>
    <t>org.apache.xerces.parsers.DOMParser</t>
  </si>
  <si>
    <t>org.apache.commons.lang.Entities</t>
  </si>
  <si>
    <t>EntityDecoder</t>
  </si>
  <si>
    <t>net.sf.jmoney.EntryComparator</t>
  </si>
  <si>
    <t>org.joni.NameEntry</t>
  </si>
  <si>
    <t>org.columba.core.facade.Facade</t>
  </si>
  <si>
    <t>org.pf.file.FileUtil</t>
  </si>
  <si>
    <t>com.itextpdf.text.Font</t>
  </si>
  <si>
    <t>weka.associations.FPGrowth</t>
  </si>
  <si>
    <t>org.apache.velocity.texen.Generator</t>
  </si>
  <si>
    <t>freecs.core.Group</t>
  </si>
  <si>
    <t>freecs.util.HttpAuth</t>
  </si>
  <si>
    <t>Image</t>
  </si>
  <si>
    <t>net.sourceforge.cobertura.ant.InstrumentTask</t>
  </si>
  <si>
    <t>org.apache.xerces.util.IntStack</t>
  </si>
  <si>
    <t>weka.associations.ItemSet</t>
  </si>
  <si>
    <t>com.itextpdf.text.Utilities</t>
  </si>
  <si>
    <t>JavaWrapper</t>
  </si>
  <si>
    <t>com.adventnet.jmx.utils.JmxUtilities</t>
  </si>
  <si>
    <t>JmxUtilities</t>
  </si>
  <si>
    <t>List</t>
  </si>
  <si>
    <t>NodeSequence</t>
  </si>
  <si>
    <t>NodeSet</t>
  </si>
  <si>
    <t>org.hibernate.collection.PersistentBag</t>
  </si>
  <si>
    <t>org.hibernate.collection.PersistentList</t>
  </si>
  <si>
    <t>org.hibernate.collection.PersistentSet</t>
  </si>
  <si>
    <t>Project</t>
  </si>
  <si>
    <t>Repository</t>
  </si>
  <si>
    <t>org.hsqldb.Routine</t>
  </si>
  <si>
    <t>org.jruby.RubyBigDecimal</t>
  </si>
  <si>
    <t>artofillusion.Scene</t>
  </si>
  <si>
    <t>org.columba.core.selection.SelectionManager</t>
  </si>
  <si>
    <t>Server</t>
  </si>
  <si>
    <t>Sorter</t>
  </si>
  <si>
    <t>cern.colt.Sorting</t>
  </si>
  <si>
    <t>Random</t>
  </si>
  <si>
    <t>statistics</t>
  </si>
  <si>
    <t>org.apache.tomcat.jni.Status</t>
  </si>
  <si>
    <t>Stopwords</t>
  </si>
  <si>
    <t>org.hibernate.util.StringHelper</t>
  </si>
  <si>
    <t>org.apache.velocity.util.StringUtils</t>
  </si>
  <si>
    <t>net.sourceforge.cobertura.coveragedata.TouchCollector</t>
  </si>
  <si>
    <t>weka.core.Trie</t>
  </si>
  <si>
    <t>org.apache.xerces.util.URI</t>
  </si>
  <si>
    <t>org.apache.velocity.convert.WebMacro</t>
  </si>
  <si>
    <t>WebMacro</t>
  </si>
  <si>
    <t>org.apache.xerces.util.XMLAttributesImpl</t>
  </si>
  <si>
    <t>org.apache.xml.utils.XMLChar</t>
  </si>
  <si>
    <t>XMLEntityManager</t>
  </si>
  <si>
    <t>org.apache.xerces.impl.XMLEntityScanner</t>
  </si>
  <si>
    <t>org.apache.xpath.objects.XObject</t>
  </si>
  <si>
    <t>Xstring</t>
  </si>
  <si>
    <t>Mean</t>
  </si>
  <si>
    <t>minimum value</t>
  </si>
  <si>
    <t>Maximum Value</t>
  </si>
  <si>
    <t>Rel. Std. Deviation</t>
  </si>
  <si>
    <t>Standard Deviation</t>
  </si>
  <si>
    <t>DSSR, R</t>
  </si>
  <si>
    <t>DSSR, R+</t>
  </si>
  <si>
    <t>R, R</t>
  </si>
  <si>
    <t>DSSR</t>
  </si>
  <si>
    <t>RandomPlus</t>
  </si>
  <si>
    <t>Scanner</t>
  </si>
  <si>
    <t>R, R+</t>
  </si>
  <si>
    <t>S.No</t>
  </si>
  <si>
    <t>className</t>
  </si>
  <si>
    <t>Ttest DSSR vs R</t>
  </si>
  <si>
    <t>Ttest DSSR vs R+</t>
  </si>
  <si>
    <t>Ttest R vs R+</t>
  </si>
  <si>
    <t>ActionTranslator</t>
  </si>
  <si>
    <t>BitSet</t>
  </si>
  <si>
    <t>CatalogManager</t>
  </si>
  <si>
    <t>In 18 classes the difference is significant between DSSR and R</t>
  </si>
  <si>
    <t>DiskIO</t>
  </si>
  <si>
    <t>DomParser</t>
  </si>
  <si>
    <t>Entities</t>
  </si>
  <si>
    <t>In 9 classes the difference is significant between DSSR and R+</t>
  </si>
  <si>
    <t>EntryComparator</t>
  </si>
  <si>
    <t>NameEntry</t>
  </si>
  <si>
    <t>Façade</t>
  </si>
  <si>
    <t>FileUtil</t>
  </si>
  <si>
    <t>Font</t>
  </si>
  <si>
    <t>In 10 classes the difference is significant between R and R+</t>
  </si>
  <si>
    <t>FPGrowth</t>
  </si>
  <si>
    <t>Generator</t>
  </si>
  <si>
    <t>Group</t>
  </si>
  <si>
    <t>HttpAuth</t>
  </si>
  <si>
    <t>InstrumentTask</t>
  </si>
  <si>
    <t>IntStack</t>
  </si>
  <si>
    <t>ItemSet</t>
  </si>
  <si>
    <t>Itextpdf</t>
  </si>
  <si>
    <t>PersistentBag</t>
  </si>
  <si>
    <t>PersistentList</t>
  </si>
  <si>
    <t>PersistentSet</t>
  </si>
  <si>
    <t>Routine</t>
  </si>
  <si>
    <t>Ruby</t>
  </si>
  <si>
    <t>Scene</t>
  </si>
  <si>
    <t>SelectionManager</t>
  </si>
  <si>
    <t>Sorting</t>
  </si>
  <si>
    <t>Statistics</t>
  </si>
  <si>
    <t>Status</t>
  </si>
  <si>
    <t>Hibernate</t>
  </si>
  <si>
    <t>StringUtils</t>
  </si>
  <si>
    <t>TouchCollector</t>
  </si>
  <si>
    <t>Trie</t>
  </si>
  <si>
    <t xml:space="preserve">URI </t>
  </si>
  <si>
    <t>XMLAttributesImpl</t>
  </si>
  <si>
    <t>XMLChar</t>
  </si>
  <si>
    <t>XMLEntityScanner</t>
  </si>
  <si>
    <t>Xobject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</si>
</sst>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0.000000"/>
    <numFmt numFmtId="166" formatCode="0.00000000"/>
    <numFmt numFmtId="167" formatCode="0.00000000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rgb="FFFF0000"/>
      <name val="Calibri"/>
      <scheme val="minor"/>
    </font>
    <font>
      <sz val="18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2" fontId="0" fillId="2" borderId="0" xfId="0" applyNumberFormat="1" applyFill="1"/>
    <xf numFmtId="1" fontId="0" fillId="2" borderId="0" xfId="0" applyNumberFormat="1" applyFill="1"/>
    <xf numFmtId="0" fontId="0" fillId="3" borderId="0" xfId="0" applyFill="1"/>
    <xf numFmtId="0" fontId="1" fillId="3" borderId="0" xfId="0" applyFont="1" applyFill="1"/>
    <xf numFmtId="2" fontId="0" fillId="3" borderId="0" xfId="0" applyNumberFormat="1" applyFill="1"/>
    <xf numFmtId="0" fontId="4" fillId="3" borderId="0" xfId="0" applyFont="1" applyFill="1"/>
    <xf numFmtId="0" fontId="1" fillId="4" borderId="0" xfId="0" applyFont="1" applyFill="1"/>
    <xf numFmtId="0" fontId="4" fillId="4" borderId="0" xfId="0" applyFont="1" applyFill="1"/>
    <xf numFmtId="164" fontId="0" fillId="3" borderId="0" xfId="0" applyNumberFormat="1" applyFill="1"/>
    <xf numFmtId="165" fontId="0" fillId="3" borderId="0" xfId="0" applyNumberFormat="1" applyFill="1"/>
    <xf numFmtId="166" fontId="0" fillId="3" borderId="0" xfId="0" applyNumberFormat="1" applyFill="1"/>
    <xf numFmtId="167" fontId="0" fillId="3" borderId="0" xfId="0" applyNumberFormat="1" applyFill="1"/>
    <xf numFmtId="0" fontId="0" fillId="0" borderId="0" xfId="0" applyAlignment="1">
      <alignment horizontal="left"/>
    </xf>
    <xf numFmtId="0" fontId="0" fillId="5" borderId="0" xfId="0" applyFill="1"/>
    <xf numFmtId="0" fontId="0" fillId="6" borderId="0" xfId="0" applyFill="1"/>
    <xf numFmtId="0" fontId="5" fillId="7" borderId="0" xfId="0" applyFont="1" applyFill="1"/>
    <xf numFmtId="0" fontId="0" fillId="7" borderId="0" xfId="0" applyFill="1" applyAlignment="1">
      <alignment horizontal="center" vertical="top" wrapText="1"/>
    </xf>
  </cellXfs>
  <cellStyles count="3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70" Type="http://schemas.openxmlformats.org/officeDocument/2006/relationships/worksheet" Target="worksheets/sheet70.xml"/><Relationship Id="rId71" Type="http://schemas.openxmlformats.org/officeDocument/2006/relationships/theme" Target="theme/theme1.xml"/><Relationship Id="rId72" Type="http://schemas.openxmlformats.org/officeDocument/2006/relationships/styles" Target="styles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73" Type="http://schemas.openxmlformats.org/officeDocument/2006/relationships/sharedStrings" Target="sharedStrings.xml"/><Relationship Id="rId74" Type="http://schemas.openxmlformats.org/officeDocument/2006/relationships/calcChain" Target="calcChain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"/>
    </sheetView>
  </sheetViews>
  <sheetFormatPr baseColWidth="10" defaultRowHeight="15" x14ac:dyDescent="0"/>
  <cols>
    <col min="1" max="1" width="32.6640625" bestFit="1" customWidth="1"/>
    <col min="2" max="2" width="11.5" bestFit="1" customWidth="1"/>
    <col min="3" max="3" width="12.33203125" bestFit="1" customWidth="1"/>
    <col min="4" max="4" width="15.6640625" bestFit="1" customWidth="1"/>
  </cols>
  <sheetData>
    <row r="1" spans="1:4" ht="63" customHeight="1">
      <c r="A1" s="6"/>
      <c r="B1" s="8" t="s">
        <v>69</v>
      </c>
      <c r="C1" s="8" t="s">
        <v>44</v>
      </c>
      <c r="D1" s="8" t="s">
        <v>70</v>
      </c>
    </row>
    <row r="2" spans="1:4">
      <c r="A2" t="s">
        <v>0</v>
      </c>
      <c r="B2" s="1">
        <v>96</v>
      </c>
      <c r="C2" s="1">
        <v>96</v>
      </c>
      <c r="D2" s="1">
        <v>96</v>
      </c>
    </row>
    <row r="3" spans="1:4">
      <c r="A3" t="s">
        <v>0</v>
      </c>
      <c r="B3" s="1">
        <v>96</v>
      </c>
      <c r="C3" s="1">
        <v>96</v>
      </c>
      <c r="D3" s="1">
        <v>96</v>
      </c>
    </row>
    <row r="4" spans="1:4">
      <c r="A4" t="s">
        <v>0</v>
      </c>
      <c r="B4" s="1">
        <v>96</v>
      </c>
      <c r="C4" s="1">
        <v>96</v>
      </c>
      <c r="D4" s="1">
        <v>96</v>
      </c>
    </row>
    <row r="5" spans="1:4">
      <c r="A5" t="s">
        <v>0</v>
      </c>
      <c r="B5" s="1">
        <v>96</v>
      </c>
      <c r="C5" s="1">
        <v>96</v>
      </c>
      <c r="D5" s="1">
        <v>96</v>
      </c>
    </row>
    <row r="6" spans="1:4">
      <c r="A6" t="s">
        <v>0</v>
      </c>
      <c r="B6" s="1">
        <v>96</v>
      </c>
      <c r="C6" s="1">
        <v>96</v>
      </c>
      <c r="D6" s="1">
        <v>96</v>
      </c>
    </row>
    <row r="7" spans="1:4">
      <c r="A7" t="s">
        <v>0</v>
      </c>
      <c r="B7" s="1">
        <v>96</v>
      </c>
      <c r="C7" s="1">
        <v>96</v>
      </c>
      <c r="D7" s="1">
        <v>96</v>
      </c>
    </row>
    <row r="8" spans="1:4">
      <c r="A8" t="s">
        <v>0</v>
      </c>
      <c r="B8" s="1">
        <v>96</v>
      </c>
      <c r="C8" s="1">
        <v>96</v>
      </c>
      <c r="D8" s="1">
        <v>96</v>
      </c>
    </row>
    <row r="9" spans="1:4">
      <c r="A9" t="s">
        <v>0</v>
      </c>
      <c r="B9" s="1">
        <v>96</v>
      </c>
      <c r="C9" s="1">
        <v>96</v>
      </c>
      <c r="D9" s="1">
        <v>96</v>
      </c>
    </row>
    <row r="10" spans="1:4">
      <c r="A10" t="s">
        <v>0</v>
      </c>
      <c r="B10" s="1">
        <v>96</v>
      </c>
      <c r="C10" s="1">
        <v>96</v>
      </c>
      <c r="D10" s="1">
        <v>96</v>
      </c>
    </row>
    <row r="11" spans="1:4">
      <c r="A11" t="s">
        <v>0</v>
      </c>
      <c r="B11" s="1">
        <v>96</v>
      </c>
      <c r="C11" s="1">
        <v>96</v>
      </c>
      <c r="D11" s="1">
        <v>96</v>
      </c>
    </row>
    <row r="12" spans="1:4">
      <c r="A12" t="s">
        <v>0</v>
      </c>
      <c r="B12" s="1">
        <v>96</v>
      </c>
      <c r="C12" s="1">
        <v>96</v>
      </c>
      <c r="D12" s="1">
        <v>96</v>
      </c>
    </row>
    <row r="13" spans="1:4">
      <c r="A13" t="s">
        <v>0</v>
      </c>
      <c r="B13" s="1">
        <v>96</v>
      </c>
      <c r="C13" s="1">
        <v>96</v>
      </c>
      <c r="D13" s="1">
        <v>96</v>
      </c>
    </row>
    <row r="14" spans="1:4">
      <c r="A14" t="s">
        <v>0</v>
      </c>
      <c r="B14" s="1">
        <v>96</v>
      </c>
      <c r="C14" s="1">
        <v>96</v>
      </c>
      <c r="D14" s="1">
        <v>96</v>
      </c>
    </row>
    <row r="15" spans="1:4">
      <c r="A15" t="s">
        <v>0</v>
      </c>
      <c r="B15" s="1">
        <v>96</v>
      </c>
      <c r="C15" s="1">
        <v>96</v>
      </c>
      <c r="D15" s="1">
        <v>96</v>
      </c>
    </row>
    <row r="16" spans="1:4">
      <c r="A16" t="s">
        <v>0</v>
      </c>
      <c r="B16" s="1">
        <v>96</v>
      </c>
      <c r="C16" s="1">
        <v>96</v>
      </c>
      <c r="D16" s="1">
        <v>96</v>
      </c>
    </row>
    <row r="17" spans="1:8">
      <c r="A17" t="s">
        <v>0</v>
      </c>
      <c r="B17" s="1">
        <v>96</v>
      </c>
      <c r="C17" s="1">
        <v>96</v>
      </c>
      <c r="D17" s="1">
        <v>96</v>
      </c>
    </row>
    <row r="18" spans="1:8">
      <c r="A18" t="s">
        <v>0</v>
      </c>
      <c r="B18" s="1">
        <v>96</v>
      </c>
      <c r="C18" s="1">
        <v>96</v>
      </c>
      <c r="D18" s="1">
        <v>96</v>
      </c>
    </row>
    <row r="19" spans="1:8">
      <c r="A19" t="s">
        <v>0</v>
      </c>
      <c r="B19" s="1">
        <v>96</v>
      </c>
      <c r="C19" s="1">
        <v>96</v>
      </c>
      <c r="D19" s="1">
        <v>96</v>
      </c>
    </row>
    <row r="20" spans="1:8">
      <c r="A20" t="s">
        <v>0</v>
      </c>
      <c r="B20" s="1">
        <v>96</v>
      </c>
      <c r="C20" s="1">
        <v>96</v>
      </c>
      <c r="D20" s="1">
        <v>96</v>
      </c>
    </row>
    <row r="21" spans="1:8">
      <c r="A21" t="s">
        <v>0</v>
      </c>
      <c r="B21" s="1">
        <v>96</v>
      </c>
      <c r="C21" s="1">
        <v>96</v>
      </c>
      <c r="D21" s="1">
        <v>96</v>
      </c>
    </row>
    <row r="22" spans="1:8">
      <c r="A22" t="s">
        <v>0</v>
      </c>
      <c r="B22" s="1">
        <v>96</v>
      </c>
      <c r="C22" s="1">
        <v>96</v>
      </c>
      <c r="D22" s="1">
        <v>96</v>
      </c>
    </row>
    <row r="23" spans="1:8">
      <c r="A23" t="s">
        <v>0</v>
      </c>
      <c r="B23" s="1">
        <v>96</v>
      </c>
      <c r="C23" s="1">
        <v>96</v>
      </c>
      <c r="D23" s="1">
        <v>96</v>
      </c>
    </row>
    <row r="24" spans="1:8">
      <c r="A24" t="s">
        <v>0</v>
      </c>
      <c r="B24" s="1">
        <v>96</v>
      </c>
      <c r="C24" s="1">
        <v>96</v>
      </c>
      <c r="D24" s="1">
        <v>96</v>
      </c>
    </row>
    <row r="25" spans="1:8">
      <c r="A25" t="s">
        <v>0</v>
      </c>
      <c r="B25" s="1">
        <v>96</v>
      </c>
      <c r="C25" s="1">
        <v>96</v>
      </c>
      <c r="D25" s="1">
        <v>96</v>
      </c>
    </row>
    <row r="26" spans="1:8">
      <c r="A26" t="s">
        <v>0</v>
      </c>
      <c r="B26" s="1">
        <v>96</v>
      </c>
      <c r="C26" s="1">
        <v>96</v>
      </c>
      <c r="D26" s="1">
        <v>96</v>
      </c>
    </row>
    <row r="27" spans="1:8">
      <c r="A27" t="s">
        <v>0</v>
      </c>
      <c r="B27" s="1">
        <v>96</v>
      </c>
      <c r="C27" s="1">
        <v>96</v>
      </c>
      <c r="D27" s="1">
        <v>96</v>
      </c>
    </row>
    <row r="28" spans="1:8">
      <c r="A28" t="s">
        <v>0</v>
      </c>
      <c r="B28" s="1">
        <v>96</v>
      </c>
      <c r="C28" s="1">
        <v>96</v>
      </c>
      <c r="D28" s="1">
        <v>96</v>
      </c>
    </row>
    <row r="29" spans="1:8">
      <c r="A29" t="s">
        <v>0</v>
      </c>
      <c r="B29" s="1">
        <v>96</v>
      </c>
      <c r="C29" s="1">
        <v>96</v>
      </c>
      <c r="D29" s="1">
        <v>96</v>
      </c>
    </row>
    <row r="30" spans="1:8">
      <c r="A30" t="s">
        <v>0</v>
      </c>
      <c r="B30" s="1">
        <v>96</v>
      </c>
      <c r="C30" s="1">
        <v>96</v>
      </c>
      <c r="D30" s="1">
        <v>96</v>
      </c>
    </row>
    <row r="31" spans="1:8">
      <c r="A31" t="s">
        <v>0</v>
      </c>
      <c r="B31" s="1">
        <v>96</v>
      </c>
      <c r="C31" s="1">
        <v>96</v>
      </c>
      <c r="D31" s="1">
        <v>96</v>
      </c>
    </row>
    <row r="32" spans="1:8">
      <c r="A32" s="2" t="s">
        <v>61</v>
      </c>
      <c r="B32" s="2">
        <f>AVERAGE($B$2:$B$31)</f>
        <v>96</v>
      </c>
      <c r="C32" s="2">
        <f>AVERAGE($C$2:$C$31)</f>
        <v>96</v>
      </c>
      <c r="D32" s="2">
        <f>AVERAGE($D$2:$D$31)</f>
        <v>96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2">
        <f>STDEV($B$2:$B$31)</f>
        <v>0</v>
      </c>
      <c r="C33" s="2">
        <f>STDEV($C$2:$C$31)</f>
        <v>0</v>
      </c>
      <c r="D33" s="2">
        <f>STDEV($D$2:$D$31)</f>
        <v>0</v>
      </c>
      <c r="F33" s="5" t="e">
        <f>TTEST($B$2:$B$31,$C$2:$C$31,2,1)</f>
        <v>#DIV/0!</v>
      </c>
      <c r="G33" s="5" t="e">
        <f>TTEST($B$2:$B$31,$D$2:$D$31,2,1)</f>
        <v>#DIV/0!</v>
      </c>
      <c r="H33" s="5" t="e">
        <f>TTEST($D$2:$D$31,$C$2:$C$31,2,1)</f>
        <v>#DIV/0!</v>
      </c>
    </row>
    <row r="34" spans="1:8">
      <c r="A34" s="2" t="s">
        <v>62</v>
      </c>
      <c r="B34" s="2">
        <f>MIN($B$2:$B$31)</f>
        <v>96</v>
      </c>
      <c r="C34" s="2">
        <f>MIN($C$2:$C$31)</f>
        <v>96</v>
      </c>
      <c r="D34" s="2">
        <f>MIN($D$2:$D$31)</f>
        <v>96</v>
      </c>
    </row>
    <row r="35" spans="1:8">
      <c r="A35" s="2" t="s">
        <v>63</v>
      </c>
      <c r="B35" s="2">
        <f>MAX($B$2:$B$31)</f>
        <v>96</v>
      </c>
      <c r="C35" s="2">
        <f>MAX($C$2:$C$31)</f>
        <v>96</v>
      </c>
      <c r="D35" s="2">
        <f>MAX($D$2:$D$31)</f>
        <v>96</v>
      </c>
    </row>
    <row r="36" spans="1:8">
      <c r="A36" s="2" t="s">
        <v>64</v>
      </c>
      <c r="B36" s="2">
        <f>ABS($B$33/$B$32)</f>
        <v>0</v>
      </c>
      <c r="C36" s="2">
        <f>ABS($C$33/$C$32)</f>
        <v>0</v>
      </c>
      <c r="D36" s="2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C25" sqref="C25"/>
    </sheetView>
  </sheetViews>
  <sheetFormatPr baseColWidth="10" defaultRowHeight="15" x14ac:dyDescent="0"/>
  <cols>
    <col min="1" max="1" width="32.3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9</v>
      </c>
      <c r="B2" s="1">
        <v>7</v>
      </c>
      <c r="C2" s="1">
        <v>7</v>
      </c>
      <c r="D2" s="1">
        <v>7</v>
      </c>
    </row>
    <row r="3" spans="1:4">
      <c r="A3" t="s">
        <v>9</v>
      </c>
      <c r="B3" s="1">
        <v>7</v>
      </c>
      <c r="C3" s="1">
        <v>7</v>
      </c>
      <c r="D3" s="1">
        <v>7</v>
      </c>
    </row>
    <row r="4" spans="1:4">
      <c r="A4" t="s">
        <v>9</v>
      </c>
      <c r="B4" s="1">
        <v>7</v>
      </c>
      <c r="C4" s="1">
        <v>7</v>
      </c>
      <c r="D4" s="1">
        <v>7</v>
      </c>
    </row>
    <row r="5" spans="1:4">
      <c r="A5" t="s">
        <v>9</v>
      </c>
      <c r="B5" s="1">
        <v>7</v>
      </c>
      <c r="C5" s="1">
        <v>7</v>
      </c>
      <c r="D5" s="1">
        <v>7</v>
      </c>
    </row>
    <row r="6" spans="1:4">
      <c r="A6" t="s">
        <v>9</v>
      </c>
      <c r="B6" s="1">
        <v>7</v>
      </c>
      <c r="C6" s="1">
        <v>7</v>
      </c>
      <c r="D6" s="1">
        <v>7</v>
      </c>
    </row>
    <row r="7" spans="1:4">
      <c r="A7" t="s">
        <v>9</v>
      </c>
      <c r="B7" s="1">
        <v>7</v>
      </c>
      <c r="C7" s="1">
        <v>3</v>
      </c>
      <c r="D7" s="1">
        <v>3</v>
      </c>
    </row>
    <row r="8" spans="1:4">
      <c r="A8" t="s">
        <v>9</v>
      </c>
      <c r="B8" s="1">
        <v>7</v>
      </c>
      <c r="C8" s="1">
        <v>7</v>
      </c>
      <c r="D8" s="1">
        <v>7</v>
      </c>
    </row>
    <row r="9" spans="1:4">
      <c r="A9" t="s">
        <v>9</v>
      </c>
      <c r="B9" s="1">
        <v>7</v>
      </c>
      <c r="C9" s="1">
        <v>7</v>
      </c>
      <c r="D9" s="1">
        <v>7</v>
      </c>
    </row>
    <row r="10" spans="1:4">
      <c r="A10" t="s">
        <v>9</v>
      </c>
      <c r="B10" s="1">
        <v>7</v>
      </c>
      <c r="C10" s="1">
        <v>7</v>
      </c>
      <c r="D10" s="1">
        <v>7</v>
      </c>
    </row>
    <row r="11" spans="1:4">
      <c r="A11" t="s">
        <v>9</v>
      </c>
      <c r="B11" s="1">
        <v>7</v>
      </c>
      <c r="C11" s="1">
        <v>7</v>
      </c>
      <c r="D11" s="1">
        <v>7</v>
      </c>
    </row>
    <row r="12" spans="1:4">
      <c r="A12" t="s">
        <v>9</v>
      </c>
      <c r="B12" s="1">
        <v>7</v>
      </c>
      <c r="C12" s="1">
        <v>3</v>
      </c>
      <c r="D12" s="1">
        <v>7</v>
      </c>
    </row>
    <row r="13" spans="1:4">
      <c r="A13" t="s">
        <v>9</v>
      </c>
      <c r="B13" s="1">
        <v>7</v>
      </c>
      <c r="C13" s="1">
        <v>7</v>
      </c>
      <c r="D13" s="1">
        <v>7</v>
      </c>
    </row>
    <row r="14" spans="1:4">
      <c r="A14" t="s">
        <v>9</v>
      </c>
      <c r="B14" s="1">
        <v>7</v>
      </c>
      <c r="C14" s="1">
        <v>7</v>
      </c>
      <c r="D14" s="1">
        <v>7</v>
      </c>
    </row>
    <row r="15" spans="1:4">
      <c r="A15" t="s">
        <v>9</v>
      </c>
      <c r="B15" s="1">
        <v>7</v>
      </c>
      <c r="C15" s="1">
        <v>7</v>
      </c>
      <c r="D15" s="1">
        <v>7</v>
      </c>
    </row>
    <row r="16" spans="1:4">
      <c r="A16" t="s">
        <v>9</v>
      </c>
      <c r="B16" s="1">
        <v>7</v>
      </c>
      <c r="C16" s="1">
        <v>7</v>
      </c>
      <c r="D16" s="1">
        <v>7</v>
      </c>
    </row>
    <row r="17" spans="1:8">
      <c r="A17" t="s">
        <v>9</v>
      </c>
      <c r="B17" s="1">
        <v>7</v>
      </c>
      <c r="C17" s="1">
        <v>7</v>
      </c>
      <c r="D17" s="1">
        <v>7</v>
      </c>
    </row>
    <row r="18" spans="1:8">
      <c r="A18" t="s">
        <v>9</v>
      </c>
      <c r="B18" s="1">
        <v>7</v>
      </c>
      <c r="C18" s="1">
        <v>6</v>
      </c>
      <c r="D18" s="1">
        <v>7</v>
      </c>
    </row>
    <row r="19" spans="1:8">
      <c r="A19" t="s">
        <v>9</v>
      </c>
      <c r="B19" s="1">
        <v>7</v>
      </c>
      <c r="C19" s="1">
        <v>7</v>
      </c>
      <c r="D19" s="1">
        <v>7</v>
      </c>
    </row>
    <row r="20" spans="1:8">
      <c r="A20" t="s">
        <v>9</v>
      </c>
      <c r="B20" s="1">
        <v>7</v>
      </c>
      <c r="C20" s="1">
        <v>7</v>
      </c>
      <c r="D20" s="1">
        <v>7</v>
      </c>
    </row>
    <row r="21" spans="1:8">
      <c r="A21" t="s">
        <v>9</v>
      </c>
      <c r="B21" s="1">
        <v>7</v>
      </c>
      <c r="C21" s="1">
        <v>7</v>
      </c>
      <c r="D21" s="1">
        <v>7</v>
      </c>
    </row>
    <row r="22" spans="1:8">
      <c r="A22" t="s">
        <v>9</v>
      </c>
      <c r="B22" s="1">
        <v>7</v>
      </c>
      <c r="C22" s="1">
        <v>7</v>
      </c>
      <c r="D22" s="1">
        <v>7</v>
      </c>
    </row>
    <row r="23" spans="1:8">
      <c r="A23" t="s">
        <v>9</v>
      </c>
      <c r="B23" s="1">
        <v>7</v>
      </c>
      <c r="C23" s="1">
        <v>7</v>
      </c>
      <c r="D23" s="1">
        <v>6</v>
      </c>
    </row>
    <row r="24" spans="1:8">
      <c r="A24" t="s">
        <v>9</v>
      </c>
      <c r="B24" s="1">
        <v>7</v>
      </c>
      <c r="C24" s="1">
        <v>3</v>
      </c>
      <c r="D24" s="1">
        <v>7</v>
      </c>
    </row>
    <row r="25" spans="1:8">
      <c r="A25" t="s">
        <v>9</v>
      </c>
      <c r="B25" s="1">
        <v>7</v>
      </c>
      <c r="C25" s="1">
        <v>7</v>
      </c>
      <c r="D25" s="1">
        <v>7</v>
      </c>
    </row>
    <row r="26" spans="1:8">
      <c r="A26" t="s">
        <v>9</v>
      </c>
      <c r="B26" s="1">
        <v>7</v>
      </c>
      <c r="C26" s="1">
        <v>7</v>
      </c>
      <c r="D26" s="1">
        <v>7</v>
      </c>
    </row>
    <row r="27" spans="1:8">
      <c r="A27" t="s">
        <v>9</v>
      </c>
      <c r="B27" s="1">
        <v>7</v>
      </c>
      <c r="C27" s="1">
        <v>7</v>
      </c>
      <c r="D27" s="1">
        <v>7</v>
      </c>
    </row>
    <row r="28" spans="1:8">
      <c r="A28" t="s">
        <v>9</v>
      </c>
      <c r="B28" s="1">
        <v>7</v>
      </c>
      <c r="C28" s="1">
        <v>7</v>
      </c>
      <c r="D28" s="1">
        <v>7</v>
      </c>
    </row>
    <row r="29" spans="1:8">
      <c r="A29" t="s">
        <v>9</v>
      </c>
      <c r="B29" s="1">
        <v>7</v>
      </c>
      <c r="C29" s="1">
        <v>6</v>
      </c>
      <c r="D29" s="1">
        <v>7</v>
      </c>
    </row>
    <row r="30" spans="1:8">
      <c r="A30" t="s">
        <v>9</v>
      </c>
      <c r="B30" s="1">
        <v>7</v>
      </c>
      <c r="C30" s="1">
        <v>7</v>
      </c>
      <c r="D30" s="1">
        <v>7</v>
      </c>
    </row>
    <row r="31" spans="1:8">
      <c r="A31" t="s">
        <v>9</v>
      </c>
      <c r="B31" s="1">
        <v>7</v>
      </c>
      <c r="C31" s="1">
        <v>7</v>
      </c>
      <c r="D31" s="1">
        <v>7</v>
      </c>
    </row>
    <row r="32" spans="1:8">
      <c r="A32" s="2" t="s">
        <v>61</v>
      </c>
      <c r="B32" s="4">
        <f>AVERAGE($B$2:$B$31)</f>
        <v>7</v>
      </c>
      <c r="C32" s="4">
        <f>AVERAGE($C$2:$C$31)</f>
        <v>6.5333333333333332</v>
      </c>
      <c r="D32" s="4">
        <f>AVERAGE($D$2:$D$31)</f>
        <v>6.833333333333333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1.2242755305537414</v>
      </c>
      <c r="D33" s="3">
        <f>STDEV($D$2:$D$31)</f>
        <v>0.74663998310284641</v>
      </c>
      <c r="F33" s="7">
        <f>TTEST($B$2:$B$31,$C$2:$C$31,2,1)</f>
        <v>4.5710086741516331E-2</v>
      </c>
      <c r="G33" s="7">
        <f>TTEST($B$2:$B$31,$D$2:$D$31,2,1)</f>
        <v>0.23131001019549549</v>
      </c>
      <c r="H33" s="7">
        <f>TTEST($D$2:$D$31,$C$2:$C$31,2,1)</f>
        <v>0.13032542545386291</v>
      </c>
    </row>
    <row r="34" spans="1:8">
      <c r="A34" s="2" t="s">
        <v>62</v>
      </c>
      <c r="B34" s="2">
        <f>MIN($B$2:$B$31)</f>
        <v>7</v>
      </c>
      <c r="C34" s="2">
        <f>MIN($C$2:$C$31)</f>
        <v>3</v>
      </c>
      <c r="D34" s="2">
        <f>MIN($D$2:$D$31)</f>
        <v>3</v>
      </c>
    </row>
    <row r="35" spans="1:8">
      <c r="A35" s="2" t="s">
        <v>63</v>
      </c>
      <c r="B35" s="2">
        <f>MAX($B$2:$B$31)</f>
        <v>7</v>
      </c>
      <c r="C35" s="2">
        <f>MAX($C$2:$C$31)</f>
        <v>7</v>
      </c>
      <c r="D35" s="2">
        <f>MAX($D$2:$D$31)</f>
        <v>7</v>
      </c>
    </row>
    <row r="36" spans="1:8">
      <c r="A36" s="2" t="s">
        <v>64</v>
      </c>
      <c r="B36" s="3">
        <f>ABS($B$33/$B$32)</f>
        <v>0</v>
      </c>
      <c r="C36" s="3">
        <f>ABS($C$33/$C$32)</f>
        <v>0.18738911181945023</v>
      </c>
      <c r="D36" s="3">
        <f>ABS($D$33/$D$32)</f>
        <v>0.10926438777114826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9.3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10</v>
      </c>
      <c r="B2" s="1">
        <v>3</v>
      </c>
      <c r="C2" s="1">
        <v>3</v>
      </c>
      <c r="D2">
        <v>3</v>
      </c>
    </row>
    <row r="3" spans="1:4">
      <c r="A3" t="s">
        <v>10</v>
      </c>
      <c r="B3" s="1">
        <v>3</v>
      </c>
      <c r="C3" s="1">
        <v>3</v>
      </c>
      <c r="D3">
        <v>3</v>
      </c>
    </row>
    <row r="4" spans="1:4">
      <c r="A4" t="s">
        <v>10</v>
      </c>
      <c r="B4" s="1">
        <v>3</v>
      </c>
      <c r="C4" s="1">
        <v>3</v>
      </c>
      <c r="D4">
        <v>3</v>
      </c>
    </row>
    <row r="5" spans="1:4">
      <c r="A5" t="s">
        <v>10</v>
      </c>
      <c r="B5" s="1">
        <v>3</v>
      </c>
      <c r="C5" s="1">
        <v>3</v>
      </c>
      <c r="D5">
        <v>3</v>
      </c>
    </row>
    <row r="6" spans="1:4">
      <c r="A6" t="s">
        <v>10</v>
      </c>
      <c r="B6" s="1">
        <v>3</v>
      </c>
      <c r="C6" s="1">
        <v>3</v>
      </c>
      <c r="D6">
        <v>3</v>
      </c>
    </row>
    <row r="7" spans="1:4">
      <c r="A7" t="s">
        <v>10</v>
      </c>
      <c r="B7" s="1">
        <v>3</v>
      </c>
      <c r="C7" s="1">
        <v>3</v>
      </c>
      <c r="D7">
        <v>3</v>
      </c>
    </row>
    <row r="8" spans="1:4">
      <c r="A8" t="s">
        <v>10</v>
      </c>
      <c r="B8" s="1">
        <v>3</v>
      </c>
      <c r="C8" s="1">
        <v>3</v>
      </c>
      <c r="D8">
        <v>3</v>
      </c>
    </row>
    <row r="9" spans="1:4">
      <c r="A9" t="s">
        <v>10</v>
      </c>
      <c r="B9" s="1">
        <v>3</v>
      </c>
      <c r="C9" s="1">
        <v>3</v>
      </c>
      <c r="D9">
        <v>3</v>
      </c>
    </row>
    <row r="10" spans="1:4">
      <c r="A10" t="s">
        <v>10</v>
      </c>
      <c r="B10" s="1">
        <v>3</v>
      </c>
      <c r="C10" s="1">
        <v>3</v>
      </c>
      <c r="D10">
        <v>3</v>
      </c>
    </row>
    <row r="11" spans="1:4">
      <c r="A11" t="s">
        <v>10</v>
      </c>
      <c r="B11" s="1">
        <v>3</v>
      </c>
      <c r="C11" s="1">
        <v>3</v>
      </c>
      <c r="D11">
        <v>3</v>
      </c>
    </row>
    <row r="12" spans="1:4">
      <c r="A12" t="s">
        <v>10</v>
      </c>
      <c r="B12" s="1">
        <v>3</v>
      </c>
      <c r="C12" s="1">
        <v>3</v>
      </c>
      <c r="D12">
        <v>3</v>
      </c>
    </row>
    <row r="13" spans="1:4">
      <c r="A13" t="s">
        <v>10</v>
      </c>
      <c r="B13" s="1">
        <v>3</v>
      </c>
      <c r="C13" s="1">
        <v>3</v>
      </c>
      <c r="D13">
        <v>3</v>
      </c>
    </row>
    <row r="14" spans="1:4">
      <c r="A14" t="s">
        <v>10</v>
      </c>
      <c r="B14" s="1">
        <v>3</v>
      </c>
      <c r="C14" s="1">
        <v>3</v>
      </c>
      <c r="D14">
        <v>3</v>
      </c>
    </row>
    <row r="15" spans="1:4">
      <c r="A15" t="s">
        <v>10</v>
      </c>
      <c r="B15" s="1">
        <v>3</v>
      </c>
      <c r="C15" s="1">
        <v>3</v>
      </c>
      <c r="D15">
        <v>3</v>
      </c>
    </row>
    <row r="16" spans="1:4">
      <c r="A16" t="s">
        <v>10</v>
      </c>
      <c r="B16" s="1">
        <v>3</v>
      </c>
      <c r="C16" s="1">
        <v>3</v>
      </c>
      <c r="D16">
        <v>3</v>
      </c>
    </row>
    <row r="17" spans="1:8">
      <c r="A17" t="s">
        <v>10</v>
      </c>
      <c r="B17" s="1">
        <v>3</v>
      </c>
      <c r="C17" s="1">
        <v>3</v>
      </c>
      <c r="D17">
        <v>3</v>
      </c>
    </row>
    <row r="18" spans="1:8">
      <c r="A18" t="s">
        <v>10</v>
      </c>
      <c r="B18" s="1">
        <v>3</v>
      </c>
      <c r="C18" s="1">
        <v>3</v>
      </c>
      <c r="D18">
        <v>3</v>
      </c>
    </row>
    <row r="19" spans="1:8">
      <c r="A19" t="s">
        <v>10</v>
      </c>
      <c r="B19" s="1">
        <v>3</v>
      </c>
      <c r="C19" s="1">
        <v>3</v>
      </c>
      <c r="D19">
        <v>3</v>
      </c>
    </row>
    <row r="20" spans="1:8">
      <c r="A20" t="s">
        <v>10</v>
      </c>
      <c r="B20" s="1">
        <v>3</v>
      </c>
      <c r="C20" s="1">
        <v>3</v>
      </c>
      <c r="D20">
        <v>3</v>
      </c>
    </row>
    <row r="21" spans="1:8">
      <c r="A21" t="s">
        <v>10</v>
      </c>
      <c r="B21" s="1">
        <v>3</v>
      </c>
      <c r="C21" s="1">
        <v>3</v>
      </c>
      <c r="D21">
        <v>3</v>
      </c>
    </row>
    <row r="22" spans="1:8">
      <c r="A22" t="s">
        <v>10</v>
      </c>
      <c r="B22" s="1">
        <v>3</v>
      </c>
      <c r="C22" s="1">
        <v>3</v>
      </c>
      <c r="D22">
        <v>3</v>
      </c>
    </row>
    <row r="23" spans="1:8">
      <c r="A23" t="s">
        <v>10</v>
      </c>
      <c r="B23" s="1">
        <v>3</v>
      </c>
      <c r="C23" s="1">
        <v>3</v>
      </c>
      <c r="D23">
        <v>3</v>
      </c>
    </row>
    <row r="24" spans="1:8">
      <c r="A24" t="s">
        <v>10</v>
      </c>
      <c r="B24" s="1">
        <v>3</v>
      </c>
      <c r="C24" s="1">
        <v>3</v>
      </c>
      <c r="D24">
        <v>3</v>
      </c>
    </row>
    <row r="25" spans="1:8">
      <c r="A25" t="s">
        <v>10</v>
      </c>
      <c r="B25" s="1">
        <v>3</v>
      </c>
      <c r="C25" s="1">
        <v>3</v>
      </c>
      <c r="D25">
        <v>3</v>
      </c>
    </row>
    <row r="26" spans="1:8">
      <c r="A26" t="s">
        <v>10</v>
      </c>
      <c r="B26" s="1">
        <v>3</v>
      </c>
      <c r="C26" s="1">
        <v>3</v>
      </c>
      <c r="D26">
        <v>3</v>
      </c>
    </row>
    <row r="27" spans="1:8">
      <c r="A27" t="s">
        <v>10</v>
      </c>
      <c r="B27" s="1">
        <v>3</v>
      </c>
      <c r="C27" s="1">
        <v>3</v>
      </c>
      <c r="D27">
        <v>3</v>
      </c>
    </row>
    <row r="28" spans="1:8">
      <c r="A28" t="s">
        <v>10</v>
      </c>
      <c r="B28" s="1">
        <v>3</v>
      </c>
      <c r="C28" s="1">
        <v>3</v>
      </c>
      <c r="D28">
        <v>3</v>
      </c>
    </row>
    <row r="29" spans="1:8">
      <c r="A29" t="s">
        <v>10</v>
      </c>
      <c r="B29" s="1">
        <v>3</v>
      </c>
      <c r="C29" s="1">
        <v>3</v>
      </c>
      <c r="D29">
        <v>3</v>
      </c>
    </row>
    <row r="30" spans="1:8">
      <c r="A30" t="s">
        <v>10</v>
      </c>
      <c r="B30" s="1">
        <v>3</v>
      </c>
      <c r="C30" s="1">
        <v>3</v>
      </c>
      <c r="D30">
        <v>3</v>
      </c>
    </row>
    <row r="31" spans="1:8">
      <c r="A31" t="s">
        <v>10</v>
      </c>
      <c r="B31" s="1">
        <v>3</v>
      </c>
      <c r="C31" s="1">
        <v>3</v>
      </c>
      <c r="D31">
        <v>3</v>
      </c>
    </row>
    <row r="32" spans="1:8">
      <c r="A32" s="2" t="s">
        <v>61</v>
      </c>
      <c r="B32" s="4">
        <f>AVERAGE($B$2:$B$31)</f>
        <v>3</v>
      </c>
      <c r="C32" s="4">
        <f>AVERAGE($C$2:$C$31)</f>
        <v>3</v>
      </c>
      <c r="D32" s="4">
        <f>AVERAGE($D$2:$D$31)</f>
        <v>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3</v>
      </c>
      <c r="C34" s="2">
        <f>MIN($C$2:$C$31)</f>
        <v>3</v>
      </c>
      <c r="D34" s="2">
        <f>MIN($D$2:$D$31)</f>
        <v>3</v>
      </c>
    </row>
    <row r="35" spans="1:8">
      <c r="A35" s="2" t="s">
        <v>63</v>
      </c>
      <c r="B35" s="2">
        <f>MAX($B$2:$B$31)</f>
        <v>3</v>
      </c>
      <c r="C35" s="2">
        <f>MAX($C$2:$C$31)</f>
        <v>3</v>
      </c>
      <c r="D35" s="2">
        <f>MAX($D$2:$D$31)</f>
        <v>3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A31" sqref="A31"/>
    </sheetView>
  </sheetViews>
  <sheetFormatPr baseColWidth="10" defaultRowHeight="15" x14ac:dyDescent="0"/>
  <cols>
    <col min="1" max="1" width="16.83203125" bestFit="1" customWidth="1"/>
    <col min="2" max="2" width="11.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11</v>
      </c>
      <c r="B2" s="1">
        <v>8</v>
      </c>
      <c r="C2" s="1">
        <v>9</v>
      </c>
      <c r="D2">
        <v>9</v>
      </c>
    </row>
    <row r="3" spans="1:4">
      <c r="A3" t="s">
        <v>11</v>
      </c>
      <c r="B3" s="1">
        <v>9</v>
      </c>
      <c r="C3" s="1">
        <v>9</v>
      </c>
      <c r="D3">
        <v>7</v>
      </c>
    </row>
    <row r="4" spans="1:4">
      <c r="A4" t="s">
        <v>11</v>
      </c>
      <c r="B4" s="1">
        <v>7</v>
      </c>
      <c r="C4" s="1">
        <v>8</v>
      </c>
      <c r="D4">
        <v>9</v>
      </c>
    </row>
    <row r="5" spans="1:4">
      <c r="A5" t="s">
        <v>11</v>
      </c>
      <c r="B5" s="1">
        <v>9</v>
      </c>
      <c r="C5" s="1">
        <v>7</v>
      </c>
      <c r="D5">
        <v>9</v>
      </c>
    </row>
    <row r="6" spans="1:4">
      <c r="A6" t="s">
        <v>11</v>
      </c>
      <c r="B6" s="1">
        <v>8</v>
      </c>
      <c r="C6" s="1">
        <v>8</v>
      </c>
      <c r="D6">
        <v>8</v>
      </c>
    </row>
    <row r="7" spans="1:4">
      <c r="A7" t="s">
        <v>11</v>
      </c>
      <c r="B7" s="1">
        <v>8</v>
      </c>
      <c r="C7" s="1">
        <v>7</v>
      </c>
      <c r="D7">
        <v>7</v>
      </c>
    </row>
    <row r="8" spans="1:4">
      <c r="A8" t="s">
        <v>11</v>
      </c>
      <c r="B8" s="1">
        <v>9</v>
      </c>
      <c r="C8" s="1">
        <v>9</v>
      </c>
      <c r="D8">
        <v>8</v>
      </c>
    </row>
    <row r="9" spans="1:4">
      <c r="A9" t="s">
        <v>11</v>
      </c>
      <c r="B9" s="1">
        <v>8</v>
      </c>
      <c r="C9" s="1">
        <v>8</v>
      </c>
      <c r="D9">
        <v>9</v>
      </c>
    </row>
    <row r="10" spans="1:4">
      <c r="A10" t="s">
        <v>11</v>
      </c>
      <c r="B10" s="1">
        <v>9</v>
      </c>
      <c r="C10" s="1">
        <v>9</v>
      </c>
      <c r="D10">
        <v>8</v>
      </c>
    </row>
    <row r="11" spans="1:4">
      <c r="A11" t="s">
        <v>11</v>
      </c>
      <c r="B11" s="1">
        <v>9</v>
      </c>
      <c r="C11" s="1">
        <v>7</v>
      </c>
      <c r="D11">
        <v>9</v>
      </c>
    </row>
    <row r="12" spans="1:4">
      <c r="A12" t="s">
        <v>11</v>
      </c>
      <c r="B12" s="1">
        <v>8</v>
      </c>
      <c r="C12" s="1">
        <v>9</v>
      </c>
      <c r="D12">
        <v>8</v>
      </c>
    </row>
    <row r="13" spans="1:4">
      <c r="A13" t="s">
        <v>11</v>
      </c>
      <c r="B13" s="1">
        <v>9</v>
      </c>
      <c r="C13" s="1">
        <v>7</v>
      </c>
      <c r="D13">
        <v>8</v>
      </c>
    </row>
    <row r="14" spans="1:4">
      <c r="A14" t="s">
        <v>11</v>
      </c>
      <c r="B14" s="1">
        <v>8</v>
      </c>
      <c r="C14" s="1">
        <v>8</v>
      </c>
      <c r="D14">
        <v>8</v>
      </c>
    </row>
    <row r="15" spans="1:4">
      <c r="A15" t="s">
        <v>11</v>
      </c>
      <c r="B15" s="1">
        <v>8</v>
      </c>
      <c r="C15" s="1">
        <v>7</v>
      </c>
      <c r="D15">
        <v>7</v>
      </c>
    </row>
    <row r="16" spans="1:4">
      <c r="A16" t="s">
        <v>11</v>
      </c>
      <c r="B16" s="1">
        <v>9</v>
      </c>
      <c r="C16" s="1">
        <v>8</v>
      </c>
      <c r="D16">
        <v>7</v>
      </c>
    </row>
    <row r="17" spans="1:8">
      <c r="A17" t="s">
        <v>11</v>
      </c>
      <c r="B17" s="1">
        <v>8</v>
      </c>
      <c r="C17" s="1">
        <v>7</v>
      </c>
      <c r="D17">
        <v>8</v>
      </c>
    </row>
    <row r="18" spans="1:8">
      <c r="A18" t="s">
        <v>11</v>
      </c>
      <c r="B18" s="1">
        <v>7</v>
      </c>
      <c r="C18" s="1">
        <v>8</v>
      </c>
      <c r="D18">
        <v>9</v>
      </c>
    </row>
    <row r="19" spans="1:8">
      <c r="A19" t="s">
        <v>11</v>
      </c>
      <c r="B19" s="1">
        <v>8</v>
      </c>
      <c r="C19" s="1">
        <v>9</v>
      </c>
      <c r="D19">
        <v>8</v>
      </c>
    </row>
    <row r="20" spans="1:8">
      <c r="A20" t="s">
        <v>11</v>
      </c>
      <c r="B20" s="1">
        <v>8</v>
      </c>
      <c r="C20" s="1">
        <v>7</v>
      </c>
      <c r="D20">
        <v>8</v>
      </c>
    </row>
    <row r="21" spans="1:8">
      <c r="A21" t="s">
        <v>11</v>
      </c>
      <c r="B21" s="1">
        <v>8</v>
      </c>
      <c r="C21" s="1">
        <v>8</v>
      </c>
      <c r="D21">
        <v>7</v>
      </c>
    </row>
    <row r="22" spans="1:8">
      <c r="A22" t="s">
        <v>11</v>
      </c>
      <c r="B22" s="1">
        <v>9</v>
      </c>
      <c r="C22" s="1">
        <v>8</v>
      </c>
      <c r="D22">
        <v>9</v>
      </c>
    </row>
    <row r="23" spans="1:8">
      <c r="A23" t="s">
        <v>11</v>
      </c>
      <c r="B23" s="1">
        <v>9</v>
      </c>
      <c r="C23" s="1">
        <v>7</v>
      </c>
      <c r="D23">
        <v>7</v>
      </c>
    </row>
    <row r="24" spans="1:8">
      <c r="A24" t="s">
        <v>11</v>
      </c>
      <c r="B24" s="1">
        <v>8</v>
      </c>
      <c r="C24" s="1">
        <v>8</v>
      </c>
      <c r="D24">
        <v>8</v>
      </c>
    </row>
    <row r="25" spans="1:8">
      <c r="A25" t="s">
        <v>11</v>
      </c>
      <c r="B25" s="1">
        <v>8</v>
      </c>
      <c r="C25" s="1">
        <v>7</v>
      </c>
      <c r="D25">
        <v>9</v>
      </c>
    </row>
    <row r="26" spans="1:8">
      <c r="A26" t="s">
        <v>11</v>
      </c>
      <c r="B26" s="1">
        <v>9</v>
      </c>
      <c r="C26" s="1">
        <v>8</v>
      </c>
      <c r="D26">
        <v>9</v>
      </c>
    </row>
    <row r="27" spans="1:8">
      <c r="A27" t="s">
        <v>11</v>
      </c>
      <c r="B27" s="1">
        <v>7</v>
      </c>
      <c r="C27" s="1">
        <v>7</v>
      </c>
      <c r="D27">
        <v>7</v>
      </c>
    </row>
    <row r="28" spans="1:8">
      <c r="A28" t="s">
        <v>11</v>
      </c>
      <c r="B28" s="1">
        <v>8</v>
      </c>
      <c r="C28" s="1">
        <v>8</v>
      </c>
      <c r="D28">
        <v>8</v>
      </c>
    </row>
    <row r="29" spans="1:8">
      <c r="A29" t="s">
        <v>11</v>
      </c>
      <c r="B29" s="1">
        <v>8</v>
      </c>
      <c r="C29" s="1">
        <v>8</v>
      </c>
      <c r="D29">
        <v>8</v>
      </c>
    </row>
    <row r="30" spans="1:8">
      <c r="A30" t="s">
        <v>11</v>
      </c>
      <c r="B30" s="1">
        <v>9</v>
      </c>
      <c r="C30" s="1">
        <v>7</v>
      </c>
      <c r="D30">
        <v>8</v>
      </c>
    </row>
    <row r="31" spans="1:8">
      <c r="A31" t="s">
        <v>11</v>
      </c>
      <c r="B31" s="1">
        <v>7</v>
      </c>
      <c r="C31" s="1">
        <v>8</v>
      </c>
      <c r="D31">
        <v>7</v>
      </c>
    </row>
    <row r="32" spans="1:8">
      <c r="A32" s="2" t="s">
        <v>61</v>
      </c>
      <c r="B32" s="4">
        <f>AVERAGE($B$2:$B$31)</f>
        <v>8.2333333333333325</v>
      </c>
      <c r="C32" s="4">
        <f>AVERAGE($C$2:$C$31)</f>
        <v>7.833333333333333</v>
      </c>
      <c r="D32" s="4">
        <f>AVERAGE($D$2:$D$31)</f>
        <v>8.0333333333333332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0.67891055392436273</v>
      </c>
      <c r="C33" s="3">
        <f>STDEV($C$2:$C$31)</f>
        <v>0.74663998310284485</v>
      </c>
      <c r="D33" s="3">
        <f>STDEV($D$2:$D$31)</f>
        <v>0.76489049625705763</v>
      </c>
      <c r="F33" s="7">
        <f>TTEST($B$2:$B$31,$C$2:$C$31,2,1)</f>
        <v>3.724665363421148E-2</v>
      </c>
      <c r="G33" s="7">
        <f>TTEST($B$2:$B$31,$D$2:$D$31,2,1)</f>
        <v>0.28070464764655634</v>
      </c>
      <c r="H33" s="7">
        <f>TTEST($D$2:$D$31,$C$2:$C$31,2,1)</f>
        <v>0.29657472240465715</v>
      </c>
    </row>
    <row r="34" spans="1:8">
      <c r="A34" s="2" t="s">
        <v>62</v>
      </c>
      <c r="B34" s="2">
        <f>MIN($B$2:$B$31)</f>
        <v>7</v>
      </c>
      <c r="C34" s="2">
        <f>MIN($C$2:$C$31)</f>
        <v>7</v>
      </c>
      <c r="D34" s="2">
        <f>MIN($D$2:$D$31)</f>
        <v>7</v>
      </c>
    </row>
    <row r="35" spans="1:8">
      <c r="A35" s="2" t="s">
        <v>63</v>
      </c>
      <c r="B35" s="2">
        <f>MAX($B$2:$B$31)</f>
        <v>9</v>
      </c>
      <c r="C35" s="2">
        <f>MAX($C$2:$C$31)</f>
        <v>9</v>
      </c>
      <c r="D35" s="2">
        <f>MAX($D$2:$D$31)</f>
        <v>9</v>
      </c>
    </row>
    <row r="36" spans="1:8">
      <c r="A36" s="2" t="s">
        <v>64</v>
      </c>
      <c r="B36" s="3">
        <f>ABS($B$33/$B$32)</f>
        <v>8.2458771731703989E-2</v>
      </c>
      <c r="C36" s="3">
        <f>ABS($C$33/$C$32)</f>
        <v>9.5315742523767427E-2</v>
      </c>
      <c r="D36" s="3">
        <f>ABS($D$33/$D$32)</f>
        <v>9.5214584596314225E-2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7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12</v>
      </c>
      <c r="B2" s="1">
        <v>13</v>
      </c>
      <c r="C2" s="1">
        <v>13</v>
      </c>
      <c r="D2">
        <v>13</v>
      </c>
    </row>
    <row r="3" spans="1:4">
      <c r="A3" t="s">
        <v>12</v>
      </c>
      <c r="B3" s="1">
        <v>13</v>
      </c>
      <c r="C3" s="1">
        <v>13</v>
      </c>
      <c r="D3">
        <v>13</v>
      </c>
    </row>
    <row r="4" spans="1:4">
      <c r="A4" t="s">
        <v>12</v>
      </c>
      <c r="B4" s="1">
        <v>13</v>
      </c>
      <c r="C4" s="1">
        <v>13</v>
      </c>
      <c r="D4">
        <v>13</v>
      </c>
    </row>
    <row r="5" spans="1:4">
      <c r="A5" t="s">
        <v>12</v>
      </c>
      <c r="B5" s="1">
        <v>13</v>
      </c>
      <c r="C5" s="1">
        <v>13</v>
      </c>
      <c r="D5">
        <v>13</v>
      </c>
    </row>
    <row r="6" spans="1:4">
      <c r="A6" t="s">
        <v>12</v>
      </c>
      <c r="B6" s="1">
        <v>13</v>
      </c>
      <c r="C6" s="1">
        <v>13</v>
      </c>
      <c r="D6">
        <v>13</v>
      </c>
    </row>
    <row r="7" spans="1:4">
      <c r="A7" t="s">
        <v>12</v>
      </c>
      <c r="B7" s="1">
        <v>13</v>
      </c>
      <c r="C7" s="1">
        <v>13</v>
      </c>
      <c r="D7">
        <v>13</v>
      </c>
    </row>
    <row r="8" spans="1:4">
      <c r="A8" t="s">
        <v>12</v>
      </c>
      <c r="B8" s="1">
        <v>13</v>
      </c>
      <c r="C8" s="1">
        <v>13</v>
      </c>
      <c r="D8">
        <v>13</v>
      </c>
    </row>
    <row r="9" spans="1:4">
      <c r="A9" t="s">
        <v>12</v>
      </c>
      <c r="B9" s="1">
        <v>13</v>
      </c>
      <c r="C9" s="1">
        <v>13</v>
      </c>
      <c r="D9">
        <v>13</v>
      </c>
    </row>
    <row r="10" spans="1:4">
      <c r="A10" t="s">
        <v>12</v>
      </c>
      <c r="B10" s="1">
        <v>13</v>
      </c>
      <c r="C10" s="1">
        <v>13</v>
      </c>
      <c r="D10">
        <v>13</v>
      </c>
    </row>
    <row r="11" spans="1:4">
      <c r="A11" t="s">
        <v>12</v>
      </c>
      <c r="B11" s="1">
        <v>13</v>
      </c>
      <c r="C11" s="1">
        <v>13</v>
      </c>
      <c r="D11">
        <v>13</v>
      </c>
    </row>
    <row r="12" spans="1:4">
      <c r="A12" t="s">
        <v>12</v>
      </c>
      <c r="B12" s="1">
        <v>13</v>
      </c>
      <c r="C12" s="1">
        <v>13</v>
      </c>
      <c r="D12">
        <v>13</v>
      </c>
    </row>
    <row r="13" spans="1:4">
      <c r="A13" t="s">
        <v>12</v>
      </c>
      <c r="B13" s="1">
        <v>13</v>
      </c>
      <c r="C13" s="1">
        <v>13</v>
      </c>
      <c r="D13">
        <v>13</v>
      </c>
    </row>
    <row r="14" spans="1:4">
      <c r="A14" t="s">
        <v>12</v>
      </c>
      <c r="B14" s="1">
        <v>13</v>
      </c>
      <c r="C14" s="1">
        <v>13</v>
      </c>
      <c r="D14">
        <v>13</v>
      </c>
    </row>
    <row r="15" spans="1:4">
      <c r="A15" t="s">
        <v>12</v>
      </c>
      <c r="B15" s="1">
        <v>13</v>
      </c>
      <c r="C15" s="1">
        <v>13</v>
      </c>
      <c r="D15">
        <v>13</v>
      </c>
    </row>
    <row r="16" spans="1:4">
      <c r="A16" t="s">
        <v>12</v>
      </c>
      <c r="B16" s="1">
        <v>13</v>
      </c>
      <c r="C16" s="1">
        <v>13</v>
      </c>
      <c r="D16">
        <v>13</v>
      </c>
    </row>
    <row r="17" spans="1:8">
      <c r="A17" t="s">
        <v>12</v>
      </c>
      <c r="B17" s="1">
        <v>13</v>
      </c>
      <c r="C17" s="1">
        <v>13</v>
      </c>
      <c r="D17">
        <v>13</v>
      </c>
    </row>
    <row r="18" spans="1:8">
      <c r="A18" t="s">
        <v>12</v>
      </c>
      <c r="B18" s="1">
        <v>13</v>
      </c>
      <c r="C18" s="1">
        <v>13</v>
      </c>
      <c r="D18">
        <v>13</v>
      </c>
    </row>
    <row r="19" spans="1:8">
      <c r="A19" t="s">
        <v>12</v>
      </c>
      <c r="B19" s="1">
        <v>13</v>
      </c>
      <c r="C19" s="1">
        <v>13</v>
      </c>
      <c r="D19">
        <v>13</v>
      </c>
    </row>
    <row r="20" spans="1:8">
      <c r="A20" t="s">
        <v>12</v>
      </c>
      <c r="B20" s="1">
        <v>13</v>
      </c>
      <c r="C20" s="1">
        <v>13</v>
      </c>
      <c r="D20">
        <v>13</v>
      </c>
    </row>
    <row r="21" spans="1:8">
      <c r="A21" t="s">
        <v>12</v>
      </c>
      <c r="B21" s="1">
        <v>13</v>
      </c>
      <c r="C21" s="1">
        <v>13</v>
      </c>
      <c r="D21">
        <v>13</v>
      </c>
    </row>
    <row r="22" spans="1:8">
      <c r="A22" t="s">
        <v>12</v>
      </c>
      <c r="B22" s="1">
        <v>13</v>
      </c>
      <c r="C22" s="1">
        <v>13</v>
      </c>
      <c r="D22">
        <v>13</v>
      </c>
    </row>
    <row r="23" spans="1:8">
      <c r="A23" t="s">
        <v>12</v>
      </c>
      <c r="B23" s="1">
        <v>13</v>
      </c>
      <c r="C23" s="1">
        <v>13</v>
      </c>
      <c r="D23">
        <v>13</v>
      </c>
    </row>
    <row r="24" spans="1:8">
      <c r="A24" t="s">
        <v>12</v>
      </c>
      <c r="B24" s="1">
        <v>13</v>
      </c>
      <c r="C24" s="1">
        <v>13</v>
      </c>
      <c r="D24">
        <v>13</v>
      </c>
    </row>
    <row r="25" spans="1:8">
      <c r="A25" t="s">
        <v>12</v>
      </c>
      <c r="B25" s="1">
        <v>13</v>
      </c>
      <c r="C25" s="1">
        <v>13</v>
      </c>
      <c r="D25">
        <v>13</v>
      </c>
    </row>
    <row r="26" spans="1:8">
      <c r="A26" t="s">
        <v>12</v>
      </c>
      <c r="B26" s="1">
        <v>13</v>
      </c>
      <c r="C26" s="1">
        <v>13</v>
      </c>
      <c r="D26">
        <v>13</v>
      </c>
    </row>
    <row r="27" spans="1:8">
      <c r="A27" t="s">
        <v>12</v>
      </c>
      <c r="B27" s="1">
        <v>13</v>
      </c>
      <c r="C27" s="1">
        <v>13</v>
      </c>
      <c r="D27">
        <v>13</v>
      </c>
    </row>
    <row r="28" spans="1:8">
      <c r="A28" t="s">
        <v>12</v>
      </c>
      <c r="B28" s="1">
        <v>13</v>
      </c>
      <c r="C28" s="1">
        <v>13</v>
      </c>
      <c r="D28">
        <v>13</v>
      </c>
    </row>
    <row r="29" spans="1:8">
      <c r="A29" t="s">
        <v>12</v>
      </c>
      <c r="B29" s="1">
        <v>13</v>
      </c>
      <c r="C29" s="1">
        <v>13</v>
      </c>
      <c r="D29">
        <v>13</v>
      </c>
    </row>
    <row r="30" spans="1:8">
      <c r="A30" t="s">
        <v>12</v>
      </c>
      <c r="B30" s="1">
        <v>13</v>
      </c>
      <c r="C30" s="1">
        <v>13</v>
      </c>
      <c r="D30">
        <v>13</v>
      </c>
    </row>
    <row r="31" spans="1:8">
      <c r="A31" t="s">
        <v>12</v>
      </c>
      <c r="B31" s="1">
        <v>13</v>
      </c>
      <c r="C31" s="1">
        <v>13</v>
      </c>
      <c r="D31">
        <v>13</v>
      </c>
    </row>
    <row r="32" spans="1:8">
      <c r="A32" s="2" t="s">
        <v>61</v>
      </c>
      <c r="B32" s="4">
        <f>AVERAGE($B$2:$B$31)</f>
        <v>13</v>
      </c>
      <c r="C32" s="4">
        <f>AVERAGE($C$2:$C$31)</f>
        <v>13</v>
      </c>
      <c r="D32" s="4">
        <f>AVERAGE($D$2:$D$31)</f>
        <v>13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13</v>
      </c>
      <c r="C34" s="2">
        <f>MIN($C$2:$C$31)</f>
        <v>13</v>
      </c>
      <c r="D34" s="2">
        <f>MIN($D$2:$D$31)</f>
        <v>13</v>
      </c>
    </row>
    <row r="35" spans="1:8">
      <c r="A35" s="2" t="s">
        <v>63</v>
      </c>
      <c r="B35" s="2">
        <f>MAX($B$2:$B$31)</f>
        <v>13</v>
      </c>
      <c r="C35" s="2">
        <f>MAX($C$2:$C$31)</f>
        <v>13</v>
      </c>
      <c r="D35" s="2">
        <f>MAX($D$2:$D$31)</f>
        <v>13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17.1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13</v>
      </c>
      <c r="B2" s="1">
        <v>4</v>
      </c>
      <c r="C2" s="1">
        <v>4</v>
      </c>
      <c r="D2" s="1">
        <v>4</v>
      </c>
    </row>
    <row r="3" spans="1:4">
      <c r="A3" t="s">
        <v>13</v>
      </c>
      <c r="B3" s="1">
        <v>4</v>
      </c>
      <c r="C3" s="1">
        <v>4</v>
      </c>
      <c r="D3" s="1">
        <v>4</v>
      </c>
    </row>
    <row r="4" spans="1:4">
      <c r="A4" t="s">
        <v>13</v>
      </c>
      <c r="B4" s="1">
        <v>4</v>
      </c>
      <c r="C4" s="1">
        <v>4</v>
      </c>
      <c r="D4" s="1">
        <v>4</v>
      </c>
    </row>
    <row r="5" spans="1:4">
      <c r="A5" t="s">
        <v>13</v>
      </c>
      <c r="B5" s="1">
        <v>4</v>
      </c>
      <c r="C5" s="1">
        <v>4</v>
      </c>
      <c r="D5" s="1">
        <v>4</v>
      </c>
    </row>
    <row r="6" spans="1:4">
      <c r="A6" t="s">
        <v>13</v>
      </c>
      <c r="B6" s="1">
        <v>4</v>
      </c>
      <c r="C6" s="1">
        <v>4</v>
      </c>
      <c r="D6" s="1">
        <v>4</v>
      </c>
    </row>
    <row r="7" spans="1:4">
      <c r="A7" t="s">
        <v>13</v>
      </c>
      <c r="B7" s="1">
        <v>4</v>
      </c>
      <c r="C7" s="1">
        <v>4</v>
      </c>
      <c r="D7" s="1">
        <v>4</v>
      </c>
    </row>
    <row r="8" spans="1:4">
      <c r="A8" t="s">
        <v>13</v>
      </c>
      <c r="B8" s="1">
        <v>4</v>
      </c>
      <c r="C8" s="1">
        <v>4</v>
      </c>
      <c r="D8" s="1">
        <v>4</v>
      </c>
    </row>
    <row r="9" spans="1:4">
      <c r="A9" t="s">
        <v>13</v>
      </c>
      <c r="B9" s="1">
        <v>4</v>
      </c>
      <c r="C9" s="1">
        <v>4</v>
      </c>
      <c r="D9" s="1">
        <v>4</v>
      </c>
    </row>
    <row r="10" spans="1:4">
      <c r="A10" t="s">
        <v>13</v>
      </c>
      <c r="B10" s="1">
        <v>4</v>
      </c>
      <c r="C10" s="1">
        <v>4</v>
      </c>
      <c r="D10" s="1">
        <v>4</v>
      </c>
    </row>
    <row r="11" spans="1:4">
      <c r="A11" t="s">
        <v>13</v>
      </c>
      <c r="B11" s="1">
        <v>4</v>
      </c>
      <c r="C11" s="1">
        <v>4</v>
      </c>
      <c r="D11" s="1">
        <v>4</v>
      </c>
    </row>
    <row r="12" spans="1:4">
      <c r="A12" t="s">
        <v>13</v>
      </c>
      <c r="B12" s="1">
        <v>4</v>
      </c>
      <c r="C12" s="1">
        <v>4</v>
      </c>
      <c r="D12" s="1">
        <v>4</v>
      </c>
    </row>
    <row r="13" spans="1:4">
      <c r="A13" t="s">
        <v>13</v>
      </c>
      <c r="B13" s="1">
        <v>4</v>
      </c>
      <c r="C13" s="1">
        <v>4</v>
      </c>
      <c r="D13" s="1">
        <v>4</v>
      </c>
    </row>
    <row r="14" spans="1:4">
      <c r="A14" t="s">
        <v>13</v>
      </c>
      <c r="B14" s="1">
        <v>4</v>
      </c>
      <c r="C14" s="1">
        <v>4</v>
      </c>
      <c r="D14" s="1">
        <v>4</v>
      </c>
    </row>
    <row r="15" spans="1:4">
      <c r="A15" t="s">
        <v>13</v>
      </c>
      <c r="B15" s="1">
        <v>4</v>
      </c>
      <c r="C15" s="1">
        <v>4</v>
      </c>
      <c r="D15" s="1">
        <v>4</v>
      </c>
    </row>
    <row r="16" spans="1:4">
      <c r="A16" t="s">
        <v>13</v>
      </c>
      <c r="B16" s="1">
        <v>4</v>
      </c>
      <c r="C16" s="1">
        <v>4</v>
      </c>
      <c r="D16" s="1">
        <v>4</v>
      </c>
    </row>
    <row r="17" spans="1:8">
      <c r="A17" t="s">
        <v>13</v>
      </c>
      <c r="B17" s="1">
        <v>4</v>
      </c>
      <c r="C17" s="1">
        <v>4</v>
      </c>
      <c r="D17" s="1">
        <v>4</v>
      </c>
    </row>
    <row r="18" spans="1:8">
      <c r="A18" t="s">
        <v>13</v>
      </c>
      <c r="B18" s="1">
        <v>4</v>
      </c>
      <c r="C18" s="1">
        <v>4</v>
      </c>
      <c r="D18" s="1">
        <v>4</v>
      </c>
    </row>
    <row r="19" spans="1:8">
      <c r="A19" t="s">
        <v>13</v>
      </c>
      <c r="B19" s="1">
        <v>4</v>
      </c>
      <c r="C19" s="1">
        <v>4</v>
      </c>
      <c r="D19" s="1">
        <v>4</v>
      </c>
    </row>
    <row r="20" spans="1:8">
      <c r="A20" t="s">
        <v>13</v>
      </c>
      <c r="B20" s="1">
        <v>4</v>
      </c>
      <c r="C20" s="1">
        <v>4</v>
      </c>
      <c r="D20" s="1">
        <v>4</v>
      </c>
    </row>
    <row r="21" spans="1:8">
      <c r="A21" t="s">
        <v>13</v>
      </c>
      <c r="B21" s="1">
        <v>4</v>
      </c>
      <c r="C21" s="1">
        <v>4</v>
      </c>
      <c r="D21" s="1">
        <v>4</v>
      </c>
    </row>
    <row r="22" spans="1:8">
      <c r="A22" t="s">
        <v>13</v>
      </c>
      <c r="B22" s="1">
        <v>4</v>
      </c>
      <c r="C22" s="1">
        <v>4</v>
      </c>
      <c r="D22" s="1">
        <v>4</v>
      </c>
    </row>
    <row r="23" spans="1:8">
      <c r="A23" t="s">
        <v>13</v>
      </c>
      <c r="B23" s="1">
        <v>4</v>
      </c>
      <c r="C23" s="1">
        <v>4</v>
      </c>
      <c r="D23" s="1">
        <v>4</v>
      </c>
    </row>
    <row r="24" spans="1:8">
      <c r="A24" t="s">
        <v>13</v>
      </c>
      <c r="B24" s="1">
        <v>4</v>
      </c>
      <c r="C24" s="1">
        <v>4</v>
      </c>
      <c r="D24" s="1">
        <v>4</v>
      </c>
    </row>
    <row r="25" spans="1:8">
      <c r="A25" t="s">
        <v>13</v>
      </c>
      <c r="B25" s="1">
        <v>4</v>
      </c>
      <c r="C25" s="1">
        <v>4</v>
      </c>
      <c r="D25" s="1">
        <v>4</v>
      </c>
    </row>
    <row r="26" spans="1:8">
      <c r="A26" t="s">
        <v>13</v>
      </c>
      <c r="B26" s="1">
        <v>4</v>
      </c>
      <c r="C26" s="1">
        <v>4</v>
      </c>
      <c r="D26" s="1">
        <v>4</v>
      </c>
    </row>
    <row r="27" spans="1:8">
      <c r="A27" t="s">
        <v>13</v>
      </c>
      <c r="B27" s="1">
        <v>4</v>
      </c>
      <c r="C27" s="1">
        <v>4</v>
      </c>
      <c r="D27" s="1">
        <v>4</v>
      </c>
    </row>
    <row r="28" spans="1:8">
      <c r="A28" t="s">
        <v>13</v>
      </c>
      <c r="B28" s="1">
        <v>4</v>
      </c>
      <c r="C28" s="1">
        <v>4</v>
      </c>
      <c r="D28" s="1">
        <v>4</v>
      </c>
    </row>
    <row r="29" spans="1:8">
      <c r="A29" t="s">
        <v>13</v>
      </c>
      <c r="B29" s="1">
        <v>4</v>
      </c>
      <c r="C29" s="1">
        <v>4</v>
      </c>
      <c r="D29" s="1">
        <v>4</v>
      </c>
    </row>
    <row r="30" spans="1:8">
      <c r="A30" t="s">
        <v>13</v>
      </c>
      <c r="B30" s="1">
        <v>4</v>
      </c>
      <c r="C30" s="1">
        <v>4</v>
      </c>
      <c r="D30" s="1">
        <v>4</v>
      </c>
    </row>
    <row r="31" spans="1:8">
      <c r="A31" t="s">
        <v>13</v>
      </c>
      <c r="B31" s="1">
        <v>4</v>
      </c>
      <c r="C31" s="1">
        <v>4</v>
      </c>
      <c r="D31" s="1">
        <v>4</v>
      </c>
    </row>
    <row r="32" spans="1:8">
      <c r="A32" s="2" t="s">
        <v>61</v>
      </c>
      <c r="B32" s="4">
        <f>AVERAGE($B$2:$B$31)</f>
        <v>4</v>
      </c>
      <c r="C32" s="4">
        <f>AVERAGE($C$2:$C$31)</f>
        <v>4</v>
      </c>
      <c r="D32" s="4">
        <f>AVERAGE($D$2:$D$31)</f>
        <v>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4</v>
      </c>
      <c r="C34" s="2">
        <f>MIN($C$2:$C$31)</f>
        <v>4</v>
      </c>
      <c r="D34" s="2">
        <f>MIN($D$2:$D$31)</f>
        <v>4</v>
      </c>
    </row>
    <row r="35" spans="1:8">
      <c r="A35" s="2" t="s">
        <v>63</v>
      </c>
      <c r="B35" s="2">
        <f>MAX($B$2:$B$31)</f>
        <v>4</v>
      </c>
      <c r="C35" s="2">
        <f>MAX($C$2:$C$31)</f>
        <v>4</v>
      </c>
      <c r="D35" s="2">
        <f>MAX($D$2:$D$31)</f>
        <v>4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7.6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14</v>
      </c>
      <c r="B2" s="1">
        <v>3</v>
      </c>
      <c r="C2" s="1">
        <v>3</v>
      </c>
      <c r="D2" s="1">
        <v>3</v>
      </c>
    </row>
    <row r="3" spans="1:4">
      <c r="A3" t="s">
        <v>14</v>
      </c>
      <c r="B3" s="1">
        <v>3</v>
      </c>
      <c r="C3" s="1">
        <v>3</v>
      </c>
      <c r="D3" s="1">
        <v>3</v>
      </c>
    </row>
    <row r="4" spans="1:4">
      <c r="A4" t="s">
        <v>14</v>
      </c>
      <c r="B4" s="1">
        <v>3</v>
      </c>
      <c r="C4" s="1">
        <v>3</v>
      </c>
      <c r="D4" s="1">
        <v>3</v>
      </c>
    </row>
    <row r="5" spans="1:4">
      <c r="A5" t="s">
        <v>14</v>
      </c>
      <c r="B5" s="1">
        <v>3</v>
      </c>
      <c r="C5" s="1">
        <v>3</v>
      </c>
      <c r="D5" s="1">
        <v>3</v>
      </c>
    </row>
    <row r="6" spans="1:4">
      <c r="A6" t="s">
        <v>14</v>
      </c>
      <c r="B6" s="1">
        <v>3</v>
      </c>
      <c r="C6" s="1">
        <v>3</v>
      </c>
      <c r="D6" s="1">
        <v>3</v>
      </c>
    </row>
    <row r="7" spans="1:4">
      <c r="A7" t="s">
        <v>14</v>
      </c>
      <c r="B7" s="1">
        <v>3</v>
      </c>
      <c r="C7" s="1">
        <v>3</v>
      </c>
      <c r="D7" s="1">
        <v>3</v>
      </c>
    </row>
    <row r="8" spans="1:4">
      <c r="A8" t="s">
        <v>14</v>
      </c>
      <c r="B8" s="1">
        <v>3</v>
      </c>
      <c r="C8" s="1">
        <v>3</v>
      </c>
      <c r="D8" s="1">
        <v>3</v>
      </c>
    </row>
    <row r="9" spans="1:4">
      <c r="A9" t="s">
        <v>14</v>
      </c>
      <c r="B9" s="1">
        <v>3</v>
      </c>
      <c r="C9" s="1">
        <v>3</v>
      </c>
      <c r="D9" s="1">
        <v>3</v>
      </c>
    </row>
    <row r="10" spans="1:4">
      <c r="A10" t="s">
        <v>14</v>
      </c>
      <c r="B10" s="1">
        <v>3</v>
      </c>
      <c r="C10" s="1">
        <v>3</v>
      </c>
      <c r="D10" s="1">
        <v>3</v>
      </c>
    </row>
    <row r="11" spans="1:4">
      <c r="A11" t="s">
        <v>14</v>
      </c>
      <c r="B11" s="1">
        <v>3</v>
      </c>
      <c r="C11" s="1">
        <v>3</v>
      </c>
      <c r="D11" s="1">
        <v>3</v>
      </c>
    </row>
    <row r="12" spans="1:4">
      <c r="A12" t="s">
        <v>14</v>
      </c>
      <c r="B12" s="1">
        <v>3</v>
      </c>
      <c r="C12" s="1">
        <v>3</v>
      </c>
      <c r="D12" s="1">
        <v>3</v>
      </c>
    </row>
    <row r="13" spans="1:4">
      <c r="A13" t="s">
        <v>14</v>
      </c>
      <c r="B13" s="1">
        <v>3</v>
      </c>
      <c r="C13" s="1">
        <v>3</v>
      </c>
      <c r="D13" s="1">
        <v>3</v>
      </c>
    </row>
    <row r="14" spans="1:4">
      <c r="A14" t="s">
        <v>14</v>
      </c>
      <c r="B14" s="1">
        <v>3</v>
      </c>
      <c r="C14" s="1">
        <v>3</v>
      </c>
      <c r="D14" s="1">
        <v>3</v>
      </c>
    </row>
    <row r="15" spans="1:4">
      <c r="A15" t="s">
        <v>14</v>
      </c>
      <c r="B15" s="1">
        <v>3</v>
      </c>
      <c r="C15" s="1">
        <v>3</v>
      </c>
      <c r="D15" s="1">
        <v>3</v>
      </c>
    </row>
    <row r="16" spans="1:4">
      <c r="A16" t="s">
        <v>14</v>
      </c>
      <c r="B16" s="1">
        <v>3</v>
      </c>
      <c r="C16" s="1">
        <v>3</v>
      </c>
      <c r="D16" s="1">
        <v>3</v>
      </c>
    </row>
    <row r="17" spans="1:8">
      <c r="A17" t="s">
        <v>14</v>
      </c>
      <c r="B17" s="1">
        <v>3</v>
      </c>
      <c r="C17" s="1">
        <v>3</v>
      </c>
      <c r="D17" s="1">
        <v>3</v>
      </c>
    </row>
    <row r="18" spans="1:8">
      <c r="A18" t="s">
        <v>14</v>
      </c>
      <c r="B18" s="1">
        <v>3</v>
      </c>
      <c r="C18" s="1">
        <v>3</v>
      </c>
      <c r="D18" s="1">
        <v>3</v>
      </c>
    </row>
    <row r="19" spans="1:8">
      <c r="A19" t="s">
        <v>14</v>
      </c>
      <c r="B19" s="1">
        <v>3</v>
      </c>
      <c r="C19" s="1">
        <v>3</v>
      </c>
      <c r="D19" s="1">
        <v>3</v>
      </c>
    </row>
    <row r="20" spans="1:8">
      <c r="A20" t="s">
        <v>14</v>
      </c>
      <c r="B20" s="1">
        <v>3</v>
      </c>
      <c r="C20" s="1">
        <v>3</v>
      </c>
      <c r="D20" s="1">
        <v>3</v>
      </c>
    </row>
    <row r="21" spans="1:8">
      <c r="A21" t="s">
        <v>14</v>
      </c>
      <c r="B21" s="1">
        <v>3</v>
      </c>
      <c r="C21" s="1">
        <v>3</v>
      </c>
      <c r="D21" s="1">
        <v>3</v>
      </c>
    </row>
    <row r="22" spans="1:8">
      <c r="A22" t="s">
        <v>14</v>
      </c>
      <c r="B22" s="1">
        <v>3</v>
      </c>
      <c r="C22" s="1">
        <v>3</v>
      </c>
      <c r="D22" s="1">
        <v>3</v>
      </c>
    </row>
    <row r="23" spans="1:8">
      <c r="A23" t="s">
        <v>14</v>
      </c>
      <c r="B23" s="1">
        <v>3</v>
      </c>
      <c r="C23" s="1">
        <v>3</v>
      </c>
      <c r="D23" s="1">
        <v>3</v>
      </c>
    </row>
    <row r="24" spans="1:8">
      <c r="A24" t="s">
        <v>14</v>
      </c>
      <c r="B24" s="1">
        <v>3</v>
      </c>
      <c r="C24" s="1">
        <v>3</v>
      </c>
      <c r="D24" s="1">
        <v>3</v>
      </c>
    </row>
    <row r="25" spans="1:8">
      <c r="A25" t="s">
        <v>14</v>
      </c>
      <c r="B25" s="1">
        <v>3</v>
      </c>
      <c r="C25" s="1">
        <v>3</v>
      </c>
      <c r="D25" s="1">
        <v>3</v>
      </c>
    </row>
    <row r="26" spans="1:8">
      <c r="A26" t="s">
        <v>14</v>
      </c>
      <c r="B26" s="1">
        <v>3</v>
      </c>
      <c r="C26" s="1">
        <v>3</v>
      </c>
      <c r="D26" s="1">
        <v>3</v>
      </c>
    </row>
    <row r="27" spans="1:8">
      <c r="A27" t="s">
        <v>14</v>
      </c>
      <c r="B27" s="1">
        <v>3</v>
      </c>
      <c r="C27" s="1">
        <v>3</v>
      </c>
      <c r="D27" s="1">
        <v>3</v>
      </c>
    </row>
    <row r="28" spans="1:8">
      <c r="A28" t="s">
        <v>14</v>
      </c>
      <c r="B28" s="1">
        <v>3</v>
      </c>
      <c r="C28" s="1">
        <v>3</v>
      </c>
      <c r="D28" s="1">
        <v>3</v>
      </c>
    </row>
    <row r="29" spans="1:8">
      <c r="A29" t="s">
        <v>14</v>
      </c>
      <c r="B29" s="1">
        <v>3</v>
      </c>
      <c r="C29" s="1">
        <v>3</v>
      </c>
      <c r="D29" s="1">
        <v>3</v>
      </c>
    </row>
    <row r="30" spans="1:8">
      <c r="A30" t="s">
        <v>14</v>
      </c>
      <c r="B30" s="1">
        <v>3</v>
      </c>
      <c r="C30" s="1">
        <v>3</v>
      </c>
      <c r="D30" s="1">
        <v>3</v>
      </c>
    </row>
    <row r="31" spans="1:8">
      <c r="A31" t="s">
        <v>14</v>
      </c>
      <c r="B31" s="1">
        <v>3</v>
      </c>
      <c r="C31" s="1">
        <v>3</v>
      </c>
      <c r="D31" s="1">
        <v>3</v>
      </c>
    </row>
    <row r="32" spans="1:8">
      <c r="A32" s="2" t="s">
        <v>61</v>
      </c>
      <c r="B32" s="4">
        <f>AVERAGE($B$2:$B$31)</f>
        <v>3</v>
      </c>
      <c r="C32" s="4">
        <f>AVERAGE($C$2:$C$31)</f>
        <v>3</v>
      </c>
      <c r="D32" s="4">
        <f>AVERAGE($D$2:$D$31)</f>
        <v>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3</v>
      </c>
      <c r="C34" s="2">
        <f>MIN($C$2:$C$31)</f>
        <v>3</v>
      </c>
      <c r="D34" s="2">
        <f>MIN($D$2:$D$31)</f>
        <v>3</v>
      </c>
    </row>
    <row r="35" spans="1:8">
      <c r="A35" s="2" t="s">
        <v>63</v>
      </c>
      <c r="B35" s="2">
        <f>MAX($B$2:$B$31)</f>
        <v>3</v>
      </c>
      <c r="C35" s="2">
        <f>MAX($C$2:$C$31)</f>
        <v>3</v>
      </c>
      <c r="D35" s="2">
        <f>MAX($D$2:$D$31)</f>
        <v>3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16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15</v>
      </c>
      <c r="B2" s="1">
        <v>1</v>
      </c>
      <c r="C2" s="1">
        <v>1</v>
      </c>
      <c r="D2" s="1">
        <v>1</v>
      </c>
    </row>
    <row r="3" spans="1:4">
      <c r="A3" t="s">
        <v>15</v>
      </c>
      <c r="B3" s="1">
        <v>1</v>
      </c>
      <c r="C3" s="1">
        <v>1</v>
      </c>
      <c r="D3" s="1">
        <v>1</v>
      </c>
    </row>
    <row r="4" spans="1:4">
      <c r="A4" t="s">
        <v>15</v>
      </c>
      <c r="B4" s="1">
        <v>1</v>
      </c>
      <c r="C4" s="1">
        <v>1</v>
      </c>
      <c r="D4" s="1">
        <v>1</v>
      </c>
    </row>
    <row r="5" spans="1:4">
      <c r="A5" t="s">
        <v>15</v>
      </c>
      <c r="B5" s="1">
        <v>1</v>
      </c>
      <c r="C5" s="1">
        <v>1</v>
      </c>
      <c r="D5" s="1">
        <v>1</v>
      </c>
    </row>
    <row r="6" spans="1:4">
      <c r="A6" t="s">
        <v>15</v>
      </c>
      <c r="B6" s="1">
        <v>1</v>
      </c>
      <c r="C6" s="1">
        <v>1</v>
      </c>
      <c r="D6" s="1">
        <v>1</v>
      </c>
    </row>
    <row r="7" spans="1:4">
      <c r="A7" t="s">
        <v>15</v>
      </c>
      <c r="B7" s="1">
        <v>1</v>
      </c>
      <c r="C7" s="1">
        <v>1</v>
      </c>
      <c r="D7" s="1">
        <v>1</v>
      </c>
    </row>
    <row r="8" spans="1:4">
      <c r="A8" t="s">
        <v>15</v>
      </c>
      <c r="B8" s="1">
        <v>1</v>
      </c>
      <c r="C8" s="1">
        <v>1</v>
      </c>
      <c r="D8" s="1">
        <v>1</v>
      </c>
    </row>
    <row r="9" spans="1:4">
      <c r="A9" t="s">
        <v>15</v>
      </c>
      <c r="B9" s="1">
        <v>1</v>
      </c>
      <c r="C9" s="1">
        <v>1</v>
      </c>
      <c r="D9" s="1">
        <v>1</v>
      </c>
    </row>
    <row r="10" spans="1:4">
      <c r="A10" t="s">
        <v>15</v>
      </c>
      <c r="B10" s="1">
        <v>1</v>
      </c>
      <c r="C10" s="1">
        <v>1</v>
      </c>
      <c r="D10" s="1">
        <v>1</v>
      </c>
    </row>
    <row r="11" spans="1:4">
      <c r="A11" t="s">
        <v>15</v>
      </c>
      <c r="B11" s="1">
        <v>1</v>
      </c>
      <c r="C11" s="1">
        <v>1</v>
      </c>
      <c r="D11" s="1">
        <v>1</v>
      </c>
    </row>
    <row r="12" spans="1:4">
      <c r="A12" t="s">
        <v>15</v>
      </c>
      <c r="B12" s="1">
        <v>1</v>
      </c>
      <c r="C12" s="1">
        <v>1</v>
      </c>
      <c r="D12" s="1">
        <v>1</v>
      </c>
    </row>
    <row r="13" spans="1:4">
      <c r="A13" t="s">
        <v>15</v>
      </c>
      <c r="B13" s="1">
        <v>1</v>
      </c>
      <c r="C13" s="1">
        <v>1</v>
      </c>
      <c r="D13" s="1">
        <v>1</v>
      </c>
    </row>
    <row r="14" spans="1:4">
      <c r="A14" t="s">
        <v>15</v>
      </c>
      <c r="B14" s="1">
        <v>1</v>
      </c>
      <c r="C14" s="1">
        <v>1</v>
      </c>
      <c r="D14" s="1">
        <v>1</v>
      </c>
    </row>
    <row r="15" spans="1:4">
      <c r="A15" t="s">
        <v>15</v>
      </c>
      <c r="B15" s="1">
        <v>1</v>
      </c>
      <c r="C15" s="1">
        <v>1</v>
      </c>
      <c r="D15" s="1">
        <v>1</v>
      </c>
    </row>
    <row r="16" spans="1:4">
      <c r="A16" t="s">
        <v>15</v>
      </c>
      <c r="B16" s="1">
        <v>1</v>
      </c>
      <c r="C16" s="1">
        <v>1</v>
      </c>
      <c r="D16" s="1">
        <v>1</v>
      </c>
    </row>
    <row r="17" spans="1:8">
      <c r="A17" t="s">
        <v>15</v>
      </c>
      <c r="B17" s="1">
        <v>1</v>
      </c>
      <c r="C17" s="1">
        <v>1</v>
      </c>
      <c r="D17" s="1">
        <v>1</v>
      </c>
    </row>
    <row r="18" spans="1:8">
      <c r="A18" t="s">
        <v>15</v>
      </c>
      <c r="B18" s="1">
        <v>1</v>
      </c>
      <c r="C18" s="1">
        <v>1</v>
      </c>
      <c r="D18" s="1">
        <v>1</v>
      </c>
    </row>
    <row r="19" spans="1:8">
      <c r="A19" t="s">
        <v>15</v>
      </c>
      <c r="B19" s="1">
        <v>1</v>
      </c>
      <c r="C19" s="1">
        <v>1</v>
      </c>
      <c r="D19" s="1">
        <v>1</v>
      </c>
    </row>
    <row r="20" spans="1:8">
      <c r="A20" t="s">
        <v>15</v>
      </c>
      <c r="B20" s="1">
        <v>1</v>
      </c>
      <c r="C20" s="1">
        <v>1</v>
      </c>
      <c r="D20" s="1">
        <v>1</v>
      </c>
    </row>
    <row r="21" spans="1:8">
      <c r="A21" t="s">
        <v>15</v>
      </c>
      <c r="B21" s="1">
        <v>1</v>
      </c>
      <c r="C21" s="1">
        <v>1</v>
      </c>
      <c r="D21" s="1">
        <v>1</v>
      </c>
    </row>
    <row r="22" spans="1:8">
      <c r="A22" t="s">
        <v>15</v>
      </c>
      <c r="B22" s="1">
        <v>1</v>
      </c>
      <c r="C22" s="1">
        <v>1</v>
      </c>
      <c r="D22" s="1">
        <v>1</v>
      </c>
    </row>
    <row r="23" spans="1:8">
      <c r="A23" t="s">
        <v>15</v>
      </c>
      <c r="B23" s="1">
        <v>1</v>
      </c>
      <c r="C23" s="1">
        <v>1</v>
      </c>
      <c r="D23" s="1">
        <v>1</v>
      </c>
    </row>
    <row r="24" spans="1:8">
      <c r="A24" t="s">
        <v>15</v>
      </c>
      <c r="B24" s="1">
        <v>1</v>
      </c>
      <c r="C24" s="1">
        <v>1</v>
      </c>
      <c r="D24" s="1">
        <v>1</v>
      </c>
    </row>
    <row r="25" spans="1:8">
      <c r="A25" t="s">
        <v>15</v>
      </c>
      <c r="B25" s="1">
        <v>1</v>
      </c>
      <c r="C25" s="1">
        <v>1</v>
      </c>
      <c r="D25" s="1">
        <v>1</v>
      </c>
    </row>
    <row r="26" spans="1:8">
      <c r="A26" t="s">
        <v>15</v>
      </c>
      <c r="B26" s="1">
        <v>1</v>
      </c>
      <c r="C26" s="1">
        <v>1</v>
      </c>
      <c r="D26" s="1">
        <v>1</v>
      </c>
    </row>
    <row r="27" spans="1:8">
      <c r="A27" t="s">
        <v>15</v>
      </c>
      <c r="B27" s="1">
        <v>1</v>
      </c>
      <c r="C27" s="1">
        <v>1</v>
      </c>
      <c r="D27" s="1">
        <v>1</v>
      </c>
    </row>
    <row r="28" spans="1:8">
      <c r="A28" t="s">
        <v>15</v>
      </c>
      <c r="B28" s="1">
        <v>1</v>
      </c>
      <c r="C28" s="1">
        <v>1</v>
      </c>
      <c r="D28" s="1">
        <v>1</v>
      </c>
    </row>
    <row r="29" spans="1:8">
      <c r="A29" t="s">
        <v>15</v>
      </c>
      <c r="B29" s="1">
        <v>1</v>
      </c>
      <c r="C29" s="1">
        <v>1</v>
      </c>
      <c r="D29" s="1">
        <v>1</v>
      </c>
    </row>
    <row r="30" spans="1:8">
      <c r="A30" t="s">
        <v>15</v>
      </c>
      <c r="B30" s="1">
        <v>1</v>
      </c>
      <c r="C30" s="1">
        <v>1</v>
      </c>
      <c r="D30" s="1">
        <v>1</v>
      </c>
    </row>
    <row r="31" spans="1:8">
      <c r="A31" t="s">
        <v>15</v>
      </c>
      <c r="B31" s="1">
        <v>1</v>
      </c>
      <c r="C31" s="1">
        <v>1</v>
      </c>
      <c r="D31" s="1">
        <v>1</v>
      </c>
    </row>
    <row r="32" spans="1:8">
      <c r="A32" s="2" t="s">
        <v>61</v>
      </c>
      <c r="B32" s="4">
        <f>AVERAGE($B$2:$B$31)</f>
        <v>1</v>
      </c>
      <c r="C32" s="4">
        <f>AVERAGE($C$2:$C$31)</f>
        <v>1</v>
      </c>
      <c r="D32" s="4">
        <f>AVERAGE($D$2:$D$31)</f>
        <v>1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1</v>
      </c>
      <c r="C34" s="2">
        <f>MIN($C$2:$C$31)</f>
        <v>1</v>
      </c>
      <c r="D34" s="2">
        <f>MIN($D$2:$D$31)</f>
        <v>1</v>
      </c>
    </row>
    <row r="35" spans="1:8">
      <c r="A35" s="2" t="s">
        <v>63</v>
      </c>
      <c r="B35" s="2">
        <f>MAX($B$2:$B$31)</f>
        <v>1</v>
      </c>
      <c r="C35" s="2">
        <f>MAX($C$2:$C$31)</f>
        <v>1</v>
      </c>
      <c r="D35" s="2">
        <f>MAX($D$2:$D$31)</f>
        <v>1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19.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16</v>
      </c>
      <c r="B2" s="1">
        <v>12</v>
      </c>
      <c r="C2" s="1">
        <v>12</v>
      </c>
      <c r="D2" s="1">
        <v>12</v>
      </c>
    </row>
    <row r="3" spans="1:4">
      <c r="A3" t="s">
        <v>16</v>
      </c>
      <c r="B3" s="1">
        <v>12</v>
      </c>
      <c r="C3" s="1">
        <v>12</v>
      </c>
      <c r="D3" s="1">
        <v>12</v>
      </c>
    </row>
    <row r="4" spans="1:4">
      <c r="A4" t="s">
        <v>16</v>
      </c>
      <c r="B4" s="1">
        <v>12</v>
      </c>
      <c r="C4" s="1">
        <v>12</v>
      </c>
      <c r="D4" s="1">
        <v>12</v>
      </c>
    </row>
    <row r="5" spans="1:4">
      <c r="A5" t="s">
        <v>16</v>
      </c>
      <c r="B5" s="1">
        <v>12</v>
      </c>
      <c r="C5" s="1">
        <v>12</v>
      </c>
      <c r="D5" s="1">
        <v>12</v>
      </c>
    </row>
    <row r="6" spans="1:4">
      <c r="A6" t="s">
        <v>16</v>
      </c>
      <c r="B6" s="1">
        <v>12</v>
      </c>
      <c r="C6" s="1">
        <v>12</v>
      </c>
      <c r="D6" s="1">
        <v>12</v>
      </c>
    </row>
    <row r="7" spans="1:4">
      <c r="A7" t="s">
        <v>16</v>
      </c>
      <c r="B7" s="1">
        <v>12</v>
      </c>
      <c r="C7" s="1">
        <v>11</v>
      </c>
      <c r="D7" s="1">
        <v>12</v>
      </c>
    </row>
    <row r="8" spans="1:4">
      <c r="A8" t="s">
        <v>16</v>
      </c>
      <c r="B8" s="1">
        <v>12</v>
      </c>
      <c r="C8" s="1">
        <v>12</v>
      </c>
      <c r="D8" s="1">
        <v>12</v>
      </c>
    </row>
    <row r="9" spans="1:4">
      <c r="A9" t="s">
        <v>16</v>
      </c>
      <c r="B9" s="1">
        <v>12</v>
      </c>
      <c r="C9" s="1">
        <v>12</v>
      </c>
      <c r="D9" s="1">
        <v>12</v>
      </c>
    </row>
    <row r="10" spans="1:4">
      <c r="A10" t="s">
        <v>16</v>
      </c>
      <c r="B10" s="1">
        <v>12</v>
      </c>
      <c r="C10" s="1">
        <v>12</v>
      </c>
      <c r="D10" s="1">
        <v>12</v>
      </c>
    </row>
    <row r="11" spans="1:4">
      <c r="A11" t="s">
        <v>16</v>
      </c>
      <c r="B11" s="1">
        <v>12</v>
      </c>
      <c r="C11" s="1">
        <v>12</v>
      </c>
      <c r="D11" s="1">
        <v>11</v>
      </c>
    </row>
    <row r="12" spans="1:4">
      <c r="A12" t="s">
        <v>16</v>
      </c>
      <c r="B12" s="1">
        <v>12</v>
      </c>
      <c r="C12" s="1">
        <v>12</v>
      </c>
      <c r="D12" s="1">
        <v>12</v>
      </c>
    </row>
    <row r="13" spans="1:4">
      <c r="A13" t="s">
        <v>16</v>
      </c>
      <c r="B13" s="1">
        <v>12</v>
      </c>
      <c r="C13" s="1">
        <v>12</v>
      </c>
      <c r="D13" s="1">
        <v>12</v>
      </c>
    </row>
    <row r="14" spans="1:4">
      <c r="A14" t="s">
        <v>16</v>
      </c>
      <c r="B14" s="1">
        <v>11</v>
      </c>
      <c r="C14" s="1">
        <v>12</v>
      </c>
      <c r="D14" s="1">
        <v>12</v>
      </c>
    </row>
    <row r="15" spans="1:4">
      <c r="A15" t="s">
        <v>16</v>
      </c>
      <c r="B15" s="1">
        <v>12</v>
      </c>
      <c r="C15" s="1">
        <v>12</v>
      </c>
      <c r="D15" s="1">
        <v>12</v>
      </c>
    </row>
    <row r="16" spans="1:4">
      <c r="A16" t="s">
        <v>16</v>
      </c>
      <c r="B16" s="1">
        <v>12</v>
      </c>
      <c r="C16" s="1">
        <v>12</v>
      </c>
      <c r="D16" s="1">
        <v>12</v>
      </c>
    </row>
    <row r="17" spans="1:8">
      <c r="A17" t="s">
        <v>16</v>
      </c>
      <c r="B17" s="1">
        <v>12</v>
      </c>
      <c r="C17" s="1">
        <v>12</v>
      </c>
      <c r="D17" s="1">
        <v>12</v>
      </c>
    </row>
    <row r="18" spans="1:8">
      <c r="A18" t="s">
        <v>16</v>
      </c>
      <c r="B18" s="1">
        <v>12</v>
      </c>
      <c r="C18" s="1">
        <v>12</v>
      </c>
      <c r="D18" s="1">
        <v>11</v>
      </c>
    </row>
    <row r="19" spans="1:8">
      <c r="A19" t="s">
        <v>16</v>
      </c>
      <c r="B19" s="1">
        <v>12</v>
      </c>
      <c r="C19" s="1">
        <v>11</v>
      </c>
      <c r="D19" s="1">
        <v>11</v>
      </c>
    </row>
    <row r="20" spans="1:8">
      <c r="A20" t="s">
        <v>16</v>
      </c>
      <c r="B20" s="1">
        <v>12</v>
      </c>
      <c r="C20" s="1">
        <v>12</v>
      </c>
      <c r="D20" s="1">
        <v>12</v>
      </c>
    </row>
    <row r="21" spans="1:8">
      <c r="A21" t="s">
        <v>16</v>
      </c>
      <c r="B21" s="1">
        <v>12</v>
      </c>
      <c r="C21" s="1">
        <v>12</v>
      </c>
      <c r="D21" s="1">
        <v>12</v>
      </c>
    </row>
    <row r="22" spans="1:8">
      <c r="A22" t="s">
        <v>16</v>
      </c>
      <c r="B22" s="1">
        <v>12</v>
      </c>
      <c r="C22" s="1">
        <v>12</v>
      </c>
      <c r="D22" s="1">
        <v>12</v>
      </c>
    </row>
    <row r="23" spans="1:8">
      <c r="A23" t="s">
        <v>16</v>
      </c>
      <c r="B23" s="1">
        <v>12</v>
      </c>
      <c r="C23" s="1">
        <v>12</v>
      </c>
      <c r="D23" s="1">
        <v>12</v>
      </c>
    </row>
    <row r="24" spans="1:8">
      <c r="A24" t="s">
        <v>16</v>
      </c>
      <c r="B24" s="1">
        <v>12</v>
      </c>
      <c r="C24" s="1">
        <v>12</v>
      </c>
      <c r="D24" s="1">
        <v>12</v>
      </c>
    </row>
    <row r="25" spans="1:8">
      <c r="A25" t="s">
        <v>16</v>
      </c>
      <c r="B25" s="1">
        <v>12</v>
      </c>
      <c r="C25" s="1">
        <v>11</v>
      </c>
      <c r="D25" s="1">
        <v>12</v>
      </c>
    </row>
    <row r="26" spans="1:8">
      <c r="A26" t="s">
        <v>16</v>
      </c>
      <c r="B26" s="1">
        <v>12</v>
      </c>
      <c r="C26" s="1">
        <v>12</v>
      </c>
      <c r="D26" s="1">
        <v>12</v>
      </c>
    </row>
    <row r="27" spans="1:8">
      <c r="A27" t="s">
        <v>16</v>
      </c>
      <c r="B27" s="1">
        <v>12</v>
      </c>
      <c r="C27" s="1">
        <v>12</v>
      </c>
      <c r="D27" s="1">
        <v>12</v>
      </c>
    </row>
    <row r="28" spans="1:8">
      <c r="A28" t="s">
        <v>16</v>
      </c>
      <c r="B28" s="1">
        <v>12</v>
      </c>
      <c r="C28" s="1">
        <v>11</v>
      </c>
      <c r="D28" s="1">
        <v>12</v>
      </c>
    </row>
    <row r="29" spans="1:8">
      <c r="A29" t="s">
        <v>16</v>
      </c>
      <c r="B29" s="1">
        <v>12</v>
      </c>
      <c r="C29" s="1">
        <v>12</v>
      </c>
      <c r="D29" s="1">
        <v>12</v>
      </c>
    </row>
    <row r="30" spans="1:8">
      <c r="A30" t="s">
        <v>16</v>
      </c>
      <c r="B30" s="1">
        <v>12</v>
      </c>
      <c r="C30" s="1">
        <v>12</v>
      </c>
      <c r="D30" s="1">
        <v>11</v>
      </c>
    </row>
    <row r="31" spans="1:8">
      <c r="A31" t="s">
        <v>16</v>
      </c>
      <c r="B31" s="1">
        <v>12</v>
      </c>
      <c r="C31" s="1">
        <v>12</v>
      </c>
      <c r="D31" s="1">
        <v>12</v>
      </c>
    </row>
    <row r="32" spans="1:8">
      <c r="A32" s="2" t="s">
        <v>61</v>
      </c>
      <c r="B32" s="4">
        <f>AVERAGE($B$2:$B$31)</f>
        <v>11.966666666666667</v>
      </c>
      <c r="C32" s="4">
        <f>AVERAGE($C$2:$C$31)</f>
        <v>11.866666666666667</v>
      </c>
      <c r="D32" s="4">
        <f>AVERAGE($D$2:$D$31)</f>
        <v>11.866666666666667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0.1825741858350553</v>
      </c>
      <c r="C33" s="3">
        <f>STDEV($C$2:$C$31)</f>
        <v>0.34574590364176039</v>
      </c>
      <c r="D33" s="3">
        <f>STDEV($D$2:$D$31)</f>
        <v>0.34574590364176028</v>
      </c>
      <c r="F33" s="7">
        <f>TTEST($B$2:$B$31,$C$2:$C$31,2,1)</f>
        <v>0.18414134229197318</v>
      </c>
      <c r="G33" s="7">
        <f>TTEST($B$2:$B$31,$D$2:$D$31,2,1)</f>
        <v>0.18414134229197318</v>
      </c>
      <c r="H33" s="7">
        <f>TTEST($D$2:$D$31,$C$2:$C$31,2,1)</f>
        <v>1</v>
      </c>
    </row>
    <row r="34" spans="1:8">
      <c r="A34" s="2" t="s">
        <v>62</v>
      </c>
      <c r="B34" s="2">
        <f>MIN($B$2:$B$31)</f>
        <v>11</v>
      </c>
      <c r="C34" s="2">
        <f>MIN($C$2:$C$31)</f>
        <v>11</v>
      </c>
      <c r="D34" s="2">
        <f>MIN($D$2:$D$31)</f>
        <v>11</v>
      </c>
    </row>
    <row r="35" spans="1:8">
      <c r="A35" s="2" t="s">
        <v>63</v>
      </c>
      <c r="B35" s="2">
        <f>MAX($B$2:$B$31)</f>
        <v>12</v>
      </c>
      <c r="C35" s="2">
        <f>MAX($C$2:$C$31)</f>
        <v>12</v>
      </c>
      <c r="D35" s="2">
        <f>MAX($D$2:$D$31)</f>
        <v>12</v>
      </c>
    </row>
    <row r="36" spans="1:8">
      <c r="A36" s="2" t="s">
        <v>64</v>
      </c>
      <c r="B36" s="3">
        <f>ABS($B$33/$B$32)</f>
        <v>1.5256895752233034E-2</v>
      </c>
      <c r="C36" s="3">
        <f>ABS($C$33/$C$32)</f>
        <v>2.9135890756328123E-2</v>
      </c>
      <c r="D36" s="3">
        <f>ABS($D$33/$D$32)</f>
        <v>2.9135890756328112E-2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4.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17</v>
      </c>
      <c r="B2" s="1">
        <v>5</v>
      </c>
      <c r="C2" s="1">
        <v>5</v>
      </c>
      <c r="D2">
        <v>5</v>
      </c>
    </row>
    <row r="3" spans="1:4">
      <c r="A3" t="s">
        <v>17</v>
      </c>
      <c r="B3" s="1">
        <v>5</v>
      </c>
      <c r="C3" s="1">
        <v>5</v>
      </c>
      <c r="D3">
        <v>5</v>
      </c>
    </row>
    <row r="4" spans="1:4">
      <c r="A4" t="s">
        <v>17</v>
      </c>
      <c r="B4" s="1">
        <v>5</v>
      </c>
      <c r="C4" s="1">
        <v>5</v>
      </c>
      <c r="D4">
        <v>5</v>
      </c>
    </row>
    <row r="5" spans="1:4">
      <c r="A5" t="s">
        <v>17</v>
      </c>
      <c r="B5" s="1">
        <v>5</v>
      </c>
      <c r="C5" s="1">
        <v>5</v>
      </c>
      <c r="D5">
        <v>5</v>
      </c>
    </row>
    <row r="6" spans="1:4">
      <c r="A6" t="s">
        <v>17</v>
      </c>
      <c r="B6" s="1">
        <v>5</v>
      </c>
      <c r="C6" s="1">
        <v>5</v>
      </c>
      <c r="D6">
        <v>5</v>
      </c>
    </row>
    <row r="7" spans="1:4">
      <c r="A7" t="s">
        <v>17</v>
      </c>
      <c r="B7" s="1">
        <v>5</v>
      </c>
      <c r="C7" s="1">
        <v>5</v>
      </c>
      <c r="D7">
        <v>5</v>
      </c>
    </row>
    <row r="8" spans="1:4">
      <c r="A8" t="s">
        <v>17</v>
      </c>
      <c r="B8" s="1">
        <v>5</v>
      </c>
      <c r="C8" s="1">
        <v>5</v>
      </c>
      <c r="D8">
        <v>5</v>
      </c>
    </row>
    <row r="9" spans="1:4">
      <c r="A9" t="s">
        <v>17</v>
      </c>
      <c r="B9" s="1">
        <v>5</v>
      </c>
      <c r="C9" s="1">
        <v>5</v>
      </c>
      <c r="D9">
        <v>5</v>
      </c>
    </row>
    <row r="10" spans="1:4">
      <c r="A10" t="s">
        <v>17</v>
      </c>
      <c r="B10" s="1">
        <v>5</v>
      </c>
      <c r="C10" s="1">
        <v>5</v>
      </c>
      <c r="D10">
        <v>5</v>
      </c>
    </row>
    <row r="11" spans="1:4">
      <c r="A11" t="s">
        <v>17</v>
      </c>
      <c r="B11" s="1">
        <v>5</v>
      </c>
      <c r="C11" s="1">
        <v>5</v>
      </c>
      <c r="D11">
        <v>5</v>
      </c>
    </row>
    <row r="12" spans="1:4">
      <c r="A12" t="s">
        <v>17</v>
      </c>
      <c r="B12" s="1">
        <v>5</v>
      </c>
      <c r="C12" s="1">
        <v>5</v>
      </c>
      <c r="D12">
        <v>5</v>
      </c>
    </row>
    <row r="13" spans="1:4">
      <c r="A13" t="s">
        <v>17</v>
      </c>
      <c r="B13" s="1">
        <v>5</v>
      </c>
      <c r="C13" s="1">
        <v>5</v>
      </c>
      <c r="D13">
        <v>5</v>
      </c>
    </row>
    <row r="14" spans="1:4">
      <c r="A14" t="s">
        <v>17</v>
      </c>
      <c r="B14" s="1">
        <v>5</v>
      </c>
      <c r="C14" s="1">
        <v>5</v>
      </c>
      <c r="D14">
        <v>5</v>
      </c>
    </row>
    <row r="15" spans="1:4">
      <c r="A15" t="s">
        <v>17</v>
      </c>
      <c r="B15" s="1">
        <v>5</v>
      </c>
      <c r="C15" s="1">
        <v>5</v>
      </c>
      <c r="D15">
        <v>5</v>
      </c>
    </row>
    <row r="16" spans="1:4">
      <c r="A16" t="s">
        <v>17</v>
      </c>
      <c r="B16" s="1">
        <v>5</v>
      </c>
      <c r="C16" s="1">
        <v>5</v>
      </c>
      <c r="D16">
        <v>5</v>
      </c>
    </row>
    <row r="17" spans="1:8">
      <c r="A17" t="s">
        <v>17</v>
      </c>
      <c r="B17" s="1">
        <v>5</v>
      </c>
      <c r="C17" s="1">
        <v>5</v>
      </c>
      <c r="D17">
        <v>5</v>
      </c>
    </row>
    <row r="18" spans="1:8">
      <c r="A18" t="s">
        <v>17</v>
      </c>
      <c r="B18" s="1">
        <v>5</v>
      </c>
      <c r="C18" s="1">
        <v>5</v>
      </c>
      <c r="D18">
        <v>5</v>
      </c>
    </row>
    <row r="19" spans="1:8">
      <c r="A19" t="s">
        <v>17</v>
      </c>
      <c r="B19" s="1">
        <v>5</v>
      </c>
      <c r="C19" s="1">
        <v>5</v>
      </c>
      <c r="D19">
        <v>5</v>
      </c>
    </row>
    <row r="20" spans="1:8">
      <c r="A20" t="s">
        <v>17</v>
      </c>
      <c r="B20" s="1">
        <v>5</v>
      </c>
      <c r="C20" s="1">
        <v>5</v>
      </c>
      <c r="D20">
        <v>5</v>
      </c>
    </row>
    <row r="21" spans="1:8">
      <c r="A21" t="s">
        <v>17</v>
      </c>
      <c r="B21" s="1">
        <v>5</v>
      </c>
      <c r="C21" s="1">
        <v>5</v>
      </c>
      <c r="D21">
        <v>5</v>
      </c>
    </row>
    <row r="22" spans="1:8">
      <c r="A22" t="s">
        <v>17</v>
      </c>
      <c r="B22" s="1">
        <v>5</v>
      </c>
      <c r="C22" s="1">
        <v>5</v>
      </c>
      <c r="D22">
        <v>5</v>
      </c>
    </row>
    <row r="23" spans="1:8">
      <c r="A23" t="s">
        <v>17</v>
      </c>
      <c r="B23" s="1">
        <v>5</v>
      </c>
      <c r="C23" s="1">
        <v>5</v>
      </c>
      <c r="D23">
        <v>5</v>
      </c>
    </row>
    <row r="24" spans="1:8">
      <c r="A24" t="s">
        <v>17</v>
      </c>
      <c r="B24" s="1">
        <v>5</v>
      </c>
      <c r="C24" s="1">
        <v>5</v>
      </c>
      <c r="D24">
        <v>5</v>
      </c>
    </row>
    <row r="25" spans="1:8">
      <c r="A25" t="s">
        <v>17</v>
      </c>
      <c r="B25" s="1">
        <v>5</v>
      </c>
      <c r="C25" s="1">
        <v>5</v>
      </c>
      <c r="D25">
        <v>5</v>
      </c>
    </row>
    <row r="26" spans="1:8">
      <c r="A26" t="s">
        <v>17</v>
      </c>
      <c r="B26" s="1">
        <v>5</v>
      </c>
      <c r="C26" s="1">
        <v>5</v>
      </c>
      <c r="D26">
        <v>5</v>
      </c>
    </row>
    <row r="27" spans="1:8">
      <c r="A27" t="s">
        <v>17</v>
      </c>
      <c r="B27" s="1">
        <v>5</v>
      </c>
      <c r="C27" s="1">
        <v>5</v>
      </c>
      <c r="D27">
        <v>5</v>
      </c>
    </row>
    <row r="28" spans="1:8">
      <c r="A28" t="s">
        <v>17</v>
      </c>
      <c r="B28" s="1">
        <v>5</v>
      </c>
      <c r="C28" s="1">
        <v>5</v>
      </c>
      <c r="D28">
        <v>5</v>
      </c>
    </row>
    <row r="29" spans="1:8">
      <c r="A29" t="s">
        <v>17</v>
      </c>
      <c r="B29" s="1">
        <v>5</v>
      </c>
      <c r="C29" s="1">
        <v>5</v>
      </c>
      <c r="D29">
        <v>5</v>
      </c>
    </row>
    <row r="30" spans="1:8">
      <c r="A30" t="s">
        <v>17</v>
      </c>
      <c r="B30" s="1">
        <v>5</v>
      </c>
      <c r="C30" s="1">
        <v>5</v>
      </c>
      <c r="D30">
        <v>5</v>
      </c>
    </row>
    <row r="31" spans="1:8">
      <c r="A31" t="s">
        <v>17</v>
      </c>
      <c r="B31" s="1">
        <v>5</v>
      </c>
      <c r="C31" s="1">
        <v>5</v>
      </c>
      <c r="D31">
        <v>5</v>
      </c>
    </row>
    <row r="32" spans="1:8">
      <c r="A32" s="2" t="s">
        <v>61</v>
      </c>
      <c r="B32" s="4">
        <f>AVERAGE($B$2:$B$31)</f>
        <v>5</v>
      </c>
      <c r="C32" s="4">
        <f>AVERAGE($C$2:$C$31)</f>
        <v>5</v>
      </c>
      <c r="D32" s="4">
        <f>AVERAGE($D$2:$D$31)</f>
        <v>5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5</v>
      </c>
      <c r="C34" s="2">
        <f>MIN($C$2:$C$31)</f>
        <v>5</v>
      </c>
      <c r="D34" s="2">
        <f>MIN($D$2:$D$31)</f>
        <v>5</v>
      </c>
    </row>
    <row r="35" spans="1:8">
      <c r="A35" s="2" t="s">
        <v>63</v>
      </c>
      <c r="B35" s="2">
        <f>MAX($B$2:$B$31)</f>
        <v>5</v>
      </c>
      <c r="C35" s="2">
        <f>MAX($C$2:$C$31)</f>
        <v>5</v>
      </c>
      <c r="D35" s="2">
        <f>MAX($D$2:$D$31)</f>
        <v>5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31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18</v>
      </c>
      <c r="B2" s="1">
        <v>17</v>
      </c>
      <c r="C2" s="1">
        <v>17</v>
      </c>
      <c r="D2" s="1">
        <v>17</v>
      </c>
    </row>
    <row r="3" spans="1:4">
      <c r="A3" t="s">
        <v>18</v>
      </c>
      <c r="B3" s="1">
        <v>17</v>
      </c>
      <c r="C3" s="1">
        <v>17</v>
      </c>
      <c r="D3" s="1">
        <v>17</v>
      </c>
    </row>
    <row r="4" spans="1:4">
      <c r="A4" t="s">
        <v>18</v>
      </c>
      <c r="B4" s="1">
        <v>17</v>
      </c>
      <c r="C4" s="1">
        <v>17</v>
      </c>
      <c r="D4" s="1">
        <v>17</v>
      </c>
    </row>
    <row r="5" spans="1:4">
      <c r="A5" t="s">
        <v>18</v>
      </c>
      <c r="B5" s="1">
        <v>17</v>
      </c>
      <c r="C5" s="1">
        <v>17</v>
      </c>
      <c r="D5" s="1">
        <v>17</v>
      </c>
    </row>
    <row r="6" spans="1:4">
      <c r="A6" t="s">
        <v>18</v>
      </c>
      <c r="B6" s="1">
        <v>17</v>
      </c>
      <c r="C6" s="1">
        <v>17</v>
      </c>
      <c r="D6" s="1">
        <v>17</v>
      </c>
    </row>
    <row r="7" spans="1:4">
      <c r="A7" t="s">
        <v>18</v>
      </c>
      <c r="B7" s="1">
        <v>17</v>
      </c>
      <c r="C7" s="1">
        <v>17</v>
      </c>
      <c r="D7" s="1">
        <v>17</v>
      </c>
    </row>
    <row r="8" spans="1:4">
      <c r="A8" t="s">
        <v>18</v>
      </c>
      <c r="B8" s="1">
        <v>17</v>
      </c>
      <c r="C8" s="1">
        <v>17</v>
      </c>
      <c r="D8" s="1">
        <v>17</v>
      </c>
    </row>
    <row r="9" spans="1:4">
      <c r="A9" t="s">
        <v>18</v>
      </c>
      <c r="B9" s="1">
        <v>17</v>
      </c>
      <c r="C9" s="1">
        <v>17</v>
      </c>
      <c r="D9" s="1">
        <v>17</v>
      </c>
    </row>
    <row r="10" spans="1:4">
      <c r="A10" t="s">
        <v>18</v>
      </c>
      <c r="B10" s="1">
        <v>17</v>
      </c>
      <c r="C10" s="1">
        <v>17</v>
      </c>
      <c r="D10" s="1">
        <v>17</v>
      </c>
    </row>
    <row r="11" spans="1:4">
      <c r="A11" t="s">
        <v>18</v>
      </c>
      <c r="B11" s="1">
        <v>17</v>
      </c>
      <c r="C11" s="1">
        <v>17</v>
      </c>
      <c r="D11" s="1">
        <v>17</v>
      </c>
    </row>
    <row r="12" spans="1:4">
      <c r="A12" t="s">
        <v>18</v>
      </c>
      <c r="B12" s="1">
        <v>17</v>
      </c>
      <c r="C12" s="1">
        <v>17</v>
      </c>
      <c r="D12" s="1">
        <v>17</v>
      </c>
    </row>
    <row r="13" spans="1:4">
      <c r="A13" t="s">
        <v>18</v>
      </c>
      <c r="B13" s="1">
        <v>17</v>
      </c>
      <c r="C13" s="1">
        <v>17</v>
      </c>
      <c r="D13" s="1">
        <v>17</v>
      </c>
    </row>
    <row r="14" spans="1:4">
      <c r="A14" t="s">
        <v>18</v>
      </c>
      <c r="B14" s="1">
        <v>17</v>
      </c>
      <c r="C14" s="1">
        <v>17</v>
      </c>
      <c r="D14" s="1">
        <v>17</v>
      </c>
    </row>
    <row r="15" spans="1:4">
      <c r="A15" t="s">
        <v>18</v>
      </c>
      <c r="B15" s="1">
        <v>17</v>
      </c>
      <c r="C15" s="1">
        <v>17</v>
      </c>
      <c r="D15" s="1">
        <v>17</v>
      </c>
    </row>
    <row r="16" spans="1:4">
      <c r="A16" t="s">
        <v>18</v>
      </c>
      <c r="B16" s="1">
        <v>17</v>
      </c>
      <c r="C16" s="1">
        <v>17</v>
      </c>
      <c r="D16" s="1">
        <v>17</v>
      </c>
    </row>
    <row r="17" spans="1:8">
      <c r="A17" t="s">
        <v>18</v>
      </c>
      <c r="B17" s="1">
        <v>17</v>
      </c>
      <c r="C17" s="1">
        <v>17</v>
      </c>
      <c r="D17" s="1">
        <v>17</v>
      </c>
    </row>
    <row r="18" spans="1:8">
      <c r="A18" t="s">
        <v>18</v>
      </c>
      <c r="B18" s="1">
        <v>17</v>
      </c>
      <c r="C18" s="1">
        <v>17</v>
      </c>
      <c r="D18" s="1">
        <v>17</v>
      </c>
    </row>
    <row r="19" spans="1:8">
      <c r="A19" t="s">
        <v>18</v>
      </c>
      <c r="B19" s="1">
        <v>17</v>
      </c>
      <c r="C19" s="1">
        <v>17</v>
      </c>
      <c r="D19" s="1">
        <v>17</v>
      </c>
    </row>
    <row r="20" spans="1:8">
      <c r="A20" t="s">
        <v>18</v>
      </c>
      <c r="B20" s="1">
        <v>17</v>
      </c>
      <c r="C20" s="1">
        <v>17</v>
      </c>
      <c r="D20" s="1">
        <v>17</v>
      </c>
    </row>
    <row r="21" spans="1:8">
      <c r="A21" t="s">
        <v>18</v>
      </c>
      <c r="B21" s="1">
        <v>17</v>
      </c>
      <c r="C21" s="1">
        <v>17</v>
      </c>
      <c r="D21" s="1">
        <v>17</v>
      </c>
    </row>
    <row r="22" spans="1:8">
      <c r="A22" t="s">
        <v>18</v>
      </c>
      <c r="B22" s="1">
        <v>17</v>
      </c>
      <c r="C22" s="1">
        <v>17</v>
      </c>
      <c r="D22" s="1">
        <v>17</v>
      </c>
    </row>
    <row r="23" spans="1:8">
      <c r="A23" t="s">
        <v>18</v>
      </c>
      <c r="B23" s="1">
        <v>17</v>
      </c>
      <c r="C23" s="1">
        <v>17</v>
      </c>
      <c r="D23" s="1">
        <v>17</v>
      </c>
    </row>
    <row r="24" spans="1:8">
      <c r="A24" t="s">
        <v>18</v>
      </c>
      <c r="B24" s="1">
        <v>17</v>
      </c>
      <c r="C24" s="1">
        <v>17</v>
      </c>
      <c r="D24" s="1">
        <v>17</v>
      </c>
    </row>
    <row r="25" spans="1:8">
      <c r="A25" t="s">
        <v>18</v>
      </c>
      <c r="B25" s="1">
        <v>17</v>
      </c>
      <c r="C25" s="1">
        <v>17</v>
      </c>
      <c r="D25" s="1">
        <v>17</v>
      </c>
    </row>
    <row r="26" spans="1:8">
      <c r="A26" t="s">
        <v>18</v>
      </c>
      <c r="B26" s="1">
        <v>17</v>
      </c>
      <c r="C26" s="1">
        <v>17</v>
      </c>
      <c r="D26" s="1">
        <v>17</v>
      </c>
    </row>
    <row r="27" spans="1:8">
      <c r="A27" t="s">
        <v>18</v>
      </c>
      <c r="B27" s="1">
        <v>17</v>
      </c>
      <c r="C27" s="1">
        <v>17</v>
      </c>
      <c r="D27" s="1">
        <v>17</v>
      </c>
    </row>
    <row r="28" spans="1:8">
      <c r="A28" t="s">
        <v>18</v>
      </c>
      <c r="B28" s="1">
        <v>17</v>
      </c>
      <c r="C28" s="1">
        <v>17</v>
      </c>
      <c r="D28" s="1">
        <v>17</v>
      </c>
    </row>
    <row r="29" spans="1:8">
      <c r="A29" t="s">
        <v>18</v>
      </c>
      <c r="B29" s="1">
        <v>17</v>
      </c>
      <c r="C29" s="1">
        <v>17</v>
      </c>
      <c r="D29" s="1">
        <v>17</v>
      </c>
    </row>
    <row r="30" spans="1:8">
      <c r="A30" t="s">
        <v>18</v>
      </c>
      <c r="B30" s="1">
        <v>17</v>
      </c>
      <c r="C30" s="1">
        <v>17</v>
      </c>
      <c r="D30" s="1">
        <v>17</v>
      </c>
    </row>
    <row r="31" spans="1:8">
      <c r="A31" t="s">
        <v>18</v>
      </c>
      <c r="B31" s="1">
        <v>17</v>
      </c>
      <c r="C31" s="1">
        <v>17</v>
      </c>
      <c r="D31" s="1">
        <v>17</v>
      </c>
    </row>
    <row r="32" spans="1:8">
      <c r="A32" s="2" t="s">
        <v>61</v>
      </c>
      <c r="B32" s="4">
        <f>AVERAGE($B$2:$B$31)</f>
        <v>17</v>
      </c>
      <c r="C32" s="4">
        <f>AVERAGE($C$2:$C$31)</f>
        <v>17</v>
      </c>
      <c r="D32" s="4">
        <f>AVERAGE($D$2:$D$31)</f>
        <v>17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17</v>
      </c>
      <c r="C34" s="2">
        <f>MIN($C$2:$C$31)</f>
        <v>17</v>
      </c>
      <c r="D34" s="2">
        <f>MIN($D$2:$D$31)</f>
        <v>17</v>
      </c>
    </row>
    <row r="35" spans="1:8">
      <c r="A35" s="2" t="s">
        <v>63</v>
      </c>
      <c r="B35" s="2">
        <f>MAX($B$2:$B$31)</f>
        <v>17</v>
      </c>
      <c r="C35" s="2">
        <f>MAX($C$2:$C$31)</f>
        <v>17</v>
      </c>
      <c r="D35" s="2">
        <f>MAX($D$2:$D$31)</f>
        <v>17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H33" sqref="H33"/>
    </sheetView>
  </sheetViews>
  <sheetFormatPr baseColWidth="10" defaultRowHeight="15" x14ac:dyDescent="0"/>
  <cols>
    <col min="2" max="4" width="12.83203125" bestFit="1" customWidth="1"/>
  </cols>
  <sheetData>
    <row r="1" spans="1:4" ht="20">
      <c r="A1" s="6"/>
      <c r="B1" s="8" t="s">
        <v>69</v>
      </c>
      <c r="C1" s="8" t="s">
        <v>44</v>
      </c>
      <c r="D1" s="8" t="s">
        <v>70</v>
      </c>
    </row>
    <row r="2" spans="1:4">
      <c r="A2" t="s">
        <v>1</v>
      </c>
      <c r="B2" s="1">
        <v>80</v>
      </c>
      <c r="C2" s="1">
        <v>79</v>
      </c>
      <c r="D2">
        <v>83</v>
      </c>
    </row>
    <row r="3" spans="1:4">
      <c r="A3" t="s">
        <v>1</v>
      </c>
      <c r="B3" s="1">
        <v>79</v>
      </c>
      <c r="C3" s="1">
        <v>83</v>
      </c>
      <c r="D3">
        <v>79</v>
      </c>
    </row>
    <row r="4" spans="1:4">
      <c r="A4" t="s">
        <v>1</v>
      </c>
      <c r="B4" s="1">
        <v>81</v>
      </c>
      <c r="C4" s="1">
        <v>83</v>
      </c>
      <c r="D4">
        <v>79</v>
      </c>
    </row>
    <row r="5" spans="1:4">
      <c r="A5" t="s">
        <v>1</v>
      </c>
      <c r="B5" s="1">
        <v>79</v>
      </c>
      <c r="C5" s="1">
        <v>79</v>
      </c>
      <c r="D5">
        <v>82</v>
      </c>
    </row>
    <row r="6" spans="1:4">
      <c r="A6" t="s">
        <v>1</v>
      </c>
      <c r="B6" s="1">
        <v>79</v>
      </c>
      <c r="C6" s="1">
        <v>79</v>
      </c>
      <c r="D6">
        <v>81</v>
      </c>
    </row>
    <row r="7" spans="1:4">
      <c r="A7" t="s">
        <v>1</v>
      </c>
      <c r="B7" s="1">
        <v>80</v>
      </c>
      <c r="C7" s="1">
        <v>79</v>
      </c>
      <c r="D7">
        <v>79</v>
      </c>
    </row>
    <row r="8" spans="1:4">
      <c r="A8" t="s">
        <v>1</v>
      </c>
      <c r="B8" s="1">
        <v>81</v>
      </c>
      <c r="C8" s="1">
        <v>79</v>
      </c>
      <c r="D8">
        <v>79</v>
      </c>
    </row>
    <row r="9" spans="1:4">
      <c r="A9" t="s">
        <v>1</v>
      </c>
      <c r="B9" s="1">
        <v>79</v>
      </c>
      <c r="C9" s="1">
        <v>79</v>
      </c>
      <c r="D9">
        <v>80</v>
      </c>
    </row>
    <row r="10" spans="1:4">
      <c r="A10" t="s">
        <v>1</v>
      </c>
      <c r="B10" s="1">
        <v>80</v>
      </c>
      <c r="C10" s="1">
        <v>80</v>
      </c>
      <c r="D10">
        <v>82</v>
      </c>
    </row>
    <row r="11" spans="1:4">
      <c r="A11" t="s">
        <v>1</v>
      </c>
      <c r="B11" s="1">
        <v>82</v>
      </c>
      <c r="C11" s="1">
        <v>79</v>
      </c>
      <c r="D11">
        <v>79</v>
      </c>
    </row>
    <row r="12" spans="1:4">
      <c r="A12" t="s">
        <v>1</v>
      </c>
      <c r="B12" s="1">
        <v>79</v>
      </c>
      <c r="C12" s="1">
        <v>79</v>
      </c>
      <c r="D12">
        <v>79</v>
      </c>
    </row>
    <row r="13" spans="1:4">
      <c r="A13" t="s">
        <v>1</v>
      </c>
      <c r="B13" s="1">
        <v>81</v>
      </c>
      <c r="C13" s="1">
        <v>79</v>
      </c>
      <c r="D13">
        <v>79</v>
      </c>
    </row>
    <row r="14" spans="1:4">
      <c r="A14" t="s">
        <v>1</v>
      </c>
      <c r="B14" s="1">
        <v>79</v>
      </c>
      <c r="C14" s="1">
        <v>79</v>
      </c>
      <c r="D14">
        <v>83</v>
      </c>
    </row>
    <row r="15" spans="1:4">
      <c r="A15" t="s">
        <v>1</v>
      </c>
      <c r="B15" s="1">
        <v>79</v>
      </c>
      <c r="C15" s="1">
        <v>83</v>
      </c>
      <c r="D15">
        <v>81</v>
      </c>
    </row>
    <row r="16" spans="1:4">
      <c r="A16" t="s">
        <v>1</v>
      </c>
      <c r="B16" s="1">
        <v>83</v>
      </c>
      <c r="C16" s="1">
        <v>79</v>
      </c>
      <c r="D16">
        <v>79</v>
      </c>
    </row>
    <row r="17" spans="1:8">
      <c r="A17" t="s">
        <v>1</v>
      </c>
      <c r="B17" s="1">
        <v>80</v>
      </c>
      <c r="C17" s="1">
        <v>83</v>
      </c>
      <c r="D17">
        <v>79</v>
      </c>
    </row>
    <row r="18" spans="1:8">
      <c r="A18" t="s">
        <v>1</v>
      </c>
      <c r="B18" s="1">
        <v>79</v>
      </c>
      <c r="C18" s="1">
        <v>81</v>
      </c>
      <c r="D18">
        <v>79</v>
      </c>
    </row>
    <row r="19" spans="1:8">
      <c r="A19" t="s">
        <v>1</v>
      </c>
      <c r="B19" s="1">
        <v>80</v>
      </c>
      <c r="C19" s="1">
        <v>79</v>
      </c>
      <c r="D19">
        <v>82</v>
      </c>
    </row>
    <row r="20" spans="1:8">
      <c r="A20" t="s">
        <v>1</v>
      </c>
      <c r="B20" s="1">
        <v>82</v>
      </c>
      <c r="C20" s="1">
        <v>82</v>
      </c>
      <c r="D20">
        <v>79</v>
      </c>
    </row>
    <row r="21" spans="1:8">
      <c r="A21" t="s">
        <v>1</v>
      </c>
      <c r="B21" s="1">
        <v>79</v>
      </c>
      <c r="C21" s="1">
        <v>80</v>
      </c>
      <c r="D21">
        <v>79</v>
      </c>
    </row>
    <row r="22" spans="1:8">
      <c r="A22" t="s">
        <v>1</v>
      </c>
      <c r="B22" s="1">
        <v>80</v>
      </c>
      <c r="C22" s="1">
        <v>81</v>
      </c>
      <c r="D22">
        <v>82</v>
      </c>
    </row>
    <row r="23" spans="1:8">
      <c r="A23" t="s">
        <v>1</v>
      </c>
      <c r="B23" s="1">
        <v>79</v>
      </c>
      <c r="C23" s="1">
        <v>79</v>
      </c>
      <c r="D23">
        <v>79</v>
      </c>
    </row>
    <row r="24" spans="1:8">
      <c r="A24" t="s">
        <v>1</v>
      </c>
      <c r="B24" s="1">
        <v>82</v>
      </c>
      <c r="C24" s="1">
        <v>79</v>
      </c>
      <c r="D24">
        <v>79</v>
      </c>
    </row>
    <row r="25" spans="1:8">
      <c r="A25" t="s">
        <v>1</v>
      </c>
      <c r="B25" s="1">
        <v>79</v>
      </c>
      <c r="C25" s="1">
        <v>79</v>
      </c>
      <c r="D25">
        <v>80</v>
      </c>
    </row>
    <row r="26" spans="1:8">
      <c r="A26" t="s">
        <v>1</v>
      </c>
      <c r="B26" s="1">
        <v>81</v>
      </c>
      <c r="C26" s="1">
        <v>79</v>
      </c>
      <c r="D26">
        <v>79</v>
      </c>
    </row>
    <row r="27" spans="1:8">
      <c r="A27" t="s">
        <v>1</v>
      </c>
      <c r="B27" s="1">
        <v>80</v>
      </c>
      <c r="C27" s="1">
        <v>80</v>
      </c>
      <c r="D27">
        <v>79</v>
      </c>
    </row>
    <row r="28" spans="1:8">
      <c r="A28" t="s">
        <v>1</v>
      </c>
      <c r="B28" s="1">
        <v>79</v>
      </c>
      <c r="C28" s="1">
        <v>79</v>
      </c>
      <c r="D28">
        <v>79</v>
      </c>
    </row>
    <row r="29" spans="1:8">
      <c r="A29" t="s">
        <v>1</v>
      </c>
      <c r="B29" s="1">
        <v>79</v>
      </c>
      <c r="C29" s="1">
        <v>80</v>
      </c>
      <c r="D29">
        <v>83</v>
      </c>
    </row>
    <row r="30" spans="1:8">
      <c r="A30" t="s">
        <v>1</v>
      </c>
      <c r="B30" s="1">
        <v>81</v>
      </c>
      <c r="C30" s="1">
        <v>79</v>
      </c>
      <c r="D30">
        <v>79</v>
      </c>
    </row>
    <row r="31" spans="1:8">
      <c r="A31" t="s">
        <v>1</v>
      </c>
      <c r="B31" s="1">
        <v>79</v>
      </c>
      <c r="C31" s="1">
        <v>82</v>
      </c>
      <c r="D31">
        <v>79</v>
      </c>
    </row>
    <row r="32" spans="1:8">
      <c r="A32" s="2" t="s">
        <v>61</v>
      </c>
      <c r="B32" s="2">
        <f>AVERAGE($B$2:$B$31)</f>
        <v>80</v>
      </c>
      <c r="C32" s="2">
        <f>AVERAGE($C$2:$C$31)</f>
        <v>80</v>
      </c>
      <c r="D32" s="2">
        <f>AVERAGE($D$2:$D$31)</f>
        <v>80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1.174440439029407</v>
      </c>
      <c r="C33" s="3">
        <f>STDEV($C$2:$C$31)</f>
        <v>1.4855627054164149</v>
      </c>
      <c r="D33" s="3">
        <f>STDEV($D$2:$D$31)</f>
        <v>1.4855627054164149</v>
      </c>
      <c r="F33" s="5">
        <f>TTEST($B$2:$B$31,$C$2:$C$31,2,1)</f>
        <v>1</v>
      </c>
      <c r="G33" s="5">
        <f>TTEST($B$2:$B$31,$D$2:$D$31,2,1)</f>
        <v>1</v>
      </c>
      <c r="H33" s="5">
        <f>TTEST($D$2:$D$31,$C$2:$C$31,2,1)</f>
        <v>1</v>
      </c>
    </row>
    <row r="34" spans="1:8">
      <c r="A34" s="2" t="s">
        <v>62</v>
      </c>
      <c r="B34" s="2">
        <f>MIN($B$2:$B$31)</f>
        <v>79</v>
      </c>
      <c r="C34" s="2">
        <f>MIN($C$2:$C$31)</f>
        <v>79</v>
      </c>
      <c r="D34" s="2">
        <f>MIN($D$2:$D$31)</f>
        <v>79</v>
      </c>
    </row>
    <row r="35" spans="1:8">
      <c r="A35" s="2" t="s">
        <v>63</v>
      </c>
      <c r="B35" s="2">
        <f>MAX($B$2:$B$31)</f>
        <v>83</v>
      </c>
      <c r="C35" s="2">
        <f>MAX($C$2:$C$31)</f>
        <v>83</v>
      </c>
      <c r="D35" s="2">
        <f>MAX($D$2:$D$31)</f>
        <v>83</v>
      </c>
    </row>
    <row r="36" spans="1:8">
      <c r="A36" s="2" t="s">
        <v>64</v>
      </c>
      <c r="B36" s="3">
        <f>ABS($B$33/$B$32)</f>
        <v>1.4680505487867587E-2</v>
      </c>
      <c r="C36" s="3">
        <f>ABS($C$33/$C$32)</f>
        <v>1.8569533817705187E-2</v>
      </c>
      <c r="D36" s="3">
        <f>ABS($D$33/$D$32)</f>
        <v>1.8569533817705187E-2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C13" sqref="C13"/>
    </sheetView>
  </sheetViews>
  <sheetFormatPr baseColWidth="10" defaultRowHeight="15" x14ac:dyDescent="0"/>
  <cols>
    <col min="1" max="1" width="16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19</v>
      </c>
      <c r="B2" s="1">
        <v>11</v>
      </c>
      <c r="C2" s="1">
        <v>11</v>
      </c>
      <c r="D2">
        <v>8</v>
      </c>
    </row>
    <row r="3" spans="1:4">
      <c r="A3" t="s">
        <v>19</v>
      </c>
      <c r="B3" s="1">
        <v>11</v>
      </c>
      <c r="C3" s="1">
        <v>11</v>
      </c>
      <c r="D3">
        <v>8</v>
      </c>
    </row>
    <row r="4" spans="1:4">
      <c r="A4" t="s">
        <v>19</v>
      </c>
      <c r="B4" s="1">
        <v>11</v>
      </c>
      <c r="C4" s="1">
        <v>11</v>
      </c>
      <c r="D4">
        <v>8</v>
      </c>
    </row>
    <row r="5" spans="1:4">
      <c r="A5" t="s">
        <v>19</v>
      </c>
      <c r="B5" s="1">
        <v>11</v>
      </c>
      <c r="C5" s="1">
        <v>11</v>
      </c>
      <c r="D5">
        <v>11</v>
      </c>
    </row>
    <row r="6" spans="1:4">
      <c r="A6" t="s">
        <v>19</v>
      </c>
      <c r="B6" s="1">
        <v>11</v>
      </c>
      <c r="C6" s="1">
        <v>11</v>
      </c>
      <c r="D6">
        <v>11</v>
      </c>
    </row>
    <row r="7" spans="1:4">
      <c r="A7" t="s">
        <v>19</v>
      </c>
      <c r="B7" s="1">
        <v>11</v>
      </c>
      <c r="C7" s="1">
        <v>11</v>
      </c>
      <c r="D7">
        <v>11</v>
      </c>
    </row>
    <row r="8" spans="1:4">
      <c r="A8" t="s">
        <v>19</v>
      </c>
      <c r="B8" s="1">
        <v>11</v>
      </c>
      <c r="C8" s="1">
        <v>11</v>
      </c>
      <c r="D8">
        <v>11</v>
      </c>
    </row>
    <row r="9" spans="1:4">
      <c r="A9" t="s">
        <v>19</v>
      </c>
      <c r="B9" s="1">
        <v>11</v>
      </c>
      <c r="C9" s="1">
        <v>11</v>
      </c>
      <c r="D9">
        <v>9</v>
      </c>
    </row>
    <row r="10" spans="1:4">
      <c r="A10" t="s">
        <v>19</v>
      </c>
      <c r="B10" s="1">
        <v>11</v>
      </c>
      <c r="C10" s="1">
        <v>11</v>
      </c>
      <c r="D10">
        <v>10</v>
      </c>
    </row>
    <row r="11" spans="1:4">
      <c r="A11" t="s">
        <v>19</v>
      </c>
      <c r="B11" s="1">
        <v>11</v>
      </c>
      <c r="C11" s="1">
        <v>11</v>
      </c>
      <c r="D11">
        <v>11</v>
      </c>
    </row>
    <row r="12" spans="1:4">
      <c r="A12" t="s">
        <v>19</v>
      </c>
      <c r="B12" s="1">
        <v>11</v>
      </c>
      <c r="C12" s="1">
        <v>10</v>
      </c>
      <c r="D12">
        <v>11</v>
      </c>
    </row>
    <row r="13" spans="1:4">
      <c r="A13" t="s">
        <v>19</v>
      </c>
      <c r="B13" s="1">
        <v>11</v>
      </c>
      <c r="C13" s="1">
        <v>11</v>
      </c>
      <c r="D13">
        <v>11</v>
      </c>
    </row>
    <row r="14" spans="1:4">
      <c r="A14" t="s">
        <v>19</v>
      </c>
      <c r="B14" s="1">
        <v>11</v>
      </c>
      <c r="C14" s="1">
        <v>11</v>
      </c>
      <c r="D14">
        <v>11</v>
      </c>
    </row>
    <row r="15" spans="1:4">
      <c r="A15" t="s">
        <v>19</v>
      </c>
      <c r="B15" s="1">
        <v>11</v>
      </c>
      <c r="C15" s="1">
        <v>11</v>
      </c>
      <c r="D15">
        <v>11</v>
      </c>
    </row>
    <row r="16" spans="1:4">
      <c r="A16" t="s">
        <v>19</v>
      </c>
      <c r="B16" s="1">
        <v>11</v>
      </c>
      <c r="C16" s="1">
        <v>11</v>
      </c>
      <c r="D16">
        <v>11</v>
      </c>
    </row>
    <row r="17" spans="1:8">
      <c r="A17" t="s">
        <v>19</v>
      </c>
      <c r="B17" s="1">
        <v>11</v>
      </c>
      <c r="C17" s="1">
        <v>11</v>
      </c>
      <c r="D17">
        <v>11</v>
      </c>
    </row>
    <row r="18" spans="1:8">
      <c r="A18" t="s">
        <v>19</v>
      </c>
      <c r="B18" s="1">
        <v>11</v>
      </c>
      <c r="C18" s="1">
        <v>11</v>
      </c>
      <c r="D18">
        <v>11</v>
      </c>
    </row>
    <row r="19" spans="1:8">
      <c r="A19" t="s">
        <v>19</v>
      </c>
      <c r="B19" s="1">
        <v>11</v>
      </c>
      <c r="C19" s="1">
        <v>11</v>
      </c>
      <c r="D19">
        <v>11</v>
      </c>
    </row>
    <row r="20" spans="1:8">
      <c r="A20" t="s">
        <v>19</v>
      </c>
      <c r="B20" s="1">
        <v>11</v>
      </c>
      <c r="C20" s="1">
        <v>11</v>
      </c>
      <c r="D20">
        <v>11</v>
      </c>
    </row>
    <row r="21" spans="1:8">
      <c r="A21" t="s">
        <v>19</v>
      </c>
      <c r="B21" s="1">
        <v>11</v>
      </c>
      <c r="C21" s="1">
        <v>11</v>
      </c>
      <c r="D21">
        <v>11</v>
      </c>
    </row>
    <row r="22" spans="1:8">
      <c r="A22" t="s">
        <v>19</v>
      </c>
      <c r="B22" s="1">
        <v>11</v>
      </c>
      <c r="C22" s="1">
        <v>11</v>
      </c>
      <c r="D22">
        <v>11</v>
      </c>
    </row>
    <row r="23" spans="1:8">
      <c r="A23" t="s">
        <v>19</v>
      </c>
      <c r="B23" s="1">
        <v>11</v>
      </c>
      <c r="C23" s="1">
        <v>11</v>
      </c>
      <c r="D23">
        <v>11</v>
      </c>
    </row>
    <row r="24" spans="1:8">
      <c r="A24" t="s">
        <v>19</v>
      </c>
      <c r="B24" s="1">
        <v>11</v>
      </c>
      <c r="C24" s="1">
        <v>11</v>
      </c>
      <c r="D24">
        <v>11</v>
      </c>
    </row>
    <row r="25" spans="1:8">
      <c r="A25" t="s">
        <v>19</v>
      </c>
      <c r="B25" s="1">
        <v>11</v>
      </c>
      <c r="C25" s="1">
        <v>11</v>
      </c>
      <c r="D25">
        <v>11</v>
      </c>
    </row>
    <row r="26" spans="1:8">
      <c r="A26" t="s">
        <v>19</v>
      </c>
      <c r="B26" s="1">
        <v>11</v>
      </c>
      <c r="C26" s="1">
        <v>11</v>
      </c>
      <c r="D26">
        <v>11</v>
      </c>
    </row>
    <row r="27" spans="1:8">
      <c r="A27" t="s">
        <v>19</v>
      </c>
      <c r="B27" s="1">
        <v>11</v>
      </c>
      <c r="C27" s="1">
        <v>11</v>
      </c>
      <c r="D27">
        <v>11</v>
      </c>
    </row>
    <row r="28" spans="1:8">
      <c r="A28" t="s">
        <v>19</v>
      </c>
      <c r="B28" s="1">
        <v>11</v>
      </c>
      <c r="C28" s="1">
        <v>11</v>
      </c>
      <c r="D28">
        <v>11</v>
      </c>
    </row>
    <row r="29" spans="1:8">
      <c r="A29" t="s">
        <v>19</v>
      </c>
      <c r="B29" s="1">
        <v>11</v>
      </c>
      <c r="C29" s="1">
        <v>11</v>
      </c>
      <c r="D29">
        <v>11</v>
      </c>
    </row>
    <row r="30" spans="1:8">
      <c r="A30" t="s">
        <v>19</v>
      </c>
      <c r="B30" s="1">
        <v>11</v>
      </c>
      <c r="C30" s="1">
        <v>11</v>
      </c>
      <c r="D30">
        <v>11</v>
      </c>
    </row>
    <row r="31" spans="1:8">
      <c r="A31" t="s">
        <v>19</v>
      </c>
      <c r="B31" s="1">
        <v>11</v>
      </c>
      <c r="C31" s="1">
        <v>11</v>
      </c>
      <c r="D31">
        <v>4</v>
      </c>
    </row>
    <row r="32" spans="1:8">
      <c r="A32" s="2" t="s">
        <v>61</v>
      </c>
      <c r="B32" s="4">
        <f>AVERAGE($B$2:$B$31)</f>
        <v>11</v>
      </c>
      <c r="C32" s="4">
        <f>AVERAGE($C$2:$C$31)</f>
        <v>10.966666666666667</v>
      </c>
      <c r="D32" s="4">
        <f>AVERAGE($D$2:$D$31)</f>
        <v>10.366666666666667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0.1825741858350553</v>
      </c>
      <c r="D33" s="3">
        <f>STDEV($D$2:$D$31)</f>
        <v>1.5421286974634221</v>
      </c>
      <c r="F33" s="7">
        <f>TTEST($B$2:$B$31,$C$2:$C$31,2,1)</f>
        <v>0.32558198801619531</v>
      </c>
      <c r="G33" s="7">
        <f>TTEST($B$2:$B$31,$D$2:$D$31,2,1)</f>
        <v>3.2246979514040271E-2</v>
      </c>
      <c r="H33" s="7">
        <f>TTEST($D$2:$D$31,$C$2:$C$31,2,1)</f>
        <v>4.4793363666107353E-2</v>
      </c>
    </row>
    <row r="34" spans="1:8">
      <c r="A34" s="2" t="s">
        <v>62</v>
      </c>
      <c r="B34" s="2">
        <f>MIN($B$2:$B$31)</f>
        <v>11</v>
      </c>
      <c r="C34" s="2">
        <f>MIN($C$2:$C$31)</f>
        <v>10</v>
      </c>
      <c r="D34" s="2">
        <f>MIN($D$2:$D$31)</f>
        <v>4</v>
      </c>
    </row>
    <row r="35" spans="1:8">
      <c r="A35" s="2" t="s">
        <v>63</v>
      </c>
      <c r="B35" s="2">
        <f>MAX($B$2:$B$31)</f>
        <v>11</v>
      </c>
      <c r="C35" s="2">
        <f>MAX($C$2:$C$31)</f>
        <v>11</v>
      </c>
      <c r="D35" s="2">
        <f>MAX($D$2:$D$31)</f>
        <v>11</v>
      </c>
    </row>
    <row r="36" spans="1:8">
      <c r="A36" s="2" t="s">
        <v>64</v>
      </c>
      <c r="B36" s="3">
        <f>ABS($B$33/$B$32)</f>
        <v>0</v>
      </c>
      <c r="C36" s="3">
        <f>ABS($C$33/$C$32)</f>
        <v>1.6648102051828751E-2</v>
      </c>
      <c r="D36" s="3">
        <f>ABS($D$33/$D$32)</f>
        <v>0.14875839525370629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17.3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s="1" t="s">
        <v>20</v>
      </c>
      <c r="B2" s="1">
        <v>2</v>
      </c>
      <c r="C2" s="1">
        <v>2</v>
      </c>
      <c r="D2">
        <v>2</v>
      </c>
    </row>
    <row r="3" spans="1:4">
      <c r="A3" s="1" t="s">
        <v>20</v>
      </c>
      <c r="B3" s="1">
        <v>2</v>
      </c>
      <c r="C3" s="1">
        <v>2</v>
      </c>
      <c r="D3">
        <v>2</v>
      </c>
    </row>
    <row r="4" spans="1:4">
      <c r="A4" s="1" t="s">
        <v>20</v>
      </c>
      <c r="B4" s="1">
        <v>2</v>
      </c>
      <c r="C4" s="1">
        <v>2</v>
      </c>
      <c r="D4">
        <v>2</v>
      </c>
    </row>
    <row r="5" spans="1:4">
      <c r="A5" s="1" t="s">
        <v>20</v>
      </c>
      <c r="B5" s="1">
        <v>2</v>
      </c>
      <c r="C5" s="1">
        <v>2</v>
      </c>
      <c r="D5">
        <v>2</v>
      </c>
    </row>
    <row r="6" spans="1:4">
      <c r="A6" s="1" t="s">
        <v>20</v>
      </c>
      <c r="B6" s="1">
        <v>2</v>
      </c>
      <c r="C6" s="1">
        <v>2</v>
      </c>
      <c r="D6">
        <v>2</v>
      </c>
    </row>
    <row r="7" spans="1:4">
      <c r="A7" s="1" t="s">
        <v>20</v>
      </c>
      <c r="B7" s="1">
        <v>2</v>
      </c>
      <c r="C7" s="1">
        <v>2</v>
      </c>
      <c r="D7">
        <v>2</v>
      </c>
    </row>
    <row r="8" spans="1:4">
      <c r="A8" s="1" t="s">
        <v>20</v>
      </c>
      <c r="B8" s="1">
        <v>2</v>
      </c>
      <c r="C8" s="1">
        <v>2</v>
      </c>
      <c r="D8">
        <v>2</v>
      </c>
    </row>
    <row r="9" spans="1:4">
      <c r="A9" s="1" t="s">
        <v>20</v>
      </c>
      <c r="B9" s="1">
        <v>2</v>
      </c>
      <c r="C9" s="1">
        <v>2</v>
      </c>
      <c r="D9">
        <v>2</v>
      </c>
    </row>
    <row r="10" spans="1:4">
      <c r="A10" s="1" t="s">
        <v>20</v>
      </c>
      <c r="B10" s="1">
        <v>2</v>
      </c>
      <c r="C10" s="1">
        <v>2</v>
      </c>
      <c r="D10">
        <v>2</v>
      </c>
    </row>
    <row r="11" spans="1:4">
      <c r="A11" s="1" t="s">
        <v>20</v>
      </c>
      <c r="B11" s="1">
        <v>2</v>
      </c>
      <c r="C11" s="1">
        <v>2</v>
      </c>
      <c r="D11">
        <v>2</v>
      </c>
    </row>
    <row r="12" spans="1:4">
      <c r="A12" s="1" t="s">
        <v>20</v>
      </c>
      <c r="B12" s="1">
        <v>2</v>
      </c>
      <c r="C12" s="1">
        <v>2</v>
      </c>
      <c r="D12">
        <v>2</v>
      </c>
    </row>
    <row r="13" spans="1:4">
      <c r="A13" s="1" t="s">
        <v>20</v>
      </c>
      <c r="B13" s="1">
        <v>2</v>
      </c>
      <c r="C13" s="1">
        <v>2</v>
      </c>
      <c r="D13">
        <v>2</v>
      </c>
    </row>
    <row r="14" spans="1:4">
      <c r="A14" s="1" t="s">
        <v>20</v>
      </c>
      <c r="B14" s="1">
        <v>2</v>
      </c>
      <c r="C14" s="1">
        <v>2</v>
      </c>
      <c r="D14">
        <v>2</v>
      </c>
    </row>
    <row r="15" spans="1:4">
      <c r="A15" s="1" t="s">
        <v>20</v>
      </c>
      <c r="B15" s="1">
        <v>2</v>
      </c>
      <c r="C15" s="1">
        <v>2</v>
      </c>
      <c r="D15">
        <v>2</v>
      </c>
    </row>
    <row r="16" spans="1:4">
      <c r="A16" s="1" t="s">
        <v>20</v>
      </c>
      <c r="B16" s="1">
        <v>2</v>
      </c>
      <c r="C16" s="1">
        <v>2</v>
      </c>
      <c r="D16">
        <v>2</v>
      </c>
    </row>
    <row r="17" spans="1:8">
      <c r="A17" s="1" t="s">
        <v>20</v>
      </c>
      <c r="B17" s="1">
        <v>2</v>
      </c>
      <c r="C17" s="1">
        <v>2</v>
      </c>
      <c r="D17">
        <v>2</v>
      </c>
    </row>
    <row r="18" spans="1:8">
      <c r="A18" s="1" t="s">
        <v>20</v>
      </c>
      <c r="B18" s="1">
        <v>2</v>
      </c>
      <c r="C18" s="1">
        <v>2</v>
      </c>
      <c r="D18">
        <v>2</v>
      </c>
    </row>
    <row r="19" spans="1:8">
      <c r="A19" s="1" t="s">
        <v>20</v>
      </c>
      <c r="B19" s="1">
        <v>2</v>
      </c>
      <c r="C19" s="1">
        <v>2</v>
      </c>
      <c r="D19">
        <v>2</v>
      </c>
    </row>
    <row r="20" spans="1:8">
      <c r="A20" s="1" t="s">
        <v>20</v>
      </c>
      <c r="B20" s="1">
        <v>2</v>
      </c>
      <c r="C20" s="1">
        <v>2</v>
      </c>
      <c r="D20">
        <v>2</v>
      </c>
    </row>
    <row r="21" spans="1:8">
      <c r="A21" s="1" t="s">
        <v>20</v>
      </c>
      <c r="B21" s="1">
        <v>2</v>
      </c>
      <c r="C21" s="1">
        <v>2</v>
      </c>
      <c r="D21">
        <v>2</v>
      </c>
    </row>
    <row r="22" spans="1:8">
      <c r="A22" s="1" t="s">
        <v>20</v>
      </c>
      <c r="B22" s="1">
        <v>2</v>
      </c>
      <c r="C22" s="1">
        <v>2</v>
      </c>
      <c r="D22">
        <v>2</v>
      </c>
    </row>
    <row r="23" spans="1:8">
      <c r="A23" s="1" t="s">
        <v>20</v>
      </c>
      <c r="B23" s="1">
        <v>2</v>
      </c>
      <c r="C23" s="1">
        <v>2</v>
      </c>
      <c r="D23">
        <v>2</v>
      </c>
    </row>
    <row r="24" spans="1:8">
      <c r="A24" s="1" t="s">
        <v>20</v>
      </c>
      <c r="B24" s="1">
        <v>2</v>
      </c>
      <c r="C24" s="1">
        <v>2</v>
      </c>
      <c r="D24">
        <v>2</v>
      </c>
    </row>
    <row r="25" spans="1:8">
      <c r="A25" s="1" t="s">
        <v>20</v>
      </c>
      <c r="B25" s="1">
        <v>2</v>
      </c>
      <c r="C25" s="1">
        <v>2</v>
      </c>
      <c r="D25">
        <v>2</v>
      </c>
    </row>
    <row r="26" spans="1:8">
      <c r="A26" s="1" t="s">
        <v>20</v>
      </c>
      <c r="B26" s="1">
        <v>2</v>
      </c>
      <c r="C26" s="1">
        <v>2</v>
      </c>
      <c r="D26">
        <v>2</v>
      </c>
    </row>
    <row r="27" spans="1:8">
      <c r="A27" s="1" t="s">
        <v>20</v>
      </c>
      <c r="B27" s="1">
        <v>2</v>
      </c>
      <c r="C27" s="1">
        <v>2</v>
      </c>
      <c r="D27">
        <v>2</v>
      </c>
    </row>
    <row r="28" spans="1:8">
      <c r="A28" s="1" t="s">
        <v>20</v>
      </c>
      <c r="B28" s="1">
        <v>2</v>
      </c>
      <c r="C28" s="1">
        <v>2</v>
      </c>
      <c r="D28">
        <v>2</v>
      </c>
    </row>
    <row r="29" spans="1:8">
      <c r="A29" s="1" t="s">
        <v>20</v>
      </c>
      <c r="B29" s="1">
        <v>2</v>
      </c>
      <c r="C29" s="1">
        <v>2</v>
      </c>
      <c r="D29">
        <v>2</v>
      </c>
    </row>
    <row r="30" spans="1:8">
      <c r="A30" s="1" t="s">
        <v>20</v>
      </c>
      <c r="B30" s="1">
        <v>2</v>
      </c>
      <c r="C30" s="1">
        <v>2</v>
      </c>
      <c r="D30">
        <v>2</v>
      </c>
    </row>
    <row r="31" spans="1:8">
      <c r="A31" s="1" t="s">
        <v>20</v>
      </c>
      <c r="B31" s="1">
        <v>2</v>
      </c>
      <c r="C31" s="1">
        <v>2</v>
      </c>
      <c r="D31">
        <v>2</v>
      </c>
    </row>
    <row r="32" spans="1:8">
      <c r="A32" s="2" t="s">
        <v>61</v>
      </c>
      <c r="B32" s="4">
        <f>AVERAGE($B$2:$B$31)</f>
        <v>2</v>
      </c>
      <c r="C32" s="4">
        <f>AVERAGE($C$2:$C$31)</f>
        <v>2</v>
      </c>
      <c r="D32" s="4">
        <f>AVERAGE($D$2:$D$31)</f>
        <v>2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2</v>
      </c>
      <c r="C34" s="2">
        <f>MIN($C$2:$C$31)</f>
        <v>2</v>
      </c>
      <c r="D34" s="2">
        <f>MIN($D$2:$D$31)</f>
        <v>2</v>
      </c>
    </row>
    <row r="35" spans="1:8">
      <c r="A35" s="2" t="s">
        <v>63</v>
      </c>
      <c r="B35" s="2">
        <f>MAX($B$2:$B$31)</f>
        <v>2</v>
      </c>
      <c r="C35" s="2">
        <f>MAX($C$2:$C$31)</f>
        <v>2</v>
      </c>
      <c r="D35" s="2">
        <f>MAX($D$2:$D$31)</f>
        <v>2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K18" sqref="K18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21</v>
      </c>
      <c r="B2" s="1">
        <v>12</v>
      </c>
      <c r="C2" s="1">
        <v>13</v>
      </c>
      <c r="D2" s="1">
        <v>13</v>
      </c>
    </row>
    <row r="3" spans="1:4">
      <c r="A3" t="s">
        <v>21</v>
      </c>
      <c r="B3" s="1">
        <v>15</v>
      </c>
      <c r="C3" s="1">
        <v>12</v>
      </c>
      <c r="D3" s="1">
        <v>14</v>
      </c>
    </row>
    <row r="4" spans="1:4">
      <c r="A4" t="s">
        <v>21</v>
      </c>
      <c r="B4" s="1">
        <v>14</v>
      </c>
      <c r="C4" s="1">
        <v>10</v>
      </c>
      <c r="D4" s="1">
        <v>13</v>
      </c>
    </row>
    <row r="5" spans="1:4">
      <c r="A5" t="s">
        <v>21</v>
      </c>
      <c r="B5" s="1">
        <v>14</v>
      </c>
      <c r="C5" s="1">
        <v>15</v>
      </c>
      <c r="D5" s="1">
        <v>11</v>
      </c>
    </row>
    <row r="6" spans="1:4">
      <c r="A6" t="s">
        <v>21</v>
      </c>
      <c r="B6" s="1">
        <v>14</v>
      </c>
      <c r="C6" s="1">
        <v>13</v>
      </c>
      <c r="D6" s="1">
        <v>13</v>
      </c>
    </row>
    <row r="7" spans="1:4">
      <c r="A7" t="s">
        <v>21</v>
      </c>
      <c r="B7" s="1">
        <v>13</v>
      </c>
      <c r="C7" s="1">
        <v>14</v>
      </c>
      <c r="D7" s="1">
        <v>12</v>
      </c>
    </row>
    <row r="8" spans="1:4">
      <c r="A8" t="s">
        <v>21</v>
      </c>
      <c r="B8" s="1">
        <v>14</v>
      </c>
      <c r="C8" s="1">
        <v>13</v>
      </c>
      <c r="D8" s="1">
        <v>13</v>
      </c>
    </row>
    <row r="9" spans="1:4">
      <c r="A9" t="s">
        <v>21</v>
      </c>
      <c r="B9" s="1">
        <v>13</v>
      </c>
      <c r="C9" s="1">
        <v>13</v>
      </c>
      <c r="D9" s="1">
        <v>13</v>
      </c>
    </row>
    <row r="10" spans="1:4">
      <c r="A10" t="s">
        <v>21</v>
      </c>
      <c r="B10" s="1">
        <v>11</v>
      </c>
      <c r="C10" s="1">
        <v>10</v>
      </c>
      <c r="D10" s="1">
        <v>14</v>
      </c>
    </row>
    <row r="11" spans="1:4">
      <c r="A11" t="s">
        <v>21</v>
      </c>
      <c r="B11" s="1">
        <v>13</v>
      </c>
      <c r="C11" s="1">
        <v>7</v>
      </c>
      <c r="D11" s="1">
        <v>14</v>
      </c>
    </row>
    <row r="12" spans="1:4">
      <c r="A12" t="s">
        <v>21</v>
      </c>
      <c r="B12" s="1">
        <v>14</v>
      </c>
      <c r="C12" s="1">
        <v>15</v>
      </c>
      <c r="D12" s="1">
        <v>13</v>
      </c>
    </row>
    <row r="13" spans="1:4">
      <c r="A13" t="s">
        <v>21</v>
      </c>
      <c r="B13" s="1">
        <v>14</v>
      </c>
      <c r="C13" s="1">
        <v>12</v>
      </c>
      <c r="D13" s="1">
        <v>12</v>
      </c>
    </row>
    <row r="14" spans="1:4">
      <c r="A14" t="s">
        <v>21</v>
      </c>
      <c r="B14" s="1">
        <v>13</v>
      </c>
      <c r="C14" s="1">
        <v>9</v>
      </c>
      <c r="D14" s="1">
        <v>14</v>
      </c>
    </row>
    <row r="15" spans="1:4">
      <c r="A15" t="s">
        <v>21</v>
      </c>
      <c r="B15" s="1">
        <v>14</v>
      </c>
      <c r="C15" s="1">
        <v>17</v>
      </c>
      <c r="D15" s="1">
        <v>13</v>
      </c>
    </row>
    <row r="16" spans="1:4">
      <c r="A16" t="s">
        <v>21</v>
      </c>
      <c r="B16" s="1">
        <v>13</v>
      </c>
      <c r="C16" s="1">
        <v>13</v>
      </c>
      <c r="D16" s="1">
        <v>11</v>
      </c>
    </row>
    <row r="17" spans="1:8">
      <c r="A17" t="s">
        <v>21</v>
      </c>
      <c r="B17" s="1">
        <v>14</v>
      </c>
      <c r="C17" s="1">
        <v>15</v>
      </c>
      <c r="D17" s="1">
        <v>4</v>
      </c>
    </row>
    <row r="18" spans="1:8">
      <c r="A18" t="s">
        <v>21</v>
      </c>
      <c r="B18" s="1">
        <v>14</v>
      </c>
      <c r="C18" s="1">
        <v>12</v>
      </c>
      <c r="D18" s="1">
        <v>13</v>
      </c>
    </row>
    <row r="19" spans="1:8">
      <c r="A19" t="s">
        <v>21</v>
      </c>
      <c r="B19" s="1">
        <v>13</v>
      </c>
      <c r="C19" s="1">
        <v>13</v>
      </c>
      <c r="D19" s="1">
        <v>12</v>
      </c>
    </row>
    <row r="20" spans="1:8">
      <c r="A20" t="s">
        <v>21</v>
      </c>
      <c r="B20" s="1">
        <v>13</v>
      </c>
      <c r="C20" s="1">
        <v>13</v>
      </c>
      <c r="D20" s="1">
        <v>14</v>
      </c>
    </row>
    <row r="21" spans="1:8">
      <c r="A21" t="s">
        <v>21</v>
      </c>
      <c r="B21" s="1">
        <v>15</v>
      </c>
      <c r="C21" s="1">
        <v>14</v>
      </c>
      <c r="D21" s="1">
        <v>14</v>
      </c>
    </row>
    <row r="22" spans="1:8">
      <c r="A22" t="s">
        <v>21</v>
      </c>
      <c r="B22" s="1">
        <v>13</v>
      </c>
      <c r="C22" s="1">
        <v>14</v>
      </c>
      <c r="D22" s="1">
        <v>13</v>
      </c>
    </row>
    <row r="23" spans="1:8">
      <c r="A23" t="s">
        <v>21</v>
      </c>
      <c r="B23" s="1">
        <v>12</v>
      </c>
      <c r="C23" s="1">
        <v>13</v>
      </c>
      <c r="D23" s="1">
        <v>11</v>
      </c>
    </row>
    <row r="24" spans="1:8">
      <c r="A24" t="s">
        <v>21</v>
      </c>
      <c r="B24" s="1">
        <v>14</v>
      </c>
      <c r="C24" s="1">
        <v>14</v>
      </c>
      <c r="D24" s="1">
        <v>13</v>
      </c>
    </row>
    <row r="25" spans="1:8">
      <c r="A25" t="s">
        <v>21</v>
      </c>
      <c r="B25" s="1">
        <v>13</v>
      </c>
      <c r="C25" s="1">
        <v>11</v>
      </c>
      <c r="D25" s="1">
        <v>13</v>
      </c>
    </row>
    <row r="26" spans="1:8">
      <c r="A26" t="s">
        <v>21</v>
      </c>
      <c r="B26" s="1">
        <v>14</v>
      </c>
      <c r="C26" s="1">
        <v>13</v>
      </c>
      <c r="D26" s="1">
        <v>11</v>
      </c>
    </row>
    <row r="27" spans="1:8">
      <c r="A27" t="s">
        <v>21</v>
      </c>
      <c r="B27" s="1">
        <v>13</v>
      </c>
      <c r="C27" s="1">
        <v>14</v>
      </c>
      <c r="D27" s="1">
        <v>11</v>
      </c>
    </row>
    <row r="28" spans="1:8">
      <c r="A28" t="s">
        <v>21</v>
      </c>
      <c r="B28" s="1">
        <v>16</v>
      </c>
      <c r="C28" s="1">
        <v>14</v>
      </c>
      <c r="D28" s="1">
        <v>14</v>
      </c>
    </row>
    <row r="29" spans="1:8">
      <c r="A29" t="s">
        <v>21</v>
      </c>
      <c r="B29" s="1">
        <v>14</v>
      </c>
      <c r="C29" s="1">
        <v>12</v>
      </c>
      <c r="D29" s="1">
        <v>12</v>
      </c>
    </row>
    <row r="30" spans="1:8">
      <c r="A30" t="s">
        <v>21</v>
      </c>
      <c r="B30" s="1">
        <v>13</v>
      </c>
      <c r="C30" s="1">
        <v>12</v>
      </c>
      <c r="D30" s="1">
        <v>12</v>
      </c>
    </row>
    <row r="31" spans="1:8">
      <c r="A31" t="s">
        <v>21</v>
      </c>
      <c r="B31" s="1">
        <v>14</v>
      </c>
      <c r="C31" s="1">
        <v>13</v>
      </c>
      <c r="D31" s="1">
        <v>14</v>
      </c>
    </row>
    <row r="32" spans="1:8">
      <c r="A32" s="2" t="s">
        <v>61</v>
      </c>
      <c r="B32" s="4">
        <f>AVERAGE($B$2:$B$31)</f>
        <v>13.533333333333333</v>
      </c>
      <c r="C32" s="4">
        <f>AVERAGE($C$2:$C$31)</f>
        <v>12.766666666666667</v>
      </c>
      <c r="D32" s="4">
        <f>AVERAGE($D$2:$D$31)</f>
        <v>12.466666666666667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0.9732042112432564</v>
      </c>
      <c r="C33" s="3">
        <f>STDEV($C$2:$C$31)</f>
        <v>1.9596504497122633</v>
      </c>
      <c r="D33" s="3">
        <f>STDEV($D$2:$D$31)</f>
        <v>1.9070347687431888</v>
      </c>
      <c r="F33" s="7">
        <f>TTEST($B$2:$B$31,$C$2:$C$31,2,1)</f>
        <v>3.4079696872632369E-2</v>
      </c>
      <c r="G33" s="7">
        <f>TTEST($B$2:$B$31,$D$2:$D$31,2,1)</f>
        <v>9.8933722321916748E-3</v>
      </c>
      <c r="H33" s="7">
        <f>TTEST($D$2:$D$31,$C$2:$C$31,2,1)</f>
        <v>0.60868633276586404</v>
      </c>
    </row>
    <row r="34" spans="1:8">
      <c r="A34" s="2" t="s">
        <v>62</v>
      </c>
      <c r="B34" s="2">
        <f>MIN($B$2:$B$31)</f>
        <v>11</v>
      </c>
      <c r="C34" s="2">
        <f>MIN($C$2:$C$31)</f>
        <v>7</v>
      </c>
      <c r="D34" s="2">
        <f>MIN($D$2:$D$31)</f>
        <v>4</v>
      </c>
    </row>
    <row r="35" spans="1:8">
      <c r="A35" s="2" t="s">
        <v>63</v>
      </c>
      <c r="B35" s="2">
        <f>MAX($B$2:$B$31)</f>
        <v>16</v>
      </c>
      <c r="C35" s="2">
        <f>MAX($C$2:$C$31)</f>
        <v>17</v>
      </c>
      <c r="D35" s="2">
        <f>MAX($D$2:$D$31)</f>
        <v>14</v>
      </c>
    </row>
    <row r="36" spans="1:8">
      <c r="A36" s="2" t="s">
        <v>64</v>
      </c>
      <c r="B36" s="3">
        <f>ABS($B$33/$B$32)</f>
        <v>7.1911641224871162E-2</v>
      </c>
      <c r="C36" s="3">
        <f>ABS($C$33/$C$32)</f>
        <v>0.15349742425944621</v>
      </c>
      <c r="D36" s="3">
        <f>ABS($D$33/$D$32)</f>
        <v>0.15297070337512209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32" sqref="A32"/>
    </sheetView>
  </sheetViews>
  <sheetFormatPr baseColWidth="10" defaultRowHeight="15" x14ac:dyDescent="0"/>
  <cols>
    <col min="1" max="1" width="39.1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22</v>
      </c>
      <c r="B2" s="1">
        <v>2</v>
      </c>
      <c r="C2" s="1">
        <v>2</v>
      </c>
      <c r="D2" s="1">
        <v>2</v>
      </c>
    </row>
    <row r="3" spans="1:4">
      <c r="A3" t="s">
        <v>22</v>
      </c>
      <c r="B3" s="1">
        <v>2</v>
      </c>
      <c r="C3" s="1">
        <v>2</v>
      </c>
      <c r="D3" s="1">
        <v>2</v>
      </c>
    </row>
    <row r="4" spans="1:4">
      <c r="A4" t="s">
        <v>22</v>
      </c>
      <c r="B4" s="1">
        <v>2</v>
      </c>
      <c r="C4" s="1">
        <v>2</v>
      </c>
      <c r="D4" s="1">
        <v>2</v>
      </c>
    </row>
    <row r="5" spans="1:4">
      <c r="A5" t="s">
        <v>22</v>
      </c>
      <c r="B5" s="1">
        <v>2</v>
      </c>
      <c r="C5" s="1">
        <v>2</v>
      </c>
      <c r="D5" s="1">
        <v>2</v>
      </c>
    </row>
    <row r="6" spans="1:4">
      <c r="A6" t="s">
        <v>22</v>
      </c>
      <c r="B6" s="1">
        <v>2</v>
      </c>
      <c r="C6" s="1">
        <v>2</v>
      </c>
      <c r="D6" s="1">
        <v>2</v>
      </c>
    </row>
    <row r="7" spans="1:4">
      <c r="A7" t="s">
        <v>22</v>
      </c>
      <c r="B7" s="1">
        <v>2</v>
      </c>
      <c r="C7" s="1">
        <v>1</v>
      </c>
      <c r="D7" s="1">
        <v>2</v>
      </c>
    </row>
    <row r="8" spans="1:4">
      <c r="A8" t="s">
        <v>22</v>
      </c>
      <c r="B8" s="1">
        <v>2</v>
      </c>
      <c r="C8" s="1">
        <v>2</v>
      </c>
      <c r="D8" s="1">
        <v>2</v>
      </c>
    </row>
    <row r="9" spans="1:4">
      <c r="A9" t="s">
        <v>22</v>
      </c>
      <c r="B9" s="1">
        <v>2</v>
      </c>
      <c r="C9" s="1">
        <v>2</v>
      </c>
      <c r="D9" s="1">
        <v>2</v>
      </c>
    </row>
    <row r="10" spans="1:4">
      <c r="A10" t="s">
        <v>22</v>
      </c>
      <c r="B10" s="1">
        <v>2</v>
      </c>
      <c r="C10" s="1">
        <v>2</v>
      </c>
      <c r="D10" s="1">
        <v>2</v>
      </c>
    </row>
    <row r="11" spans="1:4">
      <c r="A11" t="s">
        <v>22</v>
      </c>
      <c r="B11" s="1">
        <v>2</v>
      </c>
      <c r="C11" s="1">
        <v>2</v>
      </c>
      <c r="D11" s="1">
        <v>2</v>
      </c>
    </row>
    <row r="12" spans="1:4">
      <c r="A12" t="s">
        <v>22</v>
      </c>
      <c r="B12" s="1">
        <v>2</v>
      </c>
      <c r="C12" s="1">
        <v>2</v>
      </c>
      <c r="D12" s="1">
        <v>2</v>
      </c>
    </row>
    <row r="13" spans="1:4">
      <c r="A13" t="s">
        <v>22</v>
      </c>
      <c r="B13" s="1">
        <v>2</v>
      </c>
      <c r="C13" s="1">
        <v>2</v>
      </c>
      <c r="D13" s="1">
        <v>2</v>
      </c>
    </row>
    <row r="14" spans="1:4">
      <c r="A14" t="s">
        <v>22</v>
      </c>
      <c r="B14" s="1">
        <v>2</v>
      </c>
      <c r="C14" s="1">
        <v>2</v>
      </c>
      <c r="D14" s="1">
        <v>1</v>
      </c>
    </row>
    <row r="15" spans="1:4">
      <c r="A15" t="s">
        <v>22</v>
      </c>
      <c r="B15" s="1">
        <v>2</v>
      </c>
      <c r="C15" s="1">
        <v>2</v>
      </c>
      <c r="D15" s="1">
        <v>2</v>
      </c>
    </row>
    <row r="16" spans="1:4">
      <c r="A16" t="s">
        <v>22</v>
      </c>
      <c r="B16" s="1">
        <v>2</v>
      </c>
      <c r="C16" s="1">
        <v>2</v>
      </c>
      <c r="D16" s="1">
        <v>2</v>
      </c>
    </row>
    <row r="17" spans="1:8">
      <c r="A17" t="s">
        <v>22</v>
      </c>
      <c r="B17" s="1">
        <v>2</v>
      </c>
      <c r="C17" s="1">
        <v>2</v>
      </c>
      <c r="D17" s="1">
        <v>2</v>
      </c>
    </row>
    <row r="18" spans="1:8">
      <c r="A18" t="s">
        <v>22</v>
      </c>
      <c r="B18" s="1">
        <v>2</v>
      </c>
      <c r="C18" s="1">
        <v>2</v>
      </c>
      <c r="D18" s="1">
        <v>2</v>
      </c>
    </row>
    <row r="19" spans="1:8">
      <c r="A19" t="s">
        <v>22</v>
      </c>
      <c r="B19" s="1">
        <v>2</v>
      </c>
      <c r="C19" s="1">
        <v>2</v>
      </c>
      <c r="D19" s="1">
        <v>2</v>
      </c>
    </row>
    <row r="20" spans="1:8">
      <c r="A20" t="s">
        <v>22</v>
      </c>
      <c r="B20" s="1">
        <v>2</v>
      </c>
      <c r="C20" s="1">
        <v>2</v>
      </c>
      <c r="D20" s="1">
        <v>2</v>
      </c>
    </row>
    <row r="21" spans="1:8">
      <c r="A21" t="s">
        <v>22</v>
      </c>
      <c r="B21" s="1">
        <v>2</v>
      </c>
      <c r="C21" s="1">
        <v>2</v>
      </c>
      <c r="D21" s="1">
        <v>2</v>
      </c>
    </row>
    <row r="22" spans="1:8">
      <c r="A22" t="s">
        <v>22</v>
      </c>
      <c r="B22" s="1">
        <v>2</v>
      </c>
      <c r="C22" s="1">
        <v>2</v>
      </c>
      <c r="D22" s="1">
        <v>2</v>
      </c>
    </row>
    <row r="23" spans="1:8">
      <c r="A23" t="s">
        <v>22</v>
      </c>
      <c r="B23" s="1">
        <v>2</v>
      </c>
      <c r="C23" s="1">
        <v>2</v>
      </c>
      <c r="D23" s="1">
        <v>2</v>
      </c>
    </row>
    <row r="24" spans="1:8">
      <c r="A24" t="s">
        <v>22</v>
      </c>
      <c r="B24" s="1">
        <v>2</v>
      </c>
      <c r="C24" s="1">
        <v>1</v>
      </c>
      <c r="D24" s="1">
        <v>2</v>
      </c>
    </row>
    <row r="25" spans="1:8">
      <c r="A25" t="s">
        <v>22</v>
      </c>
      <c r="B25" s="1">
        <v>2</v>
      </c>
      <c r="C25" s="1">
        <v>2</v>
      </c>
      <c r="D25" s="1">
        <v>2</v>
      </c>
    </row>
    <row r="26" spans="1:8">
      <c r="A26" t="s">
        <v>22</v>
      </c>
      <c r="B26" s="1">
        <v>2</v>
      </c>
      <c r="C26" s="1">
        <v>2</v>
      </c>
      <c r="D26" s="1">
        <v>2</v>
      </c>
    </row>
    <row r="27" spans="1:8">
      <c r="A27" t="s">
        <v>22</v>
      </c>
      <c r="B27" s="1">
        <v>2</v>
      </c>
      <c r="C27" s="1">
        <v>2</v>
      </c>
      <c r="D27" s="1">
        <v>2</v>
      </c>
    </row>
    <row r="28" spans="1:8">
      <c r="A28" t="s">
        <v>22</v>
      </c>
      <c r="B28" s="1">
        <v>2</v>
      </c>
      <c r="C28" s="1">
        <v>2</v>
      </c>
      <c r="D28" s="1">
        <v>2</v>
      </c>
    </row>
    <row r="29" spans="1:8">
      <c r="A29" t="s">
        <v>22</v>
      </c>
      <c r="B29" s="1">
        <v>2</v>
      </c>
      <c r="C29" s="1">
        <v>2</v>
      </c>
      <c r="D29" s="1">
        <v>2</v>
      </c>
    </row>
    <row r="30" spans="1:8">
      <c r="A30" t="s">
        <v>22</v>
      </c>
      <c r="B30" s="1">
        <v>2</v>
      </c>
      <c r="C30" s="1">
        <v>2</v>
      </c>
      <c r="D30" s="1">
        <v>2</v>
      </c>
    </row>
    <row r="31" spans="1:8">
      <c r="A31" t="s">
        <v>22</v>
      </c>
      <c r="B31" s="1">
        <v>2</v>
      </c>
      <c r="C31" s="1">
        <v>2</v>
      </c>
      <c r="D31" s="1">
        <v>2</v>
      </c>
    </row>
    <row r="32" spans="1:8">
      <c r="A32" s="2" t="s">
        <v>61</v>
      </c>
      <c r="B32" s="4">
        <f>AVERAGE($B$2:$B$31)</f>
        <v>2</v>
      </c>
      <c r="C32" s="4">
        <f>AVERAGE($C$2:$C$31)</f>
        <v>1.9333333333333333</v>
      </c>
      <c r="D32" s="4">
        <f>AVERAGE($D$2:$D$31)</f>
        <v>1.9666666666666666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0.25370813170246198</v>
      </c>
      <c r="D33" s="3">
        <f>STDEV($D$2:$D$31)</f>
        <v>0.18257418583505527</v>
      </c>
      <c r="F33" s="7">
        <f>TTEST($B$2:$B$31,$C$2:$C$31,2,1)</f>
        <v>0.16078820842587666</v>
      </c>
      <c r="G33" s="7">
        <f>TTEST($B$2:$B$31,$D$2:$D$31,2,1)</f>
        <v>0.32558198801619198</v>
      </c>
      <c r="H33" s="7">
        <f>TTEST($D$2:$D$31,$C$2:$C$31,2,1)</f>
        <v>0.57251456394153277</v>
      </c>
    </row>
    <row r="34" spans="1:8">
      <c r="A34" s="2" t="s">
        <v>62</v>
      </c>
      <c r="B34" s="2">
        <f>MIN($B$2:$B$31)</f>
        <v>2</v>
      </c>
      <c r="C34" s="2">
        <f>MIN($C$2:$C$31)</f>
        <v>1</v>
      </c>
      <c r="D34" s="2">
        <f>MIN($D$2:$D$31)</f>
        <v>1</v>
      </c>
    </row>
    <row r="35" spans="1:8">
      <c r="A35" s="2" t="s">
        <v>63</v>
      </c>
      <c r="B35" s="2">
        <f>MAX($B$2:$B$31)</f>
        <v>2</v>
      </c>
      <c r="C35" s="2">
        <f>MAX($C$2:$C$31)</f>
        <v>2</v>
      </c>
      <c r="D35" s="2">
        <f>MAX($D$2:$D$31)</f>
        <v>2</v>
      </c>
    </row>
    <row r="36" spans="1:8">
      <c r="A36" s="2" t="s">
        <v>64</v>
      </c>
      <c r="B36" s="3">
        <f>ABS($B$33/$B$32)</f>
        <v>0</v>
      </c>
      <c r="C36" s="3">
        <f>ABS($C$33/$C$32)</f>
        <v>0.13122834398403205</v>
      </c>
      <c r="D36" s="3">
        <f>ABS($D$33/$D$32)</f>
        <v>9.2834331780536586E-2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6.1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23</v>
      </c>
      <c r="B2" s="1">
        <v>4</v>
      </c>
      <c r="C2" s="1">
        <v>4</v>
      </c>
      <c r="D2">
        <v>4</v>
      </c>
    </row>
    <row r="3" spans="1:4">
      <c r="A3" t="s">
        <v>23</v>
      </c>
      <c r="B3" s="1">
        <v>4</v>
      </c>
      <c r="C3" s="1">
        <v>4</v>
      </c>
      <c r="D3">
        <v>4</v>
      </c>
    </row>
    <row r="4" spans="1:4">
      <c r="A4" t="s">
        <v>23</v>
      </c>
      <c r="B4" s="1">
        <v>4</v>
      </c>
      <c r="C4" s="1">
        <v>4</v>
      </c>
      <c r="D4">
        <v>4</v>
      </c>
    </row>
    <row r="5" spans="1:4">
      <c r="A5" t="s">
        <v>23</v>
      </c>
      <c r="B5" s="1">
        <v>4</v>
      </c>
      <c r="C5" s="1">
        <v>4</v>
      </c>
      <c r="D5">
        <v>4</v>
      </c>
    </row>
    <row r="6" spans="1:4">
      <c r="A6" t="s">
        <v>23</v>
      </c>
      <c r="B6" s="1">
        <v>4</v>
      </c>
      <c r="C6" s="1">
        <v>4</v>
      </c>
      <c r="D6">
        <v>4</v>
      </c>
    </row>
    <row r="7" spans="1:4">
      <c r="A7" t="s">
        <v>23</v>
      </c>
      <c r="B7" s="1">
        <v>4</v>
      </c>
      <c r="C7" s="1">
        <v>4</v>
      </c>
      <c r="D7">
        <v>4</v>
      </c>
    </row>
    <row r="8" spans="1:4">
      <c r="A8" t="s">
        <v>23</v>
      </c>
      <c r="B8" s="1">
        <v>4</v>
      </c>
      <c r="C8" s="1">
        <v>4</v>
      </c>
      <c r="D8">
        <v>4</v>
      </c>
    </row>
    <row r="9" spans="1:4">
      <c r="A9" t="s">
        <v>23</v>
      </c>
      <c r="B9" s="1">
        <v>4</v>
      </c>
      <c r="C9" s="1">
        <v>4</v>
      </c>
      <c r="D9">
        <v>4</v>
      </c>
    </row>
    <row r="10" spans="1:4">
      <c r="A10" t="s">
        <v>23</v>
      </c>
      <c r="B10" s="1">
        <v>4</v>
      </c>
      <c r="C10" s="1">
        <v>4</v>
      </c>
      <c r="D10">
        <v>4</v>
      </c>
    </row>
    <row r="11" spans="1:4">
      <c r="A11" t="s">
        <v>23</v>
      </c>
      <c r="B11" s="1">
        <v>4</v>
      </c>
      <c r="C11" s="1">
        <v>4</v>
      </c>
      <c r="D11">
        <v>4</v>
      </c>
    </row>
    <row r="12" spans="1:4">
      <c r="A12" t="s">
        <v>23</v>
      </c>
      <c r="B12" s="1">
        <v>4</v>
      </c>
      <c r="C12" s="1">
        <v>4</v>
      </c>
      <c r="D12">
        <v>4</v>
      </c>
    </row>
    <row r="13" spans="1:4">
      <c r="A13" t="s">
        <v>23</v>
      </c>
      <c r="B13" s="1">
        <v>4</v>
      </c>
      <c r="C13" s="1">
        <v>4</v>
      </c>
      <c r="D13">
        <v>4</v>
      </c>
    </row>
    <row r="14" spans="1:4">
      <c r="A14" t="s">
        <v>23</v>
      </c>
      <c r="B14" s="1">
        <v>4</v>
      </c>
      <c r="C14" s="1">
        <v>4</v>
      </c>
      <c r="D14">
        <v>4</v>
      </c>
    </row>
    <row r="15" spans="1:4">
      <c r="A15" t="s">
        <v>23</v>
      </c>
      <c r="B15" s="1">
        <v>4</v>
      </c>
      <c r="C15" s="1">
        <v>4</v>
      </c>
      <c r="D15">
        <v>4</v>
      </c>
    </row>
    <row r="16" spans="1:4">
      <c r="A16" t="s">
        <v>23</v>
      </c>
      <c r="B16" s="1">
        <v>4</v>
      </c>
      <c r="C16" s="1">
        <v>4</v>
      </c>
      <c r="D16">
        <v>4</v>
      </c>
    </row>
    <row r="17" spans="1:8">
      <c r="A17" t="s">
        <v>23</v>
      </c>
      <c r="B17" s="1">
        <v>4</v>
      </c>
      <c r="C17" s="1">
        <v>4</v>
      </c>
      <c r="D17">
        <v>4</v>
      </c>
    </row>
    <row r="18" spans="1:8">
      <c r="A18" t="s">
        <v>23</v>
      </c>
      <c r="B18" s="1">
        <v>4</v>
      </c>
      <c r="C18" s="1">
        <v>4</v>
      </c>
      <c r="D18">
        <v>4</v>
      </c>
    </row>
    <row r="19" spans="1:8">
      <c r="A19" t="s">
        <v>23</v>
      </c>
      <c r="B19" s="1">
        <v>4</v>
      </c>
      <c r="C19" s="1">
        <v>4</v>
      </c>
      <c r="D19">
        <v>4</v>
      </c>
    </row>
    <row r="20" spans="1:8">
      <c r="A20" t="s">
        <v>23</v>
      </c>
      <c r="B20" s="1">
        <v>4</v>
      </c>
      <c r="C20" s="1">
        <v>4</v>
      </c>
      <c r="D20">
        <v>4</v>
      </c>
    </row>
    <row r="21" spans="1:8">
      <c r="A21" t="s">
        <v>23</v>
      </c>
      <c r="B21" s="1">
        <v>4</v>
      </c>
      <c r="C21" s="1">
        <v>4</v>
      </c>
      <c r="D21">
        <v>4</v>
      </c>
    </row>
    <row r="22" spans="1:8">
      <c r="A22" t="s">
        <v>23</v>
      </c>
      <c r="B22" s="1">
        <v>4</v>
      </c>
      <c r="C22" s="1">
        <v>4</v>
      </c>
      <c r="D22">
        <v>4</v>
      </c>
    </row>
    <row r="23" spans="1:8">
      <c r="A23" t="s">
        <v>23</v>
      </c>
      <c r="B23" s="1">
        <v>4</v>
      </c>
      <c r="C23" s="1">
        <v>4</v>
      </c>
      <c r="D23">
        <v>4</v>
      </c>
    </row>
    <row r="24" spans="1:8">
      <c r="A24" t="s">
        <v>23</v>
      </c>
      <c r="B24" s="1">
        <v>4</v>
      </c>
      <c r="C24" s="1">
        <v>4</v>
      </c>
      <c r="D24">
        <v>4</v>
      </c>
    </row>
    <row r="25" spans="1:8">
      <c r="A25" t="s">
        <v>23</v>
      </c>
      <c r="B25" s="1">
        <v>4</v>
      </c>
      <c r="C25" s="1">
        <v>4</v>
      </c>
      <c r="D25">
        <v>4</v>
      </c>
    </row>
    <row r="26" spans="1:8">
      <c r="A26" t="s">
        <v>23</v>
      </c>
      <c r="B26" s="1">
        <v>4</v>
      </c>
      <c r="C26" s="1">
        <v>4</v>
      </c>
      <c r="D26">
        <v>4</v>
      </c>
    </row>
    <row r="27" spans="1:8">
      <c r="A27" t="s">
        <v>23</v>
      </c>
      <c r="B27" s="1">
        <v>4</v>
      </c>
      <c r="C27" s="1">
        <v>4</v>
      </c>
      <c r="D27">
        <v>4</v>
      </c>
    </row>
    <row r="28" spans="1:8">
      <c r="A28" t="s">
        <v>23</v>
      </c>
      <c r="B28" s="1">
        <v>4</v>
      </c>
      <c r="C28" s="1">
        <v>4</v>
      </c>
      <c r="D28">
        <v>4</v>
      </c>
    </row>
    <row r="29" spans="1:8">
      <c r="A29" t="s">
        <v>23</v>
      </c>
      <c r="B29" s="1">
        <v>4</v>
      </c>
      <c r="C29" s="1">
        <v>4</v>
      </c>
      <c r="D29">
        <v>4</v>
      </c>
    </row>
    <row r="30" spans="1:8">
      <c r="A30" t="s">
        <v>23</v>
      </c>
      <c r="B30" s="1">
        <v>4</v>
      </c>
      <c r="C30" s="1">
        <v>4</v>
      </c>
      <c r="D30">
        <v>4</v>
      </c>
    </row>
    <row r="31" spans="1:8">
      <c r="A31" t="s">
        <v>23</v>
      </c>
      <c r="B31" s="1">
        <v>4</v>
      </c>
      <c r="C31" s="1">
        <v>4</v>
      </c>
      <c r="D31">
        <v>4</v>
      </c>
    </row>
    <row r="32" spans="1:8">
      <c r="A32" s="2" t="s">
        <v>61</v>
      </c>
      <c r="B32" s="4">
        <f>AVERAGE($B$2:$B$31)</f>
        <v>4</v>
      </c>
      <c r="C32" s="4">
        <f>AVERAGE($C$2:$C$31)</f>
        <v>4</v>
      </c>
      <c r="D32" s="4">
        <f>AVERAGE($D$2:$D$31)</f>
        <v>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4</v>
      </c>
      <c r="C34" s="2">
        <f>MIN($C$2:$C$31)</f>
        <v>4</v>
      </c>
      <c r="D34" s="2">
        <f>MIN($D$2:$D$31)</f>
        <v>4</v>
      </c>
    </row>
    <row r="35" spans="1:8">
      <c r="A35" s="2" t="s">
        <v>63</v>
      </c>
      <c r="B35" s="2">
        <f>MAX($B$2:$B$31)</f>
        <v>4</v>
      </c>
      <c r="C35" s="2">
        <f>MAX($C$2:$C$31)</f>
        <v>4</v>
      </c>
      <c r="D35" s="2">
        <f>MAX($D$2:$D$31)</f>
        <v>4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2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24</v>
      </c>
      <c r="B2" s="1">
        <v>4</v>
      </c>
      <c r="C2" s="1">
        <v>4</v>
      </c>
      <c r="D2">
        <v>4</v>
      </c>
    </row>
    <row r="3" spans="1:4">
      <c r="A3" t="s">
        <v>24</v>
      </c>
      <c r="B3" s="1">
        <v>4</v>
      </c>
      <c r="C3" s="1">
        <v>4</v>
      </c>
      <c r="D3">
        <v>4</v>
      </c>
    </row>
    <row r="4" spans="1:4">
      <c r="A4" t="s">
        <v>24</v>
      </c>
      <c r="B4" s="1">
        <v>4</v>
      </c>
      <c r="C4" s="1">
        <v>4</v>
      </c>
      <c r="D4">
        <v>4</v>
      </c>
    </row>
    <row r="5" spans="1:4">
      <c r="A5" t="s">
        <v>24</v>
      </c>
      <c r="B5" s="1">
        <v>4</v>
      </c>
      <c r="C5" s="1">
        <v>4</v>
      </c>
      <c r="D5">
        <v>4</v>
      </c>
    </row>
    <row r="6" spans="1:4">
      <c r="A6" t="s">
        <v>24</v>
      </c>
      <c r="B6" s="1">
        <v>4</v>
      </c>
      <c r="C6" s="1">
        <v>4</v>
      </c>
      <c r="D6">
        <v>4</v>
      </c>
    </row>
    <row r="7" spans="1:4">
      <c r="A7" t="s">
        <v>24</v>
      </c>
      <c r="B7" s="1">
        <v>4</v>
      </c>
      <c r="C7" s="1">
        <v>4</v>
      </c>
      <c r="D7">
        <v>4</v>
      </c>
    </row>
    <row r="8" spans="1:4">
      <c r="A8" t="s">
        <v>24</v>
      </c>
      <c r="B8" s="1">
        <v>4</v>
      </c>
      <c r="C8" s="1">
        <v>4</v>
      </c>
      <c r="D8">
        <v>4</v>
      </c>
    </row>
    <row r="9" spans="1:4">
      <c r="A9" t="s">
        <v>24</v>
      </c>
      <c r="B9" s="1">
        <v>4</v>
      </c>
      <c r="C9" s="1">
        <v>4</v>
      </c>
      <c r="D9">
        <v>4</v>
      </c>
    </row>
    <row r="10" spans="1:4">
      <c r="A10" t="s">
        <v>24</v>
      </c>
      <c r="B10" s="1">
        <v>4</v>
      </c>
      <c r="C10" s="1">
        <v>4</v>
      </c>
      <c r="D10">
        <v>4</v>
      </c>
    </row>
    <row r="11" spans="1:4">
      <c r="A11" t="s">
        <v>24</v>
      </c>
      <c r="B11" s="1">
        <v>4</v>
      </c>
      <c r="C11" s="1">
        <v>4</v>
      </c>
      <c r="D11">
        <v>4</v>
      </c>
    </row>
    <row r="12" spans="1:4">
      <c r="A12" t="s">
        <v>24</v>
      </c>
      <c r="B12" s="1">
        <v>4</v>
      </c>
      <c r="C12" s="1">
        <v>4</v>
      </c>
      <c r="D12">
        <v>4</v>
      </c>
    </row>
    <row r="13" spans="1:4">
      <c r="A13" t="s">
        <v>24</v>
      </c>
      <c r="B13" s="1">
        <v>4</v>
      </c>
      <c r="C13" s="1">
        <v>4</v>
      </c>
      <c r="D13">
        <v>4</v>
      </c>
    </row>
    <row r="14" spans="1:4">
      <c r="A14" t="s">
        <v>24</v>
      </c>
      <c r="B14" s="1">
        <v>4</v>
      </c>
      <c r="C14" s="1">
        <v>4</v>
      </c>
      <c r="D14">
        <v>4</v>
      </c>
    </row>
    <row r="15" spans="1:4">
      <c r="A15" t="s">
        <v>24</v>
      </c>
      <c r="B15" s="1">
        <v>4</v>
      </c>
      <c r="C15" s="1">
        <v>4</v>
      </c>
      <c r="D15">
        <v>4</v>
      </c>
    </row>
    <row r="16" spans="1:4">
      <c r="A16" t="s">
        <v>24</v>
      </c>
      <c r="B16" s="1">
        <v>4</v>
      </c>
      <c r="C16" s="1">
        <v>4</v>
      </c>
      <c r="D16">
        <v>4</v>
      </c>
    </row>
    <row r="17" spans="1:8">
      <c r="A17" t="s">
        <v>24</v>
      </c>
      <c r="B17" s="1">
        <v>4</v>
      </c>
      <c r="C17" s="1">
        <v>4</v>
      </c>
      <c r="D17">
        <v>4</v>
      </c>
    </row>
    <row r="18" spans="1:8">
      <c r="A18" t="s">
        <v>24</v>
      </c>
      <c r="B18" s="1">
        <v>4</v>
      </c>
      <c r="C18" s="1">
        <v>4</v>
      </c>
      <c r="D18">
        <v>4</v>
      </c>
    </row>
    <row r="19" spans="1:8">
      <c r="A19" t="s">
        <v>24</v>
      </c>
      <c r="B19" s="1">
        <v>4</v>
      </c>
      <c r="C19" s="1">
        <v>4</v>
      </c>
      <c r="D19">
        <v>4</v>
      </c>
    </row>
    <row r="20" spans="1:8">
      <c r="A20" t="s">
        <v>24</v>
      </c>
      <c r="B20" s="1">
        <v>4</v>
      </c>
      <c r="C20" s="1">
        <v>4</v>
      </c>
      <c r="D20">
        <v>4</v>
      </c>
    </row>
    <row r="21" spans="1:8">
      <c r="A21" t="s">
        <v>24</v>
      </c>
      <c r="B21" s="1">
        <v>4</v>
      </c>
      <c r="C21" s="1">
        <v>4</v>
      </c>
      <c r="D21">
        <v>4</v>
      </c>
    </row>
    <row r="22" spans="1:8">
      <c r="A22" t="s">
        <v>24</v>
      </c>
      <c r="B22" s="1">
        <v>4</v>
      </c>
      <c r="C22" s="1">
        <v>4</v>
      </c>
      <c r="D22">
        <v>4</v>
      </c>
    </row>
    <row r="23" spans="1:8">
      <c r="A23" t="s">
        <v>24</v>
      </c>
      <c r="B23" s="1">
        <v>4</v>
      </c>
      <c r="C23" s="1">
        <v>4</v>
      </c>
      <c r="D23">
        <v>4</v>
      </c>
    </row>
    <row r="24" spans="1:8">
      <c r="A24" t="s">
        <v>24</v>
      </c>
      <c r="B24" s="1">
        <v>4</v>
      </c>
      <c r="C24" s="1">
        <v>4</v>
      </c>
      <c r="D24">
        <v>4</v>
      </c>
    </row>
    <row r="25" spans="1:8">
      <c r="A25" t="s">
        <v>24</v>
      </c>
      <c r="B25" s="1">
        <v>4</v>
      </c>
      <c r="C25" s="1">
        <v>4</v>
      </c>
      <c r="D25">
        <v>4</v>
      </c>
    </row>
    <row r="26" spans="1:8">
      <c r="A26" t="s">
        <v>24</v>
      </c>
      <c r="B26" s="1">
        <v>4</v>
      </c>
      <c r="C26" s="1">
        <v>4</v>
      </c>
      <c r="D26">
        <v>4</v>
      </c>
    </row>
    <row r="27" spans="1:8">
      <c r="A27" t="s">
        <v>24</v>
      </c>
      <c r="B27" s="1">
        <v>4</v>
      </c>
      <c r="C27" s="1">
        <v>4</v>
      </c>
      <c r="D27">
        <v>4</v>
      </c>
    </row>
    <row r="28" spans="1:8">
      <c r="A28" t="s">
        <v>24</v>
      </c>
      <c r="B28" s="1">
        <v>4</v>
      </c>
      <c r="C28" s="1">
        <v>4</v>
      </c>
      <c r="D28">
        <v>4</v>
      </c>
    </row>
    <row r="29" spans="1:8">
      <c r="A29" t="s">
        <v>24</v>
      </c>
      <c r="B29" s="1">
        <v>4</v>
      </c>
      <c r="C29" s="1">
        <v>4</v>
      </c>
      <c r="D29">
        <v>4</v>
      </c>
    </row>
    <row r="30" spans="1:8">
      <c r="A30" t="s">
        <v>24</v>
      </c>
      <c r="B30" s="1">
        <v>4</v>
      </c>
      <c r="C30" s="1">
        <v>4</v>
      </c>
      <c r="D30">
        <v>4</v>
      </c>
    </row>
    <row r="31" spans="1:8">
      <c r="A31" t="s">
        <v>24</v>
      </c>
      <c r="B31" s="1">
        <v>4</v>
      </c>
      <c r="C31" s="1">
        <v>4</v>
      </c>
      <c r="D31">
        <v>4</v>
      </c>
    </row>
    <row r="32" spans="1:8">
      <c r="A32" s="2" t="s">
        <v>61</v>
      </c>
      <c r="B32" s="4">
        <f>AVERAGE($B$2:$B$31)</f>
        <v>4</v>
      </c>
      <c r="C32" s="4">
        <f>AVERAGE($C$2:$C$31)</f>
        <v>4</v>
      </c>
      <c r="D32" s="4">
        <f>AVERAGE($D$2:$D$31)</f>
        <v>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4</v>
      </c>
      <c r="C34" s="2">
        <f>MIN($C$2:$C$31)</f>
        <v>4</v>
      </c>
      <c r="D34" s="2">
        <f>MIN($D$2:$D$31)</f>
        <v>4</v>
      </c>
    </row>
    <row r="35" spans="1:8">
      <c r="A35" s="2" t="s">
        <v>63</v>
      </c>
      <c r="B35" s="2">
        <f>MAX($B$2:$B$31)</f>
        <v>4</v>
      </c>
      <c r="C35" s="2">
        <f>MAX($C$2:$C$31)</f>
        <v>4</v>
      </c>
      <c r="D35" s="2">
        <f>MAX($D$2:$D$31)</f>
        <v>4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25</v>
      </c>
      <c r="B2">
        <v>8</v>
      </c>
      <c r="C2">
        <v>8</v>
      </c>
      <c r="D2" s="1">
        <v>8</v>
      </c>
    </row>
    <row r="3" spans="1:4">
      <c r="A3" t="s">
        <v>25</v>
      </c>
      <c r="B3">
        <v>8</v>
      </c>
      <c r="C3">
        <v>8</v>
      </c>
      <c r="D3" s="1">
        <v>8</v>
      </c>
    </row>
    <row r="4" spans="1:4">
      <c r="A4" t="s">
        <v>25</v>
      </c>
      <c r="B4">
        <v>8</v>
      </c>
      <c r="C4">
        <v>8</v>
      </c>
      <c r="D4" s="1">
        <v>8</v>
      </c>
    </row>
    <row r="5" spans="1:4">
      <c r="A5" t="s">
        <v>25</v>
      </c>
      <c r="B5">
        <v>8</v>
      </c>
      <c r="C5">
        <v>8</v>
      </c>
      <c r="D5" s="1">
        <v>8</v>
      </c>
    </row>
    <row r="6" spans="1:4">
      <c r="A6" t="s">
        <v>25</v>
      </c>
      <c r="B6">
        <v>8</v>
      </c>
      <c r="C6">
        <v>8</v>
      </c>
      <c r="D6" s="1">
        <v>8</v>
      </c>
    </row>
    <row r="7" spans="1:4">
      <c r="A7" t="s">
        <v>25</v>
      </c>
      <c r="B7">
        <v>8</v>
      </c>
      <c r="C7">
        <v>8</v>
      </c>
      <c r="D7" s="1">
        <v>8</v>
      </c>
    </row>
    <row r="8" spans="1:4">
      <c r="A8" t="s">
        <v>25</v>
      </c>
      <c r="B8">
        <v>8</v>
      </c>
      <c r="C8">
        <v>8</v>
      </c>
      <c r="D8" s="1">
        <v>8</v>
      </c>
    </row>
    <row r="9" spans="1:4">
      <c r="A9" t="s">
        <v>25</v>
      </c>
      <c r="B9">
        <v>8</v>
      </c>
      <c r="C9">
        <v>8</v>
      </c>
      <c r="D9" s="1">
        <v>8</v>
      </c>
    </row>
    <row r="10" spans="1:4">
      <c r="A10" t="s">
        <v>25</v>
      </c>
      <c r="B10">
        <v>8</v>
      </c>
      <c r="C10">
        <v>8</v>
      </c>
      <c r="D10" s="1">
        <v>8</v>
      </c>
    </row>
    <row r="11" spans="1:4">
      <c r="A11" t="s">
        <v>25</v>
      </c>
      <c r="B11">
        <v>8</v>
      </c>
      <c r="C11">
        <v>8</v>
      </c>
      <c r="D11" s="1">
        <v>8</v>
      </c>
    </row>
    <row r="12" spans="1:4">
      <c r="A12" t="s">
        <v>25</v>
      </c>
      <c r="B12">
        <v>8</v>
      </c>
      <c r="C12">
        <v>8</v>
      </c>
      <c r="D12" s="1">
        <v>8</v>
      </c>
    </row>
    <row r="13" spans="1:4">
      <c r="A13" t="s">
        <v>25</v>
      </c>
      <c r="B13">
        <v>8</v>
      </c>
      <c r="C13">
        <v>8</v>
      </c>
      <c r="D13" s="1">
        <v>8</v>
      </c>
    </row>
    <row r="14" spans="1:4">
      <c r="A14" t="s">
        <v>25</v>
      </c>
      <c r="B14">
        <v>8</v>
      </c>
      <c r="C14">
        <v>8</v>
      </c>
      <c r="D14" s="1">
        <v>8</v>
      </c>
    </row>
    <row r="15" spans="1:4">
      <c r="A15" t="s">
        <v>25</v>
      </c>
      <c r="B15">
        <v>8</v>
      </c>
      <c r="C15">
        <v>8</v>
      </c>
      <c r="D15" s="1">
        <v>8</v>
      </c>
    </row>
    <row r="16" spans="1:4">
      <c r="A16" t="s">
        <v>25</v>
      </c>
      <c r="B16">
        <v>8</v>
      </c>
      <c r="C16">
        <v>8</v>
      </c>
      <c r="D16" s="1">
        <v>8</v>
      </c>
    </row>
    <row r="17" spans="1:8">
      <c r="A17" t="s">
        <v>25</v>
      </c>
      <c r="B17">
        <v>8</v>
      </c>
      <c r="C17">
        <v>8</v>
      </c>
      <c r="D17" s="1">
        <v>8</v>
      </c>
    </row>
    <row r="18" spans="1:8">
      <c r="A18" t="s">
        <v>25</v>
      </c>
      <c r="B18">
        <v>8</v>
      </c>
      <c r="C18">
        <v>8</v>
      </c>
      <c r="D18" s="1">
        <v>8</v>
      </c>
    </row>
    <row r="19" spans="1:8">
      <c r="A19" t="s">
        <v>25</v>
      </c>
      <c r="B19">
        <v>8</v>
      </c>
      <c r="C19">
        <v>8</v>
      </c>
      <c r="D19" s="1">
        <v>8</v>
      </c>
    </row>
    <row r="20" spans="1:8">
      <c r="A20" t="s">
        <v>25</v>
      </c>
      <c r="B20">
        <v>8</v>
      </c>
      <c r="C20">
        <v>8</v>
      </c>
      <c r="D20" s="1">
        <v>8</v>
      </c>
    </row>
    <row r="21" spans="1:8">
      <c r="A21" t="s">
        <v>25</v>
      </c>
      <c r="B21">
        <v>8</v>
      </c>
      <c r="C21">
        <v>8</v>
      </c>
      <c r="D21" s="1">
        <v>8</v>
      </c>
    </row>
    <row r="22" spans="1:8">
      <c r="A22" t="s">
        <v>25</v>
      </c>
      <c r="B22">
        <v>8</v>
      </c>
      <c r="C22">
        <v>8</v>
      </c>
      <c r="D22" s="1">
        <v>8</v>
      </c>
    </row>
    <row r="23" spans="1:8">
      <c r="A23" t="s">
        <v>25</v>
      </c>
      <c r="B23">
        <v>8</v>
      </c>
      <c r="C23">
        <v>8</v>
      </c>
      <c r="D23" s="1">
        <v>8</v>
      </c>
    </row>
    <row r="24" spans="1:8">
      <c r="A24" t="s">
        <v>25</v>
      </c>
      <c r="B24">
        <v>8</v>
      </c>
      <c r="C24">
        <v>8</v>
      </c>
      <c r="D24" s="1">
        <v>8</v>
      </c>
    </row>
    <row r="25" spans="1:8">
      <c r="A25" t="s">
        <v>25</v>
      </c>
      <c r="B25">
        <v>8</v>
      </c>
      <c r="C25">
        <v>8</v>
      </c>
      <c r="D25" s="1">
        <v>8</v>
      </c>
    </row>
    <row r="26" spans="1:8">
      <c r="A26" t="s">
        <v>25</v>
      </c>
      <c r="B26">
        <v>8</v>
      </c>
      <c r="C26">
        <v>8</v>
      </c>
      <c r="D26" s="1">
        <v>8</v>
      </c>
    </row>
    <row r="27" spans="1:8">
      <c r="A27" t="s">
        <v>25</v>
      </c>
      <c r="B27">
        <v>8</v>
      </c>
      <c r="C27">
        <v>8</v>
      </c>
      <c r="D27" s="1">
        <v>8</v>
      </c>
    </row>
    <row r="28" spans="1:8">
      <c r="A28" t="s">
        <v>25</v>
      </c>
      <c r="B28">
        <v>8</v>
      </c>
      <c r="C28">
        <v>8</v>
      </c>
      <c r="D28" s="1">
        <v>8</v>
      </c>
    </row>
    <row r="29" spans="1:8">
      <c r="A29" t="s">
        <v>25</v>
      </c>
      <c r="B29">
        <v>8</v>
      </c>
      <c r="C29">
        <v>8</v>
      </c>
      <c r="D29" s="1">
        <v>8</v>
      </c>
    </row>
    <row r="30" spans="1:8">
      <c r="A30" t="s">
        <v>25</v>
      </c>
      <c r="B30">
        <v>8</v>
      </c>
      <c r="C30">
        <v>8</v>
      </c>
      <c r="D30" s="1">
        <v>8</v>
      </c>
    </row>
    <row r="31" spans="1:8">
      <c r="A31" t="s">
        <v>25</v>
      </c>
      <c r="B31">
        <v>8</v>
      </c>
      <c r="C31">
        <v>8</v>
      </c>
      <c r="D31" s="1">
        <v>8</v>
      </c>
    </row>
    <row r="32" spans="1:8">
      <c r="A32" s="2" t="s">
        <v>61</v>
      </c>
      <c r="B32" s="4">
        <f>AVERAGE($B$2:$B$31)</f>
        <v>8</v>
      </c>
      <c r="C32" s="4">
        <f>AVERAGE($C$2:$C$31)</f>
        <v>8</v>
      </c>
      <c r="D32" s="4">
        <f>AVERAGE($D$2:$D$31)</f>
        <v>8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8</v>
      </c>
      <c r="C34" s="2">
        <f>MIN($C$2:$C$31)</f>
        <v>8</v>
      </c>
      <c r="D34" s="2">
        <f>MIN($D$2:$D$31)</f>
        <v>8</v>
      </c>
    </row>
    <row r="35" spans="1:8">
      <c r="A35" s="2" t="s">
        <v>63</v>
      </c>
      <c r="B35" s="2">
        <f>MAX($B$2:$B$31)</f>
        <v>8</v>
      </c>
      <c r="C35" s="2">
        <f>MAX($C$2:$C$31)</f>
        <v>8</v>
      </c>
      <c r="D35" s="2">
        <f>MAX($D$2:$D$31)</f>
        <v>8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tabSelected="1" workbookViewId="0">
      <selection activeCell="C16" sqref="C16"/>
    </sheetView>
  </sheetViews>
  <sheetFormatPr baseColWidth="10" defaultRowHeight="15" x14ac:dyDescent="0"/>
  <cols>
    <col min="1" max="1" width="16.83203125" bestFit="1" customWidth="1"/>
    <col min="6" max="6" width="11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26</v>
      </c>
      <c r="B2" s="1">
        <v>4</v>
      </c>
      <c r="C2" s="1">
        <v>2</v>
      </c>
      <c r="D2">
        <v>4</v>
      </c>
    </row>
    <row r="3" spans="1:4">
      <c r="A3" t="s">
        <v>26</v>
      </c>
      <c r="B3" s="1">
        <v>4</v>
      </c>
      <c r="C3" s="1">
        <v>2</v>
      </c>
      <c r="D3">
        <v>4</v>
      </c>
    </row>
    <row r="4" spans="1:4">
      <c r="A4" t="s">
        <v>26</v>
      </c>
      <c r="B4" s="1">
        <v>4</v>
      </c>
      <c r="C4" s="1">
        <v>2</v>
      </c>
      <c r="D4">
        <v>4</v>
      </c>
    </row>
    <row r="5" spans="1:4">
      <c r="A5" t="s">
        <v>26</v>
      </c>
      <c r="B5" s="1">
        <v>4</v>
      </c>
      <c r="C5" s="1">
        <v>2</v>
      </c>
      <c r="D5">
        <v>4</v>
      </c>
    </row>
    <row r="6" spans="1:4">
      <c r="A6" t="s">
        <v>26</v>
      </c>
      <c r="B6" s="1">
        <v>4</v>
      </c>
      <c r="C6" s="1">
        <v>2</v>
      </c>
      <c r="D6">
        <v>4</v>
      </c>
    </row>
    <row r="7" spans="1:4">
      <c r="A7" t="s">
        <v>26</v>
      </c>
      <c r="B7" s="1">
        <v>4</v>
      </c>
      <c r="C7" s="1">
        <v>3</v>
      </c>
      <c r="D7">
        <v>4</v>
      </c>
    </row>
    <row r="8" spans="1:4">
      <c r="A8" t="s">
        <v>26</v>
      </c>
      <c r="B8" s="1">
        <v>4</v>
      </c>
      <c r="C8" s="1">
        <v>2</v>
      </c>
      <c r="D8">
        <v>3</v>
      </c>
    </row>
    <row r="9" spans="1:4">
      <c r="A9" t="s">
        <v>26</v>
      </c>
      <c r="B9" s="1">
        <v>4</v>
      </c>
      <c r="C9" s="1">
        <v>2</v>
      </c>
      <c r="D9">
        <v>3</v>
      </c>
    </row>
    <row r="10" spans="1:4">
      <c r="A10" t="s">
        <v>26</v>
      </c>
      <c r="B10" s="1">
        <v>4</v>
      </c>
      <c r="C10" s="1">
        <v>4</v>
      </c>
      <c r="D10">
        <v>4</v>
      </c>
    </row>
    <row r="11" spans="1:4">
      <c r="A11" t="s">
        <v>26</v>
      </c>
      <c r="B11" s="1">
        <v>4</v>
      </c>
      <c r="C11" s="1">
        <v>3</v>
      </c>
      <c r="D11">
        <v>4</v>
      </c>
    </row>
    <row r="12" spans="1:4">
      <c r="A12" t="s">
        <v>26</v>
      </c>
      <c r="B12" s="1">
        <v>4</v>
      </c>
      <c r="C12" s="1">
        <v>2</v>
      </c>
      <c r="D12">
        <v>4</v>
      </c>
    </row>
    <row r="13" spans="1:4">
      <c r="A13" t="s">
        <v>26</v>
      </c>
      <c r="B13" s="1">
        <v>4</v>
      </c>
      <c r="C13" s="1">
        <v>2</v>
      </c>
      <c r="D13">
        <v>4</v>
      </c>
    </row>
    <row r="14" spans="1:4">
      <c r="A14" t="s">
        <v>26</v>
      </c>
      <c r="B14" s="1">
        <v>4</v>
      </c>
      <c r="C14" s="1">
        <v>2</v>
      </c>
      <c r="D14">
        <v>4</v>
      </c>
    </row>
    <row r="15" spans="1:4">
      <c r="A15" t="s">
        <v>26</v>
      </c>
      <c r="B15" s="1">
        <v>4</v>
      </c>
      <c r="C15" s="1">
        <v>3</v>
      </c>
      <c r="D15">
        <v>4</v>
      </c>
    </row>
    <row r="16" spans="1:4">
      <c r="A16" t="s">
        <v>26</v>
      </c>
      <c r="B16" s="1">
        <v>3</v>
      </c>
      <c r="C16" s="1">
        <v>2</v>
      </c>
      <c r="D16">
        <v>4</v>
      </c>
    </row>
    <row r="17" spans="1:8">
      <c r="A17" t="s">
        <v>26</v>
      </c>
      <c r="B17" s="1">
        <v>4</v>
      </c>
      <c r="C17" s="1">
        <v>3</v>
      </c>
      <c r="D17">
        <v>4</v>
      </c>
    </row>
    <row r="18" spans="1:8">
      <c r="A18" t="s">
        <v>26</v>
      </c>
      <c r="B18" s="1">
        <v>4</v>
      </c>
      <c r="C18" s="1">
        <v>2</v>
      </c>
      <c r="D18">
        <v>4</v>
      </c>
    </row>
    <row r="19" spans="1:8">
      <c r="A19" t="s">
        <v>26</v>
      </c>
      <c r="B19" s="1">
        <v>4</v>
      </c>
      <c r="C19" s="1">
        <v>2</v>
      </c>
      <c r="D19">
        <v>4</v>
      </c>
    </row>
    <row r="20" spans="1:8">
      <c r="A20" t="s">
        <v>26</v>
      </c>
      <c r="B20" s="1">
        <v>4</v>
      </c>
      <c r="C20" s="1">
        <v>3</v>
      </c>
      <c r="D20">
        <v>4</v>
      </c>
    </row>
    <row r="21" spans="1:8">
      <c r="A21" t="s">
        <v>26</v>
      </c>
      <c r="B21" s="1">
        <v>4</v>
      </c>
      <c r="C21" s="1">
        <v>2</v>
      </c>
      <c r="D21">
        <v>4</v>
      </c>
    </row>
    <row r="22" spans="1:8">
      <c r="A22" t="s">
        <v>26</v>
      </c>
      <c r="B22" s="1">
        <v>4</v>
      </c>
      <c r="C22" s="1">
        <v>2</v>
      </c>
      <c r="D22">
        <v>4</v>
      </c>
    </row>
    <row r="23" spans="1:8">
      <c r="A23" t="s">
        <v>26</v>
      </c>
      <c r="B23" s="1">
        <v>4</v>
      </c>
      <c r="C23" s="1">
        <v>3</v>
      </c>
      <c r="D23">
        <v>4</v>
      </c>
    </row>
    <row r="24" spans="1:8">
      <c r="A24" t="s">
        <v>26</v>
      </c>
      <c r="B24" s="1">
        <v>4</v>
      </c>
      <c r="C24" s="1">
        <v>2</v>
      </c>
      <c r="D24">
        <v>4</v>
      </c>
    </row>
    <row r="25" spans="1:8">
      <c r="A25" t="s">
        <v>26</v>
      </c>
      <c r="B25" s="1">
        <v>4</v>
      </c>
      <c r="C25" s="1">
        <v>3</v>
      </c>
      <c r="D25">
        <v>4</v>
      </c>
    </row>
    <row r="26" spans="1:8">
      <c r="A26" t="s">
        <v>26</v>
      </c>
      <c r="B26" s="1">
        <v>4</v>
      </c>
      <c r="C26" s="1">
        <v>3</v>
      </c>
      <c r="D26">
        <v>4</v>
      </c>
    </row>
    <row r="27" spans="1:8">
      <c r="A27" t="s">
        <v>26</v>
      </c>
      <c r="B27" s="1">
        <v>4</v>
      </c>
      <c r="C27" s="1">
        <v>2</v>
      </c>
      <c r="D27">
        <v>4</v>
      </c>
    </row>
    <row r="28" spans="1:8">
      <c r="A28" t="s">
        <v>26</v>
      </c>
      <c r="B28" s="1">
        <v>4</v>
      </c>
      <c r="C28" s="1">
        <v>2</v>
      </c>
      <c r="D28">
        <v>4</v>
      </c>
    </row>
    <row r="29" spans="1:8">
      <c r="A29" t="s">
        <v>26</v>
      </c>
      <c r="B29" s="1">
        <v>4</v>
      </c>
      <c r="C29" s="1">
        <v>2</v>
      </c>
      <c r="D29">
        <v>4</v>
      </c>
    </row>
    <row r="30" spans="1:8">
      <c r="A30" t="s">
        <v>26</v>
      </c>
      <c r="B30" s="1">
        <v>4</v>
      </c>
      <c r="C30" s="1">
        <v>3</v>
      </c>
      <c r="D30">
        <v>4</v>
      </c>
    </row>
    <row r="31" spans="1:8">
      <c r="A31" t="s">
        <v>26</v>
      </c>
      <c r="B31" s="1">
        <v>4</v>
      </c>
      <c r="C31" s="1">
        <v>2</v>
      </c>
      <c r="D31">
        <v>4</v>
      </c>
    </row>
    <row r="32" spans="1:8">
      <c r="A32" s="2" t="s">
        <v>61</v>
      </c>
      <c r="B32" s="4">
        <f>AVERAGE($B$2:$B$31)</f>
        <v>3.9666666666666668</v>
      </c>
      <c r="C32" s="4">
        <f>AVERAGE($C$2:$C$31)</f>
        <v>2.3666666666666667</v>
      </c>
      <c r="D32" s="4">
        <f>AVERAGE($D$2:$D$31)</f>
        <v>3.9333333333333331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0.1825741858350553</v>
      </c>
      <c r="C33" s="3">
        <f>STDEV($C$2:$C$31)</f>
        <v>0.55605341676753561</v>
      </c>
      <c r="D33" s="3">
        <f>STDEV($D$2:$D$31)</f>
        <v>0.25370813170246242</v>
      </c>
      <c r="F33" s="14">
        <f>TTEST($B$2:$B$31,$C$2:$C$31,2,1)</f>
        <v>1.3019641379535297E-15</v>
      </c>
      <c r="G33" s="7">
        <f>TTEST($B$2:$B$31,$D$2:$D$31,2,1)</f>
        <v>0.572514563941529</v>
      </c>
      <c r="H33" s="11">
        <f>TTEST($D$2:$D$31,$C$2:$C$31,2,1)</f>
        <v>2.8352108460688868E-15</v>
      </c>
    </row>
    <row r="34" spans="1:8">
      <c r="A34" s="2" t="s">
        <v>62</v>
      </c>
      <c r="B34" s="2">
        <f>MIN($B$2:$B$31)</f>
        <v>3</v>
      </c>
      <c r="C34" s="2">
        <f>MIN($C$2:$C$31)</f>
        <v>2</v>
      </c>
      <c r="D34" s="2">
        <f>MIN($D$2:$D$31)</f>
        <v>3</v>
      </c>
    </row>
    <row r="35" spans="1:8">
      <c r="A35" s="2" t="s">
        <v>63</v>
      </c>
      <c r="B35" s="2">
        <f>MAX($B$2:$B$31)</f>
        <v>4</v>
      </c>
      <c r="C35" s="2">
        <f>MAX($C$2:$C$31)</f>
        <v>4</v>
      </c>
      <c r="D35" s="2">
        <f>MAX($D$2:$D$31)</f>
        <v>4</v>
      </c>
    </row>
    <row r="36" spans="1:8">
      <c r="A36" s="2" t="s">
        <v>64</v>
      </c>
      <c r="B36" s="3">
        <f>ABS($B$33/$B$32)</f>
        <v>4.6027105672703017E-2</v>
      </c>
      <c r="C36" s="3">
        <f>ABS($C$33/$C$32)</f>
        <v>0.23495214792994462</v>
      </c>
      <c r="D36" s="3">
        <f>ABS($D$33/$D$32)</f>
        <v>6.450206738198197E-2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30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27</v>
      </c>
      <c r="B2" s="1">
        <v>7</v>
      </c>
      <c r="C2" s="1">
        <v>8</v>
      </c>
      <c r="D2" s="1">
        <v>8</v>
      </c>
    </row>
    <row r="3" spans="1:4">
      <c r="A3" t="s">
        <v>27</v>
      </c>
      <c r="B3" s="1">
        <v>7</v>
      </c>
      <c r="C3" s="1">
        <v>8</v>
      </c>
      <c r="D3" s="1">
        <v>8</v>
      </c>
    </row>
    <row r="4" spans="1:4">
      <c r="A4" t="s">
        <v>27</v>
      </c>
      <c r="B4" s="1">
        <v>8</v>
      </c>
      <c r="C4" s="1">
        <v>8</v>
      </c>
      <c r="D4" s="1">
        <v>7</v>
      </c>
    </row>
    <row r="5" spans="1:4">
      <c r="A5" t="s">
        <v>28</v>
      </c>
      <c r="B5" s="1">
        <v>8</v>
      </c>
      <c r="C5" s="1">
        <v>8</v>
      </c>
      <c r="D5" s="1">
        <v>8</v>
      </c>
    </row>
    <row r="6" spans="1:4">
      <c r="A6" t="s">
        <v>28</v>
      </c>
      <c r="B6" s="1">
        <v>8</v>
      </c>
      <c r="C6" s="1">
        <v>8</v>
      </c>
      <c r="D6" s="1">
        <v>8</v>
      </c>
    </row>
    <row r="7" spans="1:4">
      <c r="A7" t="s">
        <v>28</v>
      </c>
      <c r="B7" s="1">
        <v>8</v>
      </c>
      <c r="C7" s="1">
        <v>7</v>
      </c>
      <c r="D7" s="1">
        <v>8</v>
      </c>
    </row>
    <row r="8" spans="1:4">
      <c r="A8" t="s">
        <v>28</v>
      </c>
      <c r="B8" s="1">
        <v>8</v>
      </c>
      <c r="C8" s="1">
        <v>8</v>
      </c>
      <c r="D8" s="1">
        <v>7</v>
      </c>
    </row>
    <row r="9" spans="1:4">
      <c r="A9" t="s">
        <v>28</v>
      </c>
      <c r="B9" s="1">
        <v>8</v>
      </c>
      <c r="C9" s="1">
        <v>8</v>
      </c>
      <c r="D9" s="1">
        <v>8</v>
      </c>
    </row>
    <row r="10" spans="1:4">
      <c r="A10" t="s">
        <v>28</v>
      </c>
      <c r="B10" s="1">
        <v>8</v>
      </c>
      <c r="C10" s="1">
        <v>7</v>
      </c>
      <c r="D10" s="1">
        <v>8</v>
      </c>
    </row>
    <row r="11" spans="1:4">
      <c r="A11" t="s">
        <v>28</v>
      </c>
      <c r="B11" s="1">
        <v>8</v>
      </c>
      <c r="C11" s="1">
        <v>8</v>
      </c>
      <c r="D11" s="1">
        <v>8</v>
      </c>
    </row>
    <row r="12" spans="1:4">
      <c r="A12" t="s">
        <v>28</v>
      </c>
      <c r="B12" s="1">
        <v>8</v>
      </c>
      <c r="C12" s="1">
        <v>7</v>
      </c>
      <c r="D12" s="1">
        <v>7</v>
      </c>
    </row>
    <row r="13" spans="1:4">
      <c r="A13" t="s">
        <v>28</v>
      </c>
      <c r="B13" s="1">
        <v>8</v>
      </c>
      <c r="C13" s="1">
        <v>8</v>
      </c>
      <c r="D13" s="1">
        <v>8</v>
      </c>
    </row>
    <row r="14" spans="1:4">
      <c r="A14" t="s">
        <v>28</v>
      </c>
      <c r="B14" s="1">
        <v>8</v>
      </c>
      <c r="C14" s="1">
        <v>8</v>
      </c>
      <c r="D14" s="1">
        <v>8</v>
      </c>
    </row>
    <row r="15" spans="1:4">
      <c r="A15" t="s">
        <v>28</v>
      </c>
      <c r="B15" s="1">
        <v>8</v>
      </c>
      <c r="C15" s="1">
        <v>8</v>
      </c>
      <c r="D15" s="1">
        <v>8</v>
      </c>
    </row>
    <row r="16" spans="1:4">
      <c r="A16" t="s">
        <v>28</v>
      </c>
      <c r="B16" s="1">
        <v>8</v>
      </c>
      <c r="C16" s="1">
        <v>8</v>
      </c>
      <c r="D16" s="1">
        <v>8</v>
      </c>
    </row>
    <row r="17" spans="1:8">
      <c r="A17" t="s">
        <v>28</v>
      </c>
      <c r="B17" s="1">
        <v>7</v>
      </c>
      <c r="C17" s="1">
        <v>8</v>
      </c>
      <c r="D17" s="1">
        <v>8</v>
      </c>
    </row>
    <row r="18" spans="1:8">
      <c r="A18" t="s">
        <v>28</v>
      </c>
      <c r="B18" s="1">
        <v>8</v>
      </c>
      <c r="C18" s="1">
        <v>7</v>
      </c>
      <c r="D18" s="1">
        <v>8</v>
      </c>
    </row>
    <row r="19" spans="1:8">
      <c r="A19" t="s">
        <v>28</v>
      </c>
      <c r="B19" s="1">
        <v>8</v>
      </c>
      <c r="C19" s="1">
        <v>7</v>
      </c>
      <c r="D19" s="1">
        <v>8</v>
      </c>
    </row>
    <row r="20" spans="1:8">
      <c r="A20" t="s">
        <v>28</v>
      </c>
      <c r="B20" s="1">
        <v>8</v>
      </c>
      <c r="C20" s="1">
        <v>8</v>
      </c>
      <c r="D20" s="1">
        <v>8</v>
      </c>
    </row>
    <row r="21" spans="1:8">
      <c r="A21" t="s">
        <v>28</v>
      </c>
      <c r="B21" s="1">
        <v>8</v>
      </c>
      <c r="C21" s="1">
        <v>8</v>
      </c>
      <c r="D21" s="1">
        <v>8</v>
      </c>
    </row>
    <row r="22" spans="1:8">
      <c r="A22" t="s">
        <v>28</v>
      </c>
      <c r="B22" s="1">
        <v>8</v>
      </c>
      <c r="C22" s="1">
        <v>8</v>
      </c>
      <c r="D22" s="1">
        <v>8</v>
      </c>
    </row>
    <row r="23" spans="1:8">
      <c r="A23" t="s">
        <v>28</v>
      </c>
      <c r="B23" s="1">
        <v>8</v>
      </c>
      <c r="C23" s="1">
        <v>7</v>
      </c>
      <c r="D23" s="1">
        <v>8</v>
      </c>
    </row>
    <row r="24" spans="1:8">
      <c r="A24" t="s">
        <v>28</v>
      </c>
      <c r="B24" s="1">
        <v>8</v>
      </c>
      <c r="C24" s="1">
        <v>8</v>
      </c>
      <c r="D24" s="1">
        <v>8</v>
      </c>
    </row>
    <row r="25" spans="1:8">
      <c r="A25" t="s">
        <v>28</v>
      </c>
      <c r="B25" s="1">
        <v>7</v>
      </c>
      <c r="C25" s="1">
        <v>6</v>
      </c>
      <c r="D25" s="1">
        <v>8</v>
      </c>
    </row>
    <row r="26" spans="1:8">
      <c r="A26" t="s">
        <v>28</v>
      </c>
      <c r="B26" s="1">
        <v>8</v>
      </c>
      <c r="C26" s="1">
        <v>8</v>
      </c>
      <c r="D26" s="1">
        <v>8</v>
      </c>
    </row>
    <row r="27" spans="1:8">
      <c r="A27" t="s">
        <v>28</v>
      </c>
      <c r="B27" s="1">
        <v>8</v>
      </c>
      <c r="C27" s="1">
        <v>8</v>
      </c>
      <c r="D27" s="1">
        <v>8</v>
      </c>
    </row>
    <row r="28" spans="1:8">
      <c r="A28" t="s">
        <v>28</v>
      </c>
      <c r="B28" s="1">
        <v>8</v>
      </c>
      <c r="C28" s="1">
        <v>8</v>
      </c>
      <c r="D28" s="1">
        <v>8</v>
      </c>
    </row>
    <row r="29" spans="1:8">
      <c r="A29" t="s">
        <v>28</v>
      </c>
      <c r="B29" s="1">
        <v>8</v>
      </c>
      <c r="C29" s="1">
        <v>7</v>
      </c>
      <c r="D29" s="1">
        <v>8</v>
      </c>
    </row>
    <row r="30" spans="1:8">
      <c r="A30" t="s">
        <v>28</v>
      </c>
      <c r="B30" s="1">
        <v>8</v>
      </c>
      <c r="C30" s="1">
        <v>8</v>
      </c>
      <c r="D30" s="1">
        <v>8</v>
      </c>
    </row>
    <row r="31" spans="1:8">
      <c r="A31" t="s">
        <v>28</v>
      </c>
      <c r="B31" s="1">
        <v>8</v>
      </c>
      <c r="C31" s="1">
        <v>8</v>
      </c>
      <c r="D31" s="1">
        <v>8</v>
      </c>
    </row>
    <row r="32" spans="1:8">
      <c r="A32" s="2" t="s">
        <v>61</v>
      </c>
      <c r="B32" s="4">
        <f>AVERAGE($B$2:$B$31)</f>
        <v>7.8666666666666663</v>
      </c>
      <c r="C32" s="4">
        <f>AVERAGE($C$2:$C$31)</f>
        <v>7.7</v>
      </c>
      <c r="D32" s="4">
        <f>AVERAGE($D$2:$D$31)</f>
        <v>7.9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0.34574590364176039</v>
      </c>
      <c r="C33" s="3">
        <f>STDEV($C$2:$C$31)</f>
        <v>0.53498308062192412</v>
      </c>
      <c r="D33" s="3">
        <f>STDEV($D$2:$D$31)</f>
        <v>0.30512857662936455</v>
      </c>
      <c r="F33" s="7">
        <f>TTEST($B$2:$B$31,$C$2:$C$31,2,1)</f>
        <v>0.13397251720606751</v>
      </c>
      <c r="G33" s="7">
        <f>TTEST($B$2:$B$31,$D$2:$D$31,2,1)</f>
        <v>0.71222943766094604</v>
      </c>
      <c r="H33" s="7">
        <f>TTEST($D$2:$D$31,$C$2:$C$31,2,1)</f>
        <v>8.3074665514428825E-2</v>
      </c>
    </row>
    <row r="34" spans="1:8">
      <c r="A34" s="2" t="s">
        <v>62</v>
      </c>
      <c r="B34" s="2">
        <f>MIN($B$2:$B$31)</f>
        <v>7</v>
      </c>
      <c r="C34" s="2">
        <f>MIN($C$2:$C$31)</f>
        <v>6</v>
      </c>
      <c r="D34" s="2">
        <f>MIN($D$2:$D$31)</f>
        <v>7</v>
      </c>
    </row>
    <row r="35" spans="1:8">
      <c r="A35" s="2" t="s">
        <v>63</v>
      </c>
      <c r="B35" s="2">
        <f>MAX($B$2:$B$31)</f>
        <v>8</v>
      </c>
      <c r="C35" s="2">
        <f>MAX($C$2:$C$31)</f>
        <v>8</v>
      </c>
      <c r="D35" s="2">
        <f>MAX($D$2:$D$31)</f>
        <v>8</v>
      </c>
    </row>
    <row r="36" spans="1:8">
      <c r="A36" s="2" t="s">
        <v>64</v>
      </c>
      <c r="B36" s="3">
        <f>ABS($B$33/$B$32)</f>
        <v>4.3950750462935645E-2</v>
      </c>
      <c r="C36" s="3">
        <f>ABS($C$33/$C$32)</f>
        <v>6.9478322158691444E-2</v>
      </c>
      <c r="D36" s="3">
        <f>ABS($D$33/$D$32)</f>
        <v>3.8623870459413234E-2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C16" sqref="C16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29</v>
      </c>
      <c r="B2" s="1">
        <v>6</v>
      </c>
      <c r="C2" s="1">
        <v>6</v>
      </c>
      <c r="D2" s="1">
        <v>6</v>
      </c>
    </row>
    <row r="3" spans="1:4">
      <c r="A3" t="s">
        <v>29</v>
      </c>
      <c r="B3" s="1">
        <v>6</v>
      </c>
      <c r="C3" s="1">
        <v>5</v>
      </c>
      <c r="D3" s="1">
        <v>5</v>
      </c>
    </row>
    <row r="4" spans="1:4">
      <c r="A4" t="s">
        <v>29</v>
      </c>
      <c r="B4" s="1">
        <v>6</v>
      </c>
      <c r="C4" s="1">
        <v>4</v>
      </c>
      <c r="D4" s="1">
        <v>6</v>
      </c>
    </row>
    <row r="5" spans="1:4">
      <c r="A5" t="s">
        <v>29</v>
      </c>
      <c r="B5" s="1">
        <v>6</v>
      </c>
      <c r="C5" s="1">
        <v>5</v>
      </c>
      <c r="D5" s="1">
        <v>6</v>
      </c>
    </row>
    <row r="6" spans="1:4">
      <c r="A6" t="s">
        <v>29</v>
      </c>
      <c r="B6" s="1">
        <v>6</v>
      </c>
      <c r="C6" s="1">
        <v>5</v>
      </c>
      <c r="D6" s="1">
        <v>6</v>
      </c>
    </row>
    <row r="7" spans="1:4">
      <c r="A7" t="s">
        <v>29</v>
      </c>
      <c r="B7" s="1">
        <v>5</v>
      </c>
      <c r="C7" s="1">
        <v>6</v>
      </c>
      <c r="D7" s="1">
        <v>5</v>
      </c>
    </row>
    <row r="8" spans="1:4">
      <c r="A8" t="s">
        <v>29</v>
      </c>
      <c r="B8" s="1">
        <v>5</v>
      </c>
      <c r="C8" s="1">
        <v>5</v>
      </c>
      <c r="D8" s="1">
        <v>6</v>
      </c>
    </row>
    <row r="9" spans="1:4">
      <c r="A9" t="s">
        <v>29</v>
      </c>
      <c r="B9" s="1">
        <v>5</v>
      </c>
      <c r="C9" s="1">
        <v>6</v>
      </c>
      <c r="D9" s="1">
        <v>6</v>
      </c>
    </row>
    <row r="10" spans="1:4">
      <c r="A10" t="s">
        <v>29</v>
      </c>
      <c r="B10" s="1">
        <v>6</v>
      </c>
      <c r="C10" s="1">
        <v>5</v>
      </c>
      <c r="D10" s="1">
        <v>6</v>
      </c>
    </row>
    <row r="11" spans="1:4">
      <c r="A11" t="s">
        <v>29</v>
      </c>
      <c r="B11" s="1">
        <v>5</v>
      </c>
      <c r="C11" s="1">
        <v>5</v>
      </c>
      <c r="D11" s="1">
        <v>6</v>
      </c>
    </row>
    <row r="12" spans="1:4">
      <c r="A12" t="s">
        <v>29</v>
      </c>
      <c r="B12" s="1">
        <v>6</v>
      </c>
      <c r="C12" s="1">
        <v>5</v>
      </c>
      <c r="D12" s="1">
        <v>5</v>
      </c>
    </row>
    <row r="13" spans="1:4">
      <c r="A13" t="s">
        <v>29</v>
      </c>
      <c r="B13" s="1">
        <v>5</v>
      </c>
      <c r="C13" s="1">
        <v>5</v>
      </c>
      <c r="D13" s="1">
        <v>6</v>
      </c>
    </row>
    <row r="14" spans="1:4">
      <c r="A14" t="s">
        <v>29</v>
      </c>
      <c r="B14" s="1">
        <v>6</v>
      </c>
      <c r="C14" s="1">
        <v>6</v>
      </c>
      <c r="D14" s="1">
        <v>6</v>
      </c>
    </row>
    <row r="15" spans="1:4">
      <c r="A15" t="s">
        <v>29</v>
      </c>
      <c r="B15" s="1">
        <v>5</v>
      </c>
      <c r="C15" s="1">
        <v>4</v>
      </c>
      <c r="D15" s="1">
        <v>5</v>
      </c>
    </row>
    <row r="16" spans="1:4">
      <c r="A16" t="s">
        <v>29</v>
      </c>
      <c r="B16" s="1">
        <v>5</v>
      </c>
      <c r="C16" s="1">
        <v>5</v>
      </c>
      <c r="D16" s="1">
        <v>6</v>
      </c>
    </row>
    <row r="17" spans="1:8">
      <c r="A17" t="s">
        <v>29</v>
      </c>
      <c r="B17" s="1">
        <v>5</v>
      </c>
      <c r="C17" s="1">
        <v>5</v>
      </c>
      <c r="D17" s="1">
        <v>5</v>
      </c>
    </row>
    <row r="18" spans="1:8">
      <c r="A18" t="s">
        <v>29</v>
      </c>
      <c r="B18" s="1">
        <v>6</v>
      </c>
      <c r="C18" s="1">
        <v>5</v>
      </c>
      <c r="D18" s="1">
        <v>6</v>
      </c>
    </row>
    <row r="19" spans="1:8">
      <c r="A19" t="s">
        <v>29</v>
      </c>
      <c r="B19" s="1">
        <v>6</v>
      </c>
      <c r="C19" s="1">
        <v>6</v>
      </c>
      <c r="D19" s="1">
        <v>6</v>
      </c>
    </row>
    <row r="20" spans="1:8">
      <c r="A20" t="s">
        <v>29</v>
      </c>
      <c r="B20" s="1">
        <v>5</v>
      </c>
      <c r="C20" s="1">
        <v>5</v>
      </c>
      <c r="D20" s="1">
        <v>4</v>
      </c>
    </row>
    <row r="21" spans="1:8">
      <c r="A21" t="s">
        <v>29</v>
      </c>
      <c r="B21" s="1">
        <v>6</v>
      </c>
      <c r="C21" s="1">
        <v>5</v>
      </c>
      <c r="D21" s="1">
        <v>6</v>
      </c>
    </row>
    <row r="22" spans="1:8">
      <c r="A22" t="s">
        <v>29</v>
      </c>
      <c r="B22" s="1">
        <v>5</v>
      </c>
      <c r="C22" s="1">
        <v>5</v>
      </c>
      <c r="D22" s="1">
        <v>6</v>
      </c>
    </row>
    <row r="23" spans="1:8">
      <c r="A23" t="s">
        <v>29</v>
      </c>
      <c r="B23" s="1">
        <v>6</v>
      </c>
      <c r="C23" s="1">
        <v>5</v>
      </c>
      <c r="D23" s="1">
        <v>6</v>
      </c>
    </row>
    <row r="24" spans="1:8">
      <c r="A24" t="s">
        <v>29</v>
      </c>
      <c r="B24" s="1">
        <v>5</v>
      </c>
      <c r="C24" s="1">
        <v>5</v>
      </c>
      <c r="D24" s="1">
        <v>5</v>
      </c>
    </row>
    <row r="25" spans="1:8">
      <c r="A25" t="s">
        <v>29</v>
      </c>
      <c r="B25" s="1">
        <v>6</v>
      </c>
      <c r="C25" s="1">
        <v>6</v>
      </c>
      <c r="D25" s="1">
        <v>5</v>
      </c>
    </row>
    <row r="26" spans="1:8">
      <c r="A26" t="s">
        <v>29</v>
      </c>
      <c r="B26" s="1">
        <v>6</v>
      </c>
      <c r="C26" s="1">
        <v>4</v>
      </c>
      <c r="D26" s="1">
        <v>6</v>
      </c>
    </row>
    <row r="27" spans="1:8">
      <c r="A27" t="s">
        <v>29</v>
      </c>
      <c r="B27" s="1">
        <v>5</v>
      </c>
      <c r="C27" s="1">
        <v>5</v>
      </c>
      <c r="D27" s="1">
        <v>6</v>
      </c>
    </row>
    <row r="28" spans="1:8">
      <c r="A28" t="s">
        <v>29</v>
      </c>
      <c r="B28" s="1">
        <v>5</v>
      </c>
      <c r="C28" s="1">
        <v>5</v>
      </c>
      <c r="D28" s="1">
        <v>6</v>
      </c>
    </row>
    <row r="29" spans="1:8">
      <c r="A29" t="s">
        <v>29</v>
      </c>
      <c r="B29" s="1">
        <v>6</v>
      </c>
      <c r="C29" s="1">
        <v>6</v>
      </c>
      <c r="D29" s="1">
        <v>6</v>
      </c>
    </row>
    <row r="30" spans="1:8">
      <c r="A30" t="s">
        <v>29</v>
      </c>
      <c r="B30" s="1">
        <v>5</v>
      </c>
      <c r="C30" s="1">
        <v>5</v>
      </c>
      <c r="D30" s="1">
        <v>5</v>
      </c>
    </row>
    <row r="31" spans="1:8">
      <c r="A31" t="s">
        <v>29</v>
      </c>
      <c r="B31" s="1">
        <v>6</v>
      </c>
      <c r="C31" s="1">
        <v>6</v>
      </c>
      <c r="D31" s="1">
        <v>6</v>
      </c>
    </row>
    <row r="32" spans="1:8">
      <c r="A32" s="2" t="s">
        <v>61</v>
      </c>
      <c r="B32" s="4">
        <f>AVERAGE($B$2:$B$31)</f>
        <v>5.5333333333333332</v>
      </c>
      <c r="C32" s="4">
        <f>AVERAGE($C$2:$C$31)</f>
        <v>5.166666666666667</v>
      </c>
      <c r="D32" s="4">
        <f>AVERAGE($D$2:$D$31)</f>
        <v>5.666666666666667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0.50741626340492496</v>
      </c>
      <c r="C33" s="3">
        <f>STDEV($C$2:$C$31)</f>
        <v>0.59209349991675875</v>
      </c>
      <c r="D33" s="3">
        <f>STDEV($D$2:$D$31)</f>
        <v>0.54667227359053394</v>
      </c>
      <c r="F33" s="7">
        <f>TTEST($B$2:$B$31,$C$2:$C$31,2,1)</f>
        <v>9.0959043904668638E-3</v>
      </c>
      <c r="G33" s="7">
        <f>TTEST($B$2:$B$31,$D$2:$D$31,2,1)</f>
        <v>0.25495195018757216</v>
      </c>
      <c r="H33" s="7">
        <f>TTEST($D$2:$D$31,$C$2:$C$31,2,1)</f>
        <v>1.4258274179025578E-3</v>
      </c>
    </row>
    <row r="34" spans="1:8">
      <c r="A34" s="2" t="s">
        <v>62</v>
      </c>
      <c r="B34" s="2">
        <f>MIN($B$2:$B$31)</f>
        <v>5</v>
      </c>
      <c r="C34" s="2">
        <f>MIN($C$2:$C$31)</f>
        <v>4</v>
      </c>
      <c r="D34" s="2">
        <f>MIN($D$2:$D$31)</f>
        <v>4</v>
      </c>
    </row>
    <row r="35" spans="1:8">
      <c r="A35" s="2" t="s">
        <v>63</v>
      </c>
      <c r="B35" s="2">
        <f>MAX($B$2:$B$31)</f>
        <v>6</v>
      </c>
      <c r="C35" s="2">
        <f>MAX($C$2:$C$31)</f>
        <v>6</v>
      </c>
      <c r="D35" s="2">
        <f>MAX($D$2:$D$31)</f>
        <v>6</v>
      </c>
    </row>
    <row r="36" spans="1:8">
      <c r="A36" s="2" t="s">
        <v>64</v>
      </c>
      <c r="B36" s="3">
        <f>ABS($B$33/$B$32)</f>
        <v>9.1701734350287639E-2</v>
      </c>
      <c r="C36" s="3">
        <f>ABS($C$33/$C$32)</f>
        <v>0.11459874191937265</v>
      </c>
      <c r="D36" s="3">
        <f>ABS($D$33/$D$32)</f>
        <v>9.6471577692447158E-2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J20" sqref="J20"/>
    </sheetView>
  </sheetViews>
  <sheetFormatPr baseColWidth="10" defaultRowHeight="15" x14ac:dyDescent="0"/>
  <cols>
    <col min="2" max="4" width="11.83203125" bestFit="1" customWidth="1"/>
  </cols>
  <sheetData>
    <row r="1" spans="1:4" ht="20">
      <c r="A1" s="6"/>
      <c r="B1" s="8" t="s">
        <v>69</v>
      </c>
      <c r="C1" s="8" t="s">
        <v>44</v>
      </c>
      <c r="D1" s="8" t="s">
        <v>70</v>
      </c>
    </row>
    <row r="2" spans="1:4">
      <c r="A2" t="s">
        <v>2</v>
      </c>
      <c r="B2" s="1">
        <v>4</v>
      </c>
      <c r="C2" s="1">
        <v>3</v>
      </c>
      <c r="D2" s="1">
        <v>3</v>
      </c>
    </row>
    <row r="3" spans="1:4">
      <c r="A3" t="s">
        <v>2</v>
      </c>
      <c r="B3" s="1">
        <v>3</v>
      </c>
      <c r="C3" s="1">
        <v>3</v>
      </c>
      <c r="D3" s="1">
        <v>3</v>
      </c>
    </row>
    <row r="4" spans="1:4">
      <c r="A4" t="s">
        <v>2</v>
      </c>
      <c r="B4" s="1">
        <v>3</v>
      </c>
      <c r="C4" s="1">
        <v>4</v>
      </c>
      <c r="D4" s="1">
        <v>3</v>
      </c>
    </row>
    <row r="5" spans="1:4">
      <c r="A5" t="s">
        <v>2</v>
      </c>
      <c r="B5" s="1">
        <v>4</v>
      </c>
      <c r="C5" s="1">
        <v>3</v>
      </c>
      <c r="D5" s="1">
        <v>3</v>
      </c>
    </row>
    <row r="6" spans="1:4">
      <c r="A6" t="s">
        <v>2</v>
      </c>
      <c r="B6" s="1">
        <v>3</v>
      </c>
      <c r="C6" s="1">
        <v>3</v>
      </c>
      <c r="D6" s="1">
        <v>4</v>
      </c>
    </row>
    <row r="7" spans="1:4">
      <c r="A7" t="s">
        <v>2</v>
      </c>
      <c r="B7" s="1">
        <v>3</v>
      </c>
      <c r="C7" s="1">
        <v>3</v>
      </c>
      <c r="D7" s="1">
        <v>3</v>
      </c>
    </row>
    <row r="8" spans="1:4">
      <c r="A8" t="s">
        <v>2</v>
      </c>
      <c r="B8" s="1">
        <v>3</v>
      </c>
      <c r="C8" s="1">
        <v>3</v>
      </c>
      <c r="D8" s="1">
        <v>3</v>
      </c>
    </row>
    <row r="9" spans="1:4">
      <c r="A9" t="s">
        <v>2</v>
      </c>
      <c r="B9" s="1">
        <v>4</v>
      </c>
      <c r="C9" s="1">
        <v>4</v>
      </c>
      <c r="D9" s="1">
        <v>4</v>
      </c>
    </row>
    <row r="10" spans="1:4">
      <c r="A10" t="s">
        <v>2</v>
      </c>
      <c r="B10" s="1">
        <v>3</v>
      </c>
      <c r="C10" s="1">
        <v>3</v>
      </c>
      <c r="D10" s="1">
        <v>3</v>
      </c>
    </row>
    <row r="11" spans="1:4">
      <c r="A11" t="s">
        <v>2</v>
      </c>
      <c r="B11" s="1">
        <v>3</v>
      </c>
      <c r="C11" s="1">
        <v>3</v>
      </c>
      <c r="D11" s="1">
        <v>4</v>
      </c>
    </row>
    <row r="12" spans="1:4">
      <c r="A12" t="s">
        <v>2</v>
      </c>
      <c r="B12" s="1">
        <v>3</v>
      </c>
      <c r="C12" s="1">
        <v>3</v>
      </c>
      <c r="D12" s="1">
        <v>3</v>
      </c>
    </row>
    <row r="13" spans="1:4">
      <c r="A13" t="s">
        <v>2</v>
      </c>
      <c r="B13" s="1">
        <v>3</v>
      </c>
      <c r="C13" s="1">
        <v>3</v>
      </c>
      <c r="D13" s="1">
        <v>3</v>
      </c>
    </row>
    <row r="14" spans="1:4">
      <c r="A14" t="s">
        <v>2</v>
      </c>
      <c r="B14" s="1">
        <v>4</v>
      </c>
      <c r="C14" s="1">
        <v>3</v>
      </c>
      <c r="D14" s="1">
        <v>3</v>
      </c>
    </row>
    <row r="15" spans="1:4">
      <c r="A15" t="s">
        <v>2</v>
      </c>
      <c r="B15" s="1">
        <v>3</v>
      </c>
      <c r="C15" s="1">
        <v>3</v>
      </c>
      <c r="D15" s="1">
        <v>3</v>
      </c>
    </row>
    <row r="16" spans="1:4">
      <c r="A16" t="s">
        <v>2</v>
      </c>
      <c r="B16" s="1">
        <v>4</v>
      </c>
      <c r="C16" s="1">
        <v>3</v>
      </c>
      <c r="D16" s="1">
        <v>4</v>
      </c>
    </row>
    <row r="17" spans="1:8">
      <c r="A17" t="s">
        <v>2</v>
      </c>
      <c r="B17" s="1">
        <v>3</v>
      </c>
      <c r="C17" s="1">
        <v>3</v>
      </c>
      <c r="D17" s="1">
        <v>3</v>
      </c>
    </row>
    <row r="18" spans="1:8">
      <c r="A18" t="s">
        <v>2</v>
      </c>
      <c r="B18" s="1">
        <v>3</v>
      </c>
      <c r="C18" s="1">
        <v>3</v>
      </c>
      <c r="D18" s="1">
        <v>3</v>
      </c>
    </row>
    <row r="19" spans="1:8">
      <c r="A19" t="s">
        <v>2</v>
      </c>
      <c r="B19" s="1">
        <v>3</v>
      </c>
      <c r="C19" s="1">
        <v>3</v>
      </c>
      <c r="D19" s="1">
        <v>3</v>
      </c>
    </row>
    <row r="20" spans="1:8">
      <c r="A20" t="s">
        <v>2</v>
      </c>
      <c r="B20" s="1">
        <v>3</v>
      </c>
      <c r="C20" s="1">
        <v>3</v>
      </c>
      <c r="D20" s="1">
        <v>3</v>
      </c>
    </row>
    <row r="21" spans="1:8">
      <c r="A21" t="s">
        <v>2</v>
      </c>
      <c r="B21" s="1">
        <v>3</v>
      </c>
      <c r="C21" s="1">
        <v>3</v>
      </c>
      <c r="D21" s="1">
        <v>4</v>
      </c>
    </row>
    <row r="22" spans="1:8">
      <c r="A22" t="s">
        <v>2</v>
      </c>
      <c r="B22" s="1">
        <v>4</v>
      </c>
      <c r="C22" s="1">
        <v>3</v>
      </c>
      <c r="D22" s="1">
        <v>4</v>
      </c>
    </row>
    <row r="23" spans="1:8">
      <c r="A23" t="s">
        <v>2</v>
      </c>
      <c r="B23" s="1">
        <v>3</v>
      </c>
      <c r="C23" s="1">
        <v>3</v>
      </c>
      <c r="D23" s="1">
        <v>3</v>
      </c>
    </row>
    <row r="24" spans="1:8">
      <c r="A24" t="s">
        <v>2</v>
      </c>
      <c r="B24" s="1">
        <v>4</v>
      </c>
      <c r="C24" s="1">
        <v>3</v>
      </c>
      <c r="D24" s="1">
        <v>3</v>
      </c>
    </row>
    <row r="25" spans="1:8">
      <c r="A25" t="s">
        <v>2</v>
      </c>
      <c r="B25" s="1">
        <v>3</v>
      </c>
      <c r="C25" s="1">
        <v>3</v>
      </c>
      <c r="D25" s="1">
        <v>3</v>
      </c>
    </row>
    <row r="26" spans="1:8">
      <c r="A26" t="s">
        <v>2</v>
      </c>
      <c r="B26" s="1">
        <v>3</v>
      </c>
      <c r="C26" s="1">
        <v>3</v>
      </c>
      <c r="D26" s="1">
        <v>3</v>
      </c>
    </row>
    <row r="27" spans="1:8">
      <c r="A27" t="s">
        <v>2</v>
      </c>
      <c r="B27" s="1">
        <v>3</v>
      </c>
      <c r="C27" s="1">
        <v>3</v>
      </c>
      <c r="D27" s="1">
        <v>3</v>
      </c>
    </row>
    <row r="28" spans="1:8">
      <c r="A28" t="s">
        <v>2</v>
      </c>
      <c r="B28" s="1">
        <v>4</v>
      </c>
      <c r="C28" s="1">
        <v>4</v>
      </c>
      <c r="D28" s="1">
        <v>3</v>
      </c>
    </row>
    <row r="29" spans="1:8">
      <c r="A29" t="s">
        <v>2</v>
      </c>
      <c r="B29" s="1">
        <v>3</v>
      </c>
      <c r="C29" s="1">
        <v>3</v>
      </c>
      <c r="D29" s="1">
        <v>3</v>
      </c>
    </row>
    <row r="30" spans="1:8">
      <c r="A30" t="s">
        <v>2</v>
      </c>
      <c r="B30" s="1">
        <v>4</v>
      </c>
      <c r="C30" s="1">
        <v>3</v>
      </c>
      <c r="D30" s="1">
        <v>4</v>
      </c>
    </row>
    <row r="31" spans="1:8">
      <c r="A31" t="s">
        <v>2</v>
      </c>
      <c r="B31" s="1">
        <v>3</v>
      </c>
      <c r="C31" s="1">
        <v>3</v>
      </c>
      <c r="D31" s="1">
        <v>3</v>
      </c>
    </row>
    <row r="32" spans="1:8">
      <c r="A32" s="2" t="s">
        <v>61</v>
      </c>
      <c r="B32" s="4">
        <f>AVERAGE($B$2:$B$31)</f>
        <v>3.3</v>
      </c>
      <c r="C32" s="4">
        <f>AVERAGE($C$2:$C$31)</f>
        <v>3.1</v>
      </c>
      <c r="D32" s="4">
        <f>AVERAGE($D$2:$D$31)</f>
        <v>3.2333333333333334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0.46609159969939945</v>
      </c>
      <c r="C33" s="3">
        <f>STDEV($C$2:$C$31)</f>
        <v>0.30512857662936471</v>
      </c>
      <c r="D33" s="3">
        <f>STDEV($D$2:$D$31)</f>
        <v>0.43018306715207666</v>
      </c>
      <c r="F33" s="7">
        <f>TTEST($B$2:$B$31,$C$2:$C$31,2,1)</f>
        <v>3.1351693280649878E-2</v>
      </c>
      <c r="G33" s="7">
        <f>TTEST($B$2:$B$31,$D$2:$D$31,2,1)</f>
        <v>0.48883556981941745</v>
      </c>
      <c r="H33" s="7">
        <f>TTEST($D$2:$D$31,$C$2:$C$31,2,1)</f>
        <v>0.16078820842587666</v>
      </c>
    </row>
    <row r="34" spans="1:8">
      <c r="A34" s="2" t="s">
        <v>62</v>
      </c>
      <c r="B34" s="2">
        <f>MIN($B$2:$B$31)</f>
        <v>3</v>
      </c>
      <c r="C34" s="2">
        <f>MIN($C$2:$C$31)</f>
        <v>3</v>
      </c>
      <c r="D34" s="2">
        <f>MIN($D$2:$D$31)</f>
        <v>3</v>
      </c>
    </row>
    <row r="35" spans="1:8">
      <c r="A35" s="2" t="s">
        <v>63</v>
      </c>
      <c r="B35" s="2">
        <f>MAX($B$2:$B$31)</f>
        <v>4</v>
      </c>
      <c r="C35" s="2">
        <f>MAX($C$2:$C$31)</f>
        <v>4</v>
      </c>
      <c r="D35" s="2">
        <f>MAX($D$2:$D$31)</f>
        <v>4</v>
      </c>
    </row>
    <row r="36" spans="1:8">
      <c r="A36" s="2" t="s">
        <v>64</v>
      </c>
      <c r="B36" s="3">
        <f>ABS($B$33/$B$32)</f>
        <v>0.14123987869678772</v>
      </c>
      <c r="C36" s="3">
        <f>ABS($C$33/$C$32)</f>
        <v>9.8428573106246683E-2</v>
      </c>
      <c r="D36" s="3">
        <f>ABS($D$33/$D$32)</f>
        <v>0.13304630942847731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17.1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13</v>
      </c>
      <c r="B2" s="1">
        <v>4</v>
      </c>
      <c r="C2" s="1">
        <v>4</v>
      </c>
      <c r="D2" s="1">
        <v>4</v>
      </c>
    </row>
    <row r="3" spans="1:4">
      <c r="A3" t="s">
        <v>13</v>
      </c>
      <c r="B3" s="1">
        <v>4</v>
      </c>
      <c r="C3" s="1">
        <v>4</v>
      </c>
      <c r="D3" s="1">
        <v>4</v>
      </c>
    </row>
    <row r="4" spans="1:4">
      <c r="A4" t="s">
        <v>13</v>
      </c>
      <c r="B4" s="1">
        <v>4</v>
      </c>
      <c r="C4" s="1">
        <v>4</v>
      </c>
      <c r="D4" s="1">
        <v>4</v>
      </c>
    </row>
    <row r="5" spans="1:4">
      <c r="A5" t="s">
        <v>13</v>
      </c>
      <c r="B5" s="1">
        <v>4</v>
      </c>
      <c r="C5" s="1">
        <v>4</v>
      </c>
      <c r="D5" s="1">
        <v>4</v>
      </c>
    </row>
    <row r="6" spans="1:4">
      <c r="A6" t="s">
        <v>13</v>
      </c>
      <c r="B6" s="1">
        <v>4</v>
      </c>
      <c r="C6" s="1">
        <v>4</v>
      </c>
      <c r="D6" s="1">
        <v>4</v>
      </c>
    </row>
    <row r="7" spans="1:4">
      <c r="A7" t="s">
        <v>13</v>
      </c>
      <c r="B7" s="1">
        <v>4</v>
      </c>
      <c r="C7" s="1">
        <v>4</v>
      </c>
      <c r="D7" s="1">
        <v>4</v>
      </c>
    </row>
    <row r="8" spans="1:4">
      <c r="A8" t="s">
        <v>13</v>
      </c>
      <c r="B8" s="1">
        <v>4</v>
      </c>
      <c r="C8" s="1">
        <v>4</v>
      </c>
      <c r="D8" s="1">
        <v>4</v>
      </c>
    </row>
    <row r="9" spans="1:4">
      <c r="A9" t="s">
        <v>13</v>
      </c>
      <c r="B9" s="1">
        <v>4</v>
      </c>
      <c r="C9" s="1">
        <v>4</v>
      </c>
      <c r="D9" s="1">
        <v>4</v>
      </c>
    </row>
    <row r="10" spans="1:4">
      <c r="A10" t="s">
        <v>13</v>
      </c>
      <c r="B10" s="1">
        <v>4</v>
      </c>
      <c r="C10" s="1">
        <v>4</v>
      </c>
      <c r="D10" s="1">
        <v>4</v>
      </c>
    </row>
    <row r="11" spans="1:4">
      <c r="A11" t="s">
        <v>13</v>
      </c>
      <c r="B11" s="1">
        <v>4</v>
      </c>
      <c r="C11" s="1">
        <v>4</v>
      </c>
      <c r="D11" s="1">
        <v>4</v>
      </c>
    </row>
    <row r="12" spans="1:4">
      <c r="A12" t="s">
        <v>13</v>
      </c>
      <c r="B12" s="1">
        <v>4</v>
      </c>
      <c r="C12" s="1">
        <v>4</v>
      </c>
      <c r="D12" s="1">
        <v>4</v>
      </c>
    </row>
    <row r="13" spans="1:4">
      <c r="A13" t="s">
        <v>13</v>
      </c>
      <c r="B13" s="1">
        <v>4</v>
      </c>
      <c r="C13" s="1">
        <v>4</v>
      </c>
      <c r="D13" s="1">
        <v>4</v>
      </c>
    </row>
    <row r="14" spans="1:4">
      <c r="A14" t="s">
        <v>13</v>
      </c>
      <c r="B14" s="1">
        <v>4</v>
      </c>
      <c r="C14" s="1">
        <v>4</v>
      </c>
      <c r="D14" s="1">
        <v>4</v>
      </c>
    </row>
    <row r="15" spans="1:4">
      <c r="A15" t="s">
        <v>13</v>
      </c>
      <c r="B15" s="1">
        <v>4</v>
      </c>
      <c r="C15" s="1">
        <v>4</v>
      </c>
      <c r="D15" s="1">
        <v>4</v>
      </c>
    </row>
    <row r="16" spans="1:4">
      <c r="A16" t="s">
        <v>13</v>
      </c>
      <c r="B16" s="1">
        <v>4</v>
      </c>
      <c r="C16" s="1">
        <v>4</v>
      </c>
      <c r="D16" s="1">
        <v>4</v>
      </c>
    </row>
    <row r="17" spans="1:8">
      <c r="A17" t="s">
        <v>13</v>
      </c>
      <c r="B17" s="1">
        <v>4</v>
      </c>
      <c r="C17" s="1">
        <v>4</v>
      </c>
      <c r="D17" s="1">
        <v>4</v>
      </c>
    </row>
    <row r="18" spans="1:8">
      <c r="A18" t="s">
        <v>13</v>
      </c>
      <c r="B18" s="1">
        <v>4</v>
      </c>
      <c r="C18" s="1">
        <v>4</v>
      </c>
      <c r="D18" s="1">
        <v>4</v>
      </c>
    </row>
    <row r="19" spans="1:8">
      <c r="A19" t="s">
        <v>13</v>
      </c>
      <c r="B19" s="1">
        <v>4</v>
      </c>
      <c r="C19" s="1">
        <v>4</v>
      </c>
      <c r="D19" s="1">
        <v>4</v>
      </c>
    </row>
    <row r="20" spans="1:8">
      <c r="A20" t="s">
        <v>13</v>
      </c>
      <c r="B20" s="1">
        <v>4</v>
      </c>
      <c r="C20" s="1">
        <v>4</v>
      </c>
      <c r="D20" s="1">
        <v>4</v>
      </c>
    </row>
    <row r="21" spans="1:8">
      <c r="A21" t="s">
        <v>13</v>
      </c>
      <c r="B21" s="1">
        <v>4</v>
      </c>
      <c r="C21" s="1">
        <v>4</v>
      </c>
      <c r="D21" s="1">
        <v>4</v>
      </c>
    </row>
    <row r="22" spans="1:8">
      <c r="A22" t="s">
        <v>13</v>
      </c>
      <c r="B22" s="1">
        <v>4</v>
      </c>
      <c r="C22" s="1">
        <v>4</v>
      </c>
      <c r="D22" s="1">
        <v>4</v>
      </c>
    </row>
    <row r="23" spans="1:8">
      <c r="A23" t="s">
        <v>13</v>
      </c>
      <c r="B23" s="1">
        <v>4</v>
      </c>
      <c r="C23" s="1">
        <v>4</v>
      </c>
      <c r="D23" s="1">
        <v>4</v>
      </c>
    </row>
    <row r="24" spans="1:8">
      <c r="A24" t="s">
        <v>13</v>
      </c>
      <c r="B24" s="1">
        <v>4</v>
      </c>
      <c r="C24" s="1">
        <v>4</v>
      </c>
      <c r="D24" s="1">
        <v>4</v>
      </c>
    </row>
    <row r="25" spans="1:8">
      <c r="A25" t="s">
        <v>13</v>
      </c>
      <c r="B25" s="1">
        <v>4</v>
      </c>
      <c r="C25" s="1">
        <v>4</v>
      </c>
      <c r="D25" s="1">
        <v>4</v>
      </c>
    </row>
    <row r="26" spans="1:8">
      <c r="A26" t="s">
        <v>13</v>
      </c>
      <c r="B26" s="1">
        <v>4</v>
      </c>
      <c r="C26" s="1">
        <v>4</v>
      </c>
      <c r="D26" s="1">
        <v>4</v>
      </c>
    </row>
    <row r="27" spans="1:8">
      <c r="A27" t="s">
        <v>13</v>
      </c>
      <c r="B27" s="1">
        <v>4</v>
      </c>
      <c r="C27" s="1">
        <v>4</v>
      </c>
      <c r="D27" s="1">
        <v>4</v>
      </c>
    </row>
    <row r="28" spans="1:8">
      <c r="A28" t="s">
        <v>13</v>
      </c>
      <c r="B28" s="1">
        <v>4</v>
      </c>
      <c r="C28" s="1">
        <v>4</v>
      </c>
      <c r="D28" s="1">
        <v>4</v>
      </c>
    </row>
    <row r="29" spans="1:8">
      <c r="A29" t="s">
        <v>13</v>
      </c>
      <c r="B29" s="1">
        <v>4</v>
      </c>
      <c r="C29" s="1">
        <v>4</v>
      </c>
      <c r="D29" s="1">
        <v>4</v>
      </c>
    </row>
    <row r="30" spans="1:8">
      <c r="A30" t="s">
        <v>13</v>
      </c>
      <c r="B30" s="1">
        <v>4</v>
      </c>
      <c r="C30" s="1">
        <v>4</v>
      </c>
      <c r="D30" s="1">
        <v>4</v>
      </c>
    </row>
    <row r="31" spans="1:8">
      <c r="A31" t="s">
        <v>13</v>
      </c>
      <c r="B31" s="1">
        <v>4</v>
      </c>
      <c r="C31" s="1">
        <v>4</v>
      </c>
      <c r="D31" s="1">
        <v>4</v>
      </c>
    </row>
    <row r="32" spans="1:8">
      <c r="A32" s="2" t="s">
        <v>61</v>
      </c>
      <c r="B32" s="4">
        <f>AVERAGE($B$2:$B$31)</f>
        <v>4</v>
      </c>
      <c r="C32" s="4">
        <f>AVERAGE($C$2:$C$31)</f>
        <v>4</v>
      </c>
      <c r="D32" s="4">
        <f>AVERAGE($D$2:$D$31)</f>
        <v>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4</v>
      </c>
      <c r="C34" s="2">
        <f>MIN($C$2:$C$31)</f>
        <v>4</v>
      </c>
      <c r="D34" s="2">
        <f>MIN($D$2:$D$31)</f>
        <v>4</v>
      </c>
    </row>
    <row r="35" spans="1:8">
      <c r="A35" s="2" t="s">
        <v>63</v>
      </c>
      <c r="B35" s="2">
        <f>MAX($B$2:$B$31)</f>
        <v>4</v>
      </c>
      <c r="C35" s="2">
        <f>MAX($C$2:$C$31)</f>
        <v>4</v>
      </c>
      <c r="D35" s="2">
        <f>MAX($D$2:$D$31)</f>
        <v>4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D29" sqref="D29"/>
    </sheetView>
  </sheetViews>
  <sheetFormatPr baseColWidth="10" defaultRowHeight="15" x14ac:dyDescent="0"/>
  <cols>
    <col min="1" max="1" width="16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s="1" t="s">
        <v>30</v>
      </c>
      <c r="B2" s="1">
        <v>39</v>
      </c>
      <c r="C2" s="1">
        <v>44</v>
      </c>
      <c r="D2">
        <v>37</v>
      </c>
    </row>
    <row r="3" spans="1:4">
      <c r="A3" s="1" t="s">
        <v>30</v>
      </c>
      <c r="B3" s="1">
        <v>45</v>
      </c>
      <c r="C3" s="1">
        <v>39</v>
      </c>
      <c r="D3">
        <v>33</v>
      </c>
    </row>
    <row r="4" spans="1:4">
      <c r="A4" s="1" t="s">
        <v>30</v>
      </c>
      <c r="B4" s="1">
        <v>38</v>
      </c>
      <c r="C4" s="1">
        <v>40</v>
      </c>
      <c r="D4">
        <v>30</v>
      </c>
    </row>
    <row r="5" spans="1:4">
      <c r="A5" s="1" t="s">
        <v>30</v>
      </c>
      <c r="B5" s="1">
        <v>38</v>
      </c>
      <c r="C5" s="1">
        <v>35</v>
      </c>
      <c r="D5">
        <v>43</v>
      </c>
    </row>
    <row r="6" spans="1:4">
      <c r="A6" s="1" t="s">
        <v>30</v>
      </c>
      <c r="B6" s="1">
        <v>36</v>
      </c>
      <c r="C6" s="1">
        <v>36</v>
      </c>
      <c r="D6">
        <v>37</v>
      </c>
    </row>
    <row r="7" spans="1:4">
      <c r="A7" s="1" t="s">
        <v>30</v>
      </c>
      <c r="B7" s="1">
        <v>37</v>
      </c>
      <c r="C7" s="1">
        <v>30</v>
      </c>
      <c r="D7">
        <v>43</v>
      </c>
    </row>
    <row r="8" spans="1:4">
      <c r="A8" s="1" t="s">
        <v>30</v>
      </c>
      <c r="B8" s="1">
        <v>39</v>
      </c>
      <c r="C8" s="1">
        <v>37</v>
      </c>
      <c r="D8">
        <v>41</v>
      </c>
    </row>
    <row r="9" spans="1:4">
      <c r="A9" s="1" t="s">
        <v>30</v>
      </c>
      <c r="B9" s="1">
        <v>38</v>
      </c>
      <c r="C9" s="1">
        <v>42</v>
      </c>
      <c r="D9">
        <v>35</v>
      </c>
    </row>
    <row r="10" spans="1:4">
      <c r="A10" s="1" t="s">
        <v>30</v>
      </c>
      <c r="B10" s="1">
        <v>36</v>
      </c>
      <c r="C10" s="1">
        <v>44</v>
      </c>
      <c r="D10">
        <v>34</v>
      </c>
    </row>
    <row r="11" spans="1:4">
      <c r="A11" s="1" t="s">
        <v>30</v>
      </c>
      <c r="B11" s="1">
        <v>34</v>
      </c>
      <c r="C11" s="1">
        <v>38</v>
      </c>
      <c r="D11">
        <v>34</v>
      </c>
    </row>
    <row r="12" spans="1:4">
      <c r="A12" s="1" t="s">
        <v>30</v>
      </c>
      <c r="B12" s="1">
        <v>41</v>
      </c>
      <c r="C12" s="1">
        <v>37</v>
      </c>
      <c r="D12">
        <v>35</v>
      </c>
    </row>
    <row r="13" spans="1:4">
      <c r="A13" s="1" t="s">
        <v>30</v>
      </c>
      <c r="B13" s="1">
        <v>38</v>
      </c>
      <c r="C13" s="1">
        <v>38</v>
      </c>
      <c r="D13">
        <v>41</v>
      </c>
    </row>
    <row r="14" spans="1:4">
      <c r="A14" s="1" t="s">
        <v>30</v>
      </c>
      <c r="B14" s="1">
        <v>39</v>
      </c>
      <c r="C14" s="1">
        <v>33</v>
      </c>
      <c r="D14">
        <v>40</v>
      </c>
    </row>
    <row r="15" spans="1:4">
      <c r="A15" s="1" t="s">
        <v>30</v>
      </c>
      <c r="B15" s="1">
        <v>36</v>
      </c>
      <c r="C15" s="1">
        <v>40</v>
      </c>
      <c r="D15">
        <v>37</v>
      </c>
    </row>
    <row r="16" spans="1:4">
      <c r="A16" s="1" t="s">
        <v>30</v>
      </c>
      <c r="B16" s="1">
        <v>40</v>
      </c>
      <c r="C16" s="1">
        <v>42</v>
      </c>
      <c r="D16">
        <v>36</v>
      </c>
    </row>
    <row r="17" spans="1:8">
      <c r="A17" s="1" t="s">
        <v>30</v>
      </c>
      <c r="B17" s="1">
        <v>42</v>
      </c>
      <c r="C17" s="1">
        <v>34</v>
      </c>
      <c r="D17">
        <v>33</v>
      </c>
    </row>
    <row r="18" spans="1:8">
      <c r="A18" s="1" t="s">
        <v>30</v>
      </c>
      <c r="B18" s="1">
        <v>37</v>
      </c>
      <c r="C18" s="1">
        <v>34</v>
      </c>
      <c r="D18">
        <v>32</v>
      </c>
    </row>
    <row r="19" spans="1:8">
      <c r="A19" s="1" t="s">
        <v>30</v>
      </c>
      <c r="B19" s="1">
        <v>35</v>
      </c>
      <c r="C19" s="1">
        <v>39</v>
      </c>
      <c r="D19">
        <v>32</v>
      </c>
    </row>
    <row r="20" spans="1:8">
      <c r="A20" s="1" t="s">
        <v>30</v>
      </c>
      <c r="B20" s="1">
        <v>43</v>
      </c>
      <c r="C20" s="1">
        <v>35</v>
      </c>
      <c r="D20">
        <v>35</v>
      </c>
    </row>
    <row r="21" spans="1:8">
      <c r="A21" s="1" t="s">
        <v>30</v>
      </c>
      <c r="B21" s="1">
        <v>30</v>
      </c>
      <c r="C21" s="1">
        <v>40</v>
      </c>
      <c r="D21">
        <v>40</v>
      </c>
    </row>
    <row r="22" spans="1:8">
      <c r="A22" s="1" t="s">
        <v>30</v>
      </c>
      <c r="B22" s="1">
        <v>37</v>
      </c>
      <c r="C22" s="1">
        <v>46</v>
      </c>
      <c r="D22">
        <v>32</v>
      </c>
    </row>
    <row r="23" spans="1:8">
      <c r="A23" s="1" t="s">
        <v>30</v>
      </c>
      <c r="B23" s="1">
        <v>39</v>
      </c>
      <c r="C23" s="1">
        <v>43</v>
      </c>
      <c r="D23">
        <v>43</v>
      </c>
    </row>
    <row r="24" spans="1:8">
      <c r="A24" s="1" t="s">
        <v>30</v>
      </c>
      <c r="B24" s="1">
        <v>39</v>
      </c>
      <c r="C24" s="1">
        <v>37</v>
      </c>
      <c r="D24">
        <v>45</v>
      </c>
    </row>
    <row r="25" spans="1:8">
      <c r="A25" s="1" t="s">
        <v>30</v>
      </c>
      <c r="B25" s="1">
        <v>40</v>
      </c>
      <c r="C25" s="1">
        <v>36</v>
      </c>
      <c r="D25">
        <v>32</v>
      </c>
    </row>
    <row r="26" spans="1:8">
      <c r="A26" s="1" t="s">
        <v>30</v>
      </c>
      <c r="B26" s="1">
        <v>42</v>
      </c>
      <c r="C26" s="1">
        <v>37</v>
      </c>
      <c r="D26">
        <v>33</v>
      </c>
    </row>
    <row r="27" spans="1:8">
      <c r="A27" s="1" t="s">
        <v>30</v>
      </c>
      <c r="B27" s="1">
        <v>35</v>
      </c>
      <c r="C27" s="1">
        <v>41</v>
      </c>
      <c r="D27">
        <v>35</v>
      </c>
    </row>
    <row r="28" spans="1:8">
      <c r="A28" s="1" t="s">
        <v>30</v>
      </c>
      <c r="B28" s="1">
        <v>38</v>
      </c>
      <c r="C28" s="1">
        <v>32</v>
      </c>
      <c r="D28">
        <v>31</v>
      </c>
    </row>
    <row r="29" spans="1:8">
      <c r="A29" s="1" t="s">
        <v>30</v>
      </c>
      <c r="B29" s="1">
        <v>37</v>
      </c>
      <c r="C29" s="1">
        <v>36</v>
      </c>
      <c r="D29">
        <v>32</v>
      </c>
    </row>
    <row r="30" spans="1:8">
      <c r="A30" s="1" t="s">
        <v>30</v>
      </c>
      <c r="B30" s="1">
        <v>36</v>
      </c>
      <c r="C30" s="1">
        <v>37</v>
      </c>
      <c r="D30">
        <v>37</v>
      </c>
    </row>
    <row r="31" spans="1:8">
      <c r="A31" s="1" t="s">
        <v>30</v>
      </c>
      <c r="B31" s="1">
        <v>40</v>
      </c>
      <c r="C31" s="1">
        <v>41</v>
      </c>
      <c r="D31">
        <v>31</v>
      </c>
    </row>
    <row r="32" spans="1:8">
      <c r="A32" s="2" t="s">
        <v>61</v>
      </c>
      <c r="B32" s="4">
        <f>AVERAGE($B$2:$B$31)</f>
        <v>38.133333333333333</v>
      </c>
      <c r="C32" s="4">
        <f>AVERAGE($C$2:$C$31)</f>
        <v>38.1</v>
      </c>
      <c r="D32" s="4">
        <f>AVERAGE($D$2:$D$31)</f>
        <v>35.966666666666669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2.9329675843034324</v>
      </c>
      <c r="C33" s="3">
        <f>STDEV($C$2:$C$31)</f>
        <v>3.7906418344709611</v>
      </c>
      <c r="D33" s="3">
        <f>STDEV($D$2:$D$31)</f>
        <v>4.2302957696655907</v>
      </c>
      <c r="F33" s="7">
        <f>TTEST($B$2:$B$31,$C$2:$C$31,2,1)</f>
        <v>0.97188621053379509</v>
      </c>
      <c r="G33" s="7">
        <f>TTEST($B$2:$B$31,$D$2:$D$31,2,1)</f>
        <v>3.8633927921339621E-2</v>
      </c>
      <c r="H33" s="7">
        <f>TTEST($D$2:$D$31,$C$2:$C$31,2,1)</f>
        <v>6.4201679365074052E-2</v>
      </c>
    </row>
    <row r="34" spans="1:8">
      <c r="A34" s="2" t="s">
        <v>62</v>
      </c>
      <c r="B34" s="2">
        <f>MIN($B$2:$B$31)</f>
        <v>30</v>
      </c>
      <c r="C34" s="2">
        <f>MIN($C$2:$C$31)</f>
        <v>30</v>
      </c>
      <c r="D34" s="2">
        <f>MIN($D$2:$D$31)</f>
        <v>30</v>
      </c>
    </row>
    <row r="35" spans="1:8">
      <c r="A35" s="2" t="s">
        <v>63</v>
      </c>
      <c r="B35" s="2">
        <f>MAX($B$2:$B$31)</f>
        <v>45</v>
      </c>
      <c r="C35" s="2">
        <f>MAX($C$2:$C$31)</f>
        <v>46</v>
      </c>
      <c r="D35" s="2">
        <f>MAX($D$2:$D$31)</f>
        <v>45</v>
      </c>
    </row>
    <row r="36" spans="1:8">
      <c r="A36" s="2" t="s">
        <v>64</v>
      </c>
      <c r="B36" s="3">
        <f>ABS($B$33/$B$32)</f>
        <v>7.6913485602362733E-2</v>
      </c>
      <c r="C36" s="3">
        <f>ABS($C$33/$C$32)</f>
        <v>9.9491911665904487E-2</v>
      </c>
      <c r="D36" s="3">
        <f>ABS($D$33/$D$32)</f>
        <v>0.11761712056530836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31</v>
      </c>
      <c r="B2" s="1">
        <v>27</v>
      </c>
      <c r="C2" s="1">
        <v>27</v>
      </c>
      <c r="D2" s="1">
        <v>29</v>
      </c>
    </row>
    <row r="3" spans="1:4">
      <c r="A3" t="s">
        <v>31</v>
      </c>
      <c r="B3" s="1">
        <v>26</v>
      </c>
      <c r="C3" s="1">
        <v>28</v>
      </c>
      <c r="D3" s="1">
        <v>26</v>
      </c>
    </row>
    <row r="4" spans="1:4">
      <c r="A4" t="s">
        <v>31</v>
      </c>
      <c r="B4" s="1">
        <v>28</v>
      </c>
      <c r="C4" s="1">
        <v>29</v>
      </c>
      <c r="D4" s="1">
        <v>28</v>
      </c>
    </row>
    <row r="5" spans="1:4">
      <c r="A5" t="s">
        <v>31</v>
      </c>
      <c r="B5" s="1">
        <v>28</v>
      </c>
      <c r="C5" s="1">
        <v>29</v>
      </c>
      <c r="D5" s="1">
        <v>29</v>
      </c>
    </row>
    <row r="6" spans="1:4">
      <c r="A6" t="s">
        <v>31</v>
      </c>
      <c r="B6" s="1">
        <v>27</v>
      </c>
      <c r="C6" s="1">
        <v>28</v>
      </c>
      <c r="D6" s="1">
        <v>27</v>
      </c>
    </row>
    <row r="7" spans="1:4">
      <c r="A7" t="s">
        <v>31</v>
      </c>
      <c r="B7" s="1">
        <v>28</v>
      </c>
      <c r="C7" s="1">
        <v>29</v>
      </c>
      <c r="D7" s="1">
        <v>28</v>
      </c>
    </row>
    <row r="8" spans="1:4">
      <c r="A8" t="s">
        <v>31</v>
      </c>
      <c r="B8" s="1">
        <v>29</v>
      </c>
      <c r="C8" s="1">
        <v>29</v>
      </c>
      <c r="D8" s="1">
        <v>26</v>
      </c>
    </row>
    <row r="9" spans="1:4">
      <c r="A9" t="s">
        <v>31</v>
      </c>
      <c r="B9" s="1">
        <v>29</v>
      </c>
      <c r="C9" s="1">
        <v>27</v>
      </c>
      <c r="D9" s="1">
        <v>28</v>
      </c>
    </row>
    <row r="10" spans="1:4">
      <c r="A10" t="s">
        <v>31</v>
      </c>
      <c r="B10" s="1">
        <v>27</v>
      </c>
      <c r="C10" s="1">
        <v>28</v>
      </c>
      <c r="D10" s="1">
        <v>28</v>
      </c>
    </row>
    <row r="11" spans="1:4">
      <c r="A11" t="s">
        <v>31</v>
      </c>
      <c r="B11" s="1">
        <v>27</v>
      </c>
      <c r="C11" s="1">
        <v>26</v>
      </c>
      <c r="D11" s="1">
        <v>28</v>
      </c>
    </row>
    <row r="12" spans="1:4">
      <c r="A12" t="s">
        <v>31</v>
      </c>
      <c r="B12" s="1">
        <v>28</v>
      </c>
      <c r="C12" s="1">
        <v>29</v>
      </c>
      <c r="D12" s="1">
        <v>27</v>
      </c>
    </row>
    <row r="13" spans="1:4">
      <c r="A13" t="s">
        <v>31</v>
      </c>
      <c r="B13" s="1">
        <v>28</v>
      </c>
      <c r="C13" s="1">
        <v>28</v>
      </c>
      <c r="D13" s="1">
        <v>27</v>
      </c>
    </row>
    <row r="14" spans="1:4">
      <c r="A14" t="s">
        <v>31</v>
      </c>
      <c r="B14" s="1">
        <v>28</v>
      </c>
      <c r="C14" s="1">
        <v>28</v>
      </c>
      <c r="D14" s="1">
        <v>29</v>
      </c>
    </row>
    <row r="15" spans="1:4">
      <c r="A15" t="s">
        <v>31</v>
      </c>
      <c r="B15" s="1">
        <v>28</v>
      </c>
      <c r="C15" s="1">
        <v>28</v>
      </c>
      <c r="D15" s="1">
        <v>29</v>
      </c>
    </row>
    <row r="16" spans="1:4">
      <c r="A16" t="s">
        <v>31</v>
      </c>
      <c r="B16" s="1">
        <v>27</v>
      </c>
      <c r="C16" s="1">
        <v>29</v>
      </c>
      <c r="D16" s="1">
        <v>27</v>
      </c>
    </row>
    <row r="17" spans="1:8">
      <c r="A17" t="s">
        <v>31</v>
      </c>
      <c r="B17" s="1">
        <v>28</v>
      </c>
      <c r="C17" s="1">
        <v>27</v>
      </c>
      <c r="D17" s="1">
        <v>27</v>
      </c>
    </row>
    <row r="18" spans="1:8">
      <c r="A18" t="s">
        <v>31</v>
      </c>
      <c r="B18" s="1">
        <v>29</v>
      </c>
      <c r="C18" s="1">
        <v>28</v>
      </c>
      <c r="D18" s="1">
        <v>26</v>
      </c>
    </row>
    <row r="19" spans="1:8">
      <c r="A19" t="s">
        <v>31</v>
      </c>
      <c r="B19" s="1">
        <v>27</v>
      </c>
      <c r="C19" s="1">
        <v>28</v>
      </c>
      <c r="D19" s="1">
        <v>27</v>
      </c>
    </row>
    <row r="20" spans="1:8">
      <c r="A20" t="s">
        <v>31</v>
      </c>
      <c r="B20" s="1">
        <v>28</v>
      </c>
      <c r="C20" s="1">
        <v>28</v>
      </c>
      <c r="D20" s="1">
        <v>27</v>
      </c>
    </row>
    <row r="21" spans="1:8">
      <c r="A21" t="s">
        <v>31</v>
      </c>
      <c r="B21" s="1">
        <v>27</v>
      </c>
      <c r="C21" s="1">
        <v>28</v>
      </c>
      <c r="D21" s="1">
        <v>29</v>
      </c>
    </row>
    <row r="22" spans="1:8">
      <c r="A22" t="s">
        <v>31</v>
      </c>
      <c r="B22" s="1">
        <v>27</v>
      </c>
      <c r="C22" s="1">
        <v>28</v>
      </c>
      <c r="D22" s="1">
        <v>28</v>
      </c>
    </row>
    <row r="23" spans="1:8">
      <c r="A23" t="s">
        <v>31</v>
      </c>
      <c r="B23" s="1">
        <v>26</v>
      </c>
      <c r="C23" s="1">
        <v>27</v>
      </c>
      <c r="D23" s="1">
        <v>28</v>
      </c>
    </row>
    <row r="24" spans="1:8">
      <c r="A24" t="s">
        <v>31</v>
      </c>
      <c r="B24" s="1">
        <v>28</v>
      </c>
      <c r="C24" s="1">
        <v>28</v>
      </c>
      <c r="D24" s="1">
        <v>28</v>
      </c>
    </row>
    <row r="25" spans="1:8">
      <c r="A25" t="s">
        <v>31</v>
      </c>
      <c r="B25" s="1">
        <v>28</v>
      </c>
      <c r="C25" s="1">
        <v>28</v>
      </c>
      <c r="D25" s="1">
        <v>29</v>
      </c>
    </row>
    <row r="26" spans="1:8">
      <c r="A26" t="s">
        <v>31</v>
      </c>
      <c r="B26" s="1">
        <v>28</v>
      </c>
      <c r="C26" s="1">
        <v>29</v>
      </c>
      <c r="D26" s="1">
        <v>29</v>
      </c>
    </row>
    <row r="27" spans="1:8">
      <c r="A27" t="s">
        <v>31</v>
      </c>
      <c r="B27" s="1">
        <v>27</v>
      </c>
      <c r="C27" s="1">
        <v>28</v>
      </c>
      <c r="D27" s="1">
        <v>28</v>
      </c>
    </row>
    <row r="28" spans="1:8">
      <c r="A28" t="s">
        <v>31</v>
      </c>
      <c r="B28" s="1">
        <v>29</v>
      </c>
      <c r="C28" s="1">
        <v>28</v>
      </c>
      <c r="D28" s="1">
        <v>28</v>
      </c>
    </row>
    <row r="29" spans="1:8">
      <c r="A29" t="s">
        <v>31</v>
      </c>
      <c r="B29" s="1">
        <v>29</v>
      </c>
      <c r="C29" s="1">
        <v>28</v>
      </c>
      <c r="D29" s="1">
        <v>29</v>
      </c>
    </row>
    <row r="30" spans="1:8">
      <c r="A30" t="s">
        <v>31</v>
      </c>
      <c r="B30" s="1">
        <v>26</v>
      </c>
      <c r="C30" s="1">
        <v>29</v>
      </c>
      <c r="D30" s="1">
        <v>29</v>
      </c>
    </row>
    <row r="31" spans="1:8">
      <c r="A31" t="s">
        <v>31</v>
      </c>
      <c r="B31" s="1">
        <v>26</v>
      </c>
      <c r="C31" s="1">
        <v>28</v>
      </c>
      <c r="D31" s="1">
        <v>26</v>
      </c>
    </row>
    <row r="32" spans="1:8">
      <c r="A32" s="2" t="s">
        <v>61</v>
      </c>
      <c r="B32" s="4">
        <f>AVERAGE($B$2:$B$31)</f>
        <v>27.6</v>
      </c>
      <c r="C32" s="4">
        <f>AVERAGE($C$2:$C$31)</f>
        <v>28.066666666666666</v>
      </c>
      <c r="D32" s="4">
        <f>AVERAGE($D$2:$D$31)</f>
        <v>27.8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0.93218319939879801</v>
      </c>
      <c r="C33" s="3">
        <f>STDEV($C$2:$C$31)</f>
        <v>0.73967995564406752</v>
      </c>
      <c r="D33" s="3">
        <f>STDEV($D$2:$D$31)</f>
        <v>1.0305673027596214</v>
      </c>
      <c r="F33" s="7">
        <f>TTEST($B$2:$B$31,$C$2:$C$31,2,1)</f>
        <v>2.8121452857681358E-2</v>
      </c>
      <c r="G33" s="7">
        <f>TTEST($B$2:$B$31,$D$2:$D$31,2,1)</f>
        <v>0.42349508849334716</v>
      </c>
      <c r="H33" s="7">
        <f>TTEST($D$2:$D$31,$C$2:$C$31,2,1)</f>
        <v>0.26489867014583079</v>
      </c>
    </row>
    <row r="34" spans="1:8">
      <c r="A34" s="2" t="s">
        <v>62</v>
      </c>
      <c r="B34" s="2">
        <f>MIN($B$2:$B$31)</f>
        <v>26</v>
      </c>
      <c r="C34" s="2">
        <f>MIN($C$2:$C$31)</f>
        <v>26</v>
      </c>
      <c r="D34" s="2">
        <f>MIN($D$2:$D$31)</f>
        <v>26</v>
      </c>
    </row>
    <row r="35" spans="1:8">
      <c r="A35" s="2" t="s">
        <v>63</v>
      </c>
      <c r="B35" s="2">
        <f>MAX($B$2:$B$31)</f>
        <v>29</v>
      </c>
      <c r="C35" s="2">
        <f>MAX($C$2:$C$31)</f>
        <v>29</v>
      </c>
      <c r="D35" s="2">
        <f>MAX($D$2:$D$31)</f>
        <v>29</v>
      </c>
    </row>
    <row r="36" spans="1:8">
      <c r="A36" s="2" t="s">
        <v>64</v>
      </c>
      <c r="B36" s="3">
        <f>ABS($B$33/$B$32)</f>
        <v>3.3774753601405721E-2</v>
      </c>
      <c r="C36" s="3">
        <f>ABS($C$33/$C$32)</f>
        <v>2.6354392718909769E-2</v>
      </c>
      <c r="D36" s="3">
        <f>ABS($D$33/$D$32)</f>
        <v>3.7070766286317315E-2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32.3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32</v>
      </c>
      <c r="B2" s="1">
        <v>68</v>
      </c>
      <c r="C2" s="1">
        <v>68</v>
      </c>
      <c r="D2">
        <v>68</v>
      </c>
    </row>
    <row r="3" spans="1:4">
      <c r="A3" t="s">
        <v>32</v>
      </c>
      <c r="B3" s="1">
        <v>68</v>
      </c>
      <c r="C3" s="1">
        <v>68</v>
      </c>
      <c r="D3">
        <v>68</v>
      </c>
    </row>
    <row r="4" spans="1:4">
      <c r="A4" t="s">
        <v>32</v>
      </c>
      <c r="B4" s="1">
        <v>68</v>
      </c>
      <c r="C4" s="1">
        <v>68</v>
      </c>
      <c r="D4">
        <v>68</v>
      </c>
    </row>
    <row r="5" spans="1:4">
      <c r="A5" t="s">
        <v>32</v>
      </c>
      <c r="B5" s="1">
        <v>68</v>
      </c>
      <c r="C5" s="1">
        <v>68</v>
      </c>
      <c r="D5">
        <v>68</v>
      </c>
    </row>
    <row r="6" spans="1:4">
      <c r="A6" t="s">
        <v>32</v>
      </c>
      <c r="B6" s="1">
        <v>68</v>
      </c>
      <c r="C6" s="1">
        <v>68</v>
      </c>
      <c r="D6">
        <v>68</v>
      </c>
    </row>
    <row r="7" spans="1:4">
      <c r="A7" t="s">
        <v>32</v>
      </c>
      <c r="B7" s="1">
        <v>68</v>
      </c>
      <c r="C7" s="1">
        <v>68</v>
      </c>
      <c r="D7">
        <v>68</v>
      </c>
    </row>
    <row r="8" spans="1:4">
      <c r="A8" t="s">
        <v>32</v>
      </c>
      <c r="B8" s="1">
        <v>68</v>
      </c>
      <c r="C8" s="1">
        <v>68</v>
      </c>
      <c r="D8">
        <v>68</v>
      </c>
    </row>
    <row r="9" spans="1:4">
      <c r="A9" t="s">
        <v>32</v>
      </c>
      <c r="B9" s="1">
        <v>68</v>
      </c>
      <c r="C9" s="1">
        <v>68</v>
      </c>
      <c r="D9">
        <v>68</v>
      </c>
    </row>
    <row r="10" spans="1:4">
      <c r="A10" t="s">
        <v>32</v>
      </c>
      <c r="B10" s="1">
        <v>68</v>
      </c>
      <c r="C10" s="1">
        <v>68</v>
      </c>
      <c r="D10">
        <v>68</v>
      </c>
    </row>
    <row r="11" spans="1:4">
      <c r="A11" t="s">
        <v>32</v>
      </c>
      <c r="B11" s="1">
        <v>68</v>
      </c>
      <c r="C11" s="1">
        <v>68</v>
      </c>
      <c r="D11">
        <v>68</v>
      </c>
    </row>
    <row r="12" spans="1:4">
      <c r="A12" t="s">
        <v>32</v>
      </c>
      <c r="B12" s="1">
        <v>68</v>
      </c>
      <c r="C12" s="1">
        <v>68</v>
      </c>
      <c r="D12">
        <v>68</v>
      </c>
    </row>
    <row r="13" spans="1:4">
      <c r="A13" t="s">
        <v>32</v>
      </c>
      <c r="B13" s="1">
        <v>68</v>
      </c>
      <c r="C13" s="1">
        <v>68</v>
      </c>
      <c r="D13">
        <v>68</v>
      </c>
    </row>
    <row r="14" spans="1:4">
      <c r="A14" t="s">
        <v>32</v>
      </c>
      <c r="B14" s="1">
        <v>68</v>
      </c>
      <c r="C14" s="1">
        <v>68</v>
      </c>
      <c r="D14">
        <v>68</v>
      </c>
    </row>
    <row r="15" spans="1:4">
      <c r="A15" t="s">
        <v>32</v>
      </c>
      <c r="B15" s="1">
        <v>68</v>
      </c>
      <c r="C15" s="1">
        <v>68</v>
      </c>
      <c r="D15">
        <v>68</v>
      </c>
    </row>
    <row r="16" spans="1:4">
      <c r="A16" t="s">
        <v>32</v>
      </c>
      <c r="B16" s="1">
        <v>68</v>
      </c>
      <c r="C16" s="1">
        <v>68</v>
      </c>
      <c r="D16">
        <v>68</v>
      </c>
    </row>
    <row r="17" spans="1:8">
      <c r="A17" t="s">
        <v>32</v>
      </c>
      <c r="B17" s="1">
        <v>68</v>
      </c>
      <c r="C17" s="1">
        <v>68</v>
      </c>
      <c r="D17">
        <v>68</v>
      </c>
    </row>
    <row r="18" spans="1:8">
      <c r="A18" t="s">
        <v>32</v>
      </c>
      <c r="B18" s="1">
        <v>68</v>
      </c>
      <c r="C18" s="1">
        <v>68</v>
      </c>
      <c r="D18">
        <v>68</v>
      </c>
    </row>
    <row r="19" spans="1:8">
      <c r="A19" t="s">
        <v>32</v>
      </c>
      <c r="B19" s="1">
        <v>68</v>
      </c>
      <c r="C19" s="1">
        <v>68</v>
      </c>
      <c r="D19">
        <v>68</v>
      </c>
    </row>
    <row r="20" spans="1:8">
      <c r="A20" t="s">
        <v>32</v>
      </c>
      <c r="B20" s="1">
        <v>68</v>
      </c>
      <c r="C20" s="1">
        <v>68</v>
      </c>
      <c r="D20">
        <v>68</v>
      </c>
    </row>
    <row r="21" spans="1:8">
      <c r="A21" t="s">
        <v>32</v>
      </c>
      <c r="B21" s="1">
        <v>68</v>
      </c>
      <c r="C21" s="1">
        <v>68</v>
      </c>
      <c r="D21">
        <v>68</v>
      </c>
    </row>
    <row r="22" spans="1:8">
      <c r="A22" t="s">
        <v>32</v>
      </c>
      <c r="B22" s="1">
        <v>68</v>
      </c>
      <c r="C22" s="1">
        <v>68</v>
      </c>
      <c r="D22">
        <v>68</v>
      </c>
    </row>
    <row r="23" spans="1:8">
      <c r="A23" t="s">
        <v>32</v>
      </c>
      <c r="B23" s="1">
        <v>68</v>
      </c>
      <c r="C23" s="1">
        <v>68</v>
      </c>
      <c r="D23">
        <v>68</v>
      </c>
    </row>
    <row r="24" spans="1:8">
      <c r="A24" t="s">
        <v>32</v>
      </c>
      <c r="B24" s="1">
        <v>68</v>
      </c>
      <c r="C24" s="1">
        <v>68</v>
      </c>
      <c r="D24">
        <v>68</v>
      </c>
    </row>
    <row r="25" spans="1:8">
      <c r="A25" t="s">
        <v>32</v>
      </c>
      <c r="B25" s="1">
        <v>68</v>
      </c>
      <c r="C25" s="1">
        <v>68</v>
      </c>
      <c r="D25">
        <v>68</v>
      </c>
    </row>
    <row r="26" spans="1:8">
      <c r="A26" t="s">
        <v>32</v>
      </c>
      <c r="B26" s="1">
        <v>68</v>
      </c>
      <c r="C26" s="1">
        <v>68</v>
      </c>
      <c r="D26">
        <v>68</v>
      </c>
    </row>
    <row r="27" spans="1:8">
      <c r="A27" t="s">
        <v>32</v>
      </c>
      <c r="B27" s="1">
        <v>68</v>
      </c>
      <c r="C27" s="1">
        <v>68</v>
      </c>
      <c r="D27">
        <v>68</v>
      </c>
    </row>
    <row r="28" spans="1:8">
      <c r="A28" t="s">
        <v>32</v>
      </c>
      <c r="B28" s="1">
        <v>68</v>
      </c>
      <c r="C28" s="1">
        <v>68</v>
      </c>
      <c r="D28">
        <v>68</v>
      </c>
    </row>
    <row r="29" spans="1:8">
      <c r="A29" t="s">
        <v>32</v>
      </c>
      <c r="B29" s="1">
        <v>68</v>
      </c>
      <c r="C29" s="1">
        <v>68</v>
      </c>
      <c r="D29">
        <v>68</v>
      </c>
    </row>
    <row r="30" spans="1:8">
      <c r="A30" t="s">
        <v>32</v>
      </c>
      <c r="B30" s="1">
        <v>68</v>
      </c>
      <c r="C30" s="1">
        <v>68</v>
      </c>
      <c r="D30">
        <v>68</v>
      </c>
    </row>
    <row r="31" spans="1:8">
      <c r="A31" t="s">
        <v>32</v>
      </c>
      <c r="B31" s="1">
        <v>68</v>
      </c>
      <c r="C31" s="1">
        <v>68</v>
      </c>
      <c r="D31">
        <v>68</v>
      </c>
    </row>
    <row r="32" spans="1:8">
      <c r="A32" s="2" t="s">
        <v>61</v>
      </c>
      <c r="B32" s="4">
        <f>AVERAGE($B$2:$B$31)</f>
        <v>68</v>
      </c>
      <c r="C32" s="4">
        <f>AVERAGE($C$2:$C$31)</f>
        <v>68</v>
      </c>
      <c r="D32" s="4">
        <f>AVERAGE($D$2:$D$31)</f>
        <v>68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68</v>
      </c>
      <c r="C34" s="2">
        <f>MIN($C$2:$C$31)</f>
        <v>68</v>
      </c>
      <c r="D34" s="2">
        <f>MIN($D$2:$D$31)</f>
        <v>68</v>
      </c>
    </row>
    <row r="35" spans="1:8">
      <c r="A35" s="2" t="s">
        <v>63</v>
      </c>
      <c r="B35" s="2">
        <f>MAX($B$2:$B$31)</f>
        <v>68</v>
      </c>
      <c r="C35" s="2">
        <f>MAX($C$2:$C$31)</f>
        <v>68</v>
      </c>
      <c r="D35" s="2">
        <f>MAX($D$2:$D$31)</f>
        <v>68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32.1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33</v>
      </c>
      <c r="B2" s="1">
        <v>65</v>
      </c>
      <c r="C2" s="1">
        <v>65</v>
      </c>
      <c r="D2">
        <v>65</v>
      </c>
    </row>
    <row r="3" spans="1:4">
      <c r="A3" t="s">
        <v>33</v>
      </c>
      <c r="B3" s="1">
        <v>65</v>
      </c>
      <c r="C3" s="1">
        <v>65</v>
      </c>
      <c r="D3">
        <v>65</v>
      </c>
    </row>
    <row r="4" spans="1:4">
      <c r="A4" t="s">
        <v>33</v>
      </c>
      <c r="B4" s="1">
        <v>65</v>
      </c>
      <c r="C4" s="1">
        <v>65</v>
      </c>
      <c r="D4">
        <v>65</v>
      </c>
    </row>
    <row r="5" spans="1:4">
      <c r="A5" t="s">
        <v>33</v>
      </c>
      <c r="B5" s="1">
        <v>65</v>
      </c>
      <c r="C5" s="1">
        <v>65</v>
      </c>
      <c r="D5">
        <v>65</v>
      </c>
    </row>
    <row r="6" spans="1:4">
      <c r="A6" t="s">
        <v>33</v>
      </c>
      <c r="B6" s="1">
        <v>65</v>
      </c>
      <c r="C6" s="1">
        <v>65</v>
      </c>
      <c r="D6">
        <v>65</v>
      </c>
    </row>
    <row r="7" spans="1:4">
      <c r="A7" t="s">
        <v>33</v>
      </c>
      <c r="B7" s="1">
        <v>65</v>
      </c>
      <c r="C7" s="1">
        <v>65</v>
      </c>
      <c r="D7">
        <v>65</v>
      </c>
    </row>
    <row r="8" spans="1:4">
      <c r="A8" t="s">
        <v>33</v>
      </c>
      <c r="B8" s="1">
        <v>65</v>
      </c>
      <c r="C8" s="1">
        <v>65</v>
      </c>
      <c r="D8">
        <v>65</v>
      </c>
    </row>
    <row r="9" spans="1:4">
      <c r="A9" t="s">
        <v>33</v>
      </c>
      <c r="B9" s="1">
        <v>65</v>
      </c>
      <c r="C9" s="1">
        <v>65</v>
      </c>
      <c r="D9">
        <v>65</v>
      </c>
    </row>
    <row r="10" spans="1:4">
      <c r="A10" t="s">
        <v>33</v>
      </c>
      <c r="B10" s="1">
        <v>65</v>
      </c>
      <c r="C10" s="1">
        <v>65</v>
      </c>
      <c r="D10">
        <v>65</v>
      </c>
    </row>
    <row r="11" spans="1:4">
      <c r="A11" t="s">
        <v>33</v>
      </c>
      <c r="B11" s="1">
        <v>65</v>
      </c>
      <c r="C11" s="1">
        <v>65</v>
      </c>
      <c r="D11">
        <v>65</v>
      </c>
    </row>
    <row r="12" spans="1:4">
      <c r="A12" t="s">
        <v>33</v>
      </c>
      <c r="B12" s="1">
        <v>65</v>
      </c>
      <c r="C12" s="1">
        <v>65</v>
      </c>
      <c r="D12">
        <v>65</v>
      </c>
    </row>
    <row r="13" spans="1:4">
      <c r="A13" t="s">
        <v>33</v>
      </c>
      <c r="B13" s="1">
        <v>65</v>
      </c>
      <c r="C13" s="1">
        <v>65</v>
      </c>
      <c r="D13">
        <v>65</v>
      </c>
    </row>
    <row r="14" spans="1:4">
      <c r="A14" t="s">
        <v>33</v>
      </c>
      <c r="B14" s="1">
        <v>65</v>
      </c>
      <c r="C14" s="1">
        <v>65</v>
      </c>
      <c r="D14">
        <v>65</v>
      </c>
    </row>
    <row r="15" spans="1:4">
      <c r="A15" t="s">
        <v>33</v>
      </c>
      <c r="B15" s="1">
        <v>65</v>
      </c>
      <c r="C15" s="1">
        <v>65</v>
      </c>
      <c r="D15">
        <v>65</v>
      </c>
    </row>
    <row r="16" spans="1:4">
      <c r="A16" t="s">
        <v>33</v>
      </c>
      <c r="B16" s="1">
        <v>65</v>
      </c>
      <c r="C16" s="1">
        <v>65</v>
      </c>
      <c r="D16">
        <v>65</v>
      </c>
    </row>
    <row r="17" spans="1:8">
      <c r="A17" t="s">
        <v>33</v>
      </c>
      <c r="B17" s="1">
        <v>65</v>
      </c>
      <c r="C17" s="1">
        <v>65</v>
      </c>
      <c r="D17">
        <v>65</v>
      </c>
    </row>
    <row r="18" spans="1:8">
      <c r="A18" t="s">
        <v>33</v>
      </c>
      <c r="B18" s="1">
        <v>65</v>
      </c>
      <c r="C18" s="1">
        <v>65</v>
      </c>
      <c r="D18">
        <v>65</v>
      </c>
    </row>
    <row r="19" spans="1:8">
      <c r="A19" t="s">
        <v>33</v>
      </c>
      <c r="B19" s="1">
        <v>65</v>
      </c>
      <c r="C19" s="1">
        <v>65</v>
      </c>
      <c r="D19">
        <v>65</v>
      </c>
    </row>
    <row r="20" spans="1:8">
      <c r="A20" t="s">
        <v>33</v>
      </c>
      <c r="B20" s="1">
        <v>65</v>
      </c>
      <c r="C20" s="1">
        <v>65</v>
      </c>
      <c r="D20">
        <v>65</v>
      </c>
    </row>
    <row r="21" spans="1:8">
      <c r="A21" t="s">
        <v>33</v>
      </c>
      <c r="B21" s="1">
        <v>65</v>
      </c>
      <c r="C21" s="1">
        <v>65</v>
      </c>
      <c r="D21">
        <v>65</v>
      </c>
    </row>
    <row r="22" spans="1:8">
      <c r="A22" t="s">
        <v>33</v>
      </c>
      <c r="B22" s="1">
        <v>65</v>
      </c>
      <c r="C22" s="1">
        <v>65</v>
      </c>
      <c r="D22">
        <v>65</v>
      </c>
    </row>
    <row r="23" spans="1:8">
      <c r="A23" t="s">
        <v>33</v>
      </c>
      <c r="B23" s="1">
        <v>65</v>
      </c>
      <c r="C23" s="1">
        <v>65</v>
      </c>
      <c r="D23">
        <v>65</v>
      </c>
    </row>
    <row r="24" spans="1:8">
      <c r="A24" t="s">
        <v>33</v>
      </c>
      <c r="B24" s="1">
        <v>65</v>
      </c>
      <c r="C24" s="1">
        <v>65</v>
      </c>
      <c r="D24">
        <v>65</v>
      </c>
    </row>
    <row r="25" spans="1:8">
      <c r="A25" t="s">
        <v>33</v>
      </c>
      <c r="B25" s="1">
        <v>65</v>
      </c>
      <c r="C25" s="1">
        <v>65</v>
      </c>
      <c r="D25">
        <v>65</v>
      </c>
    </row>
    <row r="26" spans="1:8">
      <c r="A26" t="s">
        <v>33</v>
      </c>
      <c r="B26" s="1">
        <v>65</v>
      </c>
      <c r="C26" s="1">
        <v>65</v>
      </c>
      <c r="D26">
        <v>65</v>
      </c>
    </row>
    <row r="27" spans="1:8">
      <c r="A27" t="s">
        <v>33</v>
      </c>
      <c r="B27" s="1">
        <v>65</v>
      </c>
      <c r="C27" s="1">
        <v>65</v>
      </c>
      <c r="D27">
        <v>65</v>
      </c>
    </row>
    <row r="28" spans="1:8">
      <c r="A28" t="s">
        <v>33</v>
      </c>
      <c r="B28" s="1">
        <v>65</v>
      </c>
      <c r="C28" s="1">
        <v>65</v>
      </c>
      <c r="D28">
        <v>65</v>
      </c>
    </row>
    <row r="29" spans="1:8">
      <c r="A29" t="s">
        <v>33</v>
      </c>
      <c r="B29" s="1">
        <v>65</v>
      </c>
      <c r="C29" s="1">
        <v>65</v>
      </c>
      <c r="D29">
        <v>65</v>
      </c>
    </row>
    <row r="30" spans="1:8">
      <c r="A30" t="s">
        <v>33</v>
      </c>
      <c r="B30" s="1">
        <v>65</v>
      </c>
      <c r="C30" s="1">
        <v>65</v>
      </c>
      <c r="D30">
        <v>65</v>
      </c>
    </row>
    <row r="31" spans="1:8">
      <c r="A31" t="s">
        <v>33</v>
      </c>
      <c r="B31" s="1">
        <v>65</v>
      </c>
      <c r="C31" s="1">
        <v>65</v>
      </c>
      <c r="D31">
        <v>65</v>
      </c>
    </row>
    <row r="32" spans="1:8">
      <c r="A32" s="2" t="s">
        <v>61</v>
      </c>
      <c r="B32" s="4">
        <f>AVERAGE($B$2:$B$31)</f>
        <v>65</v>
      </c>
      <c r="C32" s="4">
        <f>AVERAGE($C$2:$C$31)</f>
        <v>65</v>
      </c>
      <c r="D32" s="4">
        <f>AVERAGE($D$2:$D$31)</f>
        <v>65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65</v>
      </c>
      <c r="C34" s="2">
        <f>MIN($C$2:$C$31)</f>
        <v>65</v>
      </c>
      <c r="D34" s="2">
        <f>MIN($D$2:$D$31)</f>
        <v>65</v>
      </c>
    </row>
    <row r="35" spans="1:8">
      <c r="A35" s="2" t="s">
        <v>63</v>
      </c>
      <c r="B35" s="2">
        <f>MAX($B$2:$B$31)</f>
        <v>65</v>
      </c>
      <c r="C35" s="2">
        <f>MAX($C$2:$C$31)</f>
        <v>65</v>
      </c>
      <c r="D35" s="2">
        <f>MAX($D$2:$D$31)</f>
        <v>65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32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34</v>
      </c>
      <c r="B2" s="1">
        <v>36</v>
      </c>
      <c r="C2" s="1">
        <v>36</v>
      </c>
      <c r="D2">
        <v>36</v>
      </c>
    </row>
    <row r="3" spans="1:4">
      <c r="A3" t="s">
        <v>34</v>
      </c>
      <c r="B3" s="1">
        <v>36</v>
      </c>
      <c r="C3" s="1">
        <v>36</v>
      </c>
      <c r="D3">
        <v>36</v>
      </c>
    </row>
    <row r="4" spans="1:4">
      <c r="A4" t="s">
        <v>34</v>
      </c>
      <c r="B4" s="1">
        <v>36</v>
      </c>
      <c r="C4" s="1">
        <v>36</v>
      </c>
      <c r="D4">
        <v>36</v>
      </c>
    </row>
    <row r="5" spans="1:4">
      <c r="A5" t="s">
        <v>34</v>
      </c>
      <c r="B5" s="1">
        <v>36</v>
      </c>
      <c r="C5" s="1">
        <v>36</v>
      </c>
      <c r="D5">
        <v>36</v>
      </c>
    </row>
    <row r="6" spans="1:4">
      <c r="A6" t="s">
        <v>34</v>
      </c>
      <c r="B6" s="1">
        <v>36</v>
      </c>
      <c r="C6" s="1">
        <v>36</v>
      </c>
      <c r="D6">
        <v>36</v>
      </c>
    </row>
    <row r="7" spans="1:4">
      <c r="A7" t="s">
        <v>34</v>
      </c>
      <c r="B7" s="1">
        <v>36</v>
      </c>
      <c r="C7" s="1">
        <v>36</v>
      </c>
      <c r="D7">
        <v>36</v>
      </c>
    </row>
    <row r="8" spans="1:4">
      <c r="A8" t="s">
        <v>34</v>
      </c>
      <c r="B8" s="1">
        <v>36</v>
      </c>
      <c r="C8" s="1">
        <v>36</v>
      </c>
      <c r="D8">
        <v>36</v>
      </c>
    </row>
    <row r="9" spans="1:4">
      <c r="A9" t="s">
        <v>34</v>
      </c>
      <c r="B9" s="1">
        <v>36</v>
      </c>
      <c r="C9" s="1">
        <v>36</v>
      </c>
      <c r="D9">
        <v>36</v>
      </c>
    </row>
    <row r="10" spans="1:4">
      <c r="A10" t="s">
        <v>34</v>
      </c>
      <c r="B10" s="1">
        <v>36</v>
      </c>
      <c r="C10" s="1">
        <v>36</v>
      </c>
      <c r="D10">
        <v>36</v>
      </c>
    </row>
    <row r="11" spans="1:4">
      <c r="A11" t="s">
        <v>34</v>
      </c>
      <c r="B11" s="1">
        <v>36</v>
      </c>
      <c r="C11" s="1">
        <v>36</v>
      </c>
      <c r="D11">
        <v>36</v>
      </c>
    </row>
    <row r="12" spans="1:4">
      <c r="A12" t="s">
        <v>34</v>
      </c>
      <c r="B12" s="1">
        <v>36</v>
      </c>
      <c r="C12" s="1">
        <v>36</v>
      </c>
      <c r="D12">
        <v>36</v>
      </c>
    </row>
    <row r="13" spans="1:4">
      <c r="A13" t="s">
        <v>34</v>
      </c>
      <c r="B13" s="1">
        <v>36</v>
      </c>
      <c r="C13" s="1">
        <v>36</v>
      </c>
      <c r="D13">
        <v>36</v>
      </c>
    </row>
    <row r="14" spans="1:4">
      <c r="A14" t="s">
        <v>34</v>
      </c>
      <c r="B14" s="1">
        <v>36</v>
      </c>
      <c r="C14" s="1">
        <v>36</v>
      </c>
      <c r="D14">
        <v>36</v>
      </c>
    </row>
    <row r="15" spans="1:4">
      <c r="A15" t="s">
        <v>34</v>
      </c>
      <c r="B15" s="1">
        <v>36</v>
      </c>
      <c r="C15" s="1">
        <v>36</v>
      </c>
      <c r="D15">
        <v>36</v>
      </c>
    </row>
    <row r="16" spans="1:4">
      <c r="A16" t="s">
        <v>34</v>
      </c>
      <c r="B16" s="1">
        <v>36</v>
      </c>
      <c r="C16" s="1">
        <v>36</v>
      </c>
      <c r="D16">
        <v>36</v>
      </c>
    </row>
    <row r="17" spans="1:8">
      <c r="A17" t="s">
        <v>34</v>
      </c>
      <c r="B17" s="1">
        <v>36</v>
      </c>
      <c r="C17" s="1">
        <v>36</v>
      </c>
      <c r="D17">
        <v>36</v>
      </c>
    </row>
    <row r="18" spans="1:8">
      <c r="A18" t="s">
        <v>34</v>
      </c>
      <c r="B18" s="1">
        <v>36</v>
      </c>
      <c r="C18" s="1">
        <v>36</v>
      </c>
      <c r="D18">
        <v>36</v>
      </c>
    </row>
    <row r="19" spans="1:8">
      <c r="A19" t="s">
        <v>34</v>
      </c>
      <c r="B19" s="1">
        <v>36</v>
      </c>
      <c r="C19" s="1">
        <v>36</v>
      </c>
      <c r="D19">
        <v>36</v>
      </c>
    </row>
    <row r="20" spans="1:8">
      <c r="A20" t="s">
        <v>34</v>
      </c>
      <c r="B20" s="1">
        <v>36</v>
      </c>
      <c r="C20" s="1">
        <v>36</v>
      </c>
      <c r="D20">
        <v>36</v>
      </c>
    </row>
    <row r="21" spans="1:8">
      <c r="A21" t="s">
        <v>34</v>
      </c>
      <c r="B21" s="1">
        <v>36</v>
      </c>
      <c r="C21" s="1">
        <v>36</v>
      </c>
      <c r="D21">
        <v>36</v>
      </c>
    </row>
    <row r="22" spans="1:8">
      <c r="A22" t="s">
        <v>34</v>
      </c>
      <c r="B22" s="1">
        <v>36</v>
      </c>
      <c r="C22" s="1">
        <v>36</v>
      </c>
      <c r="D22">
        <v>36</v>
      </c>
    </row>
    <row r="23" spans="1:8">
      <c r="A23" t="s">
        <v>34</v>
      </c>
      <c r="B23" s="1">
        <v>36</v>
      </c>
      <c r="C23" s="1">
        <v>36</v>
      </c>
      <c r="D23">
        <v>36</v>
      </c>
    </row>
    <row r="24" spans="1:8">
      <c r="A24" t="s">
        <v>34</v>
      </c>
      <c r="B24" s="1">
        <v>36</v>
      </c>
      <c r="C24" s="1">
        <v>36</v>
      </c>
      <c r="D24">
        <v>36</v>
      </c>
    </row>
    <row r="25" spans="1:8">
      <c r="A25" t="s">
        <v>34</v>
      </c>
      <c r="B25" s="1">
        <v>36</v>
      </c>
      <c r="C25" s="1">
        <v>36</v>
      </c>
      <c r="D25">
        <v>36</v>
      </c>
    </row>
    <row r="26" spans="1:8">
      <c r="A26" t="s">
        <v>34</v>
      </c>
      <c r="B26" s="1">
        <v>36</v>
      </c>
      <c r="C26" s="1">
        <v>36</v>
      </c>
      <c r="D26">
        <v>36</v>
      </c>
    </row>
    <row r="27" spans="1:8">
      <c r="A27" t="s">
        <v>34</v>
      </c>
      <c r="B27" s="1">
        <v>36</v>
      </c>
      <c r="C27" s="1">
        <v>36</v>
      </c>
      <c r="D27">
        <v>36</v>
      </c>
    </row>
    <row r="28" spans="1:8">
      <c r="A28" t="s">
        <v>34</v>
      </c>
      <c r="B28" s="1">
        <v>36</v>
      </c>
      <c r="C28" s="1">
        <v>36</v>
      </c>
      <c r="D28">
        <v>36</v>
      </c>
    </row>
    <row r="29" spans="1:8">
      <c r="A29" t="s">
        <v>34</v>
      </c>
      <c r="B29" s="1">
        <v>36</v>
      </c>
      <c r="C29" s="1">
        <v>36</v>
      </c>
      <c r="D29">
        <v>36</v>
      </c>
    </row>
    <row r="30" spans="1:8">
      <c r="A30" t="s">
        <v>34</v>
      </c>
      <c r="B30" s="1">
        <v>36</v>
      </c>
      <c r="C30" s="1">
        <v>36</v>
      </c>
      <c r="D30">
        <v>36</v>
      </c>
    </row>
    <row r="31" spans="1:8">
      <c r="A31" t="s">
        <v>34</v>
      </c>
      <c r="B31" s="1">
        <v>36</v>
      </c>
      <c r="C31" s="1">
        <v>36</v>
      </c>
      <c r="D31">
        <v>36</v>
      </c>
    </row>
    <row r="32" spans="1:8">
      <c r="A32" s="2" t="s">
        <v>61</v>
      </c>
      <c r="B32" s="4">
        <f>AVERAGE($B$2:$B$31)</f>
        <v>36</v>
      </c>
      <c r="C32" s="4">
        <f>AVERAGE($C$2:$C$31)</f>
        <v>36</v>
      </c>
      <c r="D32" s="4">
        <f>AVERAGE($D$2:$D$31)</f>
        <v>36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36</v>
      </c>
      <c r="C34" s="2">
        <f>MIN($C$2:$C$31)</f>
        <v>36</v>
      </c>
      <c r="D34" s="2">
        <f>MIN($D$2:$D$31)</f>
        <v>36</v>
      </c>
    </row>
    <row r="35" spans="1:8">
      <c r="A35" s="2" t="s">
        <v>63</v>
      </c>
      <c r="B35" s="2">
        <f>MAX($B$2:$B$31)</f>
        <v>36</v>
      </c>
      <c r="C35" s="2">
        <f>MAX($C$2:$C$31)</f>
        <v>36</v>
      </c>
      <c r="D35" s="2">
        <f>MAX($D$2:$D$31)</f>
        <v>36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C5" sqref="C5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35</v>
      </c>
      <c r="B2" s="1">
        <v>68</v>
      </c>
      <c r="C2" s="1">
        <v>65</v>
      </c>
      <c r="D2">
        <v>65</v>
      </c>
    </row>
    <row r="3" spans="1:4">
      <c r="A3" t="s">
        <v>35</v>
      </c>
      <c r="B3" s="1">
        <v>64</v>
      </c>
      <c r="C3" s="1">
        <v>67</v>
      </c>
      <c r="D3">
        <v>67</v>
      </c>
    </row>
    <row r="4" spans="1:4">
      <c r="A4" t="s">
        <v>35</v>
      </c>
      <c r="B4" s="1">
        <v>76</v>
      </c>
      <c r="C4" s="1">
        <v>69</v>
      </c>
      <c r="D4">
        <v>67</v>
      </c>
    </row>
    <row r="5" spans="1:4">
      <c r="A5" t="s">
        <v>35</v>
      </c>
      <c r="B5" s="1">
        <v>69</v>
      </c>
      <c r="C5" s="1">
        <v>67</v>
      </c>
      <c r="D5">
        <v>67</v>
      </c>
    </row>
    <row r="6" spans="1:4">
      <c r="A6" t="s">
        <v>35</v>
      </c>
      <c r="B6" s="1">
        <v>71</v>
      </c>
      <c r="C6" s="1">
        <v>65</v>
      </c>
      <c r="D6">
        <v>65</v>
      </c>
    </row>
    <row r="7" spans="1:4">
      <c r="A7" t="s">
        <v>35</v>
      </c>
      <c r="B7" s="1">
        <v>66</v>
      </c>
      <c r="C7" s="1">
        <v>64</v>
      </c>
      <c r="D7">
        <v>68</v>
      </c>
    </row>
    <row r="8" spans="1:4">
      <c r="A8" t="s">
        <v>35</v>
      </c>
      <c r="B8" s="1">
        <v>70</v>
      </c>
      <c r="C8" s="1">
        <v>67</v>
      </c>
      <c r="D8">
        <v>62</v>
      </c>
    </row>
    <row r="9" spans="1:4">
      <c r="A9" t="s">
        <v>35</v>
      </c>
      <c r="B9" s="1">
        <v>66</v>
      </c>
      <c r="C9" s="1">
        <v>71</v>
      </c>
      <c r="D9">
        <v>65</v>
      </c>
    </row>
    <row r="10" spans="1:4">
      <c r="A10" t="s">
        <v>35</v>
      </c>
      <c r="B10" s="1">
        <v>72</v>
      </c>
      <c r="C10" s="1">
        <v>67</v>
      </c>
      <c r="D10">
        <v>68</v>
      </c>
    </row>
    <row r="11" spans="1:4">
      <c r="A11" t="s">
        <v>35</v>
      </c>
      <c r="B11" s="1">
        <v>65</v>
      </c>
      <c r="C11" s="1">
        <v>65</v>
      </c>
      <c r="D11">
        <v>67</v>
      </c>
    </row>
    <row r="12" spans="1:4">
      <c r="A12" t="s">
        <v>35</v>
      </c>
      <c r="B12" s="1">
        <v>66</v>
      </c>
      <c r="C12" s="1">
        <v>66</v>
      </c>
      <c r="D12">
        <v>63</v>
      </c>
    </row>
    <row r="13" spans="1:4">
      <c r="A13" t="s">
        <v>35</v>
      </c>
      <c r="B13" s="1">
        <v>70</v>
      </c>
      <c r="C13" s="1">
        <v>64</v>
      </c>
      <c r="D13">
        <v>66</v>
      </c>
    </row>
    <row r="14" spans="1:4">
      <c r="A14" t="s">
        <v>35</v>
      </c>
      <c r="B14" s="1">
        <v>68</v>
      </c>
      <c r="C14" s="1">
        <v>66</v>
      </c>
      <c r="D14">
        <v>64</v>
      </c>
    </row>
    <row r="15" spans="1:4">
      <c r="A15" t="s">
        <v>35</v>
      </c>
      <c r="B15" s="1">
        <v>66</v>
      </c>
      <c r="C15" s="1">
        <v>64</v>
      </c>
      <c r="D15">
        <v>66</v>
      </c>
    </row>
    <row r="16" spans="1:4">
      <c r="A16" t="s">
        <v>35</v>
      </c>
      <c r="B16" s="1">
        <v>70</v>
      </c>
      <c r="C16" s="1">
        <v>64</v>
      </c>
      <c r="D16">
        <v>69</v>
      </c>
    </row>
    <row r="17" spans="1:8">
      <c r="A17" t="s">
        <v>35</v>
      </c>
      <c r="B17" s="1">
        <v>78</v>
      </c>
      <c r="C17" s="1">
        <v>67</v>
      </c>
      <c r="D17">
        <v>66</v>
      </c>
    </row>
    <row r="18" spans="1:8">
      <c r="A18" t="s">
        <v>35</v>
      </c>
      <c r="B18" s="1">
        <v>65</v>
      </c>
      <c r="C18" s="1">
        <v>65</v>
      </c>
      <c r="D18">
        <v>65</v>
      </c>
    </row>
    <row r="19" spans="1:8">
      <c r="A19" t="s">
        <v>35</v>
      </c>
      <c r="B19" s="1">
        <v>73</v>
      </c>
      <c r="C19" s="1">
        <v>68</v>
      </c>
      <c r="D19">
        <v>63</v>
      </c>
    </row>
    <row r="20" spans="1:8">
      <c r="A20" t="s">
        <v>35</v>
      </c>
      <c r="B20" s="1">
        <v>70</v>
      </c>
      <c r="C20" s="1">
        <v>65</v>
      </c>
      <c r="D20">
        <v>66</v>
      </c>
    </row>
    <row r="21" spans="1:8">
      <c r="A21" t="s">
        <v>35</v>
      </c>
      <c r="B21" s="1">
        <v>69</v>
      </c>
      <c r="C21" s="1">
        <v>65</v>
      </c>
      <c r="D21">
        <v>66</v>
      </c>
    </row>
    <row r="22" spans="1:8">
      <c r="A22" t="s">
        <v>35</v>
      </c>
      <c r="B22" s="1">
        <v>64</v>
      </c>
      <c r="C22" s="1">
        <v>64</v>
      </c>
      <c r="D22">
        <v>68</v>
      </c>
    </row>
    <row r="23" spans="1:8">
      <c r="A23" t="s">
        <v>35</v>
      </c>
      <c r="B23" s="1">
        <v>71</v>
      </c>
      <c r="C23" s="1">
        <v>66</v>
      </c>
      <c r="D23">
        <v>65</v>
      </c>
    </row>
    <row r="24" spans="1:8">
      <c r="A24" t="s">
        <v>35</v>
      </c>
      <c r="B24" s="1">
        <v>68</v>
      </c>
      <c r="C24" s="1">
        <v>69</v>
      </c>
      <c r="D24">
        <v>68</v>
      </c>
    </row>
    <row r="25" spans="1:8">
      <c r="A25" t="s">
        <v>35</v>
      </c>
      <c r="B25" s="1">
        <v>67</v>
      </c>
      <c r="C25" s="1">
        <v>70</v>
      </c>
      <c r="D25">
        <v>78</v>
      </c>
    </row>
    <row r="26" spans="1:8">
      <c r="A26" t="s">
        <v>35</v>
      </c>
      <c r="B26" s="1">
        <v>67</v>
      </c>
      <c r="C26" s="1">
        <v>61</v>
      </c>
      <c r="D26">
        <v>65</v>
      </c>
    </row>
    <row r="27" spans="1:8">
      <c r="A27" t="s">
        <v>35</v>
      </c>
      <c r="B27" s="1">
        <v>67</v>
      </c>
      <c r="C27" s="1">
        <v>65</v>
      </c>
      <c r="D27">
        <v>67</v>
      </c>
    </row>
    <row r="28" spans="1:8">
      <c r="A28" t="s">
        <v>35</v>
      </c>
      <c r="B28" s="1">
        <v>69</v>
      </c>
      <c r="C28" s="1">
        <v>69</v>
      </c>
      <c r="D28">
        <v>65</v>
      </c>
    </row>
    <row r="29" spans="1:8">
      <c r="A29" t="s">
        <v>35</v>
      </c>
      <c r="B29" s="1">
        <v>68</v>
      </c>
      <c r="C29" s="1">
        <v>67</v>
      </c>
      <c r="D29">
        <v>65</v>
      </c>
    </row>
    <row r="30" spans="1:8">
      <c r="A30" t="s">
        <v>35</v>
      </c>
      <c r="B30" s="1">
        <v>67</v>
      </c>
      <c r="C30" s="1">
        <v>60</v>
      </c>
      <c r="D30">
        <v>69</v>
      </c>
    </row>
    <row r="31" spans="1:8">
      <c r="A31" t="s">
        <v>35</v>
      </c>
      <c r="B31" s="1">
        <v>66</v>
      </c>
      <c r="C31" s="1">
        <v>70</v>
      </c>
      <c r="D31">
        <v>66</v>
      </c>
    </row>
    <row r="32" spans="1:8">
      <c r="A32" s="2" t="s">
        <v>61</v>
      </c>
      <c r="B32" s="4">
        <f>AVERAGE($B$2:$B$31)</f>
        <v>68.533333333333331</v>
      </c>
      <c r="C32" s="4">
        <f>AVERAGE($C$2:$C$31)</f>
        <v>66.066666666666663</v>
      </c>
      <c r="D32" s="4">
        <f>AVERAGE($D$2:$D$31)</f>
        <v>66.36666666666666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3.2561171432512541</v>
      </c>
      <c r="C33" s="3">
        <f>STDEV($C$2:$C$31)</f>
        <v>2.5042492623171699</v>
      </c>
      <c r="D33" s="3">
        <f>STDEV($D$2:$D$31)</f>
        <v>2.7852237368598978</v>
      </c>
      <c r="F33" s="12">
        <f>TTEST($B$2:$B$31,$C$2:$C$31,2,1)</f>
        <v>1.0021393560732754E-3</v>
      </c>
      <c r="G33" s="7">
        <f>TTEST($B$2:$B$31,$D$2:$D$31,2,1)</f>
        <v>1.4514461603753704E-2</v>
      </c>
      <c r="H33" s="7">
        <f>TTEST($D$2:$D$31,$C$2:$C$31,2,1)</f>
        <v>0.6516753693985663</v>
      </c>
    </row>
    <row r="34" spans="1:8">
      <c r="A34" s="2" t="s">
        <v>62</v>
      </c>
      <c r="B34" s="2">
        <f>MIN($B$2:$B$31)</f>
        <v>64</v>
      </c>
      <c r="C34" s="2">
        <f>MIN($C$2:$C$31)</f>
        <v>60</v>
      </c>
      <c r="D34" s="2">
        <f>MIN($D$2:$D$31)</f>
        <v>62</v>
      </c>
    </row>
    <row r="35" spans="1:8">
      <c r="A35" s="2" t="s">
        <v>63</v>
      </c>
      <c r="B35" s="2">
        <f>MAX($B$2:$B$31)</f>
        <v>78</v>
      </c>
      <c r="C35" s="2">
        <f>MAX($C$2:$C$31)</f>
        <v>71</v>
      </c>
      <c r="D35" s="2">
        <f>MAX($D$2:$D$31)</f>
        <v>78</v>
      </c>
    </row>
    <row r="36" spans="1:8">
      <c r="A36" s="2" t="s">
        <v>64</v>
      </c>
      <c r="B36" s="3">
        <f>ABS($B$33/$B$32)</f>
        <v>4.7511436915144763E-2</v>
      </c>
      <c r="C36" s="3">
        <f>ABS($C$33/$C$32)</f>
        <v>3.7904882880683707E-2</v>
      </c>
      <c r="D36" s="3">
        <f>ABS($D$33/$D$32)</f>
        <v>4.1967208491108458E-2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F33" sqref="F33"/>
    </sheetView>
  </sheetViews>
  <sheetFormatPr baseColWidth="10" defaultRowHeight="15" x14ac:dyDescent="0"/>
  <cols>
    <col min="6" max="6" width="20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36</v>
      </c>
      <c r="B2" s="1">
        <v>40</v>
      </c>
      <c r="C2" s="1">
        <v>31</v>
      </c>
      <c r="D2">
        <v>40</v>
      </c>
    </row>
    <row r="3" spans="1:4">
      <c r="A3" t="s">
        <v>36</v>
      </c>
      <c r="B3" s="1">
        <v>40</v>
      </c>
      <c r="C3" s="1">
        <v>31</v>
      </c>
      <c r="D3">
        <v>40</v>
      </c>
    </row>
    <row r="4" spans="1:4">
      <c r="A4" t="s">
        <v>36</v>
      </c>
      <c r="B4" s="1">
        <v>40</v>
      </c>
      <c r="C4" s="1">
        <v>31</v>
      </c>
      <c r="D4">
        <v>40</v>
      </c>
    </row>
    <row r="5" spans="1:4">
      <c r="A5" t="s">
        <v>36</v>
      </c>
      <c r="B5" s="1">
        <v>40</v>
      </c>
      <c r="C5" s="1">
        <v>31</v>
      </c>
      <c r="D5">
        <v>40</v>
      </c>
    </row>
    <row r="6" spans="1:4">
      <c r="A6" t="s">
        <v>36</v>
      </c>
      <c r="B6" s="1">
        <v>40</v>
      </c>
      <c r="C6" s="1">
        <v>31</v>
      </c>
      <c r="D6">
        <v>40</v>
      </c>
    </row>
    <row r="7" spans="1:4">
      <c r="A7" t="s">
        <v>36</v>
      </c>
      <c r="B7" s="1">
        <v>40</v>
      </c>
      <c r="C7" s="1">
        <v>31</v>
      </c>
      <c r="D7">
        <v>40</v>
      </c>
    </row>
    <row r="8" spans="1:4">
      <c r="A8" t="s">
        <v>36</v>
      </c>
      <c r="B8" s="1">
        <v>40</v>
      </c>
      <c r="C8" s="1">
        <v>31</v>
      </c>
      <c r="D8">
        <v>39</v>
      </c>
    </row>
    <row r="9" spans="1:4">
      <c r="A9" t="s">
        <v>36</v>
      </c>
      <c r="B9" s="1">
        <v>40</v>
      </c>
      <c r="C9" s="1">
        <v>31</v>
      </c>
      <c r="D9">
        <v>40</v>
      </c>
    </row>
    <row r="10" spans="1:4">
      <c r="A10" t="s">
        <v>36</v>
      </c>
      <c r="B10" s="1">
        <v>40</v>
      </c>
      <c r="C10" s="1">
        <v>31</v>
      </c>
      <c r="D10">
        <v>40</v>
      </c>
    </row>
    <row r="11" spans="1:4">
      <c r="A11" t="s">
        <v>36</v>
      </c>
      <c r="B11" s="1">
        <v>40</v>
      </c>
      <c r="C11" s="1">
        <v>31</v>
      </c>
      <c r="D11">
        <v>40</v>
      </c>
    </row>
    <row r="12" spans="1:4">
      <c r="A12" t="s">
        <v>36</v>
      </c>
      <c r="B12" s="1">
        <v>40</v>
      </c>
      <c r="C12" s="1">
        <v>31</v>
      </c>
      <c r="D12">
        <v>40</v>
      </c>
    </row>
    <row r="13" spans="1:4">
      <c r="A13" t="s">
        <v>36</v>
      </c>
      <c r="B13" s="1">
        <v>40</v>
      </c>
      <c r="C13" s="1">
        <v>31</v>
      </c>
      <c r="D13">
        <v>40</v>
      </c>
    </row>
    <row r="14" spans="1:4">
      <c r="A14" t="s">
        <v>36</v>
      </c>
      <c r="B14" s="1">
        <v>40</v>
      </c>
      <c r="C14" s="1">
        <v>31</v>
      </c>
      <c r="D14">
        <v>40</v>
      </c>
    </row>
    <row r="15" spans="1:4">
      <c r="A15" t="s">
        <v>36</v>
      </c>
      <c r="B15" s="1">
        <v>40</v>
      </c>
      <c r="C15" s="1">
        <v>31</v>
      </c>
      <c r="D15">
        <v>40</v>
      </c>
    </row>
    <row r="16" spans="1:4">
      <c r="A16" t="s">
        <v>36</v>
      </c>
      <c r="B16" s="1">
        <v>40</v>
      </c>
      <c r="C16" s="1">
        <v>31</v>
      </c>
      <c r="D16">
        <v>40</v>
      </c>
    </row>
    <row r="17" spans="1:8">
      <c r="A17" t="s">
        <v>36</v>
      </c>
      <c r="B17" s="1">
        <v>40</v>
      </c>
      <c r="C17" s="1">
        <v>31</v>
      </c>
      <c r="D17">
        <v>40</v>
      </c>
    </row>
    <row r="18" spans="1:8">
      <c r="A18" t="s">
        <v>36</v>
      </c>
      <c r="B18" s="1">
        <v>39</v>
      </c>
      <c r="C18" s="1">
        <v>31</v>
      </c>
      <c r="D18">
        <v>40</v>
      </c>
    </row>
    <row r="19" spans="1:8">
      <c r="A19" t="s">
        <v>36</v>
      </c>
      <c r="B19" s="1">
        <v>40</v>
      </c>
      <c r="C19" s="1">
        <v>31</v>
      </c>
      <c r="D19">
        <v>40</v>
      </c>
    </row>
    <row r="20" spans="1:8">
      <c r="A20" t="s">
        <v>36</v>
      </c>
      <c r="B20" s="1">
        <v>40</v>
      </c>
      <c r="C20" s="1">
        <v>31</v>
      </c>
      <c r="D20">
        <v>40</v>
      </c>
    </row>
    <row r="21" spans="1:8">
      <c r="A21" t="s">
        <v>36</v>
      </c>
      <c r="B21" s="1">
        <v>40</v>
      </c>
      <c r="C21" s="1">
        <v>31</v>
      </c>
      <c r="D21">
        <v>40</v>
      </c>
    </row>
    <row r="22" spans="1:8">
      <c r="A22" t="s">
        <v>36</v>
      </c>
      <c r="B22" s="1">
        <v>40</v>
      </c>
      <c r="C22" s="1">
        <v>31</v>
      </c>
      <c r="D22">
        <v>40</v>
      </c>
    </row>
    <row r="23" spans="1:8">
      <c r="A23" t="s">
        <v>36</v>
      </c>
      <c r="B23" s="1">
        <v>40</v>
      </c>
      <c r="C23" s="1">
        <v>31</v>
      </c>
      <c r="D23">
        <v>40</v>
      </c>
    </row>
    <row r="24" spans="1:8">
      <c r="A24" t="s">
        <v>36</v>
      </c>
      <c r="B24" s="1">
        <v>40</v>
      </c>
      <c r="C24" s="1">
        <v>31</v>
      </c>
      <c r="D24">
        <v>40</v>
      </c>
    </row>
    <row r="25" spans="1:8">
      <c r="A25" t="s">
        <v>36</v>
      </c>
      <c r="B25" s="1">
        <v>40</v>
      </c>
      <c r="C25" s="1">
        <v>31</v>
      </c>
      <c r="D25">
        <v>40</v>
      </c>
    </row>
    <row r="26" spans="1:8">
      <c r="A26" t="s">
        <v>36</v>
      </c>
      <c r="B26" s="1">
        <v>40</v>
      </c>
      <c r="C26" s="1">
        <v>31</v>
      </c>
      <c r="D26">
        <v>40</v>
      </c>
    </row>
    <row r="27" spans="1:8">
      <c r="A27" t="s">
        <v>36</v>
      </c>
      <c r="B27" s="1">
        <v>40</v>
      </c>
      <c r="C27" s="1">
        <v>31</v>
      </c>
      <c r="D27">
        <v>40</v>
      </c>
    </row>
    <row r="28" spans="1:8">
      <c r="A28" t="s">
        <v>36</v>
      </c>
      <c r="B28" s="1">
        <v>40</v>
      </c>
      <c r="C28" s="1">
        <v>31</v>
      </c>
      <c r="D28">
        <v>40</v>
      </c>
    </row>
    <row r="29" spans="1:8">
      <c r="A29" t="s">
        <v>36</v>
      </c>
      <c r="B29" s="1">
        <v>40</v>
      </c>
      <c r="C29" s="1">
        <v>31</v>
      </c>
      <c r="D29">
        <v>40</v>
      </c>
    </row>
    <row r="30" spans="1:8">
      <c r="A30" t="s">
        <v>36</v>
      </c>
      <c r="B30" s="1">
        <v>40</v>
      </c>
      <c r="C30" s="1">
        <v>31</v>
      </c>
      <c r="D30">
        <v>40</v>
      </c>
    </row>
    <row r="31" spans="1:8">
      <c r="A31" t="s">
        <v>36</v>
      </c>
      <c r="B31" s="1">
        <v>40</v>
      </c>
      <c r="C31" s="1">
        <v>31</v>
      </c>
      <c r="D31">
        <v>40</v>
      </c>
    </row>
    <row r="32" spans="1:8">
      <c r="A32" s="2" t="s">
        <v>61</v>
      </c>
      <c r="B32" s="4">
        <f>AVERAGE($B$2:$B$31)</f>
        <v>39.966666666666669</v>
      </c>
      <c r="C32" s="4">
        <f>AVERAGE($C$2:$C$31)</f>
        <v>31</v>
      </c>
      <c r="D32" s="4">
        <f>AVERAGE($D$2:$D$31)</f>
        <v>39.966666666666669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0.18257418583505533</v>
      </c>
      <c r="C33" s="3">
        <f>STDEV($C$2:$C$31)</f>
        <v>0</v>
      </c>
      <c r="D33" s="3">
        <f>STDEV($D$2:$D$31)</f>
        <v>0.1825741858350553</v>
      </c>
      <c r="F33" s="13">
        <f>TTEST($B$2:$B$31,$C$2:$C$31,2,1)</f>
        <v>8.0632641582754434E-51</v>
      </c>
      <c r="G33" s="7">
        <f>TTEST($B$2:$B$31,$D$2:$D$31,2,1)</f>
        <v>1</v>
      </c>
      <c r="H33" s="7">
        <f>TTEST($D$2:$D$31,$C$2:$C$31,2,1)</f>
        <v>8.0632641582753282E-51</v>
      </c>
    </row>
    <row r="34" spans="1:8">
      <c r="A34" s="2" t="s">
        <v>62</v>
      </c>
      <c r="B34" s="2">
        <f>MIN($B$2:$B$31)</f>
        <v>39</v>
      </c>
      <c r="C34" s="2">
        <f>MIN($C$2:$C$31)</f>
        <v>31</v>
      </c>
      <c r="D34" s="2">
        <f>MIN($D$2:$D$31)</f>
        <v>39</v>
      </c>
    </row>
    <row r="35" spans="1:8">
      <c r="A35" s="2" t="s">
        <v>63</v>
      </c>
      <c r="B35" s="2">
        <f>MAX($B$2:$B$31)</f>
        <v>40</v>
      </c>
      <c r="C35" s="2">
        <f>MAX($C$2:$C$31)</f>
        <v>31</v>
      </c>
      <c r="D35" s="2">
        <f>MAX($D$2:$D$31)</f>
        <v>40</v>
      </c>
    </row>
    <row r="36" spans="1:8">
      <c r="A36" s="2" t="s">
        <v>64</v>
      </c>
      <c r="B36" s="3">
        <f>ABS($B$33/$B$32)</f>
        <v>4.5681614470822847E-3</v>
      </c>
      <c r="C36" s="3">
        <f>ABS($C$33/$C$32)</f>
        <v>0</v>
      </c>
      <c r="D36" s="3">
        <f>ABS($D$33/$D$32)</f>
        <v>4.5681614470822847E-3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16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37</v>
      </c>
      <c r="B2" s="1">
        <v>7</v>
      </c>
      <c r="C2" s="1">
        <v>7</v>
      </c>
      <c r="D2">
        <v>7</v>
      </c>
    </row>
    <row r="3" spans="1:4">
      <c r="A3" t="s">
        <v>37</v>
      </c>
      <c r="B3" s="1">
        <v>7</v>
      </c>
      <c r="C3" s="1">
        <v>7</v>
      </c>
      <c r="D3">
        <v>7</v>
      </c>
    </row>
    <row r="4" spans="1:4">
      <c r="A4" t="s">
        <v>37</v>
      </c>
      <c r="B4" s="1">
        <v>7</v>
      </c>
      <c r="C4" s="1">
        <v>7</v>
      </c>
      <c r="D4">
        <v>7</v>
      </c>
    </row>
    <row r="5" spans="1:4">
      <c r="A5" t="s">
        <v>37</v>
      </c>
      <c r="B5" s="1">
        <v>7</v>
      </c>
      <c r="C5" s="1">
        <v>7</v>
      </c>
      <c r="D5">
        <v>7</v>
      </c>
    </row>
    <row r="6" spans="1:4">
      <c r="A6" t="s">
        <v>37</v>
      </c>
      <c r="B6" s="1">
        <v>7</v>
      </c>
      <c r="C6" s="1">
        <v>7</v>
      </c>
      <c r="D6">
        <v>7</v>
      </c>
    </row>
    <row r="7" spans="1:4">
      <c r="A7" t="s">
        <v>37</v>
      </c>
      <c r="B7" s="1">
        <v>7</v>
      </c>
      <c r="C7" s="1">
        <v>7</v>
      </c>
      <c r="D7">
        <v>7</v>
      </c>
    </row>
    <row r="8" spans="1:4">
      <c r="A8" t="s">
        <v>37</v>
      </c>
      <c r="B8" s="1">
        <v>7</v>
      </c>
      <c r="C8" s="1">
        <v>7</v>
      </c>
      <c r="D8">
        <v>7</v>
      </c>
    </row>
    <row r="9" spans="1:4">
      <c r="A9" t="s">
        <v>37</v>
      </c>
      <c r="B9" s="1">
        <v>7</v>
      </c>
      <c r="C9" s="1">
        <v>7</v>
      </c>
      <c r="D9">
        <v>7</v>
      </c>
    </row>
    <row r="10" spans="1:4">
      <c r="A10" t="s">
        <v>37</v>
      </c>
      <c r="B10" s="1">
        <v>7</v>
      </c>
      <c r="C10" s="1">
        <v>7</v>
      </c>
      <c r="D10">
        <v>7</v>
      </c>
    </row>
    <row r="11" spans="1:4">
      <c r="A11" t="s">
        <v>37</v>
      </c>
      <c r="B11" s="1">
        <v>7</v>
      </c>
      <c r="C11" s="1">
        <v>7</v>
      </c>
      <c r="D11">
        <v>7</v>
      </c>
    </row>
    <row r="12" spans="1:4">
      <c r="A12" t="s">
        <v>37</v>
      </c>
      <c r="B12" s="1">
        <v>7</v>
      </c>
      <c r="C12" s="1">
        <v>7</v>
      </c>
      <c r="D12">
        <v>7</v>
      </c>
    </row>
    <row r="13" spans="1:4">
      <c r="A13" t="s">
        <v>37</v>
      </c>
      <c r="B13" s="1">
        <v>7</v>
      </c>
      <c r="C13" s="1">
        <v>7</v>
      </c>
      <c r="D13">
        <v>7</v>
      </c>
    </row>
    <row r="14" spans="1:4">
      <c r="A14" t="s">
        <v>37</v>
      </c>
      <c r="B14" s="1">
        <v>7</v>
      </c>
      <c r="C14" s="1">
        <v>7</v>
      </c>
      <c r="D14">
        <v>7</v>
      </c>
    </row>
    <row r="15" spans="1:4">
      <c r="A15" t="s">
        <v>37</v>
      </c>
      <c r="B15" s="1">
        <v>7</v>
      </c>
      <c r="C15" s="1">
        <v>7</v>
      </c>
      <c r="D15">
        <v>7</v>
      </c>
    </row>
    <row r="16" spans="1:4">
      <c r="A16" t="s">
        <v>37</v>
      </c>
      <c r="B16" s="1">
        <v>7</v>
      </c>
      <c r="C16" s="1">
        <v>7</v>
      </c>
      <c r="D16">
        <v>7</v>
      </c>
    </row>
    <row r="17" spans="1:8">
      <c r="A17" t="s">
        <v>37</v>
      </c>
      <c r="B17" s="1">
        <v>7</v>
      </c>
      <c r="C17" s="1">
        <v>7</v>
      </c>
      <c r="D17">
        <v>7</v>
      </c>
    </row>
    <row r="18" spans="1:8">
      <c r="A18" t="s">
        <v>37</v>
      </c>
      <c r="B18" s="1">
        <v>7</v>
      </c>
      <c r="C18" s="1">
        <v>7</v>
      </c>
      <c r="D18">
        <v>7</v>
      </c>
    </row>
    <row r="19" spans="1:8">
      <c r="A19" t="s">
        <v>37</v>
      </c>
      <c r="B19" s="1">
        <v>7</v>
      </c>
      <c r="C19" s="1">
        <v>7</v>
      </c>
      <c r="D19">
        <v>7</v>
      </c>
    </row>
    <row r="20" spans="1:8">
      <c r="A20" t="s">
        <v>37</v>
      </c>
      <c r="B20" s="1">
        <v>7</v>
      </c>
      <c r="C20" s="1">
        <v>7</v>
      </c>
      <c r="D20">
        <v>7</v>
      </c>
    </row>
    <row r="21" spans="1:8">
      <c r="A21" t="s">
        <v>37</v>
      </c>
      <c r="B21" s="1">
        <v>7</v>
      </c>
      <c r="C21" s="1">
        <v>7</v>
      </c>
      <c r="D21">
        <v>7</v>
      </c>
    </row>
    <row r="22" spans="1:8">
      <c r="A22" t="s">
        <v>37</v>
      </c>
      <c r="B22" s="1">
        <v>7</v>
      </c>
      <c r="C22" s="1">
        <v>7</v>
      </c>
      <c r="D22">
        <v>7</v>
      </c>
    </row>
    <row r="23" spans="1:8">
      <c r="A23" t="s">
        <v>37</v>
      </c>
      <c r="B23" s="1">
        <v>7</v>
      </c>
      <c r="C23" s="1">
        <v>7</v>
      </c>
      <c r="D23">
        <v>7</v>
      </c>
    </row>
    <row r="24" spans="1:8">
      <c r="A24" t="s">
        <v>37</v>
      </c>
      <c r="B24" s="1">
        <v>7</v>
      </c>
      <c r="C24" s="1">
        <v>7</v>
      </c>
      <c r="D24">
        <v>7</v>
      </c>
    </row>
    <row r="25" spans="1:8">
      <c r="A25" t="s">
        <v>37</v>
      </c>
      <c r="B25" s="1">
        <v>7</v>
      </c>
      <c r="C25" s="1">
        <v>7</v>
      </c>
      <c r="D25">
        <v>7</v>
      </c>
    </row>
    <row r="26" spans="1:8">
      <c r="A26" t="s">
        <v>37</v>
      </c>
      <c r="B26" s="1">
        <v>7</v>
      </c>
      <c r="C26" s="1">
        <v>7</v>
      </c>
      <c r="D26">
        <v>7</v>
      </c>
    </row>
    <row r="27" spans="1:8">
      <c r="A27" t="s">
        <v>37</v>
      </c>
      <c r="B27" s="1">
        <v>7</v>
      </c>
      <c r="C27" s="1">
        <v>7</v>
      </c>
      <c r="D27">
        <v>7</v>
      </c>
    </row>
    <row r="28" spans="1:8">
      <c r="A28" t="s">
        <v>37</v>
      </c>
      <c r="B28" s="1">
        <v>7</v>
      </c>
      <c r="C28" s="1">
        <v>7</v>
      </c>
      <c r="D28">
        <v>7</v>
      </c>
    </row>
    <row r="29" spans="1:8">
      <c r="A29" t="s">
        <v>37</v>
      </c>
      <c r="B29" s="1">
        <v>7</v>
      </c>
      <c r="C29" s="1">
        <v>7</v>
      </c>
      <c r="D29">
        <v>7</v>
      </c>
    </row>
    <row r="30" spans="1:8">
      <c r="A30" t="s">
        <v>37</v>
      </c>
      <c r="B30" s="1">
        <v>7</v>
      </c>
      <c r="C30" s="1">
        <v>7</v>
      </c>
      <c r="D30">
        <v>7</v>
      </c>
    </row>
    <row r="31" spans="1:8">
      <c r="A31" t="s">
        <v>37</v>
      </c>
      <c r="B31" s="1">
        <v>7</v>
      </c>
      <c r="C31" s="1">
        <v>7</v>
      </c>
      <c r="D31">
        <v>7</v>
      </c>
    </row>
    <row r="32" spans="1:8">
      <c r="A32" s="2" t="s">
        <v>61</v>
      </c>
      <c r="B32" s="4">
        <f>AVERAGE($B$2:$B$31)</f>
        <v>7</v>
      </c>
      <c r="C32" s="4">
        <f>AVERAGE($C$2:$C$31)</f>
        <v>7</v>
      </c>
      <c r="D32" s="4">
        <f>AVERAGE($D$2:$D$31)</f>
        <v>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7</v>
      </c>
      <c r="C34" s="2">
        <f>MIN($C$2:$C$31)</f>
        <v>7</v>
      </c>
      <c r="D34" s="2">
        <f>MIN($D$2:$D$31)</f>
        <v>7</v>
      </c>
    </row>
    <row r="35" spans="1:8">
      <c r="A35" s="2" t="s">
        <v>63</v>
      </c>
      <c r="B35" s="2">
        <f>MAX($B$2:$B$31)</f>
        <v>7</v>
      </c>
      <c r="C35" s="2">
        <f>MAX($C$2:$C$31)</f>
        <v>7</v>
      </c>
      <c r="D35" s="2">
        <f>MAX($D$2:$D$31)</f>
        <v>7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2.1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38</v>
      </c>
      <c r="B2" s="1">
        <v>4</v>
      </c>
      <c r="C2" s="1">
        <v>4</v>
      </c>
      <c r="D2" s="1">
        <v>4</v>
      </c>
    </row>
    <row r="3" spans="1:4">
      <c r="A3" t="s">
        <v>38</v>
      </c>
      <c r="B3" s="1">
        <v>4</v>
      </c>
      <c r="C3" s="1">
        <v>4</v>
      </c>
      <c r="D3" s="1">
        <v>4</v>
      </c>
    </row>
    <row r="4" spans="1:4">
      <c r="A4" t="s">
        <v>38</v>
      </c>
      <c r="B4" s="1">
        <v>4</v>
      </c>
      <c r="C4" s="1">
        <v>4</v>
      </c>
      <c r="D4" s="1">
        <v>4</v>
      </c>
    </row>
    <row r="5" spans="1:4">
      <c r="A5" t="s">
        <v>38</v>
      </c>
      <c r="B5" s="1">
        <v>4</v>
      </c>
      <c r="C5" s="1">
        <v>4</v>
      </c>
      <c r="D5" s="1">
        <v>4</v>
      </c>
    </row>
    <row r="6" spans="1:4">
      <c r="A6" t="s">
        <v>38</v>
      </c>
      <c r="B6" s="1">
        <v>4</v>
      </c>
      <c r="C6" s="1">
        <v>4</v>
      </c>
      <c r="D6" s="1">
        <v>4</v>
      </c>
    </row>
    <row r="7" spans="1:4">
      <c r="A7" t="s">
        <v>38</v>
      </c>
      <c r="B7" s="1">
        <v>4</v>
      </c>
      <c r="C7" s="1">
        <v>4</v>
      </c>
      <c r="D7" s="1">
        <v>4</v>
      </c>
    </row>
    <row r="8" spans="1:4">
      <c r="A8" t="s">
        <v>38</v>
      </c>
      <c r="B8" s="1">
        <v>4</v>
      </c>
      <c r="C8" s="1">
        <v>4</v>
      </c>
      <c r="D8" s="1">
        <v>4</v>
      </c>
    </row>
    <row r="9" spans="1:4">
      <c r="A9" t="s">
        <v>38</v>
      </c>
      <c r="B9" s="1">
        <v>4</v>
      </c>
      <c r="C9" s="1">
        <v>4</v>
      </c>
      <c r="D9" s="1">
        <v>4</v>
      </c>
    </row>
    <row r="10" spans="1:4">
      <c r="A10" t="s">
        <v>38</v>
      </c>
      <c r="B10" s="1">
        <v>4</v>
      </c>
      <c r="C10" s="1">
        <v>4</v>
      </c>
      <c r="D10" s="1">
        <v>4</v>
      </c>
    </row>
    <row r="11" spans="1:4">
      <c r="A11" t="s">
        <v>38</v>
      </c>
      <c r="B11" s="1">
        <v>4</v>
      </c>
      <c r="C11" s="1">
        <v>4</v>
      </c>
      <c r="D11" s="1">
        <v>4</v>
      </c>
    </row>
    <row r="12" spans="1:4">
      <c r="A12" t="s">
        <v>38</v>
      </c>
      <c r="B12" s="1">
        <v>4</v>
      </c>
      <c r="C12" s="1">
        <v>4</v>
      </c>
      <c r="D12" s="1">
        <v>4</v>
      </c>
    </row>
    <row r="13" spans="1:4">
      <c r="A13" t="s">
        <v>38</v>
      </c>
      <c r="B13" s="1">
        <v>4</v>
      </c>
      <c r="C13" s="1">
        <v>4</v>
      </c>
      <c r="D13" s="1">
        <v>4</v>
      </c>
    </row>
    <row r="14" spans="1:4">
      <c r="A14" t="s">
        <v>38</v>
      </c>
      <c r="B14" s="1">
        <v>4</v>
      </c>
      <c r="C14" s="1">
        <v>4</v>
      </c>
      <c r="D14" s="1">
        <v>4</v>
      </c>
    </row>
    <row r="15" spans="1:4">
      <c r="A15" t="s">
        <v>38</v>
      </c>
      <c r="B15" s="1">
        <v>4</v>
      </c>
      <c r="C15" s="1">
        <v>4</v>
      </c>
      <c r="D15" s="1">
        <v>4</v>
      </c>
    </row>
    <row r="16" spans="1:4">
      <c r="A16" t="s">
        <v>38</v>
      </c>
      <c r="B16" s="1">
        <v>4</v>
      </c>
      <c r="C16" s="1">
        <v>4</v>
      </c>
      <c r="D16" s="1">
        <v>4</v>
      </c>
    </row>
    <row r="17" spans="1:8">
      <c r="A17" t="s">
        <v>38</v>
      </c>
      <c r="B17" s="1">
        <v>4</v>
      </c>
      <c r="C17" s="1">
        <v>4</v>
      </c>
      <c r="D17" s="1">
        <v>4</v>
      </c>
    </row>
    <row r="18" spans="1:8">
      <c r="A18" t="s">
        <v>38</v>
      </c>
      <c r="B18" s="1">
        <v>4</v>
      </c>
      <c r="C18" s="1">
        <v>4</v>
      </c>
      <c r="D18" s="1">
        <v>4</v>
      </c>
    </row>
    <row r="19" spans="1:8">
      <c r="A19" t="s">
        <v>38</v>
      </c>
      <c r="B19" s="1">
        <v>4</v>
      </c>
      <c r="C19" s="1">
        <v>4</v>
      </c>
      <c r="D19" s="1">
        <v>4</v>
      </c>
    </row>
    <row r="20" spans="1:8">
      <c r="A20" t="s">
        <v>38</v>
      </c>
      <c r="B20" s="1">
        <v>4</v>
      </c>
      <c r="C20" s="1">
        <v>4</v>
      </c>
      <c r="D20" s="1">
        <v>4</v>
      </c>
    </row>
    <row r="21" spans="1:8">
      <c r="A21" t="s">
        <v>38</v>
      </c>
      <c r="B21" s="1">
        <v>4</v>
      </c>
      <c r="C21" s="1">
        <v>4</v>
      </c>
      <c r="D21" s="1">
        <v>4</v>
      </c>
    </row>
    <row r="22" spans="1:8">
      <c r="A22" t="s">
        <v>38</v>
      </c>
      <c r="B22" s="1">
        <v>4</v>
      </c>
      <c r="C22" s="1">
        <v>4</v>
      </c>
      <c r="D22" s="1">
        <v>4</v>
      </c>
    </row>
    <row r="23" spans="1:8">
      <c r="A23" t="s">
        <v>38</v>
      </c>
      <c r="B23" s="1">
        <v>4</v>
      </c>
      <c r="C23" s="1">
        <v>4</v>
      </c>
      <c r="D23" s="1">
        <v>4</v>
      </c>
    </row>
    <row r="24" spans="1:8">
      <c r="A24" t="s">
        <v>38</v>
      </c>
      <c r="B24" s="1">
        <v>4</v>
      </c>
      <c r="C24" s="1">
        <v>4</v>
      </c>
      <c r="D24" s="1">
        <v>4</v>
      </c>
    </row>
    <row r="25" spans="1:8">
      <c r="A25" t="s">
        <v>38</v>
      </c>
      <c r="B25" s="1">
        <v>4</v>
      </c>
      <c r="C25" s="1">
        <v>4</v>
      </c>
      <c r="D25" s="1">
        <v>4</v>
      </c>
    </row>
    <row r="26" spans="1:8">
      <c r="A26" t="s">
        <v>38</v>
      </c>
      <c r="B26" s="1">
        <v>4</v>
      </c>
      <c r="C26" s="1">
        <v>4</v>
      </c>
      <c r="D26" s="1">
        <v>4</v>
      </c>
    </row>
    <row r="27" spans="1:8">
      <c r="A27" t="s">
        <v>38</v>
      </c>
      <c r="B27" s="1">
        <v>4</v>
      </c>
      <c r="C27" s="1">
        <v>4</v>
      </c>
      <c r="D27" s="1">
        <v>4</v>
      </c>
    </row>
    <row r="28" spans="1:8">
      <c r="A28" t="s">
        <v>38</v>
      </c>
      <c r="B28" s="1">
        <v>4</v>
      </c>
      <c r="C28" s="1">
        <v>4</v>
      </c>
      <c r="D28" s="1">
        <v>4</v>
      </c>
    </row>
    <row r="29" spans="1:8">
      <c r="A29" t="s">
        <v>38</v>
      </c>
      <c r="B29" s="1">
        <v>4</v>
      </c>
      <c r="C29" s="1">
        <v>4</v>
      </c>
      <c r="D29" s="1">
        <v>4</v>
      </c>
    </row>
    <row r="30" spans="1:8">
      <c r="A30" t="s">
        <v>38</v>
      </c>
      <c r="B30" s="1">
        <v>4</v>
      </c>
      <c r="C30" s="1">
        <v>4</v>
      </c>
      <c r="D30" s="1">
        <v>4</v>
      </c>
    </row>
    <row r="31" spans="1:8">
      <c r="A31" t="s">
        <v>38</v>
      </c>
      <c r="B31" s="1">
        <v>4</v>
      </c>
      <c r="C31" s="1">
        <v>4</v>
      </c>
      <c r="D31" s="1">
        <v>4</v>
      </c>
    </row>
    <row r="32" spans="1:8">
      <c r="A32" s="2" t="s">
        <v>61</v>
      </c>
      <c r="B32" s="4">
        <f>AVERAGE($B$2:$B$31)</f>
        <v>4</v>
      </c>
      <c r="C32" s="4">
        <f>AVERAGE($C$2:$C$31)</f>
        <v>4</v>
      </c>
      <c r="D32" s="4">
        <f>AVERAGE($D$2:$D$31)</f>
        <v>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4</v>
      </c>
      <c r="C34" s="2">
        <f>MIN($C$2:$C$31)</f>
        <v>4</v>
      </c>
      <c r="D34" s="2">
        <f>MIN($D$2:$D$31)</f>
        <v>4</v>
      </c>
    </row>
    <row r="35" spans="1:8">
      <c r="A35" s="2" t="s">
        <v>63</v>
      </c>
      <c r="B35" s="2">
        <f>MAX($B$2:$B$31)</f>
        <v>4</v>
      </c>
      <c r="C35" s="2">
        <f>MAX($C$2:$C$31)</f>
        <v>4</v>
      </c>
      <c r="D35" s="2">
        <f>MAX($D$2:$D$31)</f>
        <v>4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12.83203125" bestFit="1" customWidth="1"/>
  </cols>
  <sheetData>
    <row r="1" spans="1:4" ht="20">
      <c r="A1" s="6"/>
      <c r="B1" s="8" t="s">
        <v>69</v>
      </c>
      <c r="C1" s="8" t="s">
        <v>44</v>
      </c>
      <c r="D1" s="8" t="s">
        <v>70</v>
      </c>
    </row>
    <row r="2" spans="1:4">
      <c r="A2" t="s">
        <v>3</v>
      </c>
      <c r="B2" s="1">
        <v>9</v>
      </c>
      <c r="C2" s="1">
        <v>9</v>
      </c>
      <c r="D2">
        <v>9</v>
      </c>
    </row>
    <row r="3" spans="1:4">
      <c r="A3" t="s">
        <v>3</v>
      </c>
      <c r="B3" s="1">
        <v>9</v>
      </c>
      <c r="C3" s="1">
        <v>9</v>
      </c>
      <c r="D3">
        <v>9</v>
      </c>
    </row>
    <row r="4" spans="1:4">
      <c r="A4" t="s">
        <v>3</v>
      </c>
      <c r="B4" s="1">
        <v>9</v>
      </c>
      <c r="C4" s="1">
        <v>9</v>
      </c>
      <c r="D4">
        <v>9</v>
      </c>
    </row>
    <row r="5" spans="1:4">
      <c r="A5" t="s">
        <v>3</v>
      </c>
      <c r="B5" s="1">
        <v>9</v>
      </c>
      <c r="C5" s="1">
        <v>9</v>
      </c>
      <c r="D5">
        <v>9</v>
      </c>
    </row>
    <row r="6" spans="1:4">
      <c r="A6" t="s">
        <v>3</v>
      </c>
      <c r="B6" s="1">
        <v>9</v>
      </c>
      <c r="C6" s="1">
        <v>9</v>
      </c>
      <c r="D6">
        <v>9</v>
      </c>
    </row>
    <row r="7" spans="1:4">
      <c r="A7" t="s">
        <v>3</v>
      </c>
      <c r="B7" s="1">
        <v>9</v>
      </c>
      <c r="C7" s="1">
        <v>9</v>
      </c>
      <c r="D7">
        <v>9</v>
      </c>
    </row>
    <row r="8" spans="1:4">
      <c r="A8" t="s">
        <v>3</v>
      </c>
      <c r="B8" s="1">
        <v>9</v>
      </c>
      <c r="C8" s="1">
        <v>9</v>
      </c>
      <c r="D8">
        <v>9</v>
      </c>
    </row>
    <row r="9" spans="1:4">
      <c r="A9" t="s">
        <v>3</v>
      </c>
      <c r="B9" s="1">
        <v>9</v>
      </c>
      <c r="C9" s="1">
        <v>9</v>
      </c>
      <c r="D9">
        <v>9</v>
      </c>
    </row>
    <row r="10" spans="1:4">
      <c r="A10" t="s">
        <v>3</v>
      </c>
      <c r="B10" s="1">
        <v>9</v>
      </c>
      <c r="C10" s="1">
        <v>9</v>
      </c>
      <c r="D10">
        <v>9</v>
      </c>
    </row>
    <row r="11" spans="1:4">
      <c r="A11" t="s">
        <v>3</v>
      </c>
      <c r="B11" s="1">
        <v>9</v>
      </c>
      <c r="C11" s="1">
        <v>9</v>
      </c>
      <c r="D11">
        <v>9</v>
      </c>
    </row>
    <row r="12" spans="1:4">
      <c r="A12" t="s">
        <v>3</v>
      </c>
      <c r="B12" s="1">
        <v>9</v>
      </c>
      <c r="C12" s="1">
        <v>9</v>
      </c>
      <c r="D12">
        <v>9</v>
      </c>
    </row>
    <row r="13" spans="1:4">
      <c r="A13" t="s">
        <v>3</v>
      </c>
      <c r="B13" s="1">
        <v>9</v>
      </c>
      <c r="C13" s="1">
        <v>9</v>
      </c>
      <c r="D13">
        <v>9</v>
      </c>
    </row>
    <row r="14" spans="1:4">
      <c r="A14" t="s">
        <v>3</v>
      </c>
      <c r="B14" s="1">
        <v>9</v>
      </c>
      <c r="C14" s="1">
        <v>9</v>
      </c>
      <c r="D14">
        <v>9</v>
      </c>
    </row>
    <row r="15" spans="1:4">
      <c r="A15" t="s">
        <v>3</v>
      </c>
      <c r="B15" s="1">
        <v>9</v>
      </c>
      <c r="C15" s="1">
        <v>9</v>
      </c>
      <c r="D15">
        <v>9</v>
      </c>
    </row>
    <row r="16" spans="1:4">
      <c r="A16" t="s">
        <v>3</v>
      </c>
      <c r="B16" s="1">
        <v>9</v>
      </c>
      <c r="C16" s="1">
        <v>9</v>
      </c>
      <c r="D16">
        <v>9</v>
      </c>
    </row>
    <row r="17" spans="1:8">
      <c r="A17" t="s">
        <v>3</v>
      </c>
      <c r="B17" s="1">
        <v>9</v>
      </c>
      <c r="C17" s="1">
        <v>9</v>
      </c>
      <c r="D17">
        <v>9</v>
      </c>
    </row>
    <row r="18" spans="1:8">
      <c r="A18" t="s">
        <v>3</v>
      </c>
      <c r="B18" s="1">
        <v>9</v>
      </c>
      <c r="C18" s="1">
        <v>9</v>
      </c>
      <c r="D18">
        <v>9</v>
      </c>
    </row>
    <row r="19" spans="1:8">
      <c r="A19" t="s">
        <v>3</v>
      </c>
      <c r="B19" s="1">
        <v>9</v>
      </c>
      <c r="C19" s="1">
        <v>9</v>
      </c>
      <c r="D19">
        <v>9</v>
      </c>
    </row>
    <row r="20" spans="1:8">
      <c r="A20" t="s">
        <v>3</v>
      </c>
      <c r="B20" s="1">
        <v>9</v>
      </c>
      <c r="C20" s="1">
        <v>9</v>
      </c>
      <c r="D20">
        <v>9</v>
      </c>
    </row>
    <row r="21" spans="1:8">
      <c r="A21" t="s">
        <v>3</v>
      </c>
      <c r="B21" s="1">
        <v>9</v>
      </c>
      <c r="C21" s="1">
        <v>9</v>
      </c>
      <c r="D21">
        <v>9</v>
      </c>
    </row>
    <row r="22" spans="1:8">
      <c r="A22" t="s">
        <v>3</v>
      </c>
      <c r="B22" s="1">
        <v>9</v>
      </c>
      <c r="C22" s="1">
        <v>9</v>
      </c>
      <c r="D22">
        <v>9</v>
      </c>
    </row>
    <row r="23" spans="1:8">
      <c r="A23" t="s">
        <v>3</v>
      </c>
      <c r="B23" s="1">
        <v>9</v>
      </c>
      <c r="C23" s="1">
        <v>9</v>
      </c>
      <c r="D23">
        <v>9</v>
      </c>
    </row>
    <row r="24" spans="1:8">
      <c r="A24" t="s">
        <v>3</v>
      </c>
      <c r="B24" s="1">
        <v>9</v>
      </c>
      <c r="C24" s="1">
        <v>9</v>
      </c>
      <c r="D24">
        <v>9</v>
      </c>
    </row>
    <row r="25" spans="1:8">
      <c r="A25" t="s">
        <v>3</v>
      </c>
      <c r="B25" s="1">
        <v>9</v>
      </c>
      <c r="C25" s="1">
        <v>9</v>
      </c>
      <c r="D25">
        <v>9</v>
      </c>
    </row>
    <row r="26" spans="1:8">
      <c r="A26" t="s">
        <v>3</v>
      </c>
      <c r="B26" s="1">
        <v>9</v>
      </c>
      <c r="C26" s="1">
        <v>9</v>
      </c>
      <c r="D26">
        <v>9</v>
      </c>
    </row>
    <row r="27" spans="1:8">
      <c r="A27" t="s">
        <v>3</v>
      </c>
      <c r="B27" s="1">
        <v>9</v>
      </c>
      <c r="C27" s="1">
        <v>9</v>
      </c>
      <c r="D27">
        <v>9</v>
      </c>
    </row>
    <row r="28" spans="1:8">
      <c r="A28" t="s">
        <v>3</v>
      </c>
      <c r="B28" s="1">
        <v>9</v>
      </c>
      <c r="C28" s="1">
        <v>9</v>
      </c>
      <c r="D28">
        <v>9</v>
      </c>
    </row>
    <row r="29" spans="1:8">
      <c r="A29" t="s">
        <v>3</v>
      </c>
      <c r="B29" s="1">
        <v>9</v>
      </c>
      <c r="C29" s="1">
        <v>9</v>
      </c>
      <c r="D29">
        <v>9</v>
      </c>
    </row>
    <row r="30" spans="1:8">
      <c r="A30" t="s">
        <v>3</v>
      </c>
      <c r="B30" s="1">
        <v>9</v>
      </c>
      <c r="C30" s="1">
        <v>9</v>
      </c>
      <c r="D30">
        <v>9</v>
      </c>
    </row>
    <row r="31" spans="1:8">
      <c r="A31" t="s">
        <v>3</v>
      </c>
      <c r="B31" s="1">
        <v>9</v>
      </c>
      <c r="C31" s="1">
        <v>9</v>
      </c>
      <c r="D31">
        <v>9</v>
      </c>
    </row>
    <row r="32" spans="1:8">
      <c r="A32" s="2" t="s">
        <v>61</v>
      </c>
      <c r="B32" s="4">
        <f>AVERAGE($B$2:$B$31)</f>
        <v>9</v>
      </c>
      <c r="C32" s="4">
        <f>AVERAGE($C$2:$C$31)</f>
        <v>9</v>
      </c>
      <c r="D32" s="4">
        <f>AVERAGE($D$2:$D$31)</f>
        <v>9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9</v>
      </c>
      <c r="C34" s="2">
        <f>MIN($C$2:$C$31)</f>
        <v>9</v>
      </c>
      <c r="D34" s="2">
        <f>MIN($D$2:$D$31)</f>
        <v>9</v>
      </c>
    </row>
    <row r="35" spans="1:8">
      <c r="A35" s="2" t="s">
        <v>63</v>
      </c>
      <c r="B35" s="2">
        <f>MAX($B$2:$B$31)</f>
        <v>9</v>
      </c>
      <c r="C35" s="2">
        <f>MAX($C$2:$C$31)</f>
        <v>9</v>
      </c>
      <c r="D35" s="2">
        <f>MAX($D$2:$D$31)</f>
        <v>9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D22" sqref="D22"/>
    </sheetView>
  </sheetViews>
  <sheetFormatPr baseColWidth="10" defaultRowHeight="15" x14ac:dyDescent="0"/>
  <cols>
    <col min="1" max="1" width="16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s="1" t="s">
        <v>71</v>
      </c>
      <c r="B2" s="1">
        <v>3</v>
      </c>
      <c r="C2" s="1">
        <v>3</v>
      </c>
      <c r="D2" s="1">
        <v>2</v>
      </c>
    </row>
    <row r="3" spans="1:4">
      <c r="A3" s="1" t="s">
        <v>71</v>
      </c>
      <c r="B3" s="1">
        <v>3</v>
      </c>
      <c r="C3" s="1">
        <v>3</v>
      </c>
      <c r="D3" s="1">
        <v>3</v>
      </c>
    </row>
    <row r="4" spans="1:4">
      <c r="A4" s="1" t="s">
        <v>71</v>
      </c>
      <c r="B4" s="1">
        <v>3</v>
      </c>
      <c r="C4" s="1">
        <v>4</v>
      </c>
      <c r="D4" s="1">
        <v>3</v>
      </c>
    </row>
    <row r="5" spans="1:4">
      <c r="A5" s="1" t="s">
        <v>71</v>
      </c>
      <c r="B5" s="1">
        <v>4</v>
      </c>
      <c r="C5" s="1">
        <v>4</v>
      </c>
      <c r="D5" s="1">
        <v>2</v>
      </c>
    </row>
    <row r="6" spans="1:4">
      <c r="A6" s="1" t="s">
        <v>71</v>
      </c>
      <c r="B6" s="1">
        <v>4</v>
      </c>
      <c r="C6" s="1">
        <v>5</v>
      </c>
      <c r="D6" s="1">
        <v>3</v>
      </c>
    </row>
    <row r="7" spans="1:4">
      <c r="A7" s="1" t="s">
        <v>71</v>
      </c>
      <c r="B7" s="1">
        <v>2</v>
      </c>
      <c r="C7" s="1">
        <v>3</v>
      </c>
      <c r="D7" s="1">
        <v>3</v>
      </c>
    </row>
    <row r="8" spans="1:4">
      <c r="A8" s="1" t="s">
        <v>71</v>
      </c>
      <c r="B8" s="1">
        <v>4</v>
      </c>
      <c r="C8" s="1">
        <v>3</v>
      </c>
      <c r="D8" s="1">
        <v>3</v>
      </c>
    </row>
    <row r="9" spans="1:4">
      <c r="A9" s="1" t="s">
        <v>71</v>
      </c>
      <c r="B9" s="1">
        <v>2</v>
      </c>
      <c r="C9" s="1">
        <v>2</v>
      </c>
      <c r="D9" s="1">
        <v>5</v>
      </c>
    </row>
    <row r="10" spans="1:4">
      <c r="A10" s="1" t="s">
        <v>71</v>
      </c>
      <c r="B10" s="1">
        <v>3</v>
      </c>
      <c r="C10" s="1">
        <v>4</v>
      </c>
      <c r="D10" s="1">
        <v>2</v>
      </c>
    </row>
    <row r="11" spans="1:4">
      <c r="A11" s="1" t="s">
        <v>71</v>
      </c>
      <c r="B11" s="1">
        <v>3</v>
      </c>
      <c r="C11" s="1">
        <v>3</v>
      </c>
      <c r="D11" s="1">
        <v>3</v>
      </c>
    </row>
    <row r="12" spans="1:4">
      <c r="A12" s="1" t="s">
        <v>71</v>
      </c>
      <c r="B12" s="1">
        <v>4</v>
      </c>
      <c r="C12" s="1">
        <v>3</v>
      </c>
      <c r="D12" s="1">
        <v>2</v>
      </c>
    </row>
    <row r="13" spans="1:4">
      <c r="A13" s="1" t="s">
        <v>71</v>
      </c>
      <c r="B13" s="1">
        <v>4</v>
      </c>
      <c r="C13" s="1">
        <v>3</v>
      </c>
      <c r="D13" s="1">
        <v>3</v>
      </c>
    </row>
    <row r="14" spans="1:4">
      <c r="A14" s="1" t="s">
        <v>71</v>
      </c>
      <c r="B14" s="1">
        <v>3</v>
      </c>
      <c r="C14" s="1">
        <v>3</v>
      </c>
      <c r="D14" s="1">
        <v>3</v>
      </c>
    </row>
    <row r="15" spans="1:4">
      <c r="A15" s="1" t="s">
        <v>71</v>
      </c>
      <c r="B15" s="1">
        <v>4</v>
      </c>
      <c r="C15" s="1">
        <v>4</v>
      </c>
      <c r="D15" s="1">
        <v>3</v>
      </c>
    </row>
    <row r="16" spans="1:4">
      <c r="A16" s="1" t="s">
        <v>71</v>
      </c>
      <c r="B16" s="1">
        <v>2</v>
      </c>
      <c r="C16" s="1">
        <v>4</v>
      </c>
      <c r="D16" s="1">
        <v>4</v>
      </c>
    </row>
    <row r="17" spans="1:8">
      <c r="A17" s="1" t="s">
        <v>71</v>
      </c>
      <c r="B17" s="1">
        <v>2</v>
      </c>
      <c r="C17" s="1">
        <v>4</v>
      </c>
      <c r="D17" s="1">
        <v>3</v>
      </c>
    </row>
    <row r="18" spans="1:8">
      <c r="A18" s="1" t="s">
        <v>71</v>
      </c>
      <c r="B18" s="1">
        <v>5</v>
      </c>
      <c r="C18" s="1">
        <v>2</v>
      </c>
      <c r="D18" s="1">
        <v>2</v>
      </c>
    </row>
    <row r="19" spans="1:8">
      <c r="A19" s="1" t="s">
        <v>71</v>
      </c>
      <c r="B19" s="1">
        <v>3</v>
      </c>
      <c r="C19" s="1">
        <v>3</v>
      </c>
      <c r="D19" s="1">
        <v>2</v>
      </c>
    </row>
    <row r="20" spans="1:8">
      <c r="A20" s="1" t="s">
        <v>71</v>
      </c>
      <c r="B20" s="1">
        <v>3</v>
      </c>
      <c r="C20" s="1">
        <v>3</v>
      </c>
      <c r="D20" s="1">
        <v>3</v>
      </c>
    </row>
    <row r="21" spans="1:8">
      <c r="A21" s="1" t="s">
        <v>71</v>
      </c>
      <c r="B21" s="1">
        <v>3</v>
      </c>
      <c r="C21" s="1">
        <v>4</v>
      </c>
      <c r="D21" s="1">
        <v>2</v>
      </c>
    </row>
    <row r="22" spans="1:8">
      <c r="A22" s="1" t="s">
        <v>71</v>
      </c>
      <c r="B22" s="1">
        <v>4</v>
      </c>
      <c r="C22" s="1">
        <v>3</v>
      </c>
      <c r="D22" s="1">
        <v>2</v>
      </c>
    </row>
    <row r="23" spans="1:8">
      <c r="A23" s="1" t="s">
        <v>71</v>
      </c>
      <c r="B23" s="1">
        <v>3</v>
      </c>
      <c r="C23" s="1">
        <v>3</v>
      </c>
      <c r="D23" s="1">
        <v>3</v>
      </c>
    </row>
    <row r="24" spans="1:8">
      <c r="A24" s="1" t="s">
        <v>71</v>
      </c>
      <c r="B24" s="1">
        <v>2</v>
      </c>
      <c r="C24" s="1">
        <v>3</v>
      </c>
      <c r="D24" s="1">
        <v>2</v>
      </c>
    </row>
    <row r="25" spans="1:8">
      <c r="A25" s="1" t="s">
        <v>71</v>
      </c>
      <c r="B25" s="1">
        <v>4</v>
      </c>
      <c r="C25" s="1">
        <v>4</v>
      </c>
      <c r="D25" s="1">
        <v>2</v>
      </c>
    </row>
    <row r="26" spans="1:8">
      <c r="A26" s="1" t="s">
        <v>71</v>
      </c>
      <c r="B26" s="1">
        <v>3</v>
      </c>
      <c r="C26" s="1">
        <v>3</v>
      </c>
      <c r="D26" s="1">
        <v>4</v>
      </c>
    </row>
    <row r="27" spans="1:8">
      <c r="A27" s="1" t="s">
        <v>71</v>
      </c>
      <c r="B27" s="1">
        <v>3</v>
      </c>
      <c r="C27" s="1">
        <v>3</v>
      </c>
      <c r="D27" s="1">
        <v>2</v>
      </c>
    </row>
    <row r="28" spans="1:8">
      <c r="A28" s="1" t="s">
        <v>71</v>
      </c>
      <c r="B28" s="1">
        <v>3</v>
      </c>
      <c r="C28" s="1">
        <v>3</v>
      </c>
      <c r="D28" s="1">
        <v>2</v>
      </c>
    </row>
    <row r="29" spans="1:8">
      <c r="A29" s="1" t="s">
        <v>71</v>
      </c>
      <c r="B29" s="1">
        <v>4</v>
      </c>
      <c r="C29" s="1">
        <v>3</v>
      </c>
      <c r="D29" s="1">
        <v>3</v>
      </c>
    </row>
    <row r="30" spans="1:8">
      <c r="A30" s="1" t="s">
        <v>71</v>
      </c>
      <c r="B30" s="1">
        <v>5</v>
      </c>
      <c r="C30" s="1">
        <v>3</v>
      </c>
      <c r="D30" s="1">
        <v>3</v>
      </c>
    </row>
    <row r="31" spans="1:8">
      <c r="A31" s="1" t="s">
        <v>71</v>
      </c>
      <c r="B31" s="1">
        <v>3</v>
      </c>
      <c r="C31" s="1">
        <v>3</v>
      </c>
      <c r="D31" s="1">
        <v>3</v>
      </c>
    </row>
    <row r="32" spans="1:8">
      <c r="A32" s="2" t="s">
        <v>61</v>
      </c>
      <c r="B32" s="4">
        <f>AVERAGE($B$2:$B$31)</f>
        <v>3.2666666666666666</v>
      </c>
      <c r="C32" s="4">
        <f>AVERAGE($C$2:$C$31)</f>
        <v>3.2666666666666666</v>
      </c>
      <c r="D32" s="4">
        <f>AVERAGE($D$2:$D$31)</f>
        <v>2.7333333333333334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0.82768198679466753</v>
      </c>
      <c r="C33" s="3">
        <f>STDEV($C$2:$C$31)</f>
        <v>0.63968382994949213</v>
      </c>
      <c r="D33" s="3">
        <f>STDEV($D$2:$D$31)</f>
        <v>0.7396799556440673</v>
      </c>
      <c r="F33" s="7">
        <f>TTEST($B$2:$B$31,$C$2:$C$31,2,1)</f>
        <v>1</v>
      </c>
      <c r="G33" s="7">
        <f>TTEST($B$2:$B$31,$D$2:$D$31,2,1)</f>
        <v>2.9924999215564317E-2</v>
      </c>
      <c r="H33" s="7">
        <f>TTEST($D$2:$D$31,$C$2:$C$31,2,1)</f>
        <v>8.9037045136483011E-3</v>
      </c>
    </row>
    <row r="34" spans="1:8">
      <c r="A34" s="2" t="s">
        <v>62</v>
      </c>
      <c r="B34" s="2">
        <f>MIN($B$2:$B$31)</f>
        <v>2</v>
      </c>
      <c r="C34" s="2">
        <f>MIN($C$2:$C$31)</f>
        <v>2</v>
      </c>
      <c r="D34" s="2">
        <f>MIN($D$2:$D$31)</f>
        <v>2</v>
      </c>
    </row>
    <row r="35" spans="1:8">
      <c r="A35" s="2" t="s">
        <v>63</v>
      </c>
      <c r="B35" s="2">
        <f>MAX($B$2:$B$31)</f>
        <v>5</v>
      </c>
      <c r="C35" s="2">
        <f>MAX($C$2:$C$31)</f>
        <v>5</v>
      </c>
      <c r="D35" s="2">
        <f>MAX($D$2:$D$31)</f>
        <v>5</v>
      </c>
    </row>
    <row r="36" spans="1:8">
      <c r="A36" s="2" t="s">
        <v>64</v>
      </c>
      <c r="B36" s="3">
        <f>ABS($B$33/$B$32)</f>
        <v>0.25337203677387782</v>
      </c>
      <c r="C36" s="3">
        <f>ABS($C$33/$C$32)</f>
        <v>0.19582158059678331</v>
      </c>
      <c r="D36" s="3">
        <f>ABS($D$33/$D$32)</f>
        <v>0.27061461791856123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C2" sqref="C2"/>
    </sheetView>
  </sheetViews>
  <sheetFormatPr baseColWidth="10" defaultRowHeight="15" x14ac:dyDescent="0"/>
  <cols>
    <col min="1" max="1" width="16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39</v>
      </c>
      <c r="B2">
        <v>27</v>
      </c>
      <c r="C2">
        <v>26</v>
      </c>
      <c r="D2">
        <v>26</v>
      </c>
    </row>
    <row r="3" spans="1:4">
      <c r="A3" t="s">
        <v>39</v>
      </c>
      <c r="B3">
        <v>27</v>
      </c>
      <c r="C3">
        <v>26</v>
      </c>
      <c r="D3">
        <v>27</v>
      </c>
    </row>
    <row r="4" spans="1:4">
      <c r="A4" t="s">
        <v>39</v>
      </c>
      <c r="B4">
        <v>27</v>
      </c>
      <c r="C4">
        <v>27</v>
      </c>
      <c r="D4">
        <v>27</v>
      </c>
    </row>
    <row r="5" spans="1:4">
      <c r="A5" t="s">
        <v>39</v>
      </c>
      <c r="B5">
        <v>27</v>
      </c>
      <c r="C5">
        <v>26</v>
      </c>
      <c r="D5">
        <v>26</v>
      </c>
    </row>
    <row r="6" spans="1:4">
      <c r="A6" t="s">
        <v>39</v>
      </c>
      <c r="B6">
        <v>27</v>
      </c>
      <c r="C6">
        <v>27</v>
      </c>
      <c r="D6">
        <v>27</v>
      </c>
    </row>
    <row r="7" spans="1:4">
      <c r="A7" t="s">
        <v>39</v>
      </c>
      <c r="B7">
        <v>27</v>
      </c>
      <c r="C7">
        <v>27</v>
      </c>
      <c r="D7">
        <v>26</v>
      </c>
    </row>
    <row r="8" spans="1:4">
      <c r="A8" t="s">
        <v>39</v>
      </c>
      <c r="B8">
        <v>27</v>
      </c>
      <c r="C8">
        <v>26</v>
      </c>
      <c r="D8">
        <v>27</v>
      </c>
    </row>
    <row r="9" spans="1:4">
      <c r="A9" t="s">
        <v>39</v>
      </c>
      <c r="B9">
        <v>27</v>
      </c>
      <c r="C9">
        <v>27</v>
      </c>
      <c r="D9">
        <v>27</v>
      </c>
    </row>
    <row r="10" spans="1:4">
      <c r="A10" t="s">
        <v>39</v>
      </c>
      <c r="B10">
        <v>27</v>
      </c>
      <c r="C10">
        <v>27</v>
      </c>
      <c r="D10">
        <v>26</v>
      </c>
    </row>
    <row r="11" spans="1:4">
      <c r="A11" t="s">
        <v>39</v>
      </c>
      <c r="B11">
        <v>26</v>
      </c>
      <c r="C11">
        <v>26</v>
      </c>
      <c r="D11">
        <v>26</v>
      </c>
    </row>
    <row r="12" spans="1:4">
      <c r="A12" t="s">
        <v>39</v>
      </c>
      <c r="B12">
        <v>27</v>
      </c>
      <c r="C12">
        <v>26</v>
      </c>
      <c r="D12">
        <v>27</v>
      </c>
    </row>
    <row r="13" spans="1:4">
      <c r="A13" t="s">
        <v>39</v>
      </c>
      <c r="B13">
        <v>27</v>
      </c>
      <c r="C13">
        <v>26</v>
      </c>
      <c r="D13">
        <v>26</v>
      </c>
    </row>
    <row r="14" spans="1:4">
      <c r="A14" t="s">
        <v>39</v>
      </c>
      <c r="B14">
        <v>27</v>
      </c>
      <c r="C14">
        <v>26</v>
      </c>
      <c r="D14">
        <v>26</v>
      </c>
    </row>
    <row r="15" spans="1:4">
      <c r="A15" t="s">
        <v>39</v>
      </c>
      <c r="B15">
        <v>27</v>
      </c>
      <c r="C15">
        <v>26</v>
      </c>
      <c r="D15">
        <v>27</v>
      </c>
    </row>
    <row r="16" spans="1:4">
      <c r="A16" t="s">
        <v>39</v>
      </c>
      <c r="B16">
        <v>26</v>
      </c>
      <c r="C16">
        <v>27</v>
      </c>
      <c r="D16">
        <v>26</v>
      </c>
    </row>
    <row r="17" spans="1:8">
      <c r="A17" t="s">
        <v>39</v>
      </c>
      <c r="B17">
        <v>27</v>
      </c>
      <c r="C17">
        <v>27</v>
      </c>
      <c r="D17">
        <v>26</v>
      </c>
    </row>
    <row r="18" spans="1:8">
      <c r="A18" t="s">
        <v>39</v>
      </c>
      <c r="B18">
        <v>27</v>
      </c>
      <c r="C18">
        <v>27</v>
      </c>
      <c r="D18">
        <v>26</v>
      </c>
    </row>
    <row r="19" spans="1:8">
      <c r="A19" t="s">
        <v>39</v>
      </c>
      <c r="B19">
        <v>27</v>
      </c>
      <c r="C19">
        <v>27</v>
      </c>
      <c r="D19">
        <v>27</v>
      </c>
    </row>
    <row r="20" spans="1:8">
      <c r="A20" t="s">
        <v>39</v>
      </c>
      <c r="B20">
        <v>27</v>
      </c>
      <c r="C20">
        <v>26</v>
      </c>
      <c r="D20">
        <v>26</v>
      </c>
    </row>
    <row r="21" spans="1:8">
      <c r="A21" t="s">
        <v>39</v>
      </c>
      <c r="B21">
        <v>27</v>
      </c>
      <c r="C21">
        <v>26</v>
      </c>
      <c r="D21">
        <v>27</v>
      </c>
    </row>
    <row r="22" spans="1:8">
      <c r="A22" t="s">
        <v>39</v>
      </c>
      <c r="B22">
        <v>27</v>
      </c>
      <c r="C22">
        <v>26</v>
      </c>
      <c r="D22">
        <v>26</v>
      </c>
    </row>
    <row r="23" spans="1:8">
      <c r="A23" t="s">
        <v>39</v>
      </c>
      <c r="B23">
        <v>27</v>
      </c>
      <c r="C23">
        <v>26</v>
      </c>
      <c r="D23">
        <v>27</v>
      </c>
    </row>
    <row r="24" spans="1:8">
      <c r="A24" t="s">
        <v>39</v>
      </c>
      <c r="B24">
        <v>27</v>
      </c>
      <c r="C24">
        <v>26</v>
      </c>
      <c r="D24">
        <v>26</v>
      </c>
    </row>
    <row r="25" spans="1:8">
      <c r="A25" t="s">
        <v>39</v>
      </c>
      <c r="B25">
        <v>27</v>
      </c>
      <c r="C25">
        <v>27</v>
      </c>
      <c r="D25">
        <v>27</v>
      </c>
    </row>
    <row r="26" spans="1:8">
      <c r="A26" t="s">
        <v>39</v>
      </c>
      <c r="B26">
        <v>27</v>
      </c>
      <c r="C26">
        <v>27</v>
      </c>
      <c r="D26">
        <v>27</v>
      </c>
    </row>
    <row r="27" spans="1:8">
      <c r="A27" t="s">
        <v>39</v>
      </c>
      <c r="B27">
        <v>27</v>
      </c>
      <c r="C27">
        <v>27</v>
      </c>
      <c r="D27">
        <v>27</v>
      </c>
    </row>
    <row r="28" spans="1:8">
      <c r="A28" t="s">
        <v>39</v>
      </c>
      <c r="B28">
        <v>27</v>
      </c>
      <c r="C28">
        <v>26</v>
      </c>
      <c r="D28">
        <v>27</v>
      </c>
    </row>
    <row r="29" spans="1:8">
      <c r="A29" t="s">
        <v>39</v>
      </c>
      <c r="B29">
        <v>27</v>
      </c>
      <c r="C29">
        <v>26</v>
      </c>
      <c r="D29">
        <v>26</v>
      </c>
    </row>
    <row r="30" spans="1:8">
      <c r="A30" t="s">
        <v>39</v>
      </c>
      <c r="B30">
        <v>27</v>
      </c>
      <c r="C30">
        <v>27</v>
      </c>
      <c r="D30">
        <v>27</v>
      </c>
    </row>
    <row r="31" spans="1:8">
      <c r="A31" t="s">
        <v>39</v>
      </c>
      <c r="B31">
        <v>27</v>
      </c>
      <c r="C31">
        <v>27</v>
      </c>
      <c r="D31">
        <v>26</v>
      </c>
    </row>
    <row r="32" spans="1:8">
      <c r="A32" s="2" t="s">
        <v>61</v>
      </c>
      <c r="B32" s="4">
        <f>AVERAGE($B$2:$B$31)</f>
        <v>26.933333333333334</v>
      </c>
      <c r="C32" s="4">
        <f>AVERAGE($C$2:$C$31)</f>
        <v>26.466666666666665</v>
      </c>
      <c r="D32" s="4">
        <f>AVERAGE($D$2:$D$31)</f>
        <v>26.5</v>
      </c>
      <c r="F32" s="5" t="s">
        <v>66</v>
      </c>
      <c r="G32" s="5" t="s">
        <v>67</v>
      </c>
      <c r="H32" s="5" t="s">
        <v>72</v>
      </c>
    </row>
    <row r="33" spans="1:8">
      <c r="A33" s="2" t="s">
        <v>65</v>
      </c>
      <c r="B33" s="3">
        <f>STDEV($B$2:$B$31)</f>
        <v>0.25370813170246248</v>
      </c>
      <c r="C33" s="3">
        <f>STDEV($C$2:$C$31)</f>
        <v>0.50741626340492496</v>
      </c>
      <c r="D33" s="3">
        <f>STDEV($D$2:$D$31)</f>
        <v>0.5085476277156078</v>
      </c>
      <c r="F33" s="12">
        <f>TTEST($B$2:$B$31,$C$2:$C$31,2,1)</f>
        <v>1.0918370764839563E-4</v>
      </c>
      <c r="G33" s="12">
        <f>TTEST($B$2:$B$31,$D$2:$D$31,2,1)</f>
        <v>5.6891377945779871E-5</v>
      </c>
      <c r="H33" s="7">
        <f>TTEST($D$2:$D$31,$C$2:$C$31,2,1)</f>
        <v>0.78675848561759809</v>
      </c>
    </row>
    <row r="34" spans="1:8">
      <c r="A34" s="2" t="s">
        <v>62</v>
      </c>
      <c r="B34" s="2">
        <f>MIN($B$2:$B$31)</f>
        <v>26</v>
      </c>
      <c r="C34" s="2">
        <f>MIN($C$2:$C$31)</f>
        <v>26</v>
      </c>
      <c r="D34" s="2">
        <f>MIN($D$2:$D$31)</f>
        <v>26</v>
      </c>
    </row>
    <row r="35" spans="1:8">
      <c r="A35" s="2" t="s">
        <v>63</v>
      </c>
      <c r="B35" s="2">
        <f>MAX($B$2:$B$31)</f>
        <v>27</v>
      </c>
      <c r="C35" s="2">
        <f>MAX($C$2:$C$31)</f>
        <v>27</v>
      </c>
      <c r="D35" s="2">
        <f>MAX($D$2:$D$31)</f>
        <v>27</v>
      </c>
    </row>
    <row r="36" spans="1:8">
      <c r="A36" s="2" t="s">
        <v>64</v>
      </c>
      <c r="B36" s="3">
        <f>ABS($B$33/$B$32)</f>
        <v>9.4198563750914292E-3</v>
      </c>
      <c r="C36" s="3">
        <f>ABS($C$33/$C$32)</f>
        <v>1.9171899121092885E-2</v>
      </c>
      <c r="D36" s="3">
        <f>ABS($D$33/$D$32)</f>
        <v>1.9190476517570106E-2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H21" sqref="H21"/>
    </sheetView>
  </sheetViews>
  <sheetFormatPr baseColWidth="10" defaultRowHeight="15" x14ac:dyDescent="0"/>
  <cols>
    <col min="1" max="1" width="38.6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B2">
        <v>3</v>
      </c>
      <c r="C2">
        <v>3</v>
      </c>
      <c r="D2">
        <v>3</v>
      </c>
    </row>
    <row r="3" spans="1:4">
      <c r="A3" t="s">
        <v>40</v>
      </c>
      <c r="B3">
        <v>3</v>
      </c>
      <c r="C3">
        <v>3</v>
      </c>
      <c r="D3">
        <v>3</v>
      </c>
    </row>
    <row r="4" spans="1:4">
      <c r="A4" t="s">
        <v>40</v>
      </c>
      <c r="B4">
        <v>3</v>
      </c>
      <c r="C4">
        <v>3</v>
      </c>
      <c r="D4">
        <v>3</v>
      </c>
    </row>
    <row r="5" spans="1:4">
      <c r="A5" t="s">
        <v>40</v>
      </c>
      <c r="B5">
        <v>3</v>
      </c>
      <c r="C5">
        <v>3</v>
      </c>
      <c r="D5">
        <v>3</v>
      </c>
    </row>
    <row r="6" spans="1:4">
      <c r="A6" t="s">
        <v>40</v>
      </c>
      <c r="B6">
        <v>3</v>
      </c>
      <c r="C6">
        <v>3</v>
      </c>
      <c r="D6">
        <v>3</v>
      </c>
    </row>
    <row r="7" spans="1:4">
      <c r="A7" t="s">
        <v>40</v>
      </c>
      <c r="B7">
        <v>3</v>
      </c>
      <c r="C7">
        <v>3</v>
      </c>
      <c r="D7">
        <v>3</v>
      </c>
    </row>
    <row r="8" spans="1:4">
      <c r="A8" t="s">
        <v>40</v>
      </c>
      <c r="B8">
        <v>3</v>
      </c>
      <c r="C8">
        <v>3</v>
      </c>
      <c r="D8">
        <v>3</v>
      </c>
    </row>
    <row r="9" spans="1:4">
      <c r="A9" t="s">
        <v>40</v>
      </c>
      <c r="B9">
        <v>3</v>
      </c>
      <c r="C9">
        <v>3</v>
      </c>
      <c r="D9">
        <v>3</v>
      </c>
    </row>
    <row r="10" spans="1:4">
      <c r="A10" t="s">
        <v>40</v>
      </c>
      <c r="B10">
        <v>3</v>
      </c>
      <c r="C10">
        <v>3</v>
      </c>
      <c r="D10">
        <v>3</v>
      </c>
    </row>
    <row r="11" spans="1:4">
      <c r="A11" t="s">
        <v>40</v>
      </c>
      <c r="B11">
        <v>3</v>
      </c>
      <c r="C11">
        <v>3</v>
      </c>
      <c r="D11">
        <v>3</v>
      </c>
    </row>
    <row r="12" spans="1:4">
      <c r="A12" t="s">
        <v>40</v>
      </c>
      <c r="B12">
        <v>3</v>
      </c>
      <c r="C12">
        <v>3</v>
      </c>
      <c r="D12">
        <v>3</v>
      </c>
    </row>
    <row r="13" spans="1:4">
      <c r="A13" t="s">
        <v>40</v>
      </c>
      <c r="B13">
        <v>3</v>
      </c>
      <c r="C13">
        <v>3</v>
      </c>
      <c r="D13">
        <v>3</v>
      </c>
    </row>
    <row r="14" spans="1:4">
      <c r="A14" t="s">
        <v>40</v>
      </c>
      <c r="B14">
        <v>3</v>
      </c>
      <c r="C14">
        <v>3</v>
      </c>
      <c r="D14">
        <v>3</v>
      </c>
    </row>
    <row r="15" spans="1:4">
      <c r="A15" t="s">
        <v>40</v>
      </c>
      <c r="B15">
        <v>3</v>
      </c>
      <c r="C15">
        <v>3</v>
      </c>
      <c r="D15">
        <v>3</v>
      </c>
    </row>
    <row r="16" spans="1:4">
      <c r="A16" t="s">
        <v>40</v>
      </c>
      <c r="B16">
        <v>3</v>
      </c>
      <c r="C16">
        <v>3</v>
      </c>
      <c r="D16">
        <v>3</v>
      </c>
    </row>
    <row r="17" spans="1:8">
      <c r="A17" t="s">
        <v>40</v>
      </c>
      <c r="B17">
        <v>3</v>
      </c>
      <c r="C17">
        <v>3</v>
      </c>
      <c r="D17">
        <v>3</v>
      </c>
    </row>
    <row r="18" spans="1:8">
      <c r="A18" t="s">
        <v>40</v>
      </c>
      <c r="B18">
        <v>3</v>
      </c>
      <c r="C18">
        <v>3</v>
      </c>
      <c r="D18">
        <v>3</v>
      </c>
    </row>
    <row r="19" spans="1:8">
      <c r="A19" t="s">
        <v>40</v>
      </c>
      <c r="B19">
        <v>3</v>
      </c>
      <c r="C19">
        <v>3</v>
      </c>
      <c r="D19">
        <v>3</v>
      </c>
    </row>
    <row r="20" spans="1:8">
      <c r="A20" t="s">
        <v>40</v>
      </c>
      <c r="B20">
        <v>3</v>
      </c>
      <c r="C20">
        <v>3</v>
      </c>
      <c r="D20">
        <v>3</v>
      </c>
    </row>
    <row r="21" spans="1:8">
      <c r="A21" t="s">
        <v>40</v>
      </c>
      <c r="B21">
        <v>3</v>
      </c>
      <c r="C21">
        <v>3</v>
      </c>
      <c r="D21">
        <v>3</v>
      </c>
    </row>
    <row r="22" spans="1:8">
      <c r="A22" t="s">
        <v>40</v>
      </c>
      <c r="B22">
        <v>3</v>
      </c>
      <c r="C22">
        <v>3</v>
      </c>
      <c r="D22">
        <v>3</v>
      </c>
    </row>
    <row r="23" spans="1:8">
      <c r="A23" t="s">
        <v>40</v>
      </c>
      <c r="B23">
        <v>3</v>
      </c>
      <c r="C23">
        <v>3</v>
      </c>
      <c r="D23">
        <v>3</v>
      </c>
    </row>
    <row r="24" spans="1:8">
      <c r="A24" t="s">
        <v>40</v>
      </c>
      <c r="B24">
        <v>3</v>
      </c>
      <c r="C24">
        <v>3</v>
      </c>
      <c r="D24">
        <v>3</v>
      </c>
    </row>
    <row r="25" spans="1:8">
      <c r="A25" t="s">
        <v>40</v>
      </c>
      <c r="B25">
        <v>3</v>
      </c>
      <c r="C25">
        <v>3</v>
      </c>
      <c r="D25">
        <v>3</v>
      </c>
    </row>
    <row r="26" spans="1:8">
      <c r="A26" t="s">
        <v>40</v>
      </c>
      <c r="B26">
        <v>3</v>
      </c>
      <c r="C26">
        <v>3</v>
      </c>
      <c r="D26">
        <v>3</v>
      </c>
    </row>
    <row r="27" spans="1:8">
      <c r="A27" t="s">
        <v>40</v>
      </c>
      <c r="B27">
        <v>3</v>
      </c>
      <c r="C27">
        <v>3</v>
      </c>
      <c r="D27">
        <v>3</v>
      </c>
    </row>
    <row r="28" spans="1:8">
      <c r="A28" t="s">
        <v>40</v>
      </c>
      <c r="B28">
        <v>3</v>
      </c>
      <c r="C28">
        <v>3</v>
      </c>
      <c r="D28">
        <v>3</v>
      </c>
    </row>
    <row r="29" spans="1:8">
      <c r="A29" t="s">
        <v>40</v>
      </c>
      <c r="B29">
        <v>3</v>
      </c>
      <c r="C29">
        <v>3</v>
      </c>
      <c r="D29">
        <v>3</v>
      </c>
    </row>
    <row r="30" spans="1:8">
      <c r="A30" t="s">
        <v>40</v>
      </c>
      <c r="B30">
        <v>3</v>
      </c>
      <c r="C30">
        <v>3</v>
      </c>
      <c r="D30">
        <v>3</v>
      </c>
    </row>
    <row r="31" spans="1:8">
      <c r="A31" t="s">
        <v>40</v>
      </c>
      <c r="B31">
        <v>3</v>
      </c>
      <c r="C31">
        <v>3</v>
      </c>
      <c r="D31">
        <v>3</v>
      </c>
    </row>
    <row r="32" spans="1:8">
      <c r="A32" s="2" t="s">
        <v>61</v>
      </c>
      <c r="B32" s="4">
        <f>AVERAGE($B$2:$B$31)</f>
        <v>3</v>
      </c>
      <c r="C32" s="4">
        <f>AVERAGE($C$2:$C$31)</f>
        <v>3</v>
      </c>
      <c r="D32" s="4">
        <f>AVERAGE($D$2:$D$31)</f>
        <v>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3</v>
      </c>
      <c r="C34" s="2">
        <f>MIN($C$2:$C$31)</f>
        <v>3</v>
      </c>
      <c r="D34" s="2">
        <f>MIN($D$2:$D$31)</f>
        <v>3</v>
      </c>
    </row>
    <row r="35" spans="1:8">
      <c r="A35" s="2" t="s">
        <v>63</v>
      </c>
      <c r="B35" s="2">
        <f>MAX($B$2:$B$31)</f>
        <v>3</v>
      </c>
      <c r="C35" s="2">
        <f>MAX($C$2:$C$31)</f>
        <v>3</v>
      </c>
      <c r="D35" s="2">
        <f>MAX($D$2:$D$31)</f>
        <v>3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C17" sqref="C17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41</v>
      </c>
      <c r="B2">
        <v>19</v>
      </c>
      <c r="C2" s="1">
        <v>18</v>
      </c>
      <c r="D2">
        <v>19</v>
      </c>
    </row>
    <row r="3" spans="1:4">
      <c r="A3" t="s">
        <v>41</v>
      </c>
      <c r="B3">
        <v>12</v>
      </c>
      <c r="C3" s="1">
        <v>16</v>
      </c>
      <c r="D3">
        <v>17</v>
      </c>
    </row>
    <row r="4" spans="1:4">
      <c r="A4" t="s">
        <v>41</v>
      </c>
      <c r="B4">
        <v>21</v>
      </c>
      <c r="C4" s="1">
        <v>12</v>
      </c>
      <c r="D4">
        <v>16</v>
      </c>
    </row>
    <row r="5" spans="1:4">
      <c r="A5" t="s">
        <v>41</v>
      </c>
      <c r="B5">
        <v>21</v>
      </c>
      <c r="C5" s="1">
        <v>15</v>
      </c>
      <c r="D5">
        <v>18</v>
      </c>
    </row>
    <row r="6" spans="1:4">
      <c r="A6" t="s">
        <v>41</v>
      </c>
      <c r="B6">
        <v>15</v>
      </c>
      <c r="C6" s="1">
        <v>20</v>
      </c>
      <c r="D6">
        <v>13</v>
      </c>
    </row>
    <row r="7" spans="1:4">
      <c r="A7" t="s">
        <v>41</v>
      </c>
      <c r="B7">
        <v>15</v>
      </c>
      <c r="C7" s="1">
        <v>19</v>
      </c>
      <c r="D7">
        <v>20</v>
      </c>
    </row>
    <row r="8" spans="1:4">
      <c r="A8" t="s">
        <v>41</v>
      </c>
      <c r="B8">
        <v>17</v>
      </c>
      <c r="C8" s="1">
        <v>19</v>
      </c>
      <c r="D8">
        <v>14</v>
      </c>
    </row>
    <row r="9" spans="1:4">
      <c r="A9" t="s">
        <v>41</v>
      </c>
      <c r="B9">
        <v>20</v>
      </c>
      <c r="C9" s="1">
        <v>11</v>
      </c>
      <c r="D9">
        <v>15</v>
      </c>
    </row>
    <row r="10" spans="1:4">
      <c r="A10" t="s">
        <v>41</v>
      </c>
      <c r="B10">
        <v>17</v>
      </c>
      <c r="C10" s="1">
        <v>15</v>
      </c>
      <c r="D10">
        <v>13</v>
      </c>
    </row>
    <row r="11" spans="1:4">
      <c r="A11" t="s">
        <v>41</v>
      </c>
      <c r="B11">
        <v>17</v>
      </c>
      <c r="C11" s="1">
        <v>11</v>
      </c>
      <c r="D11">
        <v>16</v>
      </c>
    </row>
    <row r="12" spans="1:4">
      <c r="A12" t="s">
        <v>41</v>
      </c>
      <c r="B12">
        <v>13</v>
      </c>
      <c r="C12" s="1">
        <v>14</v>
      </c>
      <c r="D12">
        <v>21</v>
      </c>
    </row>
    <row r="13" spans="1:4">
      <c r="A13" t="s">
        <v>41</v>
      </c>
      <c r="B13">
        <v>17</v>
      </c>
      <c r="C13" s="1">
        <v>15</v>
      </c>
      <c r="D13">
        <v>19</v>
      </c>
    </row>
    <row r="14" spans="1:4">
      <c r="A14" t="s">
        <v>41</v>
      </c>
      <c r="B14">
        <v>15</v>
      </c>
      <c r="C14" s="1">
        <v>14</v>
      </c>
      <c r="D14">
        <v>15</v>
      </c>
    </row>
    <row r="15" spans="1:4">
      <c r="A15" t="s">
        <v>41</v>
      </c>
      <c r="B15">
        <v>18</v>
      </c>
      <c r="C15" s="1">
        <v>13</v>
      </c>
      <c r="D15">
        <v>12</v>
      </c>
    </row>
    <row r="16" spans="1:4">
      <c r="A16" t="s">
        <v>41</v>
      </c>
      <c r="B16">
        <v>16</v>
      </c>
      <c r="C16" s="1">
        <v>17</v>
      </c>
      <c r="D16">
        <v>19</v>
      </c>
    </row>
    <row r="17" spans="1:8">
      <c r="A17" t="s">
        <v>41</v>
      </c>
      <c r="B17">
        <v>19</v>
      </c>
      <c r="C17" s="1">
        <v>11</v>
      </c>
      <c r="D17">
        <v>19</v>
      </c>
    </row>
    <row r="18" spans="1:8">
      <c r="A18" t="s">
        <v>41</v>
      </c>
      <c r="B18">
        <v>14</v>
      </c>
      <c r="C18" s="1">
        <v>14</v>
      </c>
      <c r="D18">
        <v>16</v>
      </c>
    </row>
    <row r="19" spans="1:8">
      <c r="A19" t="s">
        <v>41</v>
      </c>
      <c r="B19">
        <v>15</v>
      </c>
      <c r="C19" s="1">
        <v>14</v>
      </c>
      <c r="D19">
        <v>15</v>
      </c>
    </row>
    <row r="20" spans="1:8">
      <c r="A20" t="s">
        <v>41</v>
      </c>
      <c r="B20">
        <v>16</v>
      </c>
      <c r="C20" s="1">
        <v>18</v>
      </c>
      <c r="D20">
        <v>18</v>
      </c>
    </row>
    <row r="21" spans="1:8">
      <c r="A21" t="s">
        <v>41</v>
      </c>
      <c r="B21">
        <v>21</v>
      </c>
      <c r="C21" s="1">
        <v>21</v>
      </c>
      <c r="D21">
        <v>21</v>
      </c>
    </row>
    <row r="22" spans="1:8">
      <c r="A22" t="s">
        <v>41</v>
      </c>
      <c r="B22">
        <v>18</v>
      </c>
      <c r="C22" s="1">
        <v>18</v>
      </c>
      <c r="D22">
        <v>12</v>
      </c>
    </row>
    <row r="23" spans="1:8">
      <c r="A23" t="s">
        <v>41</v>
      </c>
      <c r="B23">
        <v>19</v>
      </c>
      <c r="C23" s="1">
        <v>19</v>
      </c>
      <c r="D23">
        <v>19</v>
      </c>
    </row>
    <row r="24" spans="1:8">
      <c r="A24" t="s">
        <v>41</v>
      </c>
      <c r="B24">
        <v>19</v>
      </c>
      <c r="C24" s="1">
        <v>16</v>
      </c>
      <c r="D24">
        <v>16</v>
      </c>
    </row>
    <row r="25" spans="1:8">
      <c r="A25" t="s">
        <v>41</v>
      </c>
      <c r="B25">
        <v>17</v>
      </c>
      <c r="C25" s="1">
        <v>21</v>
      </c>
      <c r="D25">
        <v>17</v>
      </c>
    </row>
    <row r="26" spans="1:8">
      <c r="A26" t="s">
        <v>41</v>
      </c>
      <c r="B26">
        <v>16</v>
      </c>
      <c r="C26" s="1">
        <v>11</v>
      </c>
      <c r="D26">
        <v>20</v>
      </c>
    </row>
    <row r="27" spans="1:8">
      <c r="A27" t="s">
        <v>41</v>
      </c>
      <c r="B27">
        <v>18</v>
      </c>
      <c r="C27" s="1">
        <v>15</v>
      </c>
      <c r="D27">
        <v>14</v>
      </c>
    </row>
    <row r="28" spans="1:8">
      <c r="A28" t="s">
        <v>41</v>
      </c>
      <c r="B28">
        <v>18</v>
      </c>
      <c r="C28" s="1">
        <v>12</v>
      </c>
      <c r="D28">
        <v>21</v>
      </c>
    </row>
    <row r="29" spans="1:8">
      <c r="A29" t="s">
        <v>41</v>
      </c>
      <c r="B29">
        <v>16</v>
      </c>
      <c r="C29" s="1">
        <v>12</v>
      </c>
      <c r="D29">
        <v>17</v>
      </c>
    </row>
    <row r="30" spans="1:8">
      <c r="A30" t="s">
        <v>41</v>
      </c>
      <c r="B30">
        <v>13</v>
      </c>
      <c r="C30" s="1">
        <v>16</v>
      </c>
      <c r="D30">
        <v>19</v>
      </c>
    </row>
    <row r="31" spans="1:8">
      <c r="A31" t="s">
        <v>41</v>
      </c>
      <c r="B31">
        <v>17</v>
      </c>
      <c r="C31" s="1">
        <v>12</v>
      </c>
      <c r="D31">
        <v>21</v>
      </c>
    </row>
    <row r="32" spans="1:8">
      <c r="A32" s="2" t="s">
        <v>61</v>
      </c>
      <c r="B32" s="4">
        <f>AVERAGE($B$2:$B$31)</f>
        <v>16.966666666666665</v>
      </c>
      <c r="C32" s="4">
        <f>AVERAGE($C$2:$C$31)</f>
        <v>15.3</v>
      </c>
      <c r="D32" s="4">
        <f>AVERAGE($D$2:$D$31)</f>
        <v>17.066666666666666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2.3705569450838078</v>
      </c>
      <c r="C33" s="3">
        <f>STDEV($C$2:$C$31)</f>
        <v>3.131045875719817</v>
      </c>
      <c r="D33" s="3">
        <f>STDEV($D$2:$D$31)</f>
        <v>2.7784060592154383</v>
      </c>
      <c r="F33" s="7">
        <f>TTEST($B$2:$B$31,$C$2:$C$31,2,1)</f>
        <v>2.9782327448567406E-2</v>
      </c>
      <c r="G33" s="7">
        <f>TTEST($B$2:$B$31,$D$2:$D$31,2,1)</f>
        <v>0.88358677984479561</v>
      </c>
      <c r="H33" s="7">
        <f>TTEST($D$2:$D$31,$C$2:$C$31,2,1)</f>
        <v>3.0293298463774706E-2</v>
      </c>
    </row>
    <row r="34" spans="1:8">
      <c r="A34" s="2" t="s">
        <v>62</v>
      </c>
      <c r="B34" s="2">
        <f>MIN($B$2:$B$31)</f>
        <v>12</v>
      </c>
      <c r="C34" s="2">
        <f>MIN($C$2:$C$31)</f>
        <v>11</v>
      </c>
      <c r="D34" s="2">
        <f>MIN($D$2:$D$31)</f>
        <v>12</v>
      </c>
    </row>
    <row r="35" spans="1:8">
      <c r="A35" s="2" t="s">
        <v>63</v>
      </c>
      <c r="B35" s="2">
        <f>MAX($B$2:$B$31)</f>
        <v>21</v>
      </c>
      <c r="C35" s="2">
        <f>MAX($C$2:$C$31)</f>
        <v>21</v>
      </c>
      <c r="D35" s="2">
        <f>MAX($D$2:$D$31)</f>
        <v>21</v>
      </c>
    </row>
    <row r="36" spans="1:8">
      <c r="A36" s="2" t="s">
        <v>64</v>
      </c>
      <c r="B36" s="3">
        <f>ABS($B$33/$B$32)</f>
        <v>0.13971848399315176</v>
      </c>
      <c r="C36" s="3">
        <f>ABS($C$33/$C$32)</f>
        <v>0.20464352128887692</v>
      </c>
      <c r="D36" s="3">
        <f>ABS($D$33/$D$32)</f>
        <v>0.1627972300321546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F33" sqref="F33"/>
    </sheetView>
  </sheetViews>
  <sheetFormatPr baseColWidth="10" defaultRowHeight="15" x14ac:dyDescent="0"/>
  <cols>
    <col min="6" max="6" width="11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42</v>
      </c>
      <c r="B2">
        <v>3</v>
      </c>
      <c r="C2" s="1">
        <v>2</v>
      </c>
      <c r="D2">
        <v>3</v>
      </c>
    </row>
    <row r="3" spans="1:4">
      <c r="A3" t="s">
        <v>42</v>
      </c>
      <c r="B3">
        <v>3</v>
      </c>
      <c r="C3" s="1">
        <v>2</v>
      </c>
      <c r="D3">
        <v>3</v>
      </c>
    </row>
    <row r="4" spans="1:4">
      <c r="A4" t="s">
        <v>42</v>
      </c>
      <c r="B4">
        <v>3</v>
      </c>
      <c r="C4" s="1">
        <v>2</v>
      </c>
      <c r="D4">
        <v>3</v>
      </c>
    </row>
    <row r="5" spans="1:4">
      <c r="A5" t="s">
        <v>42</v>
      </c>
      <c r="B5">
        <v>3</v>
      </c>
      <c r="C5" s="1">
        <v>2</v>
      </c>
      <c r="D5">
        <v>3</v>
      </c>
    </row>
    <row r="6" spans="1:4">
      <c r="A6" t="s">
        <v>42</v>
      </c>
      <c r="B6">
        <v>3</v>
      </c>
      <c r="C6" s="1">
        <v>2</v>
      </c>
      <c r="D6">
        <v>2</v>
      </c>
    </row>
    <row r="7" spans="1:4">
      <c r="A7" t="s">
        <v>42</v>
      </c>
      <c r="B7">
        <v>3</v>
      </c>
      <c r="C7" s="1">
        <v>2</v>
      </c>
      <c r="D7">
        <v>3</v>
      </c>
    </row>
    <row r="8" spans="1:4">
      <c r="A8" t="s">
        <v>42</v>
      </c>
      <c r="B8">
        <v>3</v>
      </c>
      <c r="C8" s="1">
        <v>2</v>
      </c>
      <c r="D8">
        <v>3</v>
      </c>
    </row>
    <row r="9" spans="1:4">
      <c r="A9" t="s">
        <v>42</v>
      </c>
      <c r="B9">
        <v>3</v>
      </c>
      <c r="C9" s="1">
        <v>2</v>
      </c>
      <c r="D9">
        <v>3</v>
      </c>
    </row>
    <row r="10" spans="1:4">
      <c r="A10" t="s">
        <v>42</v>
      </c>
      <c r="B10">
        <v>3</v>
      </c>
      <c r="C10" s="1">
        <v>2</v>
      </c>
      <c r="D10">
        <v>3</v>
      </c>
    </row>
    <row r="11" spans="1:4">
      <c r="A11" t="s">
        <v>42</v>
      </c>
      <c r="B11">
        <v>3</v>
      </c>
      <c r="C11" s="1">
        <v>2</v>
      </c>
      <c r="D11">
        <v>3</v>
      </c>
    </row>
    <row r="12" spans="1:4">
      <c r="A12" t="s">
        <v>42</v>
      </c>
      <c r="B12">
        <v>3</v>
      </c>
      <c r="C12" s="1">
        <v>2</v>
      </c>
      <c r="D12">
        <v>3</v>
      </c>
    </row>
    <row r="13" spans="1:4">
      <c r="A13" t="s">
        <v>42</v>
      </c>
      <c r="B13">
        <v>3</v>
      </c>
      <c r="C13" s="1">
        <v>1</v>
      </c>
      <c r="D13">
        <v>3</v>
      </c>
    </row>
    <row r="14" spans="1:4">
      <c r="A14" t="s">
        <v>42</v>
      </c>
      <c r="B14">
        <v>3</v>
      </c>
      <c r="C14" s="1">
        <v>2</v>
      </c>
      <c r="D14">
        <v>3</v>
      </c>
    </row>
    <row r="15" spans="1:4">
      <c r="A15" t="s">
        <v>42</v>
      </c>
      <c r="B15">
        <v>3</v>
      </c>
      <c r="C15" s="1">
        <v>2</v>
      </c>
      <c r="D15">
        <v>3</v>
      </c>
    </row>
    <row r="16" spans="1:4">
      <c r="A16" t="s">
        <v>42</v>
      </c>
      <c r="B16">
        <v>3</v>
      </c>
      <c r="C16" s="1">
        <v>2</v>
      </c>
      <c r="D16">
        <v>3</v>
      </c>
    </row>
    <row r="17" spans="1:8">
      <c r="A17" t="s">
        <v>42</v>
      </c>
      <c r="B17">
        <v>3</v>
      </c>
      <c r="C17" s="1">
        <v>2</v>
      </c>
      <c r="D17">
        <v>3</v>
      </c>
    </row>
    <row r="18" spans="1:8">
      <c r="A18" t="s">
        <v>42</v>
      </c>
      <c r="B18">
        <v>3</v>
      </c>
      <c r="C18" s="1">
        <v>2</v>
      </c>
      <c r="D18">
        <v>3</v>
      </c>
    </row>
    <row r="19" spans="1:8">
      <c r="A19" t="s">
        <v>42</v>
      </c>
      <c r="B19">
        <v>3</v>
      </c>
      <c r="C19" s="1">
        <v>2</v>
      </c>
      <c r="D19">
        <v>3</v>
      </c>
    </row>
    <row r="20" spans="1:8">
      <c r="A20" t="s">
        <v>42</v>
      </c>
      <c r="B20">
        <v>3</v>
      </c>
      <c r="C20" s="1">
        <v>2</v>
      </c>
      <c r="D20">
        <v>3</v>
      </c>
    </row>
    <row r="21" spans="1:8">
      <c r="A21" t="s">
        <v>42</v>
      </c>
      <c r="B21">
        <v>3</v>
      </c>
      <c r="C21" s="1">
        <v>2</v>
      </c>
      <c r="D21">
        <v>3</v>
      </c>
    </row>
    <row r="22" spans="1:8">
      <c r="A22" t="s">
        <v>42</v>
      </c>
      <c r="B22">
        <v>3</v>
      </c>
      <c r="C22" s="1">
        <v>2</v>
      </c>
      <c r="D22">
        <v>3</v>
      </c>
    </row>
    <row r="23" spans="1:8">
      <c r="A23" t="s">
        <v>42</v>
      </c>
      <c r="B23">
        <v>3</v>
      </c>
      <c r="C23" s="1">
        <v>2</v>
      </c>
      <c r="D23">
        <v>3</v>
      </c>
    </row>
    <row r="24" spans="1:8">
      <c r="A24" t="s">
        <v>42</v>
      </c>
      <c r="B24">
        <v>3</v>
      </c>
      <c r="C24" s="1">
        <v>2</v>
      </c>
      <c r="D24">
        <v>3</v>
      </c>
    </row>
    <row r="25" spans="1:8">
      <c r="A25" t="s">
        <v>42</v>
      </c>
      <c r="B25">
        <v>3</v>
      </c>
      <c r="C25" s="1">
        <v>2</v>
      </c>
      <c r="D25">
        <v>3</v>
      </c>
    </row>
    <row r="26" spans="1:8">
      <c r="A26" t="s">
        <v>42</v>
      </c>
      <c r="B26">
        <v>3</v>
      </c>
      <c r="C26" s="1">
        <v>2</v>
      </c>
      <c r="D26">
        <v>3</v>
      </c>
    </row>
    <row r="27" spans="1:8">
      <c r="A27" t="s">
        <v>42</v>
      </c>
      <c r="B27">
        <v>3</v>
      </c>
      <c r="C27" s="1">
        <v>2</v>
      </c>
      <c r="D27">
        <v>3</v>
      </c>
    </row>
    <row r="28" spans="1:8">
      <c r="A28" t="s">
        <v>42</v>
      </c>
      <c r="B28">
        <v>3</v>
      </c>
      <c r="C28" s="1">
        <v>2</v>
      </c>
      <c r="D28">
        <v>3</v>
      </c>
    </row>
    <row r="29" spans="1:8">
      <c r="A29" t="s">
        <v>42</v>
      </c>
      <c r="B29">
        <v>3</v>
      </c>
      <c r="C29" s="1">
        <v>2</v>
      </c>
      <c r="D29">
        <v>3</v>
      </c>
    </row>
    <row r="30" spans="1:8">
      <c r="A30" t="s">
        <v>42</v>
      </c>
      <c r="B30">
        <v>3</v>
      </c>
      <c r="C30" s="1">
        <v>2</v>
      </c>
      <c r="D30">
        <v>3</v>
      </c>
    </row>
    <row r="31" spans="1:8">
      <c r="A31" t="s">
        <v>42</v>
      </c>
      <c r="B31">
        <v>3</v>
      </c>
      <c r="C31" s="1">
        <v>2</v>
      </c>
      <c r="D31">
        <v>3</v>
      </c>
    </row>
    <row r="32" spans="1:8">
      <c r="A32" s="2" t="s">
        <v>61</v>
      </c>
      <c r="B32" s="4">
        <f>AVERAGE($B$2:$B$31)</f>
        <v>3</v>
      </c>
      <c r="C32" s="4">
        <f>AVERAGE($C$2:$C$31)</f>
        <v>1.9666666666666666</v>
      </c>
      <c r="D32" s="4">
        <f>AVERAGE($D$2:$D$31)</f>
        <v>2.9666666666666668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0.18257418583505527</v>
      </c>
      <c r="D33" s="3">
        <f>STDEV($D$2:$D$31)</f>
        <v>0.18257418583505527</v>
      </c>
      <c r="F33" s="11">
        <f>TTEST($B$2:$B$31,$C$2:$C$31,2,1)</f>
        <v>8.7315757012468377E-24</v>
      </c>
      <c r="G33" s="7">
        <f>TTEST($B$2:$B$31,$D$2:$D$31,2,1)</f>
        <v>0.32558198801619531</v>
      </c>
      <c r="H33" s="7">
        <f>TTEST($D$2:$D$31,$C$2:$C$31,2,1)</f>
        <v>5.252222860698228E-19</v>
      </c>
    </row>
    <row r="34" spans="1:8">
      <c r="A34" s="2" t="s">
        <v>62</v>
      </c>
      <c r="B34" s="2">
        <f>MIN($B$2:$B$31)</f>
        <v>3</v>
      </c>
      <c r="C34" s="2">
        <f>MIN($C$2:$C$31)</f>
        <v>1</v>
      </c>
      <c r="D34" s="2">
        <f>MIN($D$2:$D$31)</f>
        <v>2</v>
      </c>
    </row>
    <row r="35" spans="1:8">
      <c r="A35" s="2" t="s">
        <v>63</v>
      </c>
      <c r="B35" s="2">
        <f>MAX($B$2:$B$31)</f>
        <v>3</v>
      </c>
      <c r="C35" s="2">
        <f>MAX($C$2:$C$31)</f>
        <v>2</v>
      </c>
      <c r="D35" s="2">
        <f>MAX($D$2:$D$31)</f>
        <v>3</v>
      </c>
    </row>
    <row r="36" spans="1:8">
      <c r="A36" s="2" t="s">
        <v>64</v>
      </c>
      <c r="B36" s="3">
        <f>ABS($B$33/$B$32)</f>
        <v>0</v>
      </c>
      <c r="C36" s="3">
        <f>ABS($C$33/$C$32)</f>
        <v>9.2834331780536586E-2</v>
      </c>
      <c r="D36" s="3">
        <f>ABS($D$33/$D$32)</f>
        <v>6.1541860393838854E-2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16.83203125" bestFit="1" customWidth="1"/>
    <col min="3" max="3" width="11" bestFit="1" customWidth="1"/>
    <col min="4" max="4" width="15.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43</v>
      </c>
      <c r="B2">
        <v>3</v>
      </c>
      <c r="C2">
        <v>3</v>
      </c>
      <c r="D2">
        <v>3</v>
      </c>
    </row>
    <row r="3" spans="1:4">
      <c r="A3" t="s">
        <v>43</v>
      </c>
      <c r="B3">
        <v>3</v>
      </c>
      <c r="C3">
        <v>3</v>
      </c>
      <c r="D3">
        <v>3</v>
      </c>
    </row>
    <row r="4" spans="1:4">
      <c r="A4" t="s">
        <v>43</v>
      </c>
      <c r="B4">
        <v>3</v>
      </c>
      <c r="C4">
        <v>3</v>
      </c>
      <c r="D4">
        <v>3</v>
      </c>
    </row>
    <row r="5" spans="1:4">
      <c r="A5" t="s">
        <v>43</v>
      </c>
      <c r="B5">
        <v>3</v>
      </c>
      <c r="C5">
        <v>3</v>
      </c>
      <c r="D5">
        <v>3</v>
      </c>
    </row>
    <row r="6" spans="1:4">
      <c r="A6" t="s">
        <v>43</v>
      </c>
      <c r="B6">
        <v>3</v>
      </c>
      <c r="C6">
        <v>3</v>
      </c>
      <c r="D6">
        <v>3</v>
      </c>
    </row>
    <row r="7" spans="1:4">
      <c r="A7" t="s">
        <v>43</v>
      </c>
      <c r="B7">
        <v>3</v>
      </c>
      <c r="C7">
        <v>3</v>
      </c>
      <c r="D7">
        <v>3</v>
      </c>
    </row>
    <row r="8" spans="1:4">
      <c r="A8" t="s">
        <v>43</v>
      </c>
      <c r="B8">
        <v>3</v>
      </c>
      <c r="C8">
        <v>3</v>
      </c>
      <c r="D8">
        <v>3</v>
      </c>
    </row>
    <row r="9" spans="1:4">
      <c r="A9" t="s">
        <v>43</v>
      </c>
      <c r="B9">
        <v>3</v>
      </c>
      <c r="C9">
        <v>3</v>
      </c>
      <c r="D9">
        <v>3</v>
      </c>
    </row>
    <row r="10" spans="1:4">
      <c r="A10" t="s">
        <v>43</v>
      </c>
      <c r="B10">
        <v>3</v>
      </c>
      <c r="C10">
        <v>3</v>
      </c>
      <c r="D10">
        <v>3</v>
      </c>
    </row>
    <row r="11" spans="1:4">
      <c r="A11" t="s">
        <v>43</v>
      </c>
      <c r="B11">
        <v>3</v>
      </c>
      <c r="C11">
        <v>3</v>
      </c>
      <c r="D11">
        <v>3</v>
      </c>
    </row>
    <row r="12" spans="1:4">
      <c r="A12" t="s">
        <v>43</v>
      </c>
      <c r="B12">
        <v>3</v>
      </c>
      <c r="C12">
        <v>3</v>
      </c>
      <c r="D12">
        <v>3</v>
      </c>
    </row>
    <row r="13" spans="1:4">
      <c r="A13" t="s">
        <v>43</v>
      </c>
      <c r="B13">
        <v>3</v>
      </c>
      <c r="C13">
        <v>3</v>
      </c>
      <c r="D13">
        <v>3</v>
      </c>
    </row>
    <row r="14" spans="1:4">
      <c r="A14" t="s">
        <v>43</v>
      </c>
      <c r="B14">
        <v>3</v>
      </c>
      <c r="C14">
        <v>3</v>
      </c>
      <c r="D14">
        <v>3</v>
      </c>
    </row>
    <row r="15" spans="1:4">
      <c r="A15" t="s">
        <v>43</v>
      </c>
      <c r="B15">
        <v>3</v>
      </c>
      <c r="C15">
        <v>3</v>
      </c>
      <c r="D15">
        <v>3</v>
      </c>
    </row>
    <row r="16" spans="1:4">
      <c r="A16" t="s">
        <v>43</v>
      </c>
      <c r="B16">
        <v>3</v>
      </c>
      <c r="C16">
        <v>3</v>
      </c>
      <c r="D16">
        <v>3</v>
      </c>
    </row>
    <row r="17" spans="1:8">
      <c r="A17" t="s">
        <v>43</v>
      </c>
      <c r="B17">
        <v>3</v>
      </c>
      <c r="C17">
        <v>3</v>
      </c>
      <c r="D17">
        <v>3</v>
      </c>
    </row>
    <row r="18" spans="1:8">
      <c r="A18" t="s">
        <v>43</v>
      </c>
      <c r="B18">
        <v>3</v>
      </c>
      <c r="C18">
        <v>3</v>
      </c>
      <c r="D18">
        <v>3</v>
      </c>
    </row>
    <row r="19" spans="1:8">
      <c r="A19" t="s">
        <v>43</v>
      </c>
      <c r="B19">
        <v>3</v>
      </c>
      <c r="C19">
        <v>3</v>
      </c>
      <c r="D19">
        <v>3</v>
      </c>
    </row>
    <row r="20" spans="1:8">
      <c r="A20" t="s">
        <v>43</v>
      </c>
      <c r="B20">
        <v>3</v>
      </c>
      <c r="C20">
        <v>3</v>
      </c>
      <c r="D20">
        <v>3</v>
      </c>
    </row>
    <row r="21" spans="1:8">
      <c r="A21" t="s">
        <v>43</v>
      </c>
      <c r="B21">
        <v>3</v>
      </c>
      <c r="C21">
        <v>3</v>
      </c>
      <c r="D21">
        <v>3</v>
      </c>
    </row>
    <row r="22" spans="1:8">
      <c r="A22" t="s">
        <v>43</v>
      </c>
      <c r="B22">
        <v>3</v>
      </c>
      <c r="C22">
        <v>3</v>
      </c>
      <c r="D22">
        <v>3</v>
      </c>
    </row>
    <row r="23" spans="1:8">
      <c r="A23" t="s">
        <v>43</v>
      </c>
      <c r="B23">
        <v>3</v>
      </c>
      <c r="C23">
        <v>3</v>
      </c>
      <c r="D23">
        <v>3</v>
      </c>
    </row>
    <row r="24" spans="1:8">
      <c r="A24" t="s">
        <v>43</v>
      </c>
      <c r="B24">
        <v>3</v>
      </c>
      <c r="C24">
        <v>3</v>
      </c>
      <c r="D24">
        <v>3</v>
      </c>
    </row>
    <row r="25" spans="1:8">
      <c r="A25" t="s">
        <v>43</v>
      </c>
      <c r="B25">
        <v>3</v>
      </c>
      <c r="C25">
        <v>3</v>
      </c>
      <c r="D25">
        <v>3</v>
      </c>
    </row>
    <row r="26" spans="1:8">
      <c r="A26" t="s">
        <v>43</v>
      </c>
      <c r="B26">
        <v>3</v>
      </c>
      <c r="C26">
        <v>3</v>
      </c>
      <c r="D26">
        <v>3</v>
      </c>
    </row>
    <row r="27" spans="1:8">
      <c r="A27" t="s">
        <v>43</v>
      </c>
      <c r="B27">
        <v>3</v>
      </c>
      <c r="C27">
        <v>3</v>
      </c>
      <c r="D27">
        <v>3</v>
      </c>
    </row>
    <row r="28" spans="1:8">
      <c r="A28" t="s">
        <v>43</v>
      </c>
      <c r="B28">
        <v>3</v>
      </c>
      <c r="C28">
        <v>3</v>
      </c>
      <c r="D28">
        <v>3</v>
      </c>
    </row>
    <row r="29" spans="1:8">
      <c r="A29" t="s">
        <v>43</v>
      </c>
      <c r="B29">
        <v>3</v>
      </c>
      <c r="C29">
        <v>3</v>
      </c>
      <c r="D29">
        <v>3</v>
      </c>
    </row>
    <row r="30" spans="1:8">
      <c r="A30" t="s">
        <v>43</v>
      </c>
      <c r="B30">
        <v>3</v>
      </c>
      <c r="C30">
        <v>3</v>
      </c>
      <c r="D30">
        <v>3</v>
      </c>
    </row>
    <row r="31" spans="1:8">
      <c r="A31" t="s">
        <v>43</v>
      </c>
      <c r="B31">
        <v>3</v>
      </c>
      <c r="C31">
        <v>3</v>
      </c>
      <c r="D31">
        <v>3</v>
      </c>
    </row>
    <row r="32" spans="1:8">
      <c r="A32" s="2" t="s">
        <v>61</v>
      </c>
      <c r="B32" s="4">
        <f>AVERAGE($B$2:$B$31)</f>
        <v>3</v>
      </c>
      <c r="C32" s="4">
        <f>AVERAGE($C$2:$C$31)</f>
        <v>3</v>
      </c>
      <c r="D32" s="4">
        <f>AVERAGE($D$2:$D$31)</f>
        <v>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3</v>
      </c>
      <c r="C34" s="2">
        <f>MIN($C$2:$C$31)</f>
        <v>3</v>
      </c>
      <c r="D34" s="2">
        <f>MIN($D$2:$D$31)</f>
        <v>3</v>
      </c>
    </row>
    <row r="35" spans="1:8">
      <c r="A35" s="2" t="s">
        <v>63</v>
      </c>
      <c r="B35" s="2">
        <f>MAX($B$2:$B$31)</f>
        <v>3</v>
      </c>
      <c r="C35" s="2">
        <f>MAX($C$2:$C$31)</f>
        <v>3</v>
      </c>
      <c r="D35" s="2">
        <f>MAX($D$2:$D$31)</f>
        <v>3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F34" sqref="F34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45</v>
      </c>
      <c r="B2">
        <v>23</v>
      </c>
      <c r="C2">
        <v>16</v>
      </c>
      <c r="D2">
        <v>23</v>
      </c>
    </row>
    <row r="3" spans="1:4">
      <c r="A3" t="s">
        <v>45</v>
      </c>
      <c r="B3">
        <v>23</v>
      </c>
      <c r="C3">
        <v>17</v>
      </c>
      <c r="D3">
        <v>23</v>
      </c>
    </row>
    <row r="4" spans="1:4">
      <c r="A4" t="s">
        <v>45</v>
      </c>
      <c r="B4">
        <v>25</v>
      </c>
      <c r="C4">
        <v>16</v>
      </c>
      <c r="D4">
        <v>24</v>
      </c>
    </row>
    <row r="5" spans="1:4">
      <c r="A5" t="s">
        <v>45</v>
      </c>
      <c r="B5">
        <v>23</v>
      </c>
      <c r="C5">
        <v>16</v>
      </c>
      <c r="D5">
        <v>24</v>
      </c>
    </row>
    <row r="6" spans="1:4">
      <c r="A6" t="s">
        <v>45</v>
      </c>
      <c r="B6">
        <v>25</v>
      </c>
      <c r="C6">
        <v>12</v>
      </c>
      <c r="D6">
        <v>24</v>
      </c>
    </row>
    <row r="7" spans="1:4">
      <c r="A7" t="s">
        <v>45</v>
      </c>
      <c r="B7">
        <v>22</v>
      </c>
      <c r="C7">
        <v>17</v>
      </c>
      <c r="D7">
        <v>23</v>
      </c>
    </row>
    <row r="8" spans="1:4">
      <c r="A8" t="s">
        <v>45</v>
      </c>
      <c r="B8">
        <v>25</v>
      </c>
      <c r="C8">
        <v>16</v>
      </c>
      <c r="D8">
        <v>23</v>
      </c>
    </row>
    <row r="9" spans="1:4">
      <c r="A9" t="s">
        <v>45</v>
      </c>
      <c r="B9">
        <v>23</v>
      </c>
      <c r="C9">
        <v>14</v>
      </c>
      <c r="D9">
        <v>23</v>
      </c>
    </row>
    <row r="10" spans="1:4">
      <c r="A10" t="s">
        <v>45</v>
      </c>
      <c r="B10">
        <v>23</v>
      </c>
      <c r="C10">
        <v>16</v>
      </c>
      <c r="D10">
        <v>25</v>
      </c>
    </row>
    <row r="11" spans="1:4">
      <c r="A11" t="s">
        <v>45</v>
      </c>
      <c r="B11">
        <v>23</v>
      </c>
      <c r="C11">
        <v>13</v>
      </c>
      <c r="D11">
        <v>23</v>
      </c>
    </row>
    <row r="12" spans="1:4">
      <c r="A12" t="s">
        <v>45</v>
      </c>
      <c r="B12">
        <v>23</v>
      </c>
      <c r="C12">
        <v>16</v>
      </c>
      <c r="D12">
        <v>24</v>
      </c>
    </row>
    <row r="13" spans="1:4">
      <c r="A13" t="s">
        <v>45</v>
      </c>
      <c r="B13">
        <v>23</v>
      </c>
      <c r="C13">
        <v>16</v>
      </c>
      <c r="D13">
        <v>25</v>
      </c>
    </row>
    <row r="14" spans="1:4">
      <c r="A14" t="s">
        <v>45</v>
      </c>
      <c r="B14">
        <v>25</v>
      </c>
      <c r="C14">
        <v>16</v>
      </c>
      <c r="D14">
        <v>23</v>
      </c>
    </row>
    <row r="15" spans="1:4">
      <c r="A15" t="s">
        <v>45</v>
      </c>
      <c r="B15">
        <v>23</v>
      </c>
      <c r="C15">
        <v>15</v>
      </c>
      <c r="D15">
        <v>23</v>
      </c>
    </row>
    <row r="16" spans="1:4">
      <c r="A16" t="s">
        <v>45</v>
      </c>
      <c r="B16">
        <v>25</v>
      </c>
      <c r="C16">
        <v>14</v>
      </c>
      <c r="D16">
        <v>24</v>
      </c>
    </row>
    <row r="17" spans="1:8">
      <c r="A17" t="s">
        <v>45</v>
      </c>
      <c r="B17">
        <v>24</v>
      </c>
      <c r="C17">
        <v>14</v>
      </c>
      <c r="D17">
        <v>24</v>
      </c>
    </row>
    <row r="18" spans="1:8">
      <c r="A18" t="s">
        <v>45</v>
      </c>
      <c r="B18">
        <v>22</v>
      </c>
      <c r="C18">
        <v>17</v>
      </c>
      <c r="D18">
        <v>23</v>
      </c>
    </row>
    <row r="19" spans="1:8">
      <c r="A19" t="s">
        <v>45</v>
      </c>
      <c r="B19">
        <v>22</v>
      </c>
      <c r="C19">
        <v>16</v>
      </c>
      <c r="D19">
        <v>22</v>
      </c>
    </row>
    <row r="20" spans="1:8">
      <c r="A20" t="s">
        <v>45</v>
      </c>
      <c r="B20">
        <v>23</v>
      </c>
      <c r="C20">
        <v>16</v>
      </c>
      <c r="D20">
        <v>23</v>
      </c>
    </row>
    <row r="21" spans="1:8">
      <c r="A21" t="s">
        <v>45</v>
      </c>
      <c r="B21">
        <v>24</v>
      </c>
      <c r="C21">
        <v>16</v>
      </c>
      <c r="D21">
        <v>23</v>
      </c>
    </row>
    <row r="22" spans="1:8">
      <c r="A22" t="s">
        <v>45</v>
      </c>
      <c r="B22">
        <v>25</v>
      </c>
      <c r="C22">
        <v>17</v>
      </c>
      <c r="D22">
        <v>24</v>
      </c>
    </row>
    <row r="23" spans="1:8">
      <c r="A23" t="s">
        <v>45</v>
      </c>
      <c r="B23">
        <v>23</v>
      </c>
      <c r="C23">
        <v>16</v>
      </c>
      <c r="D23">
        <v>25</v>
      </c>
    </row>
    <row r="24" spans="1:8">
      <c r="A24" t="s">
        <v>45</v>
      </c>
      <c r="B24">
        <v>23</v>
      </c>
      <c r="C24">
        <v>13</v>
      </c>
      <c r="D24">
        <v>23</v>
      </c>
    </row>
    <row r="25" spans="1:8">
      <c r="A25" t="s">
        <v>45</v>
      </c>
      <c r="B25">
        <v>24</v>
      </c>
      <c r="C25">
        <v>15</v>
      </c>
      <c r="D25">
        <v>23</v>
      </c>
    </row>
    <row r="26" spans="1:8">
      <c r="A26" t="s">
        <v>45</v>
      </c>
      <c r="B26">
        <v>23</v>
      </c>
      <c r="C26">
        <v>16</v>
      </c>
      <c r="D26">
        <v>23</v>
      </c>
    </row>
    <row r="27" spans="1:8">
      <c r="A27" t="s">
        <v>45</v>
      </c>
      <c r="B27">
        <v>23</v>
      </c>
      <c r="C27">
        <v>17</v>
      </c>
      <c r="D27">
        <v>22</v>
      </c>
    </row>
    <row r="28" spans="1:8">
      <c r="A28" t="s">
        <v>45</v>
      </c>
      <c r="B28">
        <v>25</v>
      </c>
      <c r="C28">
        <v>16</v>
      </c>
      <c r="D28">
        <v>23</v>
      </c>
    </row>
    <row r="29" spans="1:8">
      <c r="A29" t="s">
        <v>45</v>
      </c>
      <c r="B29">
        <v>25</v>
      </c>
      <c r="C29">
        <v>15</v>
      </c>
      <c r="D29">
        <v>23</v>
      </c>
    </row>
    <row r="30" spans="1:8">
      <c r="A30" t="s">
        <v>45</v>
      </c>
      <c r="B30">
        <v>23</v>
      </c>
      <c r="C30">
        <v>15</v>
      </c>
      <c r="D30">
        <v>23</v>
      </c>
    </row>
    <row r="31" spans="1:8">
      <c r="A31" t="s">
        <v>45</v>
      </c>
      <c r="B31">
        <v>23</v>
      </c>
      <c r="C31">
        <v>17</v>
      </c>
      <c r="D31">
        <v>23</v>
      </c>
    </row>
    <row r="32" spans="1:8">
      <c r="A32" s="2" t="s">
        <v>61</v>
      </c>
      <c r="B32" s="4">
        <f>AVERAGE($B$2:$B$31)</f>
        <v>23.533333333333335</v>
      </c>
      <c r="C32" s="4">
        <f>AVERAGE($C$2:$C$31)</f>
        <v>15.533333333333333</v>
      </c>
      <c r="D32" s="4">
        <f>AVERAGE($D$2:$D$31)</f>
        <v>23.366666666666667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1.0080138659874618</v>
      </c>
      <c r="C33" s="3">
        <f>STDEV($C$2:$C$31)</f>
        <v>1.3060425438846859</v>
      </c>
      <c r="D33" s="3">
        <f>STDEV($D$2:$D$31)</f>
        <v>0.76489049625705741</v>
      </c>
      <c r="F33" s="7">
        <f>TTEST($B$2:$B$31,$C$2:$C$31,2,1)</f>
        <v>1.3443635969840233E-20</v>
      </c>
      <c r="G33" s="7">
        <f>TTEST($B$2:$B$31,$D$2:$D$31,2,1)</f>
        <v>0.43265388837252394</v>
      </c>
      <c r="H33" s="7">
        <f>TTEST($D$2:$D$31,$C$2:$C$31,2,1)</f>
        <v>3.4341148860483463E-22</v>
      </c>
    </row>
    <row r="34" spans="1:8">
      <c r="A34" s="2" t="s">
        <v>62</v>
      </c>
      <c r="B34" s="2">
        <f>MIN($B$2:$B$31)</f>
        <v>22</v>
      </c>
      <c r="C34" s="2">
        <f>MIN($C$2:$C$31)</f>
        <v>12</v>
      </c>
      <c r="D34" s="2">
        <f>MIN($D$2:$D$31)</f>
        <v>22</v>
      </c>
    </row>
    <row r="35" spans="1:8">
      <c r="A35" s="2" t="s">
        <v>63</v>
      </c>
      <c r="B35" s="2">
        <f>MAX($B$2:$B$31)</f>
        <v>25</v>
      </c>
      <c r="C35" s="2">
        <f>MAX($C$2:$C$31)</f>
        <v>17</v>
      </c>
      <c r="D35" s="2">
        <f>MAX($D$2:$D$31)</f>
        <v>25</v>
      </c>
    </row>
    <row r="36" spans="1:8">
      <c r="A36" s="2" t="s">
        <v>64</v>
      </c>
      <c r="B36" s="3">
        <f>ABS($B$33/$B$32)</f>
        <v>4.2833450396067778E-2</v>
      </c>
      <c r="C36" s="3">
        <f>ABS($C$33/$C$32)</f>
        <v>8.4079992095580633E-2</v>
      </c>
      <c r="D36" s="3">
        <f>ABS($D$33/$D$32)</f>
        <v>3.2734258042384765E-2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4.6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46</v>
      </c>
      <c r="B2">
        <v>53</v>
      </c>
      <c r="C2">
        <v>53</v>
      </c>
      <c r="D2">
        <v>53</v>
      </c>
    </row>
    <row r="3" spans="1:4">
      <c r="A3" t="s">
        <v>46</v>
      </c>
      <c r="B3">
        <v>53</v>
      </c>
      <c r="C3">
        <v>53</v>
      </c>
      <c r="D3">
        <v>53</v>
      </c>
    </row>
    <row r="4" spans="1:4">
      <c r="A4" t="s">
        <v>46</v>
      </c>
      <c r="B4">
        <v>53</v>
      </c>
      <c r="C4">
        <v>53</v>
      </c>
      <c r="D4">
        <v>53</v>
      </c>
    </row>
    <row r="5" spans="1:4">
      <c r="A5" t="s">
        <v>46</v>
      </c>
      <c r="B5">
        <v>53</v>
      </c>
      <c r="C5">
        <v>53</v>
      </c>
      <c r="D5">
        <v>53</v>
      </c>
    </row>
    <row r="6" spans="1:4">
      <c r="A6" t="s">
        <v>46</v>
      </c>
      <c r="B6">
        <v>53</v>
      </c>
      <c r="C6">
        <v>53</v>
      </c>
      <c r="D6">
        <v>53</v>
      </c>
    </row>
    <row r="7" spans="1:4">
      <c r="A7" t="s">
        <v>46</v>
      </c>
      <c r="B7">
        <v>53</v>
      </c>
      <c r="C7">
        <v>53</v>
      </c>
      <c r="D7">
        <v>53</v>
      </c>
    </row>
    <row r="8" spans="1:4">
      <c r="A8" t="s">
        <v>46</v>
      </c>
      <c r="B8">
        <v>53</v>
      </c>
      <c r="C8">
        <v>53</v>
      </c>
      <c r="D8">
        <v>53</v>
      </c>
    </row>
    <row r="9" spans="1:4">
      <c r="A9" t="s">
        <v>46</v>
      </c>
      <c r="B9">
        <v>53</v>
      </c>
      <c r="C9">
        <v>53</v>
      </c>
      <c r="D9">
        <v>53</v>
      </c>
    </row>
    <row r="10" spans="1:4">
      <c r="A10" t="s">
        <v>46</v>
      </c>
      <c r="B10">
        <v>53</v>
      </c>
      <c r="C10">
        <v>53</v>
      </c>
      <c r="D10">
        <v>53</v>
      </c>
    </row>
    <row r="11" spans="1:4">
      <c r="A11" t="s">
        <v>46</v>
      </c>
      <c r="B11">
        <v>53</v>
      </c>
      <c r="C11">
        <v>53</v>
      </c>
      <c r="D11">
        <v>53</v>
      </c>
    </row>
    <row r="12" spans="1:4">
      <c r="A12" t="s">
        <v>46</v>
      </c>
      <c r="B12">
        <v>53</v>
      </c>
      <c r="C12">
        <v>53</v>
      </c>
      <c r="D12">
        <v>53</v>
      </c>
    </row>
    <row r="13" spans="1:4">
      <c r="A13" t="s">
        <v>46</v>
      </c>
      <c r="B13">
        <v>53</v>
      </c>
      <c r="C13">
        <v>53</v>
      </c>
      <c r="D13">
        <v>53</v>
      </c>
    </row>
    <row r="14" spans="1:4">
      <c r="A14" t="s">
        <v>46</v>
      </c>
      <c r="B14">
        <v>53</v>
      </c>
      <c r="C14">
        <v>53</v>
      </c>
      <c r="D14">
        <v>53</v>
      </c>
    </row>
    <row r="15" spans="1:4">
      <c r="A15" t="s">
        <v>46</v>
      </c>
      <c r="B15">
        <v>53</v>
      </c>
      <c r="C15">
        <v>53</v>
      </c>
      <c r="D15">
        <v>53</v>
      </c>
    </row>
    <row r="16" spans="1:4">
      <c r="A16" t="s">
        <v>46</v>
      </c>
      <c r="B16">
        <v>53</v>
      </c>
      <c r="C16">
        <v>53</v>
      </c>
      <c r="D16">
        <v>53</v>
      </c>
    </row>
    <row r="17" spans="1:8">
      <c r="A17" t="s">
        <v>46</v>
      </c>
      <c r="B17">
        <v>53</v>
      </c>
      <c r="C17">
        <v>53</v>
      </c>
      <c r="D17">
        <v>53</v>
      </c>
    </row>
    <row r="18" spans="1:8">
      <c r="A18" t="s">
        <v>46</v>
      </c>
      <c r="B18">
        <v>53</v>
      </c>
      <c r="C18">
        <v>53</v>
      </c>
      <c r="D18">
        <v>53</v>
      </c>
    </row>
    <row r="19" spans="1:8">
      <c r="A19" t="s">
        <v>46</v>
      </c>
      <c r="B19">
        <v>53</v>
      </c>
      <c r="C19">
        <v>53</v>
      </c>
      <c r="D19">
        <v>53</v>
      </c>
    </row>
    <row r="20" spans="1:8">
      <c r="A20" t="s">
        <v>46</v>
      </c>
      <c r="B20">
        <v>53</v>
      </c>
      <c r="C20">
        <v>53</v>
      </c>
      <c r="D20">
        <v>53</v>
      </c>
    </row>
    <row r="21" spans="1:8">
      <c r="A21" t="s">
        <v>46</v>
      </c>
      <c r="B21">
        <v>53</v>
      </c>
      <c r="C21">
        <v>53</v>
      </c>
      <c r="D21">
        <v>53</v>
      </c>
    </row>
    <row r="22" spans="1:8">
      <c r="A22" t="s">
        <v>46</v>
      </c>
      <c r="B22">
        <v>53</v>
      </c>
      <c r="C22">
        <v>53</v>
      </c>
      <c r="D22">
        <v>53</v>
      </c>
    </row>
    <row r="23" spans="1:8">
      <c r="A23" t="s">
        <v>46</v>
      </c>
      <c r="B23">
        <v>53</v>
      </c>
      <c r="C23">
        <v>53</v>
      </c>
      <c r="D23">
        <v>53</v>
      </c>
    </row>
    <row r="24" spans="1:8">
      <c r="A24" t="s">
        <v>46</v>
      </c>
      <c r="B24">
        <v>53</v>
      </c>
      <c r="C24">
        <v>53</v>
      </c>
      <c r="D24">
        <v>53</v>
      </c>
    </row>
    <row r="25" spans="1:8">
      <c r="A25" t="s">
        <v>46</v>
      </c>
      <c r="B25">
        <v>53</v>
      </c>
      <c r="C25">
        <v>53</v>
      </c>
      <c r="D25">
        <v>53</v>
      </c>
    </row>
    <row r="26" spans="1:8">
      <c r="A26" t="s">
        <v>46</v>
      </c>
      <c r="B26">
        <v>53</v>
      </c>
      <c r="C26">
        <v>53</v>
      </c>
      <c r="D26">
        <v>53</v>
      </c>
    </row>
    <row r="27" spans="1:8">
      <c r="A27" t="s">
        <v>46</v>
      </c>
      <c r="B27">
        <v>53</v>
      </c>
      <c r="C27">
        <v>53</v>
      </c>
      <c r="D27">
        <v>53</v>
      </c>
    </row>
    <row r="28" spans="1:8">
      <c r="A28" t="s">
        <v>46</v>
      </c>
      <c r="B28">
        <v>53</v>
      </c>
      <c r="C28">
        <v>53</v>
      </c>
      <c r="D28">
        <v>53</v>
      </c>
    </row>
    <row r="29" spans="1:8">
      <c r="A29" t="s">
        <v>46</v>
      </c>
      <c r="B29">
        <v>53</v>
      </c>
      <c r="C29">
        <v>53</v>
      </c>
      <c r="D29">
        <v>53</v>
      </c>
    </row>
    <row r="30" spans="1:8">
      <c r="A30" t="s">
        <v>46</v>
      </c>
      <c r="B30">
        <v>53</v>
      </c>
      <c r="C30">
        <v>53</v>
      </c>
      <c r="D30">
        <v>53</v>
      </c>
    </row>
    <row r="31" spans="1:8">
      <c r="A31" t="s">
        <v>46</v>
      </c>
      <c r="B31">
        <v>53</v>
      </c>
      <c r="C31">
        <v>53</v>
      </c>
      <c r="D31">
        <v>53</v>
      </c>
    </row>
    <row r="32" spans="1:8">
      <c r="A32" s="2" t="s">
        <v>61</v>
      </c>
      <c r="B32" s="4">
        <f>AVERAGE($B$2:$B$31)</f>
        <v>53</v>
      </c>
      <c r="C32" s="4">
        <f>AVERAGE($C$2:$C$31)</f>
        <v>53</v>
      </c>
      <c r="D32" s="4">
        <f>AVERAGE($D$2:$D$31)</f>
        <v>53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53</v>
      </c>
      <c r="C34" s="2">
        <f>MIN($C$2:$C$31)</f>
        <v>53</v>
      </c>
      <c r="D34" s="2">
        <f>MIN($D$2:$D$31)</f>
        <v>53</v>
      </c>
    </row>
    <row r="35" spans="1:8">
      <c r="A35" s="2" t="s">
        <v>63</v>
      </c>
      <c r="B35" s="2">
        <f>MAX($B$2:$B$31)</f>
        <v>53</v>
      </c>
      <c r="C35" s="2">
        <f>MAX($C$2:$C$31)</f>
        <v>53</v>
      </c>
      <c r="D35" s="2">
        <f>MAX($D$2:$D$31)</f>
        <v>53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F34" sqref="F34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47</v>
      </c>
      <c r="B2">
        <v>8</v>
      </c>
      <c r="C2">
        <v>7</v>
      </c>
      <c r="D2">
        <v>8</v>
      </c>
    </row>
    <row r="3" spans="1:4">
      <c r="A3" t="s">
        <v>47</v>
      </c>
      <c r="B3">
        <v>8</v>
      </c>
      <c r="C3">
        <v>7</v>
      </c>
      <c r="D3">
        <v>7</v>
      </c>
    </row>
    <row r="4" spans="1:4">
      <c r="A4" t="s">
        <v>47</v>
      </c>
      <c r="B4">
        <v>8</v>
      </c>
      <c r="C4">
        <v>7</v>
      </c>
      <c r="D4">
        <v>8</v>
      </c>
    </row>
    <row r="5" spans="1:4">
      <c r="A5" t="s">
        <v>47</v>
      </c>
      <c r="B5">
        <v>7</v>
      </c>
      <c r="C5">
        <v>7</v>
      </c>
      <c r="D5">
        <v>8</v>
      </c>
    </row>
    <row r="6" spans="1:4">
      <c r="A6" t="s">
        <v>47</v>
      </c>
      <c r="B6">
        <v>7</v>
      </c>
      <c r="C6">
        <v>7</v>
      </c>
      <c r="D6">
        <v>7</v>
      </c>
    </row>
    <row r="7" spans="1:4">
      <c r="A7" t="s">
        <v>47</v>
      </c>
      <c r="B7">
        <v>8</v>
      </c>
      <c r="C7">
        <v>7</v>
      </c>
      <c r="D7">
        <v>8</v>
      </c>
    </row>
    <row r="8" spans="1:4">
      <c r="A8" t="s">
        <v>47</v>
      </c>
      <c r="B8">
        <v>8</v>
      </c>
      <c r="C8">
        <v>7</v>
      </c>
      <c r="D8">
        <v>8</v>
      </c>
    </row>
    <row r="9" spans="1:4">
      <c r="A9" t="s">
        <v>47</v>
      </c>
      <c r="B9">
        <v>8</v>
      </c>
      <c r="C9">
        <v>7</v>
      </c>
      <c r="D9">
        <v>8</v>
      </c>
    </row>
    <row r="10" spans="1:4">
      <c r="A10" t="s">
        <v>47</v>
      </c>
      <c r="B10">
        <v>8</v>
      </c>
      <c r="C10">
        <v>7</v>
      </c>
      <c r="D10">
        <v>7</v>
      </c>
    </row>
    <row r="11" spans="1:4">
      <c r="A11" t="s">
        <v>47</v>
      </c>
      <c r="B11">
        <v>8</v>
      </c>
      <c r="C11">
        <v>7</v>
      </c>
      <c r="D11">
        <v>7</v>
      </c>
    </row>
    <row r="12" spans="1:4">
      <c r="A12" t="s">
        <v>47</v>
      </c>
      <c r="B12">
        <v>7</v>
      </c>
      <c r="C12">
        <v>7</v>
      </c>
      <c r="D12">
        <v>8</v>
      </c>
    </row>
    <row r="13" spans="1:4">
      <c r="A13" t="s">
        <v>47</v>
      </c>
      <c r="B13">
        <v>8</v>
      </c>
      <c r="C13">
        <v>7</v>
      </c>
      <c r="D13">
        <v>8</v>
      </c>
    </row>
    <row r="14" spans="1:4">
      <c r="A14" t="s">
        <v>47</v>
      </c>
      <c r="B14">
        <v>8</v>
      </c>
      <c r="C14">
        <v>7</v>
      </c>
      <c r="D14">
        <v>8</v>
      </c>
    </row>
    <row r="15" spans="1:4">
      <c r="A15" t="s">
        <v>47</v>
      </c>
      <c r="B15">
        <v>7</v>
      </c>
      <c r="C15">
        <v>7</v>
      </c>
      <c r="D15">
        <v>8</v>
      </c>
    </row>
    <row r="16" spans="1:4">
      <c r="A16" t="s">
        <v>47</v>
      </c>
      <c r="B16">
        <v>8</v>
      </c>
      <c r="C16">
        <v>7</v>
      </c>
      <c r="D16">
        <v>7</v>
      </c>
    </row>
    <row r="17" spans="1:8">
      <c r="A17" t="s">
        <v>47</v>
      </c>
      <c r="B17">
        <v>7</v>
      </c>
      <c r="C17">
        <v>7</v>
      </c>
      <c r="D17">
        <v>7</v>
      </c>
    </row>
    <row r="18" spans="1:8">
      <c r="A18" t="s">
        <v>47</v>
      </c>
      <c r="B18">
        <v>8</v>
      </c>
      <c r="C18">
        <v>8</v>
      </c>
      <c r="D18">
        <v>7</v>
      </c>
    </row>
    <row r="19" spans="1:8">
      <c r="A19" t="s">
        <v>47</v>
      </c>
      <c r="B19">
        <v>8</v>
      </c>
      <c r="C19">
        <v>7</v>
      </c>
      <c r="D19">
        <v>8</v>
      </c>
    </row>
    <row r="20" spans="1:8">
      <c r="A20" t="s">
        <v>47</v>
      </c>
      <c r="B20">
        <v>7</v>
      </c>
      <c r="C20">
        <v>7</v>
      </c>
      <c r="D20">
        <v>8</v>
      </c>
    </row>
    <row r="21" spans="1:8">
      <c r="A21" t="s">
        <v>47</v>
      </c>
      <c r="B21">
        <v>8</v>
      </c>
      <c r="C21">
        <v>7</v>
      </c>
      <c r="D21">
        <v>7</v>
      </c>
    </row>
    <row r="22" spans="1:8">
      <c r="A22" t="s">
        <v>47</v>
      </c>
      <c r="B22">
        <v>7</v>
      </c>
      <c r="C22">
        <v>7</v>
      </c>
      <c r="D22">
        <v>8</v>
      </c>
    </row>
    <row r="23" spans="1:8">
      <c r="A23" t="s">
        <v>47</v>
      </c>
      <c r="B23">
        <v>8</v>
      </c>
      <c r="C23">
        <v>7</v>
      </c>
      <c r="D23">
        <v>7</v>
      </c>
    </row>
    <row r="24" spans="1:8">
      <c r="A24" t="s">
        <v>47</v>
      </c>
      <c r="B24">
        <v>8</v>
      </c>
      <c r="C24">
        <v>7</v>
      </c>
      <c r="D24">
        <v>8</v>
      </c>
    </row>
    <row r="25" spans="1:8">
      <c r="A25" t="s">
        <v>47</v>
      </c>
      <c r="B25">
        <v>7</v>
      </c>
      <c r="C25">
        <v>7</v>
      </c>
      <c r="D25">
        <v>8</v>
      </c>
    </row>
    <row r="26" spans="1:8">
      <c r="A26" t="s">
        <v>47</v>
      </c>
      <c r="B26">
        <v>8</v>
      </c>
      <c r="C26">
        <v>7</v>
      </c>
      <c r="D26">
        <v>7</v>
      </c>
    </row>
    <row r="27" spans="1:8">
      <c r="A27" t="s">
        <v>47</v>
      </c>
      <c r="B27">
        <v>7</v>
      </c>
      <c r="C27">
        <v>7</v>
      </c>
      <c r="D27">
        <v>6</v>
      </c>
    </row>
    <row r="28" spans="1:8">
      <c r="A28" t="s">
        <v>47</v>
      </c>
      <c r="B28">
        <v>8</v>
      </c>
      <c r="C28">
        <v>7</v>
      </c>
      <c r="D28">
        <v>7</v>
      </c>
    </row>
    <row r="29" spans="1:8">
      <c r="A29" t="s">
        <v>47</v>
      </c>
      <c r="B29">
        <v>8</v>
      </c>
      <c r="C29">
        <v>7</v>
      </c>
      <c r="D29">
        <v>7</v>
      </c>
    </row>
    <row r="30" spans="1:8">
      <c r="A30" t="s">
        <v>47</v>
      </c>
      <c r="B30">
        <v>7</v>
      </c>
      <c r="C30">
        <v>7</v>
      </c>
      <c r="D30">
        <v>7</v>
      </c>
    </row>
    <row r="31" spans="1:8">
      <c r="A31" t="s">
        <v>47</v>
      </c>
      <c r="B31">
        <v>7</v>
      </c>
      <c r="C31">
        <v>7</v>
      </c>
      <c r="D31">
        <v>7</v>
      </c>
    </row>
    <row r="32" spans="1:8">
      <c r="A32" s="2" t="s">
        <v>61</v>
      </c>
      <c r="B32" s="4">
        <f>AVERAGE($B$2:$B$31)</f>
        <v>7.6333333333333337</v>
      </c>
      <c r="C32" s="4">
        <f>AVERAGE($C$2:$C$31)</f>
        <v>7.0333333333333332</v>
      </c>
      <c r="D32" s="4">
        <f>AVERAGE($D$2:$D$31)</f>
        <v>7.4666666666666668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0.49013251785356099</v>
      </c>
      <c r="C33" s="3">
        <f>STDEV($C$2:$C$31)</f>
        <v>0.1825741858350553</v>
      </c>
      <c r="D33" s="3">
        <f>STDEV($D$2:$D$31)</f>
        <v>0.57134646372336595</v>
      </c>
      <c r="F33" s="7">
        <f>TTEST($B$2:$B$31,$C$2:$C$31,2,1)</f>
        <v>3.1541306784642038E-7</v>
      </c>
      <c r="G33" s="7">
        <f>TTEST($B$2:$B$31,$D$2:$D$31,2,1)</f>
        <v>0.23131001019549549</v>
      </c>
      <c r="H33" s="7">
        <f>TTEST($D$2:$D$31,$C$2:$C$31,2,1)</f>
        <v>7.0328226354415542E-4</v>
      </c>
    </row>
    <row r="34" spans="1:8">
      <c r="A34" s="2" t="s">
        <v>62</v>
      </c>
      <c r="B34" s="2">
        <f>MIN($B$2:$B$31)</f>
        <v>7</v>
      </c>
      <c r="C34" s="2">
        <f>MIN($C$2:$C$31)</f>
        <v>7</v>
      </c>
      <c r="D34" s="2">
        <f>MIN($D$2:$D$31)</f>
        <v>6</v>
      </c>
    </row>
    <row r="35" spans="1:8">
      <c r="A35" s="2" t="s">
        <v>63</v>
      </c>
      <c r="B35" s="2">
        <f>MAX($B$2:$B$31)</f>
        <v>8</v>
      </c>
      <c r="C35" s="2">
        <f>MAX($C$2:$C$31)</f>
        <v>8</v>
      </c>
      <c r="D35" s="2">
        <f>MAX($D$2:$D$31)</f>
        <v>8</v>
      </c>
    </row>
    <row r="36" spans="1:8">
      <c r="A36" s="2" t="s">
        <v>64</v>
      </c>
      <c r="B36" s="3">
        <f>ABS($B$33/$B$32)</f>
        <v>6.4209500155488333E-2</v>
      </c>
      <c r="C36" s="3">
        <f>ABS($C$33/$C$32)</f>
        <v>2.5958415047638194E-2</v>
      </c>
      <c r="D36" s="3">
        <f>ABS($D$33/$D$32)</f>
        <v>7.6519615677236516E-2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C21" sqref="C2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48</v>
      </c>
      <c r="B2">
        <v>44</v>
      </c>
      <c r="C2">
        <v>44</v>
      </c>
      <c r="D2">
        <v>45</v>
      </c>
    </row>
    <row r="3" spans="1:4">
      <c r="A3" t="s">
        <v>48</v>
      </c>
      <c r="B3">
        <v>45</v>
      </c>
      <c r="C3">
        <v>45</v>
      </c>
      <c r="D3">
        <v>45</v>
      </c>
    </row>
    <row r="4" spans="1:4">
      <c r="A4" t="s">
        <v>48</v>
      </c>
      <c r="B4">
        <v>43</v>
      </c>
      <c r="C4">
        <v>43</v>
      </c>
      <c r="D4">
        <v>44</v>
      </c>
    </row>
    <row r="5" spans="1:4">
      <c r="A5" t="s">
        <v>48</v>
      </c>
      <c r="B5">
        <v>43</v>
      </c>
      <c r="C5">
        <v>43</v>
      </c>
      <c r="D5">
        <v>46</v>
      </c>
    </row>
    <row r="6" spans="1:4">
      <c r="A6" t="s">
        <v>48</v>
      </c>
      <c r="B6">
        <v>42</v>
      </c>
      <c r="C6">
        <v>44</v>
      </c>
      <c r="D6">
        <v>43</v>
      </c>
    </row>
    <row r="7" spans="1:4">
      <c r="A7" t="s">
        <v>48</v>
      </c>
      <c r="B7">
        <v>44</v>
      </c>
      <c r="C7">
        <v>43</v>
      </c>
      <c r="D7">
        <v>45</v>
      </c>
    </row>
    <row r="8" spans="1:4">
      <c r="A8" t="s">
        <v>48</v>
      </c>
      <c r="B8">
        <v>44</v>
      </c>
      <c r="C8">
        <v>44</v>
      </c>
      <c r="D8">
        <v>43</v>
      </c>
    </row>
    <row r="9" spans="1:4">
      <c r="A9" t="s">
        <v>48</v>
      </c>
      <c r="B9">
        <v>43</v>
      </c>
      <c r="C9">
        <v>45</v>
      </c>
      <c r="D9">
        <v>44</v>
      </c>
    </row>
    <row r="10" spans="1:4">
      <c r="A10" t="s">
        <v>48</v>
      </c>
      <c r="B10">
        <v>43</v>
      </c>
      <c r="C10">
        <v>43</v>
      </c>
      <c r="D10">
        <v>44</v>
      </c>
    </row>
    <row r="11" spans="1:4">
      <c r="A11" t="s">
        <v>48</v>
      </c>
      <c r="B11">
        <v>44</v>
      </c>
      <c r="C11">
        <v>43</v>
      </c>
      <c r="D11">
        <v>43</v>
      </c>
    </row>
    <row r="12" spans="1:4">
      <c r="A12" t="s">
        <v>48</v>
      </c>
      <c r="B12">
        <v>44</v>
      </c>
      <c r="C12">
        <v>44</v>
      </c>
      <c r="D12">
        <v>44</v>
      </c>
    </row>
    <row r="13" spans="1:4">
      <c r="A13" t="s">
        <v>48</v>
      </c>
      <c r="B13">
        <v>44</v>
      </c>
      <c r="C13">
        <v>43</v>
      </c>
      <c r="D13">
        <v>45</v>
      </c>
    </row>
    <row r="14" spans="1:4">
      <c r="A14" t="s">
        <v>48</v>
      </c>
      <c r="B14">
        <v>45</v>
      </c>
      <c r="C14">
        <v>44</v>
      </c>
      <c r="D14">
        <v>44</v>
      </c>
    </row>
    <row r="15" spans="1:4">
      <c r="A15" t="s">
        <v>48</v>
      </c>
      <c r="B15">
        <v>43</v>
      </c>
      <c r="C15">
        <v>45</v>
      </c>
      <c r="D15">
        <v>44</v>
      </c>
    </row>
    <row r="16" spans="1:4">
      <c r="A16" t="s">
        <v>48</v>
      </c>
      <c r="B16">
        <v>43</v>
      </c>
      <c r="C16">
        <v>43</v>
      </c>
      <c r="D16">
        <v>43</v>
      </c>
    </row>
    <row r="17" spans="1:8">
      <c r="A17" t="s">
        <v>48</v>
      </c>
      <c r="B17">
        <v>44</v>
      </c>
      <c r="C17">
        <v>43</v>
      </c>
      <c r="D17">
        <v>43</v>
      </c>
    </row>
    <row r="18" spans="1:8">
      <c r="A18" t="s">
        <v>48</v>
      </c>
      <c r="B18">
        <v>44</v>
      </c>
      <c r="C18">
        <v>44</v>
      </c>
      <c r="D18">
        <v>44</v>
      </c>
    </row>
    <row r="19" spans="1:8">
      <c r="A19" t="s">
        <v>48</v>
      </c>
      <c r="B19">
        <v>45</v>
      </c>
      <c r="C19">
        <v>43</v>
      </c>
      <c r="D19">
        <v>44</v>
      </c>
    </row>
    <row r="20" spans="1:8">
      <c r="A20" t="s">
        <v>48</v>
      </c>
      <c r="B20">
        <v>44</v>
      </c>
      <c r="C20">
        <v>40</v>
      </c>
      <c r="D20">
        <v>44</v>
      </c>
    </row>
    <row r="21" spans="1:8">
      <c r="A21" t="s">
        <v>48</v>
      </c>
      <c r="B21">
        <v>43</v>
      </c>
      <c r="C21">
        <v>42</v>
      </c>
      <c r="D21">
        <v>44</v>
      </c>
    </row>
    <row r="22" spans="1:8">
      <c r="A22" t="s">
        <v>48</v>
      </c>
      <c r="B22">
        <v>44</v>
      </c>
      <c r="C22">
        <v>43</v>
      </c>
      <c r="D22">
        <v>44</v>
      </c>
    </row>
    <row r="23" spans="1:8">
      <c r="A23" t="s">
        <v>48</v>
      </c>
      <c r="B23">
        <v>43</v>
      </c>
      <c r="C23">
        <v>43</v>
      </c>
      <c r="D23">
        <v>46</v>
      </c>
    </row>
    <row r="24" spans="1:8">
      <c r="A24" t="s">
        <v>48</v>
      </c>
      <c r="B24">
        <v>44</v>
      </c>
      <c r="C24">
        <v>44</v>
      </c>
      <c r="D24">
        <v>42</v>
      </c>
    </row>
    <row r="25" spans="1:8">
      <c r="A25" t="s">
        <v>48</v>
      </c>
      <c r="B25">
        <v>44</v>
      </c>
      <c r="C25">
        <v>43</v>
      </c>
      <c r="D25">
        <v>44</v>
      </c>
    </row>
    <row r="26" spans="1:8">
      <c r="A26" t="s">
        <v>48</v>
      </c>
      <c r="B26">
        <v>44</v>
      </c>
      <c r="C26">
        <v>44</v>
      </c>
      <c r="D26">
        <v>43</v>
      </c>
    </row>
    <row r="27" spans="1:8">
      <c r="A27" t="s">
        <v>48</v>
      </c>
      <c r="B27">
        <v>43</v>
      </c>
      <c r="C27">
        <v>41</v>
      </c>
      <c r="D27">
        <v>44</v>
      </c>
    </row>
    <row r="28" spans="1:8">
      <c r="A28" t="s">
        <v>48</v>
      </c>
      <c r="B28">
        <v>44</v>
      </c>
      <c r="C28">
        <v>43</v>
      </c>
      <c r="D28">
        <v>44</v>
      </c>
    </row>
    <row r="29" spans="1:8">
      <c r="A29" t="s">
        <v>48</v>
      </c>
      <c r="B29">
        <v>45</v>
      </c>
      <c r="C29">
        <v>43</v>
      </c>
      <c r="D29">
        <v>44</v>
      </c>
    </row>
    <row r="30" spans="1:8">
      <c r="A30" t="s">
        <v>48</v>
      </c>
      <c r="B30">
        <v>45</v>
      </c>
      <c r="C30">
        <v>43</v>
      </c>
      <c r="D30">
        <v>44</v>
      </c>
    </row>
    <row r="31" spans="1:8">
      <c r="A31" t="s">
        <v>48</v>
      </c>
      <c r="B31">
        <v>44</v>
      </c>
      <c r="C31">
        <v>43</v>
      </c>
      <c r="D31">
        <v>43</v>
      </c>
    </row>
    <row r="32" spans="1:8">
      <c r="A32" s="2" t="s">
        <v>61</v>
      </c>
      <c r="B32" s="4">
        <f>AVERAGE($B$2:$B$31)</f>
        <v>43.8</v>
      </c>
      <c r="C32" s="4">
        <f>AVERAGE($C$2:$C$31)</f>
        <v>43.266666666666666</v>
      </c>
      <c r="D32" s="4">
        <f>AVERAGE($D$2:$D$31)</f>
        <v>43.966666666666669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0.76112439510738727</v>
      </c>
      <c r="C33" s="3">
        <f>STDEV($C$2:$C$31)</f>
        <v>1.0482607379429241</v>
      </c>
      <c r="D33" s="3">
        <f>STDEV($D$2:$D$31)</f>
        <v>0.88991798666422406</v>
      </c>
      <c r="F33" s="7">
        <f>TTEST($B$2:$B$31,$C$2:$C$31,2,1)</f>
        <v>2.6792761614274279E-2</v>
      </c>
      <c r="G33" s="7">
        <f>TTEST($B$2:$B$31,$D$2:$D$31,2,1)</f>
        <v>0.44422533876966341</v>
      </c>
      <c r="H33" s="7">
        <f>TTEST($D$2:$D$31,$C$2:$C$31,2,1)</f>
        <v>1.1338208111390519E-2</v>
      </c>
    </row>
    <row r="34" spans="1:8">
      <c r="A34" s="2" t="s">
        <v>62</v>
      </c>
      <c r="B34" s="2">
        <f>MIN($B$2:$B$31)</f>
        <v>42</v>
      </c>
      <c r="C34" s="2">
        <f>MIN($C$2:$C$31)</f>
        <v>40</v>
      </c>
      <c r="D34" s="2">
        <f>MIN($D$2:$D$31)</f>
        <v>42</v>
      </c>
    </row>
    <row r="35" spans="1:8">
      <c r="A35" s="2" t="s">
        <v>63</v>
      </c>
      <c r="B35" s="2">
        <f>MAX($B$2:$B$31)</f>
        <v>45</v>
      </c>
      <c r="C35" s="2">
        <f>MAX($C$2:$C$31)</f>
        <v>45</v>
      </c>
      <c r="D35" s="2">
        <f>MAX($D$2:$D$31)</f>
        <v>46</v>
      </c>
    </row>
    <row r="36" spans="1:8">
      <c r="A36" s="2" t="s">
        <v>64</v>
      </c>
      <c r="B36" s="3">
        <f>ABS($B$33/$B$32)</f>
        <v>1.7377269294689208E-2</v>
      </c>
      <c r="C36" s="3">
        <f>ABS($C$33/$C$32)</f>
        <v>2.422790611578407E-2</v>
      </c>
      <c r="D36" s="3">
        <f>ABS($D$33/$D$32)</f>
        <v>2.0240742683795845E-2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31.6640625" bestFit="1" customWidth="1"/>
  </cols>
  <sheetData>
    <row r="1" spans="1:4" ht="20">
      <c r="A1" s="6"/>
      <c r="B1" s="8" t="s">
        <v>69</v>
      </c>
      <c r="C1" s="8" t="s">
        <v>44</v>
      </c>
      <c r="D1" s="8" t="s">
        <v>70</v>
      </c>
    </row>
    <row r="2" spans="1:4">
      <c r="A2" t="s">
        <v>4</v>
      </c>
      <c r="B2" s="1">
        <v>7</v>
      </c>
      <c r="C2" s="1">
        <v>7</v>
      </c>
      <c r="D2" s="1">
        <v>7</v>
      </c>
    </row>
    <row r="3" spans="1:4">
      <c r="A3" t="s">
        <v>4</v>
      </c>
      <c r="B3" s="1">
        <v>7</v>
      </c>
      <c r="C3" s="1">
        <v>7</v>
      </c>
      <c r="D3" s="1">
        <v>7</v>
      </c>
    </row>
    <row r="4" spans="1:4">
      <c r="A4" t="s">
        <v>4</v>
      </c>
      <c r="B4" s="1">
        <v>7</v>
      </c>
      <c r="C4" s="1">
        <v>7</v>
      </c>
      <c r="D4" s="1">
        <v>7</v>
      </c>
    </row>
    <row r="5" spans="1:4">
      <c r="A5" t="s">
        <v>4</v>
      </c>
      <c r="B5" s="1">
        <v>7</v>
      </c>
      <c r="C5" s="1">
        <v>7</v>
      </c>
      <c r="D5" s="1">
        <v>7</v>
      </c>
    </row>
    <row r="6" spans="1:4">
      <c r="A6" t="s">
        <v>4</v>
      </c>
      <c r="B6" s="1">
        <v>7</v>
      </c>
      <c r="C6" s="1">
        <v>7</v>
      </c>
      <c r="D6" s="1">
        <v>7</v>
      </c>
    </row>
    <row r="7" spans="1:4">
      <c r="A7" t="s">
        <v>4</v>
      </c>
      <c r="B7" s="1">
        <v>7</v>
      </c>
      <c r="C7" s="1">
        <v>7</v>
      </c>
      <c r="D7" s="1">
        <v>7</v>
      </c>
    </row>
    <row r="8" spans="1:4">
      <c r="A8" t="s">
        <v>4</v>
      </c>
      <c r="B8" s="1">
        <v>7</v>
      </c>
      <c r="C8" s="1">
        <v>7</v>
      </c>
      <c r="D8" s="1">
        <v>7</v>
      </c>
    </row>
    <row r="9" spans="1:4">
      <c r="A9" t="s">
        <v>4</v>
      </c>
      <c r="B9" s="1">
        <v>7</v>
      </c>
      <c r="C9" s="1">
        <v>7</v>
      </c>
      <c r="D9" s="1">
        <v>7</v>
      </c>
    </row>
    <row r="10" spans="1:4">
      <c r="A10" t="s">
        <v>4</v>
      </c>
      <c r="B10" s="1">
        <v>7</v>
      </c>
      <c r="C10" s="1">
        <v>7</v>
      </c>
      <c r="D10" s="1">
        <v>7</v>
      </c>
    </row>
    <row r="11" spans="1:4">
      <c r="A11" t="s">
        <v>4</v>
      </c>
      <c r="B11" s="1">
        <v>7</v>
      </c>
      <c r="C11" s="1">
        <v>7</v>
      </c>
      <c r="D11" s="1">
        <v>7</v>
      </c>
    </row>
    <row r="12" spans="1:4">
      <c r="A12" t="s">
        <v>4</v>
      </c>
      <c r="B12" s="1">
        <v>7</v>
      </c>
      <c r="C12" s="1">
        <v>7</v>
      </c>
      <c r="D12" s="1">
        <v>7</v>
      </c>
    </row>
    <row r="13" spans="1:4">
      <c r="A13" t="s">
        <v>4</v>
      </c>
      <c r="B13" s="1">
        <v>7</v>
      </c>
      <c r="C13" s="1">
        <v>7</v>
      </c>
      <c r="D13" s="1">
        <v>7</v>
      </c>
    </row>
    <row r="14" spans="1:4">
      <c r="A14" t="s">
        <v>4</v>
      </c>
      <c r="B14" s="1">
        <v>7</v>
      </c>
      <c r="C14" s="1">
        <v>7</v>
      </c>
      <c r="D14" s="1">
        <v>7</v>
      </c>
    </row>
    <row r="15" spans="1:4">
      <c r="A15" t="s">
        <v>4</v>
      </c>
      <c r="B15" s="1">
        <v>7</v>
      </c>
      <c r="C15" s="1">
        <v>7</v>
      </c>
      <c r="D15" s="1">
        <v>7</v>
      </c>
    </row>
    <row r="16" spans="1:4">
      <c r="A16" t="s">
        <v>4</v>
      </c>
      <c r="B16" s="1">
        <v>7</v>
      </c>
      <c r="C16" s="1">
        <v>7</v>
      </c>
      <c r="D16" s="1">
        <v>7</v>
      </c>
    </row>
    <row r="17" spans="1:8">
      <c r="A17" t="s">
        <v>4</v>
      </c>
      <c r="B17" s="1">
        <v>7</v>
      </c>
      <c r="C17" s="1">
        <v>7</v>
      </c>
      <c r="D17" s="1">
        <v>7</v>
      </c>
    </row>
    <row r="18" spans="1:8">
      <c r="A18" t="s">
        <v>4</v>
      </c>
      <c r="B18" s="1">
        <v>7</v>
      </c>
      <c r="C18" s="1">
        <v>7</v>
      </c>
      <c r="D18" s="1">
        <v>7</v>
      </c>
    </row>
    <row r="19" spans="1:8">
      <c r="A19" t="s">
        <v>4</v>
      </c>
      <c r="B19" s="1">
        <v>7</v>
      </c>
      <c r="C19" s="1">
        <v>7</v>
      </c>
      <c r="D19" s="1">
        <v>7</v>
      </c>
    </row>
    <row r="20" spans="1:8">
      <c r="A20" t="s">
        <v>4</v>
      </c>
      <c r="B20" s="1">
        <v>7</v>
      </c>
      <c r="C20" s="1">
        <v>7</v>
      </c>
      <c r="D20" s="1">
        <v>7</v>
      </c>
    </row>
    <row r="21" spans="1:8">
      <c r="A21" t="s">
        <v>4</v>
      </c>
      <c r="B21" s="1">
        <v>7</v>
      </c>
      <c r="C21" s="1">
        <v>7</v>
      </c>
      <c r="D21" s="1">
        <v>7</v>
      </c>
    </row>
    <row r="22" spans="1:8">
      <c r="A22" t="s">
        <v>4</v>
      </c>
      <c r="B22" s="1">
        <v>7</v>
      </c>
      <c r="C22" s="1">
        <v>7</v>
      </c>
      <c r="D22" s="1">
        <v>7</v>
      </c>
    </row>
    <row r="23" spans="1:8">
      <c r="A23" t="s">
        <v>4</v>
      </c>
      <c r="B23" s="1">
        <v>7</v>
      </c>
      <c r="C23" s="1">
        <v>7</v>
      </c>
      <c r="D23" s="1">
        <v>7</v>
      </c>
    </row>
    <row r="24" spans="1:8">
      <c r="A24" t="s">
        <v>4</v>
      </c>
      <c r="B24" s="1">
        <v>7</v>
      </c>
      <c r="C24" s="1">
        <v>7</v>
      </c>
      <c r="D24" s="1">
        <v>7</v>
      </c>
    </row>
    <row r="25" spans="1:8">
      <c r="A25" t="s">
        <v>4</v>
      </c>
      <c r="B25" s="1">
        <v>7</v>
      </c>
      <c r="C25" s="1">
        <v>7</v>
      </c>
      <c r="D25" s="1">
        <v>7</v>
      </c>
    </row>
    <row r="26" spans="1:8">
      <c r="A26" t="s">
        <v>4</v>
      </c>
      <c r="B26" s="1">
        <v>7</v>
      </c>
      <c r="C26" s="1">
        <v>7</v>
      </c>
      <c r="D26" s="1">
        <v>7</v>
      </c>
    </row>
    <row r="27" spans="1:8">
      <c r="A27" t="s">
        <v>4</v>
      </c>
      <c r="B27" s="1">
        <v>7</v>
      </c>
      <c r="C27" s="1">
        <v>7</v>
      </c>
      <c r="D27" s="1">
        <v>7</v>
      </c>
    </row>
    <row r="28" spans="1:8">
      <c r="A28" t="s">
        <v>4</v>
      </c>
      <c r="B28" s="1">
        <v>7</v>
      </c>
      <c r="C28" s="1">
        <v>7</v>
      </c>
      <c r="D28" s="1">
        <v>7</v>
      </c>
    </row>
    <row r="29" spans="1:8">
      <c r="A29" t="s">
        <v>4</v>
      </c>
      <c r="B29" s="1">
        <v>7</v>
      </c>
      <c r="C29" s="1">
        <v>7</v>
      </c>
      <c r="D29" s="1">
        <v>7</v>
      </c>
    </row>
    <row r="30" spans="1:8">
      <c r="A30" t="s">
        <v>4</v>
      </c>
      <c r="B30" s="1">
        <v>7</v>
      </c>
      <c r="C30" s="1">
        <v>7</v>
      </c>
      <c r="D30" s="1">
        <v>7</v>
      </c>
    </row>
    <row r="31" spans="1:8">
      <c r="A31" t="s">
        <v>4</v>
      </c>
      <c r="B31" s="1">
        <v>7</v>
      </c>
      <c r="C31" s="1">
        <v>7</v>
      </c>
      <c r="D31" s="1">
        <v>7</v>
      </c>
    </row>
    <row r="32" spans="1:8">
      <c r="A32" s="2" t="s">
        <v>61</v>
      </c>
      <c r="B32" s="4">
        <f>AVERAGE($B$2:$B$31)</f>
        <v>7</v>
      </c>
      <c r="C32" s="4">
        <f>AVERAGE($C$2:$C$31)</f>
        <v>7</v>
      </c>
      <c r="D32" s="4">
        <f>AVERAGE($D$2:$D$31)</f>
        <v>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7</v>
      </c>
      <c r="C34" s="2">
        <f>MIN($C$2:$C$31)</f>
        <v>7</v>
      </c>
      <c r="D34" s="2">
        <f>MIN($D$2:$D$31)</f>
        <v>7</v>
      </c>
    </row>
    <row r="35" spans="1:8">
      <c r="A35" s="2" t="s">
        <v>63</v>
      </c>
      <c r="B35" s="2">
        <f>MAX($B$2:$B$31)</f>
        <v>7</v>
      </c>
      <c r="C35" s="2">
        <f>MAX($C$2:$C$31)</f>
        <v>7</v>
      </c>
      <c r="D35" s="2">
        <f>MAX($D$2:$D$31)</f>
        <v>7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9.1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49</v>
      </c>
      <c r="B2">
        <v>19</v>
      </c>
      <c r="C2">
        <v>19</v>
      </c>
      <c r="D2">
        <v>19</v>
      </c>
    </row>
    <row r="3" spans="1:4">
      <c r="A3" t="s">
        <v>49</v>
      </c>
      <c r="B3">
        <v>19</v>
      </c>
      <c r="C3">
        <v>19</v>
      </c>
      <c r="D3">
        <v>19</v>
      </c>
    </row>
    <row r="4" spans="1:4">
      <c r="A4" t="s">
        <v>49</v>
      </c>
      <c r="B4">
        <v>19</v>
      </c>
      <c r="C4">
        <v>19</v>
      </c>
      <c r="D4">
        <v>19</v>
      </c>
    </row>
    <row r="5" spans="1:4">
      <c r="A5" t="s">
        <v>49</v>
      </c>
      <c r="B5">
        <v>19</v>
      </c>
      <c r="C5">
        <v>19</v>
      </c>
      <c r="D5">
        <v>19</v>
      </c>
    </row>
    <row r="6" spans="1:4">
      <c r="A6" t="s">
        <v>49</v>
      </c>
      <c r="B6">
        <v>19</v>
      </c>
      <c r="C6">
        <v>19</v>
      </c>
      <c r="D6">
        <v>19</v>
      </c>
    </row>
    <row r="7" spans="1:4">
      <c r="A7" t="s">
        <v>49</v>
      </c>
      <c r="B7">
        <v>19</v>
      </c>
      <c r="C7">
        <v>19</v>
      </c>
      <c r="D7">
        <v>19</v>
      </c>
    </row>
    <row r="8" spans="1:4">
      <c r="A8" t="s">
        <v>49</v>
      </c>
      <c r="B8">
        <v>19</v>
      </c>
      <c r="C8">
        <v>19</v>
      </c>
      <c r="D8">
        <v>19</v>
      </c>
    </row>
    <row r="9" spans="1:4">
      <c r="A9" t="s">
        <v>49</v>
      </c>
      <c r="B9">
        <v>19</v>
      </c>
      <c r="C9">
        <v>19</v>
      </c>
      <c r="D9">
        <v>19</v>
      </c>
    </row>
    <row r="10" spans="1:4">
      <c r="A10" t="s">
        <v>49</v>
      </c>
      <c r="B10">
        <v>19</v>
      </c>
      <c r="C10">
        <v>19</v>
      </c>
      <c r="D10">
        <v>19</v>
      </c>
    </row>
    <row r="11" spans="1:4">
      <c r="A11" t="s">
        <v>49</v>
      </c>
      <c r="B11">
        <v>19</v>
      </c>
      <c r="C11">
        <v>19</v>
      </c>
      <c r="D11">
        <v>19</v>
      </c>
    </row>
    <row r="12" spans="1:4">
      <c r="A12" t="s">
        <v>49</v>
      </c>
      <c r="B12">
        <v>19</v>
      </c>
      <c r="C12">
        <v>19</v>
      </c>
      <c r="D12">
        <v>19</v>
      </c>
    </row>
    <row r="13" spans="1:4">
      <c r="A13" t="s">
        <v>49</v>
      </c>
      <c r="B13">
        <v>19</v>
      </c>
      <c r="C13">
        <v>19</v>
      </c>
      <c r="D13">
        <v>19</v>
      </c>
    </row>
    <row r="14" spans="1:4">
      <c r="A14" t="s">
        <v>49</v>
      </c>
      <c r="B14">
        <v>19</v>
      </c>
      <c r="C14">
        <v>19</v>
      </c>
      <c r="D14">
        <v>19</v>
      </c>
    </row>
    <row r="15" spans="1:4">
      <c r="A15" t="s">
        <v>49</v>
      </c>
      <c r="B15">
        <v>19</v>
      </c>
      <c r="C15">
        <v>19</v>
      </c>
      <c r="D15">
        <v>19</v>
      </c>
    </row>
    <row r="16" spans="1:4">
      <c r="A16" t="s">
        <v>49</v>
      </c>
      <c r="B16">
        <v>19</v>
      </c>
      <c r="C16">
        <v>19</v>
      </c>
      <c r="D16">
        <v>19</v>
      </c>
    </row>
    <row r="17" spans="1:8">
      <c r="A17" t="s">
        <v>49</v>
      </c>
      <c r="B17">
        <v>19</v>
      </c>
      <c r="C17">
        <v>19</v>
      </c>
      <c r="D17">
        <v>19</v>
      </c>
    </row>
    <row r="18" spans="1:8">
      <c r="A18" t="s">
        <v>49</v>
      </c>
      <c r="B18">
        <v>19</v>
      </c>
      <c r="C18">
        <v>19</v>
      </c>
      <c r="D18">
        <v>19</v>
      </c>
    </row>
    <row r="19" spans="1:8">
      <c r="A19" t="s">
        <v>49</v>
      </c>
      <c r="B19">
        <v>19</v>
      </c>
      <c r="C19">
        <v>19</v>
      </c>
      <c r="D19">
        <v>19</v>
      </c>
    </row>
    <row r="20" spans="1:8">
      <c r="A20" t="s">
        <v>49</v>
      </c>
      <c r="B20">
        <v>19</v>
      </c>
      <c r="C20">
        <v>19</v>
      </c>
      <c r="D20">
        <v>19</v>
      </c>
    </row>
    <row r="21" spans="1:8">
      <c r="A21" t="s">
        <v>49</v>
      </c>
      <c r="B21">
        <v>19</v>
      </c>
      <c r="C21">
        <v>19</v>
      </c>
      <c r="D21">
        <v>19</v>
      </c>
    </row>
    <row r="22" spans="1:8">
      <c r="A22" t="s">
        <v>49</v>
      </c>
      <c r="B22">
        <v>19</v>
      </c>
      <c r="C22">
        <v>19</v>
      </c>
      <c r="D22">
        <v>19</v>
      </c>
    </row>
    <row r="23" spans="1:8">
      <c r="A23" t="s">
        <v>49</v>
      </c>
      <c r="B23">
        <v>19</v>
      </c>
      <c r="C23">
        <v>19</v>
      </c>
      <c r="D23">
        <v>19</v>
      </c>
    </row>
    <row r="24" spans="1:8">
      <c r="A24" t="s">
        <v>49</v>
      </c>
      <c r="B24">
        <v>19</v>
      </c>
      <c r="C24">
        <v>19</v>
      </c>
      <c r="D24">
        <v>19</v>
      </c>
    </row>
    <row r="25" spans="1:8">
      <c r="A25" t="s">
        <v>49</v>
      </c>
      <c r="B25">
        <v>19</v>
      </c>
      <c r="C25">
        <v>19</v>
      </c>
      <c r="D25">
        <v>19</v>
      </c>
    </row>
    <row r="26" spans="1:8">
      <c r="A26" t="s">
        <v>49</v>
      </c>
      <c r="B26">
        <v>19</v>
      </c>
      <c r="C26">
        <v>19</v>
      </c>
      <c r="D26">
        <v>19</v>
      </c>
    </row>
    <row r="27" spans="1:8">
      <c r="A27" t="s">
        <v>49</v>
      </c>
      <c r="B27">
        <v>19</v>
      </c>
      <c r="C27">
        <v>19</v>
      </c>
      <c r="D27">
        <v>19</v>
      </c>
    </row>
    <row r="28" spans="1:8">
      <c r="A28" t="s">
        <v>49</v>
      </c>
      <c r="B28">
        <v>19</v>
      </c>
      <c r="C28">
        <v>19</v>
      </c>
      <c r="D28">
        <v>19</v>
      </c>
    </row>
    <row r="29" spans="1:8">
      <c r="A29" t="s">
        <v>49</v>
      </c>
      <c r="B29">
        <v>19</v>
      </c>
      <c r="C29">
        <v>19</v>
      </c>
      <c r="D29">
        <v>19</v>
      </c>
    </row>
    <row r="30" spans="1:8">
      <c r="A30" t="s">
        <v>49</v>
      </c>
      <c r="B30">
        <v>19</v>
      </c>
      <c r="C30">
        <v>19</v>
      </c>
      <c r="D30">
        <v>19</v>
      </c>
    </row>
    <row r="31" spans="1:8">
      <c r="A31" t="s">
        <v>49</v>
      </c>
      <c r="B31">
        <v>19</v>
      </c>
      <c r="C31">
        <v>19</v>
      </c>
      <c r="D31">
        <v>19</v>
      </c>
    </row>
    <row r="32" spans="1:8">
      <c r="A32" s="2" t="s">
        <v>61</v>
      </c>
      <c r="B32" s="4">
        <f>AVERAGE($B$2:$B$31)</f>
        <v>19</v>
      </c>
      <c r="C32" s="4">
        <f>AVERAGE($C$2:$C$31)</f>
        <v>19</v>
      </c>
      <c r="D32" s="4">
        <f>AVERAGE($D$2:$D$31)</f>
        <v>19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19</v>
      </c>
      <c r="C34" s="2">
        <f>MIN($C$2:$C$31)</f>
        <v>19</v>
      </c>
      <c r="D34" s="2">
        <f>MIN($D$2:$D$31)</f>
        <v>19</v>
      </c>
    </row>
    <row r="35" spans="1:8">
      <c r="A35" s="2" t="s">
        <v>63</v>
      </c>
      <c r="B35" s="2">
        <f>MAX($B$2:$B$31)</f>
        <v>19</v>
      </c>
      <c r="C35" s="2">
        <f>MAX($C$2:$C$31)</f>
        <v>19</v>
      </c>
      <c r="D35" s="2">
        <f>MAX($D$2:$D$31)</f>
        <v>19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47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50</v>
      </c>
      <c r="B2">
        <v>3</v>
      </c>
      <c r="C2">
        <v>3</v>
      </c>
      <c r="D2">
        <v>3</v>
      </c>
    </row>
    <row r="3" spans="1:4">
      <c r="A3" t="s">
        <v>50</v>
      </c>
      <c r="B3">
        <v>3</v>
      </c>
      <c r="C3">
        <v>3</v>
      </c>
      <c r="D3">
        <v>3</v>
      </c>
    </row>
    <row r="4" spans="1:4">
      <c r="A4" t="s">
        <v>50</v>
      </c>
      <c r="B4">
        <v>3</v>
      </c>
      <c r="C4">
        <v>3</v>
      </c>
      <c r="D4">
        <v>3</v>
      </c>
    </row>
    <row r="5" spans="1:4">
      <c r="A5" t="s">
        <v>50</v>
      </c>
      <c r="B5">
        <v>3</v>
      </c>
      <c r="C5">
        <v>3</v>
      </c>
      <c r="D5">
        <v>3</v>
      </c>
    </row>
    <row r="6" spans="1:4">
      <c r="A6" t="s">
        <v>50</v>
      </c>
      <c r="B6">
        <v>3</v>
      </c>
      <c r="C6">
        <v>3</v>
      </c>
      <c r="D6">
        <v>3</v>
      </c>
    </row>
    <row r="7" spans="1:4">
      <c r="A7" t="s">
        <v>50</v>
      </c>
      <c r="B7">
        <v>3</v>
      </c>
      <c r="C7">
        <v>3</v>
      </c>
      <c r="D7">
        <v>3</v>
      </c>
    </row>
    <row r="8" spans="1:4">
      <c r="A8" t="s">
        <v>50</v>
      </c>
      <c r="B8">
        <v>3</v>
      </c>
      <c r="C8">
        <v>3</v>
      </c>
      <c r="D8">
        <v>3</v>
      </c>
    </row>
    <row r="9" spans="1:4">
      <c r="A9" t="s">
        <v>50</v>
      </c>
      <c r="B9">
        <v>3</v>
      </c>
      <c r="C9">
        <v>3</v>
      </c>
      <c r="D9">
        <v>3</v>
      </c>
    </row>
    <row r="10" spans="1:4">
      <c r="A10" t="s">
        <v>50</v>
      </c>
      <c r="B10">
        <v>3</v>
      </c>
      <c r="C10">
        <v>3</v>
      </c>
      <c r="D10">
        <v>3</v>
      </c>
    </row>
    <row r="11" spans="1:4">
      <c r="A11" t="s">
        <v>50</v>
      </c>
      <c r="B11">
        <v>3</v>
      </c>
      <c r="C11">
        <v>3</v>
      </c>
      <c r="D11">
        <v>3</v>
      </c>
    </row>
    <row r="12" spans="1:4">
      <c r="A12" t="s">
        <v>50</v>
      </c>
      <c r="B12">
        <v>3</v>
      </c>
      <c r="C12">
        <v>3</v>
      </c>
      <c r="D12">
        <v>3</v>
      </c>
    </row>
    <row r="13" spans="1:4">
      <c r="A13" t="s">
        <v>50</v>
      </c>
      <c r="B13">
        <v>3</v>
      </c>
      <c r="C13">
        <v>3</v>
      </c>
      <c r="D13">
        <v>3</v>
      </c>
    </row>
    <row r="14" spans="1:4">
      <c r="A14" t="s">
        <v>50</v>
      </c>
      <c r="B14">
        <v>3</v>
      </c>
      <c r="C14">
        <v>3</v>
      </c>
      <c r="D14">
        <v>3</v>
      </c>
    </row>
    <row r="15" spans="1:4">
      <c r="A15" t="s">
        <v>50</v>
      </c>
      <c r="B15">
        <v>3</v>
      </c>
      <c r="C15">
        <v>3</v>
      </c>
      <c r="D15">
        <v>3</v>
      </c>
    </row>
    <row r="16" spans="1:4">
      <c r="A16" t="s">
        <v>50</v>
      </c>
      <c r="B16">
        <v>3</v>
      </c>
      <c r="C16">
        <v>3</v>
      </c>
      <c r="D16">
        <v>3</v>
      </c>
    </row>
    <row r="17" spans="1:8">
      <c r="A17" t="s">
        <v>50</v>
      </c>
      <c r="B17">
        <v>3</v>
      </c>
      <c r="C17">
        <v>3</v>
      </c>
      <c r="D17">
        <v>3</v>
      </c>
    </row>
    <row r="18" spans="1:8">
      <c r="A18" t="s">
        <v>50</v>
      </c>
      <c r="B18">
        <v>3</v>
      </c>
      <c r="C18">
        <v>3</v>
      </c>
      <c r="D18">
        <v>3</v>
      </c>
    </row>
    <row r="19" spans="1:8">
      <c r="A19" t="s">
        <v>50</v>
      </c>
      <c r="B19">
        <v>3</v>
      </c>
      <c r="C19">
        <v>3</v>
      </c>
      <c r="D19">
        <v>3</v>
      </c>
    </row>
    <row r="20" spans="1:8">
      <c r="A20" t="s">
        <v>50</v>
      </c>
      <c r="B20">
        <v>3</v>
      </c>
      <c r="C20">
        <v>3</v>
      </c>
      <c r="D20">
        <v>3</v>
      </c>
    </row>
    <row r="21" spans="1:8">
      <c r="A21" t="s">
        <v>50</v>
      </c>
      <c r="B21">
        <v>3</v>
      </c>
      <c r="C21">
        <v>3</v>
      </c>
      <c r="D21">
        <v>3</v>
      </c>
    </row>
    <row r="22" spans="1:8">
      <c r="A22" t="s">
        <v>50</v>
      </c>
      <c r="B22">
        <v>3</v>
      </c>
      <c r="C22">
        <v>3</v>
      </c>
      <c r="D22">
        <v>3</v>
      </c>
    </row>
    <row r="23" spans="1:8">
      <c r="A23" t="s">
        <v>50</v>
      </c>
      <c r="B23">
        <v>3</v>
      </c>
      <c r="C23">
        <v>3</v>
      </c>
      <c r="D23">
        <v>3</v>
      </c>
    </row>
    <row r="24" spans="1:8">
      <c r="A24" t="s">
        <v>50</v>
      </c>
      <c r="B24">
        <v>3</v>
      </c>
      <c r="C24">
        <v>3</v>
      </c>
      <c r="D24">
        <v>3</v>
      </c>
    </row>
    <row r="25" spans="1:8">
      <c r="A25" t="s">
        <v>50</v>
      </c>
      <c r="B25">
        <v>3</v>
      </c>
      <c r="C25">
        <v>3</v>
      </c>
      <c r="D25">
        <v>3</v>
      </c>
    </row>
    <row r="26" spans="1:8">
      <c r="A26" t="s">
        <v>50</v>
      </c>
      <c r="B26">
        <v>3</v>
      </c>
      <c r="C26">
        <v>3</v>
      </c>
      <c r="D26">
        <v>3</v>
      </c>
    </row>
    <row r="27" spans="1:8">
      <c r="A27" t="s">
        <v>50</v>
      </c>
      <c r="B27">
        <v>3</v>
      </c>
      <c r="C27">
        <v>3</v>
      </c>
      <c r="D27">
        <v>3</v>
      </c>
    </row>
    <row r="28" spans="1:8">
      <c r="A28" t="s">
        <v>50</v>
      </c>
      <c r="B28">
        <v>3</v>
      </c>
      <c r="C28">
        <v>3</v>
      </c>
      <c r="D28">
        <v>3</v>
      </c>
    </row>
    <row r="29" spans="1:8">
      <c r="A29" t="s">
        <v>50</v>
      </c>
      <c r="B29">
        <v>3</v>
      </c>
      <c r="C29">
        <v>3</v>
      </c>
      <c r="D29">
        <v>3</v>
      </c>
    </row>
    <row r="30" spans="1:8">
      <c r="A30" t="s">
        <v>50</v>
      </c>
      <c r="B30">
        <v>3</v>
      </c>
      <c r="C30">
        <v>3</v>
      </c>
      <c r="D30">
        <v>3</v>
      </c>
    </row>
    <row r="31" spans="1:8">
      <c r="A31" t="s">
        <v>50</v>
      </c>
      <c r="B31">
        <v>3</v>
      </c>
      <c r="C31">
        <v>3</v>
      </c>
      <c r="D31">
        <v>3</v>
      </c>
    </row>
    <row r="32" spans="1:8">
      <c r="A32" s="2" t="s">
        <v>61</v>
      </c>
      <c r="B32" s="4">
        <f>AVERAGE($B$2:$B$31)</f>
        <v>3</v>
      </c>
      <c r="C32" s="4">
        <f>AVERAGE($C$2:$C$31)</f>
        <v>3</v>
      </c>
      <c r="D32" s="4">
        <f>AVERAGE($D$2:$D$31)</f>
        <v>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3</v>
      </c>
      <c r="C34" s="2">
        <f>MIN($C$2:$C$31)</f>
        <v>3</v>
      </c>
      <c r="D34" s="2">
        <f>MIN($D$2:$D$31)</f>
        <v>3</v>
      </c>
    </row>
    <row r="35" spans="1:8">
      <c r="A35" s="2" t="s">
        <v>63</v>
      </c>
      <c r="B35" s="2">
        <f>MAX($B$2:$B$31)</f>
        <v>3</v>
      </c>
      <c r="C35" s="2">
        <f>MAX($C$2:$C$31)</f>
        <v>3</v>
      </c>
      <c r="D35" s="2">
        <f>MAX($D$2:$D$31)</f>
        <v>3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I26" sqref="I26"/>
    </sheetView>
  </sheetViews>
  <sheetFormatPr baseColWidth="10" defaultRowHeight="15" x14ac:dyDescent="0"/>
  <cols>
    <col min="1" max="1" width="16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51</v>
      </c>
      <c r="B2">
        <v>21</v>
      </c>
      <c r="C2">
        <v>21</v>
      </c>
      <c r="D2">
        <v>21</v>
      </c>
    </row>
    <row r="3" spans="1:4">
      <c r="A3" t="s">
        <v>51</v>
      </c>
      <c r="B3">
        <v>21</v>
      </c>
      <c r="C3">
        <v>21</v>
      </c>
      <c r="D3">
        <v>22</v>
      </c>
    </row>
    <row r="4" spans="1:4">
      <c r="A4" t="s">
        <v>51</v>
      </c>
      <c r="B4">
        <v>22</v>
      </c>
      <c r="C4">
        <v>21</v>
      </c>
      <c r="D4">
        <v>21</v>
      </c>
    </row>
    <row r="5" spans="1:4">
      <c r="A5" t="s">
        <v>51</v>
      </c>
      <c r="B5">
        <v>21</v>
      </c>
      <c r="C5">
        <v>22</v>
      </c>
      <c r="D5">
        <v>21</v>
      </c>
    </row>
    <row r="6" spans="1:4">
      <c r="A6" t="s">
        <v>51</v>
      </c>
      <c r="B6">
        <v>21</v>
      </c>
      <c r="C6">
        <v>21</v>
      </c>
      <c r="D6">
        <v>22</v>
      </c>
    </row>
    <row r="7" spans="1:4">
      <c r="A7" t="s">
        <v>51</v>
      </c>
      <c r="B7">
        <v>21</v>
      </c>
      <c r="C7">
        <v>21</v>
      </c>
      <c r="D7">
        <v>21</v>
      </c>
    </row>
    <row r="8" spans="1:4">
      <c r="A8" t="s">
        <v>51</v>
      </c>
      <c r="B8">
        <v>21</v>
      </c>
      <c r="C8">
        <v>21</v>
      </c>
      <c r="D8">
        <v>21</v>
      </c>
    </row>
    <row r="9" spans="1:4">
      <c r="A9" t="s">
        <v>51</v>
      </c>
      <c r="B9">
        <v>21</v>
      </c>
      <c r="C9">
        <v>21</v>
      </c>
      <c r="D9">
        <v>21</v>
      </c>
    </row>
    <row r="10" spans="1:4">
      <c r="A10" t="s">
        <v>51</v>
      </c>
      <c r="B10">
        <v>21</v>
      </c>
      <c r="C10">
        <v>21</v>
      </c>
      <c r="D10">
        <v>21</v>
      </c>
    </row>
    <row r="11" spans="1:4">
      <c r="A11" t="s">
        <v>51</v>
      </c>
      <c r="B11">
        <v>21</v>
      </c>
      <c r="C11">
        <v>21</v>
      </c>
      <c r="D11">
        <v>21</v>
      </c>
    </row>
    <row r="12" spans="1:4">
      <c r="A12" t="s">
        <v>51</v>
      </c>
      <c r="B12">
        <v>21</v>
      </c>
      <c r="C12">
        <v>21</v>
      </c>
      <c r="D12">
        <v>21</v>
      </c>
    </row>
    <row r="13" spans="1:4">
      <c r="A13" t="s">
        <v>51</v>
      </c>
      <c r="B13">
        <v>21</v>
      </c>
      <c r="C13">
        <v>22</v>
      </c>
      <c r="D13">
        <v>21</v>
      </c>
    </row>
    <row r="14" spans="1:4">
      <c r="A14" t="s">
        <v>51</v>
      </c>
      <c r="B14">
        <v>21</v>
      </c>
      <c r="C14">
        <v>22</v>
      </c>
      <c r="D14">
        <v>21</v>
      </c>
    </row>
    <row r="15" spans="1:4">
      <c r="A15" t="s">
        <v>51</v>
      </c>
      <c r="B15">
        <v>21</v>
      </c>
      <c r="C15">
        <v>21</v>
      </c>
      <c r="D15">
        <v>21</v>
      </c>
    </row>
    <row r="16" spans="1:4">
      <c r="A16" t="s">
        <v>51</v>
      </c>
      <c r="B16">
        <v>21</v>
      </c>
      <c r="C16">
        <v>21</v>
      </c>
      <c r="D16">
        <v>21</v>
      </c>
    </row>
    <row r="17" spans="1:8">
      <c r="A17" t="s">
        <v>51</v>
      </c>
      <c r="B17">
        <v>21</v>
      </c>
      <c r="C17">
        <v>21</v>
      </c>
      <c r="D17">
        <v>21</v>
      </c>
    </row>
    <row r="18" spans="1:8">
      <c r="A18" t="s">
        <v>51</v>
      </c>
      <c r="B18">
        <v>21</v>
      </c>
      <c r="C18">
        <v>22</v>
      </c>
      <c r="D18">
        <v>21</v>
      </c>
    </row>
    <row r="19" spans="1:8">
      <c r="A19" t="s">
        <v>51</v>
      </c>
      <c r="B19">
        <v>21</v>
      </c>
      <c r="C19">
        <v>21</v>
      </c>
      <c r="D19">
        <v>21</v>
      </c>
    </row>
    <row r="20" spans="1:8">
      <c r="A20" t="s">
        <v>51</v>
      </c>
      <c r="B20">
        <v>21</v>
      </c>
      <c r="C20">
        <v>21</v>
      </c>
      <c r="D20">
        <v>21</v>
      </c>
    </row>
    <row r="21" spans="1:8">
      <c r="A21" t="s">
        <v>51</v>
      </c>
      <c r="B21">
        <v>21</v>
      </c>
      <c r="C21">
        <v>21</v>
      </c>
      <c r="D21">
        <v>22</v>
      </c>
    </row>
    <row r="22" spans="1:8">
      <c r="A22" t="s">
        <v>51</v>
      </c>
      <c r="B22">
        <v>21</v>
      </c>
      <c r="C22">
        <v>21</v>
      </c>
      <c r="D22">
        <v>21</v>
      </c>
    </row>
    <row r="23" spans="1:8">
      <c r="A23" t="s">
        <v>51</v>
      </c>
      <c r="B23">
        <v>21</v>
      </c>
      <c r="C23">
        <v>21</v>
      </c>
      <c r="D23">
        <v>21</v>
      </c>
    </row>
    <row r="24" spans="1:8">
      <c r="A24" t="s">
        <v>51</v>
      </c>
      <c r="B24">
        <v>21</v>
      </c>
      <c r="C24">
        <v>21</v>
      </c>
      <c r="D24">
        <v>21</v>
      </c>
    </row>
    <row r="25" spans="1:8">
      <c r="A25" t="s">
        <v>51</v>
      </c>
      <c r="B25">
        <v>21</v>
      </c>
      <c r="C25">
        <v>21</v>
      </c>
      <c r="D25">
        <v>21</v>
      </c>
    </row>
    <row r="26" spans="1:8">
      <c r="A26" t="s">
        <v>51</v>
      </c>
      <c r="B26">
        <v>21</v>
      </c>
      <c r="C26">
        <v>21</v>
      </c>
      <c r="D26">
        <v>21</v>
      </c>
    </row>
    <row r="27" spans="1:8">
      <c r="A27" t="s">
        <v>51</v>
      </c>
      <c r="B27">
        <v>21</v>
      </c>
      <c r="C27">
        <v>21</v>
      </c>
      <c r="D27">
        <v>21</v>
      </c>
    </row>
    <row r="28" spans="1:8">
      <c r="A28" t="s">
        <v>51</v>
      </c>
      <c r="B28">
        <v>21</v>
      </c>
      <c r="C28">
        <v>21</v>
      </c>
      <c r="D28">
        <v>21</v>
      </c>
    </row>
    <row r="29" spans="1:8">
      <c r="A29" t="s">
        <v>51</v>
      </c>
      <c r="B29">
        <v>21</v>
      </c>
      <c r="C29">
        <v>22</v>
      </c>
      <c r="D29">
        <v>21</v>
      </c>
    </row>
    <row r="30" spans="1:8">
      <c r="A30" t="s">
        <v>51</v>
      </c>
      <c r="B30">
        <v>21</v>
      </c>
      <c r="C30">
        <v>21</v>
      </c>
      <c r="D30">
        <v>21</v>
      </c>
    </row>
    <row r="31" spans="1:8">
      <c r="A31" t="s">
        <v>51</v>
      </c>
      <c r="B31">
        <v>21</v>
      </c>
      <c r="C31">
        <v>21</v>
      </c>
      <c r="D31">
        <v>21</v>
      </c>
    </row>
    <row r="32" spans="1:8">
      <c r="A32" s="2" t="s">
        <v>61</v>
      </c>
      <c r="B32" s="4">
        <f>AVERAGE($B$2:$B$31)</f>
        <v>21.033333333333335</v>
      </c>
      <c r="C32" s="4">
        <f>AVERAGE($C$2:$C$31)</f>
        <v>21.166666666666668</v>
      </c>
      <c r="D32" s="4">
        <f>AVERAGE($D$2:$D$31)</f>
        <v>21.1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0.18257418583505525</v>
      </c>
      <c r="C33" s="3">
        <f>STDEV($C$2:$C$31)</f>
        <v>0.37904902178945171</v>
      </c>
      <c r="D33" s="3">
        <f>STDEV($D$2:$D$31)</f>
        <v>0.3051285766293646</v>
      </c>
      <c r="F33" s="7">
        <f>TTEST($B$2:$B$31,$C$2:$C$31,2,1)</f>
        <v>0.10329970911247498</v>
      </c>
      <c r="G33" s="7">
        <f>TTEST($B$2:$B$31,$D$2:$D$31,2,1)</f>
        <v>0.32558198801619531</v>
      </c>
      <c r="H33" s="7">
        <f>TTEST($D$2:$D$31,$C$2:$C$31,2,1)</f>
        <v>0.48883556981941745</v>
      </c>
    </row>
    <row r="34" spans="1:8">
      <c r="A34" s="2" t="s">
        <v>62</v>
      </c>
      <c r="B34" s="2">
        <f>MIN($B$2:$B$31)</f>
        <v>21</v>
      </c>
      <c r="C34" s="2">
        <f>MIN($C$2:$C$31)</f>
        <v>21</v>
      </c>
      <c r="D34" s="2">
        <f>MIN($D$2:$D$31)</f>
        <v>21</v>
      </c>
    </row>
    <row r="35" spans="1:8">
      <c r="A35" s="2" t="s">
        <v>63</v>
      </c>
      <c r="B35" s="2">
        <f>MAX($B$2:$B$31)</f>
        <v>22</v>
      </c>
      <c r="C35" s="2">
        <f>MAX($C$2:$C$31)</f>
        <v>22</v>
      </c>
      <c r="D35" s="2">
        <f>MAX($D$2:$D$31)</f>
        <v>22</v>
      </c>
    </row>
    <row r="36" spans="1:8">
      <c r="A36" s="2" t="s">
        <v>64</v>
      </c>
      <c r="B36" s="3">
        <f>ABS($B$33/$B$32)</f>
        <v>8.6802307053116586E-3</v>
      </c>
      <c r="C36" s="3">
        <f>ABS($C$33/$C$32)</f>
        <v>1.7907827801076456E-2</v>
      </c>
      <c r="D36" s="3">
        <f>ABS($D$33/$D$32)</f>
        <v>1.446106998243434E-2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2.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52</v>
      </c>
      <c r="B2">
        <v>5</v>
      </c>
      <c r="C2">
        <v>5</v>
      </c>
      <c r="D2">
        <v>5</v>
      </c>
    </row>
    <row r="3" spans="1:4">
      <c r="A3" t="s">
        <v>52</v>
      </c>
      <c r="B3">
        <v>5</v>
      </c>
      <c r="C3">
        <v>5</v>
      </c>
      <c r="D3">
        <v>5</v>
      </c>
    </row>
    <row r="4" spans="1:4">
      <c r="A4" t="s">
        <v>52</v>
      </c>
      <c r="B4">
        <v>5</v>
      </c>
      <c r="C4">
        <v>5</v>
      </c>
      <c r="D4">
        <v>5</v>
      </c>
    </row>
    <row r="5" spans="1:4">
      <c r="A5" t="s">
        <v>52</v>
      </c>
      <c r="B5">
        <v>5</v>
      </c>
      <c r="C5">
        <v>5</v>
      </c>
      <c r="D5">
        <v>5</v>
      </c>
    </row>
    <row r="6" spans="1:4">
      <c r="A6" t="s">
        <v>52</v>
      </c>
      <c r="B6">
        <v>5</v>
      </c>
      <c r="C6">
        <v>5</v>
      </c>
      <c r="D6">
        <v>5</v>
      </c>
    </row>
    <row r="7" spans="1:4">
      <c r="A7" t="s">
        <v>52</v>
      </c>
      <c r="B7">
        <v>5</v>
      </c>
      <c r="C7">
        <v>5</v>
      </c>
      <c r="D7">
        <v>5</v>
      </c>
    </row>
    <row r="8" spans="1:4">
      <c r="A8" t="s">
        <v>52</v>
      </c>
      <c r="B8">
        <v>5</v>
      </c>
      <c r="C8">
        <v>5</v>
      </c>
      <c r="D8">
        <v>5</v>
      </c>
    </row>
    <row r="9" spans="1:4">
      <c r="A9" t="s">
        <v>52</v>
      </c>
      <c r="B9">
        <v>5</v>
      </c>
      <c r="C9">
        <v>5</v>
      </c>
      <c r="D9">
        <v>5</v>
      </c>
    </row>
    <row r="10" spans="1:4">
      <c r="A10" t="s">
        <v>52</v>
      </c>
      <c r="B10">
        <v>5</v>
      </c>
      <c r="C10">
        <v>5</v>
      </c>
      <c r="D10">
        <v>5</v>
      </c>
    </row>
    <row r="11" spans="1:4">
      <c r="A11" t="s">
        <v>52</v>
      </c>
      <c r="B11">
        <v>5</v>
      </c>
      <c r="C11">
        <v>5</v>
      </c>
      <c r="D11">
        <v>5</v>
      </c>
    </row>
    <row r="12" spans="1:4">
      <c r="A12" t="s">
        <v>52</v>
      </c>
      <c r="B12">
        <v>5</v>
      </c>
      <c r="C12">
        <v>5</v>
      </c>
      <c r="D12">
        <v>5</v>
      </c>
    </row>
    <row r="13" spans="1:4">
      <c r="A13" t="s">
        <v>52</v>
      </c>
      <c r="B13">
        <v>5</v>
      </c>
      <c r="C13">
        <v>5</v>
      </c>
      <c r="D13">
        <v>5</v>
      </c>
    </row>
    <row r="14" spans="1:4">
      <c r="A14" t="s">
        <v>52</v>
      </c>
      <c r="B14">
        <v>5</v>
      </c>
      <c r="C14">
        <v>5</v>
      </c>
      <c r="D14">
        <v>5</v>
      </c>
    </row>
    <row r="15" spans="1:4">
      <c r="A15" t="s">
        <v>52</v>
      </c>
      <c r="B15">
        <v>5</v>
      </c>
      <c r="C15">
        <v>5</v>
      </c>
      <c r="D15">
        <v>5</v>
      </c>
    </row>
    <row r="16" spans="1:4">
      <c r="A16" t="s">
        <v>52</v>
      </c>
      <c r="B16">
        <v>5</v>
      </c>
      <c r="C16">
        <v>5</v>
      </c>
      <c r="D16">
        <v>5</v>
      </c>
    </row>
    <row r="17" spans="1:8">
      <c r="A17" t="s">
        <v>52</v>
      </c>
      <c r="B17">
        <v>5</v>
      </c>
      <c r="C17">
        <v>5</v>
      </c>
      <c r="D17">
        <v>5</v>
      </c>
    </row>
    <row r="18" spans="1:8">
      <c r="A18" t="s">
        <v>52</v>
      </c>
      <c r="B18">
        <v>5</v>
      </c>
      <c r="C18">
        <v>5</v>
      </c>
      <c r="D18">
        <v>5</v>
      </c>
    </row>
    <row r="19" spans="1:8">
      <c r="A19" t="s">
        <v>52</v>
      </c>
      <c r="B19">
        <v>5</v>
      </c>
      <c r="C19">
        <v>5</v>
      </c>
      <c r="D19">
        <v>5</v>
      </c>
    </row>
    <row r="20" spans="1:8">
      <c r="A20" t="s">
        <v>52</v>
      </c>
      <c r="B20">
        <v>5</v>
      </c>
      <c r="C20">
        <v>5</v>
      </c>
      <c r="D20">
        <v>5</v>
      </c>
    </row>
    <row r="21" spans="1:8">
      <c r="A21" t="s">
        <v>52</v>
      </c>
      <c r="B21">
        <v>5</v>
      </c>
      <c r="C21">
        <v>5</v>
      </c>
      <c r="D21">
        <v>5</v>
      </c>
    </row>
    <row r="22" spans="1:8">
      <c r="A22" t="s">
        <v>52</v>
      </c>
      <c r="B22">
        <v>5</v>
      </c>
      <c r="C22">
        <v>5</v>
      </c>
      <c r="D22">
        <v>5</v>
      </c>
    </row>
    <row r="23" spans="1:8">
      <c r="A23" t="s">
        <v>52</v>
      </c>
      <c r="B23">
        <v>5</v>
      </c>
      <c r="C23">
        <v>5</v>
      </c>
      <c r="D23">
        <v>5</v>
      </c>
    </row>
    <row r="24" spans="1:8">
      <c r="A24" t="s">
        <v>52</v>
      </c>
      <c r="B24">
        <v>5</v>
      </c>
      <c r="C24">
        <v>5</v>
      </c>
      <c r="D24">
        <v>5</v>
      </c>
    </row>
    <row r="25" spans="1:8">
      <c r="A25" t="s">
        <v>52</v>
      </c>
      <c r="B25">
        <v>5</v>
      </c>
      <c r="C25">
        <v>5</v>
      </c>
      <c r="D25">
        <v>5</v>
      </c>
    </row>
    <row r="26" spans="1:8">
      <c r="A26" t="s">
        <v>52</v>
      </c>
      <c r="B26">
        <v>5</v>
      </c>
      <c r="C26">
        <v>5</v>
      </c>
      <c r="D26">
        <v>5</v>
      </c>
    </row>
    <row r="27" spans="1:8">
      <c r="A27" t="s">
        <v>52</v>
      </c>
      <c r="B27">
        <v>5</v>
      </c>
      <c r="C27">
        <v>5</v>
      </c>
      <c r="D27">
        <v>5</v>
      </c>
    </row>
    <row r="28" spans="1:8">
      <c r="A28" t="s">
        <v>52</v>
      </c>
      <c r="B28">
        <v>5</v>
      </c>
      <c r="C28">
        <v>5</v>
      </c>
      <c r="D28">
        <v>5</v>
      </c>
    </row>
    <row r="29" spans="1:8">
      <c r="A29" t="s">
        <v>52</v>
      </c>
      <c r="B29">
        <v>5</v>
      </c>
      <c r="C29">
        <v>5</v>
      </c>
      <c r="D29">
        <v>5</v>
      </c>
    </row>
    <row r="30" spans="1:8">
      <c r="A30" t="s">
        <v>52</v>
      </c>
      <c r="B30">
        <v>5</v>
      </c>
      <c r="C30">
        <v>5</v>
      </c>
      <c r="D30">
        <v>5</v>
      </c>
    </row>
    <row r="31" spans="1:8">
      <c r="A31" t="s">
        <v>52</v>
      </c>
      <c r="B31">
        <v>5</v>
      </c>
      <c r="C31">
        <v>5</v>
      </c>
      <c r="D31">
        <v>5</v>
      </c>
    </row>
    <row r="32" spans="1:8">
      <c r="A32" s="2" t="s">
        <v>61</v>
      </c>
      <c r="B32" s="4">
        <f>AVERAGE($B$2:$B$31)</f>
        <v>5</v>
      </c>
      <c r="C32" s="4">
        <f>AVERAGE($C$2:$C$31)</f>
        <v>5</v>
      </c>
      <c r="D32" s="4">
        <f>AVERAGE($D$2:$D$31)</f>
        <v>5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5</v>
      </c>
      <c r="C34" s="2">
        <f>MIN($C$2:$C$31)</f>
        <v>5</v>
      </c>
      <c r="D34" s="2">
        <f>MIN($D$2:$D$31)</f>
        <v>5</v>
      </c>
    </row>
    <row r="35" spans="1:8">
      <c r="A35" s="2" t="s">
        <v>63</v>
      </c>
      <c r="B35" s="2">
        <f>MAX($B$2:$B$31)</f>
        <v>5</v>
      </c>
      <c r="C35" s="2">
        <f>MAX($C$2:$C$31)</f>
        <v>5</v>
      </c>
      <c r="D35" s="2">
        <f>MAX($D$2:$D$31)</f>
        <v>5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B21" sqref="B2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53</v>
      </c>
      <c r="B2">
        <v>5</v>
      </c>
      <c r="C2">
        <v>5</v>
      </c>
      <c r="D2">
        <v>5</v>
      </c>
    </row>
    <row r="3" spans="1:4">
      <c r="A3" t="s">
        <v>53</v>
      </c>
      <c r="B3">
        <v>5</v>
      </c>
      <c r="C3">
        <v>5</v>
      </c>
      <c r="D3">
        <v>5</v>
      </c>
    </row>
    <row r="4" spans="1:4">
      <c r="A4" t="s">
        <v>53</v>
      </c>
      <c r="B4">
        <v>5</v>
      </c>
      <c r="C4">
        <v>5</v>
      </c>
      <c r="D4">
        <v>5</v>
      </c>
    </row>
    <row r="5" spans="1:4">
      <c r="A5" t="s">
        <v>53</v>
      </c>
      <c r="B5">
        <v>5</v>
      </c>
      <c r="C5">
        <v>5</v>
      </c>
      <c r="D5">
        <v>5</v>
      </c>
    </row>
    <row r="6" spans="1:4">
      <c r="A6" t="s">
        <v>53</v>
      </c>
      <c r="B6">
        <v>5</v>
      </c>
      <c r="C6">
        <v>5</v>
      </c>
      <c r="D6">
        <v>5</v>
      </c>
    </row>
    <row r="7" spans="1:4">
      <c r="A7" t="s">
        <v>53</v>
      </c>
      <c r="B7">
        <v>5</v>
      </c>
      <c r="C7">
        <v>5</v>
      </c>
      <c r="D7">
        <v>5</v>
      </c>
    </row>
    <row r="8" spans="1:4">
      <c r="A8" t="s">
        <v>53</v>
      </c>
      <c r="B8">
        <v>5</v>
      </c>
      <c r="C8">
        <v>5</v>
      </c>
      <c r="D8">
        <v>5</v>
      </c>
    </row>
    <row r="9" spans="1:4">
      <c r="A9" t="s">
        <v>53</v>
      </c>
      <c r="B9">
        <v>5</v>
      </c>
      <c r="C9">
        <v>5</v>
      </c>
      <c r="D9">
        <v>5</v>
      </c>
    </row>
    <row r="10" spans="1:4">
      <c r="A10" t="s">
        <v>53</v>
      </c>
      <c r="B10">
        <v>5</v>
      </c>
      <c r="C10">
        <v>5</v>
      </c>
      <c r="D10">
        <v>5</v>
      </c>
    </row>
    <row r="11" spans="1:4">
      <c r="A11" t="s">
        <v>53</v>
      </c>
      <c r="B11">
        <v>5</v>
      </c>
      <c r="C11">
        <v>5</v>
      </c>
      <c r="D11">
        <v>5</v>
      </c>
    </row>
    <row r="12" spans="1:4">
      <c r="A12" t="s">
        <v>53</v>
      </c>
      <c r="B12">
        <v>5</v>
      </c>
      <c r="C12">
        <v>5</v>
      </c>
      <c r="D12">
        <v>5</v>
      </c>
    </row>
    <row r="13" spans="1:4">
      <c r="A13" t="s">
        <v>54</v>
      </c>
      <c r="B13">
        <v>5</v>
      </c>
      <c r="C13">
        <v>5</v>
      </c>
      <c r="D13">
        <v>6</v>
      </c>
    </row>
    <row r="14" spans="1:4">
      <c r="A14" t="s">
        <v>54</v>
      </c>
      <c r="B14">
        <v>5</v>
      </c>
      <c r="C14">
        <v>5</v>
      </c>
      <c r="D14">
        <v>5</v>
      </c>
    </row>
    <row r="15" spans="1:4">
      <c r="A15" t="s">
        <v>54</v>
      </c>
      <c r="B15">
        <v>5</v>
      </c>
      <c r="C15">
        <v>5</v>
      </c>
      <c r="D15">
        <v>5</v>
      </c>
    </row>
    <row r="16" spans="1:4">
      <c r="A16" t="s">
        <v>54</v>
      </c>
      <c r="B16">
        <v>5</v>
      </c>
      <c r="C16">
        <v>5</v>
      </c>
      <c r="D16">
        <v>5</v>
      </c>
    </row>
    <row r="17" spans="1:8">
      <c r="A17" t="s">
        <v>54</v>
      </c>
      <c r="B17">
        <v>7</v>
      </c>
      <c r="C17">
        <v>5</v>
      </c>
      <c r="D17">
        <v>5</v>
      </c>
    </row>
    <row r="18" spans="1:8">
      <c r="A18" t="s">
        <v>54</v>
      </c>
      <c r="B18">
        <v>5</v>
      </c>
      <c r="C18">
        <v>5</v>
      </c>
      <c r="D18">
        <v>6</v>
      </c>
    </row>
    <row r="19" spans="1:8">
      <c r="A19" t="s">
        <v>54</v>
      </c>
      <c r="B19">
        <v>5</v>
      </c>
      <c r="C19">
        <v>5</v>
      </c>
      <c r="D19">
        <v>5</v>
      </c>
    </row>
    <row r="20" spans="1:8">
      <c r="A20" t="s">
        <v>54</v>
      </c>
      <c r="B20">
        <v>5</v>
      </c>
      <c r="C20">
        <v>5</v>
      </c>
      <c r="D20">
        <v>5</v>
      </c>
    </row>
    <row r="21" spans="1:8">
      <c r="A21" t="s">
        <v>54</v>
      </c>
      <c r="B21">
        <v>5</v>
      </c>
      <c r="C21">
        <v>5</v>
      </c>
      <c r="D21">
        <v>5</v>
      </c>
    </row>
    <row r="22" spans="1:8">
      <c r="A22" t="s">
        <v>54</v>
      </c>
      <c r="B22">
        <v>5</v>
      </c>
      <c r="C22">
        <v>5</v>
      </c>
      <c r="D22">
        <v>5</v>
      </c>
    </row>
    <row r="23" spans="1:8">
      <c r="A23" t="s">
        <v>54</v>
      </c>
      <c r="B23">
        <v>5</v>
      </c>
      <c r="C23">
        <v>5</v>
      </c>
      <c r="D23">
        <v>5</v>
      </c>
    </row>
    <row r="24" spans="1:8">
      <c r="A24" t="s">
        <v>54</v>
      </c>
      <c r="B24">
        <v>5</v>
      </c>
      <c r="C24">
        <v>5</v>
      </c>
      <c r="D24">
        <v>5</v>
      </c>
    </row>
    <row r="25" spans="1:8">
      <c r="A25" t="s">
        <v>54</v>
      </c>
      <c r="B25">
        <v>5</v>
      </c>
      <c r="C25">
        <v>5</v>
      </c>
      <c r="D25">
        <v>5</v>
      </c>
    </row>
    <row r="26" spans="1:8">
      <c r="A26" t="s">
        <v>54</v>
      </c>
      <c r="B26">
        <v>5</v>
      </c>
      <c r="C26">
        <v>5</v>
      </c>
      <c r="D26">
        <v>5</v>
      </c>
    </row>
    <row r="27" spans="1:8">
      <c r="A27" t="s">
        <v>54</v>
      </c>
      <c r="B27">
        <v>5</v>
      </c>
      <c r="C27">
        <v>5</v>
      </c>
      <c r="D27">
        <v>5</v>
      </c>
    </row>
    <row r="28" spans="1:8">
      <c r="A28" t="s">
        <v>54</v>
      </c>
      <c r="B28">
        <v>5</v>
      </c>
      <c r="C28">
        <v>5</v>
      </c>
      <c r="D28">
        <v>5</v>
      </c>
    </row>
    <row r="29" spans="1:8">
      <c r="A29" t="s">
        <v>54</v>
      </c>
      <c r="B29">
        <v>5</v>
      </c>
      <c r="C29">
        <v>5</v>
      </c>
      <c r="D29">
        <v>5</v>
      </c>
    </row>
    <row r="30" spans="1:8">
      <c r="A30" t="s">
        <v>54</v>
      </c>
      <c r="B30">
        <v>5</v>
      </c>
      <c r="C30">
        <v>5</v>
      </c>
      <c r="D30">
        <v>5</v>
      </c>
    </row>
    <row r="31" spans="1:8">
      <c r="A31" t="s">
        <v>54</v>
      </c>
      <c r="B31">
        <v>5</v>
      </c>
      <c r="C31">
        <v>5</v>
      </c>
      <c r="D31">
        <v>5</v>
      </c>
    </row>
    <row r="32" spans="1:8">
      <c r="A32" s="2" t="s">
        <v>61</v>
      </c>
      <c r="B32" s="4">
        <f>AVERAGE($B$2:$B$31)</f>
        <v>5.0666666666666664</v>
      </c>
      <c r="C32" s="4">
        <f>AVERAGE($C$2:$C$31)</f>
        <v>5</v>
      </c>
      <c r="D32" s="4">
        <f>AVERAGE($D$2:$D$31)</f>
        <v>5.0666666666666664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0.36514837167011061</v>
      </c>
      <c r="C33" s="3">
        <f>STDEV($C$2:$C$31)</f>
        <v>0</v>
      </c>
      <c r="D33" s="3">
        <f>STDEV($D$2:$D$31)</f>
        <v>0.25370813170246248</v>
      </c>
      <c r="F33" s="7">
        <f>TTEST($B$2:$B$31,$C$2:$C$31,2,1)</f>
        <v>0.32558198801619531</v>
      </c>
      <c r="G33" s="7">
        <f>TTEST($B$2:$B$31,$D$2:$D$31,2,1)</f>
        <v>1</v>
      </c>
      <c r="H33" s="7">
        <f>TTEST($D$2:$D$31,$C$2:$C$31,2,1)</f>
        <v>0.1607882084258781</v>
      </c>
    </row>
    <row r="34" spans="1:8">
      <c r="A34" s="2" t="s">
        <v>62</v>
      </c>
      <c r="B34" s="2">
        <f>MIN($B$2:$B$31)</f>
        <v>5</v>
      </c>
      <c r="C34" s="2">
        <f>MIN($C$2:$C$31)</f>
        <v>5</v>
      </c>
      <c r="D34" s="2">
        <f>MIN($D$2:$D$31)</f>
        <v>5</v>
      </c>
    </row>
    <row r="35" spans="1:8">
      <c r="A35" s="2" t="s">
        <v>63</v>
      </c>
      <c r="B35" s="2">
        <f>MAX($B$2:$B$31)</f>
        <v>7</v>
      </c>
      <c r="C35" s="2">
        <f>MAX($C$2:$C$31)</f>
        <v>5</v>
      </c>
      <c r="D35" s="2">
        <f>MAX($D$2:$D$31)</f>
        <v>6</v>
      </c>
    </row>
    <row r="36" spans="1:8">
      <c r="A36" s="2" t="s">
        <v>64</v>
      </c>
      <c r="B36" s="3">
        <f>ABS($B$33/$B$32)</f>
        <v>7.2068757566469202E-2</v>
      </c>
      <c r="C36" s="3">
        <f>ABS($C$33/$C$32)</f>
        <v>0</v>
      </c>
      <c r="D36" s="3">
        <f>ABS($D$33/$D$32)</f>
        <v>5.0073973362328127E-2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3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55</v>
      </c>
      <c r="B2">
        <v>8</v>
      </c>
      <c r="C2">
        <v>8</v>
      </c>
      <c r="D2">
        <v>8</v>
      </c>
    </row>
    <row r="3" spans="1:4">
      <c r="A3" t="s">
        <v>55</v>
      </c>
      <c r="B3">
        <v>8</v>
      </c>
      <c r="C3">
        <v>8</v>
      </c>
      <c r="D3">
        <v>8</v>
      </c>
    </row>
    <row r="4" spans="1:4">
      <c r="A4" t="s">
        <v>55</v>
      </c>
      <c r="B4">
        <v>8</v>
      </c>
      <c r="C4">
        <v>8</v>
      </c>
      <c r="D4">
        <v>8</v>
      </c>
    </row>
    <row r="5" spans="1:4">
      <c r="A5" t="s">
        <v>55</v>
      </c>
      <c r="B5">
        <v>8</v>
      </c>
      <c r="C5">
        <v>8</v>
      </c>
      <c r="D5">
        <v>8</v>
      </c>
    </row>
    <row r="6" spans="1:4">
      <c r="A6" t="s">
        <v>55</v>
      </c>
      <c r="B6">
        <v>8</v>
      </c>
      <c r="C6">
        <v>8</v>
      </c>
      <c r="D6">
        <v>8</v>
      </c>
    </row>
    <row r="7" spans="1:4">
      <c r="A7" t="s">
        <v>55</v>
      </c>
      <c r="B7">
        <v>8</v>
      </c>
      <c r="C7">
        <v>8</v>
      </c>
      <c r="D7">
        <v>8</v>
      </c>
    </row>
    <row r="8" spans="1:4">
      <c r="A8" t="s">
        <v>55</v>
      </c>
      <c r="B8">
        <v>8</v>
      </c>
      <c r="C8">
        <v>8</v>
      </c>
      <c r="D8">
        <v>8</v>
      </c>
    </row>
    <row r="9" spans="1:4">
      <c r="A9" t="s">
        <v>55</v>
      </c>
      <c r="B9">
        <v>8</v>
      </c>
      <c r="C9">
        <v>8</v>
      </c>
      <c r="D9">
        <v>8</v>
      </c>
    </row>
    <row r="10" spans="1:4">
      <c r="A10" t="s">
        <v>55</v>
      </c>
      <c r="B10">
        <v>8</v>
      </c>
      <c r="C10">
        <v>8</v>
      </c>
      <c r="D10">
        <v>8</v>
      </c>
    </row>
    <row r="11" spans="1:4">
      <c r="A11" t="s">
        <v>55</v>
      </c>
      <c r="B11">
        <v>8</v>
      </c>
      <c r="C11">
        <v>8</v>
      </c>
      <c r="D11">
        <v>8</v>
      </c>
    </row>
    <row r="12" spans="1:4">
      <c r="A12" t="s">
        <v>55</v>
      </c>
      <c r="B12">
        <v>8</v>
      </c>
      <c r="C12">
        <v>8</v>
      </c>
      <c r="D12">
        <v>8</v>
      </c>
    </row>
    <row r="13" spans="1:4">
      <c r="A13" t="s">
        <v>55</v>
      </c>
      <c r="B13">
        <v>8</v>
      </c>
      <c r="C13">
        <v>8</v>
      </c>
      <c r="D13">
        <v>8</v>
      </c>
    </row>
    <row r="14" spans="1:4">
      <c r="A14" t="s">
        <v>55</v>
      </c>
      <c r="B14">
        <v>8</v>
      </c>
      <c r="C14">
        <v>8</v>
      </c>
      <c r="D14">
        <v>8</v>
      </c>
    </row>
    <row r="15" spans="1:4">
      <c r="A15" t="s">
        <v>55</v>
      </c>
      <c r="B15">
        <v>8</v>
      </c>
      <c r="C15">
        <v>8</v>
      </c>
      <c r="D15">
        <v>8</v>
      </c>
    </row>
    <row r="16" spans="1:4">
      <c r="A16" t="s">
        <v>55</v>
      </c>
      <c r="B16">
        <v>8</v>
      </c>
      <c r="C16">
        <v>8</v>
      </c>
      <c r="D16">
        <v>8</v>
      </c>
    </row>
    <row r="17" spans="1:8">
      <c r="A17" t="s">
        <v>55</v>
      </c>
      <c r="B17">
        <v>8</v>
      </c>
      <c r="C17">
        <v>8</v>
      </c>
      <c r="D17">
        <v>8</v>
      </c>
    </row>
    <row r="18" spans="1:8">
      <c r="A18" t="s">
        <v>55</v>
      </c>
      <c r="B18">
        <v>8</v>
      </c>
      <c r="C18">
        <v>8</v>
      </c>
      <c r="D18">
        <v>8</v>
      </c>
    </row>
    <row r="19" spans="1:8">
      <c r="A19" t="s">
        <v>55</v>
      </c>
      <c r="B19">
        <v>8</v>
      </c>
      <c r="C19">
        <v>8</v>
      </c>
      <c r="D19">
        <v>8</v>
      </c>
    </row>
    <row r="20" spans="1:8">
      <c r="A20" t="s">
        <v>55</v>
      </c>
      <c r="B20">
        <v>8</v>
      </c>
      <c r="C20">
        <v>8</v>
      </c>
      <c r="D20">
        <v>8</v>
      </c>
    </row>
    <row r="21" spans="1:8">
      <c r="A21" t="s">
        <v>55</v>
      </c>
      <c r="B21">
        <v>8</v>
      </c>
      <c r="C21">
        <v>8</v>
      </c>
      <c r="D21">
        <v>8</v>
      </c>
    </row>
    <row r="22" spans="1:8">
      <c r="A22" t="s">
        <v>55</v>
      </c>
      <c r="B22">
        <v>8</v>
      </c>
      <c r="C22">
        <v>8</v>
      </c>
      <c r="D22">
        <v>8</v>
      </c>
    </row>
    <row r="23" spans="1:8">
      <c r="A23" t="s">
        <v>55</v>
      </c>
      <c r="B23">
        <v>8</v>
      </c>
      <c r="C23">
        <v>8</v>
      </c>
      <c r="D23">
        <v>8</v>
      </c>
    </row>
    <row r="24" spans="1:8">
      <c r="A24" t="s">
        <v>55</v>
      </c>
      <c r="B24">
        <v>8</v>
      </c>
      <c r="C24">
        <v>8</v>
      </c>
      <c r="D24">
        <v>8</v>
      </c>
    </row>
    <row r="25" spans="1:8">
      <c r="A25" t="s">
        <v>55</v>
      </c>
      <c r="B25">
        <v>8</v>
      </c>
      <c r="C25">
        <v>8</v>
      </c>
      <c r="D25">
        <v>8</v>
      </c>
    </row>
    <row r="26" spans="1:8">
      <c r="A26" t="s">
        <v>55</v>
      </c>
      <c r="B26">
        <v>8</v>
      </c>
      <c r="C26">
        <v>8</v>
      </c>
      <c r="D26">
        <v>8</v>
      </c>
    </row>
    <row r="27" spans="1:8">
      <c r="A27" t="s">
        <v>55</v>
      </c>
      <c r="B27">
        <v>8</v>
      </c>
      <c r="C27">
        <v>8</v>
      </c>
      <c r="D27">
        <v>8</v>
      </c>
    </row>
    <row r="28" spans="1:8">
      <c r="A28" t="s">
        <v>55</v>
      </c>
      <c r="B28">
        <v>8</v>
      </c>
      <c r="C28">
        <v>8</v>
      </c>
      <c r="D28">
        <v>8</v>
      </c>
    </row>
    <row r="29" spans="1:8">
      <c r="A29" t="s">
        <v>55</v>
      </c>
      <c r="B29">
        <v>8</v>
      </c>
      <c r="C29">
        <v>8</v>
      </c>
      <c r="D29">
        <v>8</v>
      </c>
    </row>
    <row r="30" spans="1:8">
      <c r="A30" t="s">
        <v>55</v>
      </c>
      <c r="B30">
        <v>8</v>
      </c>
      <c r="C30">
        <v>8</v>
      </c>
      <c r="D30">
        <v>8</v>
      </c>
    </row>
    <row r="31" spans="1:8">
      <c r="A31" t="s">
        <v>55</v>
      </c>
      <c r="B31">
        <v>8</v>
      </c>
      <c r="C31">
        <v>8</v>
      </c>
      <c r="D31">
        <v>8</v>
      </c>
    </row>
    <row r="32" spans="1:8">
      <c r="A32" s="2" t="s">
        <v>61</v>
      </c>
      <c r="B32" s="4">
        <f>AVERAGE($B$2:$B$31)</f>
        <v>8</v>
      </c>
      <c r="C32" s="4">
        <f>AVERAGE($C$2:$C$31)</f>
        <v>8</v>
      </c>
      <c r="D32" s="4">
        <f>AVERAGE($D$2:$D$31)</f>
        <v>8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8</v>
      </c>
      <c r="C34" s="2">
        <f>MIN($C$2:$C$31)</f>
        <v>8</v>
      </c>
      <c r="D34" s="2">
        <f>MIN($D$2:$D$31)</f>
        <v>8</v>
      </c>
    </row>
    <row r="35" spans="1:8">
      <c r="A35" s="2" t="s">
        <v>63</v>
      </c>
      <c r="B35" s="2">
        <f>MAX($B$2:$B$31)</f>
        <v>8</v>
      </c>
      <c r="C35" s="2">
        <f>MAX($C$2:$C$31)</f>
        <v>8</v>
      </c>
      <c r="D35" s="2">
        <f>MAX($D$2:$D$31)</f>
        <v>8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5.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56</v>
      </c>
      <c r="B2">
        <v>13</v>
      </c>
      <c r="C2">
        <v>13</v>
      </c>
      <c r="D2">
        <v>13</v>
      </c>
    </row>
    <row r="3" spans="1:4">
      <c r="A3" t="s">
        <v>56</v>
      </c>
      <c r="B3">
        <v>13</v>
      </c>
      <c r="C3">
        <v>13</v>
      </c>
      <c r="D3">
        <v>13</v>
      </c>
    </row>
    <row r="4" spans="1:4">
      <c r="A4" t="s">
        <v>56</v>
      </c>
      <c r="B4">
        <v>13</v>
      </c>
      <c r="C4">
        <v>13</v>
      </c>
      <c r="D4">
        <v>13</v>
      </c>
    </row>
    <row r="5" spans="1:4">
      <c r="A5" t="s">
        <v>56</v>
      </c>
      <c r="B5">
        <v>13</v>
      </c>
      <c r="C5">
        <v>13</v>
      </c>
      <c r="D5">
        <v>13</v>
      </c>
    </row>
    <row r="6" spans="1:4">
      <c r="A6" t="s">
        <v>56</v>
      </c>
      <c r="B6">
        <v>13</v>
      </c>
      <c r="C6">
        <v>13</v>
      </c>
      <c r="D6">
        <v>13</v>
      </c>
    </row>
    <row r="7" spans="1:4">
      <c r="A7" t="s">
        <v>56</v>
      </c>
      <c r="B7">
        <v>13</v>
      </c>
      <c r="C7">
        <v>13</v>
      </c>
      <c r="D7">
        <v>13</v>
      </c>
    </row>
    <row r="8" spans="1:4">
      <c r="A8" t="s">
        <v>56</v>
      </c>
      <c r="B8">
        <v>13</v>
      </c>
      <c r="C8">
        <v>13</v>
      </c>
      <c r="D8">
        <v>13</v>
      </c>
    </row>
    <row r="9" spans="1:4">
      <c r="A9" t="s">
        <v>56</v>
      </c>
      <c r="B9">
        <v>13</v>
      </c>
      <c r="C9">
        <v>13</v>
      </c>
      <c r="D9">
        <v>13</v>
      </c>
    </row>
    <row r="10" spans="1:4">
      <c r="A10" t="s">
        <v>56</v>
      </c>
      <c r="B10">
        <v>13</v>
      </c>
      <c r="C10">
        <v>13</v>
      </c>
      <c r="D10">
        <v>13</v>
      </c>
    </row>
    <row r="11" spans="1:4">
      <c r="A11" t="s">
        <v>56</v>
      </c>
      <c r="B11">
        <v>13</v>
      </c>
      <c r="C11">
        <v>13</v>
      </c>
      <c r="D11">
        <v>13</v>
      </c>
    </row>
    <row r="12" spans="1:4">
      <c r="A12" t="s">
        <v>56</v>
      </c>
      <c r="B12">
        <v>13</v>
      </c>
      <c r="C12">
        <v>13</v>
      </c>
      <c r="D12">
        <v>13</v>
      </c>
    </row>
    <row r="13" spans="1:4">
      <c r="A13" t="s">
        <v>56</v>
      </c>
      <c r="B13">
        <v>13</v>
      </c>
      <c r="C13">
        <v>13</v>
      </c>
      <c r="D13">
        <v>13</v>
      </c>
    </row>
    <row r="14" spans="1:4">
      <c r="A14" t="s">
        <v>56</v>
      </c>
      <c r="B14">
        <v>13</v>
      </c>
      <c r="C14">
        <v>13</v>
      </c>
      <c r="D14">
        <v>13</v>
      </c>
    </row>
    <row r="15" spans="1:4">
      <c r="A15" t="s">
        <v>56</v>
      </c>
      <c r="B15">
        <v>13</v>
      </c>
      <c r="C15">
        <v>13</v>
      </c>
      <c r="D15">
        <v>13</v>
      </c>
    </row>
    <row r="16" spans="1:4">
      <c r="A16" t="s">
        <v>56</v>
      </c>
      <c r="B16">
        <v>13</v>
      </c>
      <c r="C16">
        <v>13</v>
      </c>
      <c r="D16">
        <v>13</v>
      </c>
    </row>
    <row r="17" spans="1:8">
      <c r="A17" t="s">
        <v>56</v>
      </c>
      <c r="B17">
        <v>13</v>
      </c>
      <c r="C17">
        <v>13</v>
      </c>
      <c r="D17">
        <v>13</v>
      </c>
    </row>
    <row r="18" spans="1:8">
      <c r="A18" t="s">
        <v>56</v>
      </c>
      <c r="B18">
        <v>13</v>
      </c>
      <c r="C18">
        <v>13</v>
      </c>
      <c r="D18">
        <v>13</v>
      </c>
    </row>
    <row r="19" spans="1:8">
      <c r="A19" t="s">
        <v>56</v>
      </c>
      <c r="B19">
        <v>13</v>
      </c>
      <c r="C19">
        <v>13</v>
      </c>
      <c r="D19">
        <v>13</v>
      </c>
    </row>
    <row r="20" spans="1:8">
      <c r="A20" t="s">
        <v>56</v>
      </c>
      <c r="B20">
        <v>13</v>
      </c>
      <c r="C20">
        <v>13</v>
      </c>
      <c r="D20">
        <v>13</v>
      </c>
    </row>
    <row r="21" spans="1:8">
      <c r="A21" t="s">
        <v>56</v>
      </c>
      <c r="B21">
        <v>13</v>
      </c>
      <c r="C21">
        <v>13</v>
      </c>
      <c r="D21">
        <v>13</v>
      </c>
    </row>
    <row r="22" spans="1:8">
      <c r="A22" t="s">
        <v>56</v>
      </c>
      <c r="B22">
        <v>13</v>
      </c>
      <c r="C22">
        <v>13</v>
      </c>
      <c r="D22">
        <v>13</v>
      </c>
    </row>
    <row r="23" spans="1:8">
      <c r="A23" t="s">
        <v>56</v>
      </c>
      <c r="B23">
        <v>13</v>
      </c>
      <c r="C23">
        <v>13</v>
      </c>
      <c r="D23">
        <v>13</v>
      </c>
    </row>
    <row r="24" spans="1:8">
      <c r="A24" t="s">
        <v>56</v>
      </c>
      <c r="B24">
        <v>13</v>
      </c>
      <c r="C24">
        <v>13</v>
      </c>
      <c r="D24">
        <v>13</v>
      </c>
    </row>
    <row r="25" spans="1:8">
      <c r="A25" t="s">
        <v>56</v>
      </c>
      <c r="B25">
        <v>13</v>
      </c>
      <c r="C25">
        <v>13</v>
      </c>
      <c r="D25">
        <v>13</v>
      </c>
    </row>
    <row r="26" spans="1:8">
      <c r="A26" t="s">
        <v>56</v>
      </c>
      <c r="B26">
        <v>13</v>
      </c>
      <c r="C26">
        <v>13</v>
      </c>
      <c r="D26">
        <v>13</v>
      </c>
    </row>
    <row r="27" spans="1:8">
      <c r="A27" t="s">
        <v>56</v>
      </c>
      <c r="B27">
        <v>13</v>
      </c>
      <c r="C27">
        <v>13</v>
      </c>
      <c r="D27">
        <v>13</v>
      </c>
    </row>
    <row r="28" spans="1:8">
      <c r="A28" t="s">
        <v>56</v>
      </c>
      <c r="B28">
        <v>13</v>
      </c>
      <c r="C28">
        <v>13</v>
      </c>
      <c r="D28">
        <v>13</v>
      </c>
    </row>
    <row r="29" spans="1:8">
      <c r="A29" t="s">
        <v>56</v>
      </c>
      <c r="B29">
        <v>13</v>
      </c>
      <c r="C29">
        <v>13</v>
      </c>
      <c r="D29">
        <v>13</v>
      </c>
    </row>
    <row r="30" spans="1:8">
      <c r="A30" t="s">
        <v>56</v>
      </c>
      <c r="B30">
        <v>13</v>
      </c>
      <c r="C30">
        <v>13</v>
      </c>
      <c r="D30">
        <v>13</v>
      </c>
    </row>
    <row r="31" spans="1:8">
      <c r="A31" t="s">
        <v>56</v>
      </c>
      <c r="B31">
        <v>13</v>
      </c>
      <c r="C31">
        <v>13</v>
      </c>
      <c r="D31">
        <v>13</v>
      </c>
    </row>
    <row r="32" spans="1:8">
      <c r="A32" s="2" t="s">
        <v>61</v>
      </c>
      <c r="B32" s="4">
        <f>AVERAGE($B$2:$B$31)</f>
        <v>13</v>
      </c>
      <c r="C32" s="4">
        <f>AVERAGE($C$2:$C$31)</f>
        <v>13</v>
      </c>
      <c r="D32" s="4">
        <f>AVERAGE($D$2:$D$31)</f>
        <v>13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13</v>
      </c>
      <c r="C34" s="2">
        <f>MIN($C$2:$C$31)</f>
        <v>13</v>
      </c>
      <c r="D34" s="2">
        <f>MIN($D$2:$D$31)</f>
        <v>13</v>
      </c>
    </row>
    <row r="35" spans="1:8">
      <c r="A35" s="2" t="s">
        <v>63</v>
      </c>
      <c r="B35" s="2">
        <f>MAX($B$2:$B$31)</f>
        <v>13</v>
      </c>
      <c r="C35" s="2">
        <f>MAX($C$2:$C$31)</f>
        <v>13</v>
      </c>
      <c r="D35" s="2">
        <f>MAX($D$2:$D$31)</f>
        <v>13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16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57</v>
      </c>
      <c r="B2">
        <v>17</v>
      </c>
      <c r="C2">
        <v>18</v>
      </c>
      <c r="D2">
        <v>17</v>
      </c>
    </row>
    <row r="3" spans="1:4">
      <c r="A3" t="s">
        <v>57</v>
      </c>
      <c r="B3">
        <v>17</v>
      </c>
      <c r="C3">
        <v>17</v>
      </c>
      <c r="D3">
        <v>17</v>
      </c>
    </row>
    <row r="4" spans="1:4">
      <c r="A4" t="s">
        <v>57</v>
      </c>
      <c r="B4">
        <v>17</v>
      </c>
      <c r="C4">
        <v>17</v>
      </c>
      <c r="D4">
        <v>17</v>
      </c>
    </row>
    <row r="5" spans="1:4">
      <c r="A5" t="s">
        <v>57</v>
      </c>
      <c r="B5">
        <v>17</v>
      </c>
      <c r="C5">
        <v>17</v>
      </c>
      <c r="D5">
        <v>17</v>
      </c>
    </row>
    <row r="6" spans="1:4">
      <c r="A6" t="s">
        <v>57</v>
      </c>
      <c r="B6">
        <v>17</v>
      </c>
      <c r="C6">
        <v>17</v>
      </c>
      <c r="D6">
        <v>17</v>
      </c>
    </row>
    <row r="7" spans="1:4">
      <c r="A7" t="s">
        <v>57</v>
      </c>
      <c r="B7">
        <v>17</v>
      </c>
      <c r="C7">
        <v>17</v>
      </c>
      <c r="D7">
        <v>17</v>
      </c>
    </row>
    <row r="8" spans="1:4">
      <c r="A8" t="s">
        <v>57</v>
      </c>
      <c r="B8">
        <v>17</v>
      </c>
      <c r="C8">
        <v>17</v>
      </c>
      <c r="D8">
        <v>17</v>
      </c>
    </row>
    <row r="9" spans="1:4">
      <c r="A9" t="s">
        <v>57</v>
      </c>
      <c r="B9">
        <v>17</v>
      </c>
      <c r="C9">
        <v>17</v>
      </c>
      <c r="D9">
        <v>17</v>
      </c>
    </row>
    <row r="10" spans="1:4">
      <c r="A10" t="s">
        <v>57</v>
      </c>
      <c r="B10">
        <v>17</v>
      </c>
      <c r="C10">
        <v>17</v>
      </c>
      <c r="D10">
        <v>17</v>
      </c>
    </row>
    <row r="11" spans="1:4">
      <c r="A11" t="s">
        <v>57</v>
      </c>
      <c r="B11">
        <v>17</v>
      </c>
      <c r="C11">
        <v>17</v>
      </c>
      <c r="D11">
        <v>17</v>
      </c>
    </row>
    <row r="12" spans="1:4">
      <c r="A12" t="s">
        <v>57</v>
      </c>
      <c r="B12">
        <v>17</v>
      </c>
      <c r="C12">
        <v>17</v>
      </c>
      <c r="D12">
        <v>17</v>
      </c>
    </row>
    <row r="13" spans="1:4">
      <c r="A13" t="s">
        <v>57</v>
      </c>
      <c r="B13">
        <v>17</v>
      </c>
      <c r="C13">
        <v>17</v>
      </c>
      <c r="D13">
        <v>17</v>
      </c>
    </row>
    <row r="14" spans="1:4">
      <c r="A14" t="s">
        <v>57</v>
      </c>
      <c r="B14">
        <v>17</v>
      </c>
      <c r="C14">
        <v>17</v>
      </c>
      <c r="D14">
        <v>17</v>
      </c>
    </row>
    <row r="15" spans="1:4">
      <c r="A15" t="s">
        <v>57</v>
      </c>
      <c r="B15">
        <v>17</v>
      </c>
      <c r="C15">
        <v>17</v>
      </c>
      <c r="D15">
        <v>17</v>
      </c>
    </row>
    <row r="16" spans="1:4">
      <c r="A16" t="s">
        <v>57</v>
      </c>
      <c r="B16">
        <v>17</v>
      </c>
      <c r="C16">
        <v>17</v>
      </c>
      <c r="D16">
        <v>17</v>
      </c>
    </row>
    <row r="17" spans="1:8">
      <c r="A17" t="s">
        <v>57</v>
      </c>
      <c r="B17">
        <v>17</v>
      </c>
      <c r="C17">
        <v>17</v>
      </c>
      <c r="D17">
        <v>17</v>
      </c>
    </row>
    <row r="18" spans="1:8">
      <c r="A18" t="s">
        <v>57</v>
      </c>
      <c r="B18">
        <v>17</v>
      </c>
      <c r="C18">
        <v>17</v>
      </c>
      <c r="D18">
        <v>17</v>
      </c>
    </row>
    <row r="19" spans="1:8">
      <c r="A19" t="s">
        <v>57</v>
      </c>
      <c r="B19">
        <v>17</v>
      </c>
      <c r="C19">
        <v>17</v>
      </c>
      <c r="D19">
        <v>17</v>
      </c>
    </row>
    <row r="20" spans="1:8">
      <c r="A20" t="s">
        <v>57</v>
      </c>
      <c r="B20">
        <v>17</v>
      </c>
      <c r="C20">
        <v>17</v>
      </c>
      <c r="D20">
        <v>17</v>
      </c>
    </row>
    <row r="21" spans="1:8">
      <c r="A21" t="s">
        <v>57</v>
      </c>
      <c r="B21">
        <v>17</v>
      </c>
      <c r="C21">
        <v>17</v>
      </c>
      <c r="D21">
        <v>17</v>
      </c>
    </row>
    <row r="22" spans="1:8">
      <c r="A22" t="s">
        <v>57</v>
      </c>
      <c r="B22">
        <v>17</v>
      </c>
      <c r="C22">
        <v>17</v>
      </c>
      <c r="D22">
        <v>17</v>
      </c>
    </row>
    <row r="23" spans="1:8">
      <c r="A23" t="s">
        <v>57</v>
      </c>
      <c r="B23">
        <v>17</v>
      </c>
      <c r="C23">
        <v>17</v>
      </c>
      <c r="D23">
        <v>17</v>
      </c>
    </row>
    <row r="24" spans="1:8">
      <c r="A24" t="s">
        <v>57</v>
      </c>
      <c r="B24">
        <v>17</v>
      </c>
      <c r="C24">
        <v>17</v>
      </c>
      <c r="D24">
        <v>17</v>
      </c>
    </row>
    <row r="25" spans="1:8">
      <c r="A25" t="s">
        <v>57</v>
      </c>
      <c r="B25">
        <v>17</v>
      </c>
      <c r="C25">
        <v>17</v>
      </c>
      <c r="D25">
        <v>17</v>
      </c>
    </row>
    <row r="26" spans="1:8">
      <c r="A26" t="s">
        <v>57</v>
      </c>
      <c r="B26">
        <v>17</v>
      </c>
      <c r="C26">
        <v>17</v>
      </c>
      <c r="D26">
        <v>17</v>
      </c>
    </row>
    <row r="27" spans="1:8">
      <c r="A27" t="s">
        <v>57</v>
      </c>
      <c r="B27">
        <v>17</v>
      </c>
      <c r="C27">
        <v>17</v>
      </c>
      <c r="D27">
        <v>17</v>
      </c>
    </row>
    <row r="28" spans="1:8">
      <c r="A28" t="s">
        <v>57</v>
      </c>
      <c r="B28">
        <v>17</v>
      </c>
      <c r="C28">
        <v>17</v>
      </c>
      <c r="D28">
        <v>17</v>
      </c>
    </row>
    <row r="29" spans="1:8">
      <c r="A29" t="s">
        <v>57</v>
      </c>
      <c r="B29">
        <v>17</v>
      </c>
      <c r="C29">
        <v>17</v>
      </c>
      <c r="D29">
        <v>17</v>
      </c>
    </row>
    <row r="30" spans="1:8">
      <c r="A30" t="s">
        <v>57</v>
      </c>
      <c r="B30">
        <v>17</v>
      </c>
      <c r="C30">
        <v>17</v>
      </c>
      <c r="D30">
        <v>16</v>
      </c>
    </row>
    <row r="31" spans="1:8">
      <c r="A31" t="s">
        <v>57</v>
      </c>
      <c r="B31">
        <v>17</v>
      </c>
      <c r="C31">
        <v>17</v>
      </c>
      <c r="D31">
        <v>17</v>
      </c>
    </row>
    <row r="32" spans="1:8">
      <c r="A32" s="2" t="s">
        <v>61</v>
      </c>
      <c r="B32" s="4">
        <f>AVERAGE($B$2:$B$31)</f>
        <v>17</v>
      </c>
      <c r="C32" s="4">
        <f>AVERAGE($C$2:$C$31)</f>
        <v>17.033333333333335</v>
      </c>
      <c r="D32" s="4">
        <f>AVERAGE($D$2:$D$31)</f>
        <v>16.966666666666665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0.18257418583505525</v>
      </c>
      <c r="D33" s="3">
        <f>STDEV($D$2:$D$31)</f>
        <v>0.18257418583505536</v>
      </c>
      <c r="F33" s="7">
        <f>TTEST($B$2:$B$31,$C$2:$C$31,2,1)</f>
        <v>0.32558198801617</v>
      </c>
      <c r="G33" s="7">
        <f>TTEST($B$2:$B$31,$D$2:$D$31,2,1)</f>
        <v>0.32558198801617</v>
      </c>
      <c r="H33" s="7">
        <f>TTEST($D$2:$D$31,$C$2:$C$31,2,1)</f>
        <v>0.16078820842585645</v>
      </c>
    </row>
    <row r="34" spans="1:8">
      <c r="A34" s="2" t="s">
        <v>62</v>
      </c>
      <c r="B34" s="2">
        <f>MIN($B$2:$B$31)</f>
        <v>17</v>
      </c>
      <c r="C34" s="2">
        <f>MIN($C$2:$C$31)</f>
        <v>17</v>
      </c>
      <c r="D34" s="2">
        <f>MIN($D$2:$D$31)</f>
        <v>16</v>
      </c>
    </row>
    <row r="35" spans="1:8">
      <c r="A35" s="2" t="s">
        <v>63</v>
      </c>
      <c r="B35" s="2">
        <f>MAX($B$2:$B$31)</f>
        <v>17</v>
      </c>
      <c r="C35" s="2">
        <f>MAX($C$2:$C$31)</f>
        <v>18</v>
      </c>
      <c r="D35" s="2">
        <f>MAX($D$2:$D$31)</f>
        <v>17</v>
      </c>
    </row>
    <row r="36" spans="1:8">
      <c r="A36" s="2" t="s">
        <v>64</v>
      </c>
      <c r="B36" s="3">
        <f>ABS($B$33/$B$32)</f>
        <v>0</v>
      </c>
      <c r="C36" s="3">
        <f>ABS($C$33/$C$32)</f>
        <v>1.0718641047067821E-2</v>
      </c>
      <c r="D36" s="3">
        <f>ABS($D$33/$D$32)</f>
        <v>1.076075751483627E-2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35.3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58</v>
      </c>
      <c r="B2">
        <v>12</v>
      </c>
      <c r="C2">
        <v>12</v>
      </c>
      <c r="D2">
        <v>12</v>
      </c>
    </row>
    <row r="3" spans="1:4">
      <c r="A3" t="s">
        <v>58</v>
      </c>
      <c r="B3">
        <v>12</v>
      </c>
      <c r="C3">
        <v>12</v>
      </c>
      <c r="D3">
        <v>12</v>
      </c>
    </row>
    <row r="4" spans="1:4">
      <c r="A4" t="s">
        <v>58</v>
      </c>
      <c r="B4">
        <v>12</v>
      </c>
      <c r="C4">
        <v>12</v>
      </c>
      <c r="D4">
        <v>12</v>
      </c>
    </row>
    <row r="5" spans="1:4">
      <c r="A5" t="s">
        <v>58</v>
      </c>
      <c r="B5">
        <v>12</v>
      </c>
      <c r="C5">
        <v>12</v>
      </c>
      <c r="D5">
        <v>12</v>
      </c>
    </row>
    <row r="6" spans="1:4">
      <c r="A6" t="s">
        <v>58</v>
      </c>
      <c r="B6">
        <v>12</v>
      </c>
      <c r="C6">
        <v>12</v>
      </c>
      <c r="D6">
        <v>12</v>
      </c>
    </row>
    <row r="7" spans="1:4">
      <c r="A7" t="s">
        <v>58</v>
      </c>
      <c r="B7">
        <v>12</v>
      </c>
      <c r="C7">
        <v>12</v>
      </c>
      <c r="D7">
        <v>12</v>
      </c>
    </row>
    <row r="8" spans="1:4">
      <c r="A8" t="s">
        <v>58</v>
      </c>
      <c r="B8">
        <v>12</v>
      </c>
      <c r="C8">
        <v>12</v>
      </c>
      <c r="D8">
        <v>12</v>
      </c>
    </row>
    <row r="9" spans="1:4">
      <c r="A9" t="s">
        <v>58</v>
      </c>
      <c r="B9">
        <v>12</v>
      </c>
      <c r="C9">
        <v>12</v>
      </c>
      <c r="D9">
        <v>12</v>
      </c>
    </row>
    <row r="10" spans="1:4">
      <c r="A10" t="s">
        <v>58</v>
      </c>
      <c r="B10">
        <v>12</v>
      </c>
      <c r="C10">
        <v>12</v>
      </c>
      <c r="D10">
        <v>12</v>
      </c>
    </row>
    <row r="11" spans="1:4">
      <c r="A11" t="s">
        <v>58</v>
      </c>
      <c r="B11">
        <v>12</v>
      </c>
      <c r="C11">
        <v>12</v>
      </c>
      <c r="D11">
        <v>12</v>
      </c>
    </row>
    <row r="12" spans="1:4">
      <c r="A12" t="s">
        <v>58</v>
      </c>
      <c r="B12">
        <v>12</v>
      </c>
      <c r="C12">
        <v>12</v>
      </c>
      <c r="D12">
        <v>12</v>
      </c>
    </row>
    <row r="13" spans="1:4">
      <c r="A13" t="s">
        <v>58</v>
      </c>
      <c r="B13">
        <v>12</v>
      </c>
      <c r="C13">
        <v>12</v>
      </c>
      <c r="D13">
        <v>12</v>
      </c>
    </row>
    <row r="14" spans="1:4">
      <c r="A14" t="s">
        <v>58</v>
      </c>
      <c r="B14">
        <v>12</v>
      </c>
      <c r="C14">
        <v>12</v>
      </c>
      <c r="D14">
        <v>12</v>
      </c>
    </row>
    <row r="15" spans="1:4">
      <c r="A15" t="s">
        <v>58</v>
      </c>
      <c r="B15">
        <v>12</v>
      </c>
      <c r="C15">
        <v>12</v>
      </c>
      <c r="D15">
        <v>12</v>
      </c>
    </row>
    <row r="16" spans="1:4">
      <c r="A16" t="s">
        <v>58</v>
      </c>
      <c r="B16">
        <v>12</v>
      </c>
      <c r="C16">
        <v>12</v>
      </c>
      <c r="D16">
        <v>12</v>
      </c>
    </row>
    <row r="17" spans="1:8">
      <c r="A17" t="s">
        <v>58</v>
      </c>
      <c r="B17">
        <v>12</v>
      </c>
      <c r="C17">
        <v>12</v>
      </c>
      <c r="D17">
        <v>12</v>
      </c>
    </row>
    <row r="18" spans="1:8">
      <c r="A18" t="s">
        <v>58</v>
      </c>
      <c r="B18">
        <v>12</v>
      </c>
      <c r="C18">
        <v>12</v>
      </c>
      <c r="D18">
        <v>12</v>
      </c>
    </row>
    <row r="19" spans="1:8">
      <c r="A19" t="s">
        <v>58</v>
      </c>
      <c r="B19">
        <v>12</v>
      </c>
      <c r="C19">
        <v>12</v>
      </c>
      <c r="D19">
        <v>12</v>
      </c>
    </row>
    <row r="20" spans="1:8">
      <c r="A20" t="s">
        <v>58</v>
      </c>
      <c r="B20">
        <v>12</v>
      </c>
      <c r="C20">
        <v>12</v>
      </c>
      <c r="D20">
        <v>12</v>
      </c>
    </row>
    <row r="21" spans="1:8">
      <c r="A21" t="s">
        <v>58</v>
      </c>
      <c r="B21">
        <v>12</v>
      </c>
      <c r="C21">
        <v>12</v>
      </c>
      <c r="D21">
        <v>12</v>
      </c>
    </row>
    <row r="22" spans="1:8">
      <c r="A22" t="s">
        <v>58</v>
      </c>
      <c r="B22">
        <v>12</v>
      </c>
      <c r="C22">
        <v>12</v>
      </c>
      <c r="D22">
        <v>12</v>
      </c>
    </row>
    <row r="23" spans="1:8">
      <c r="A23" t="s">
        <v>58</v>
      </c>
      <c r="B23">
        <v>12</v>
      </c>
      <c r="C23">
        <v>12</v>
      </c>
      <c r="D23">
        <v>12</v>
      </c>
    </row>
    <row r="24" spans="1:8">
      <c r="A24" t="s">
        <v>58</v>
      </c>
      <c r="B24">
        <v>12</v>
      </c>
      <c r="C24">
        <v>12</v>
      </c>
      <c r="D24">
        <v>12</v>
      </c>
    </row>
    <row r="25" spans="1:8">
      <c r="A25" t="s">
        <v>58</v>
      </c>
      <c r="B25">
        <v>12</v>
      </c>
      <c r="C25">
        <v>12</v>
      </c>
      <c r="D25">
        <v>12</v>
      </c>
    </row>
    <row r="26" spans="1:8">
      <c r="A26" t="s">
        <v>58</v>
      </c>
      <c r="B26">
        <v>12</v>
      </c>
      <c r="C26">
        <v>12</v>
      </c>
      <c r="D26">
        <v>12</v>
      </c>
    </row>
    <row r="27" spans="1:8">
      <c r="A27" t="s">
        <v>58</v>
      </c>
      <c r="B27">
        <v>12</v>
      </c>
      <c r="C27">
        <v>12</v>
      </c>
      <c r="D27">
        <v>12</v>
      </c>
    </row>
    <row r="28" spans="1:8">
      <c r="A28" t="s">
        <v>58</v>
      </c>
      <c r="B28">
        <v>12</v>
      </c>
      <c r="C28">
        <v>12</v>
      </c>
      <c r="D28">
        <v>12</v>
      </c>
    </row>
    <row r="29" spans="1:8">
      <c r="A29" t="s">
        <v>58</v>
      </c>
      <c r="B29">
        <v>12</v>
      </c>
      <c r="C29">
        <v>12</v>
      </c>
      <c r="D29">
        <v>12</v>
      </c>
    </row>
    <row r="30" spans="1:8">
      <c r="A30" t="s">
        <v>58</v>
      </c>
      <c r="B30">
        <v>12</v>
      </c>
      <c r="C30">
        <v>12</v>
      </c>
      <c r="D30">
        <v>12</v>
      </c>
    </row>
    <row r="31" spans="1:8">
      <c r="A31" t="s">
        <v>58</v>
      </c>
      <c r="B31">
        <v>12</v>
      </c>
      <c r="C31">
        <v>12</v>
      </c>
      <c r="D31">
        <v>12</v>
      </c>
    </row>
    <row r="32" spans="1:8">
      <c r="A32" s="2" t="s">
        <v>61</v>
      </c>
      <c r="B32" s="4">
        <f>AVERAGE($B$2:$B$31)</f>
        <v>12</v>
      </c>
      <c r="C32" s="4">
        <f>AVERAGE($C$2:$C$31)</f>
        <v>12</v>
      </c>
      <c r="D32" s="4">
        <f>AVERAGE($D$2:$D$31)</f>
        <v>12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12</v>
      </c>
      <c r="C34" s="2">
        <f>MIN($C$2:$C$31)</f>
        <v>12</v>
      </c>
      <c r="D34" s="2">
        <f>MIN($D$2:$D$31)</f>
        <v>12</v>
      </c>
    </row>
    <row r="35" spans="1:8">
      <c r="A35" s="2" t="s">
        <v>63</v>
      </c>
      <c r="B35" s="2">
        <f>MAX($B$2:$B$31)</f>
        <v>12</v>
      </c>
      <c r="C35" s="2">
        <f>MAX($C$2:$C$31)</f>
        <v>12</v>
      </c>
      <c r="D35" s="2">
        <f>MAX($D$2:$D$31)</f>
        <v>12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8.6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59</v>
      </c>
      <c r="B2">
        <v>19</v>
      </c>
      <c r="C2" s="1">
        <v>19</v>
      </c>
      <c r="D2">
        <v>19</v>
      </c>
    </row>
    <row r="3" spans="1:4">
      <c r="A3" t="s">
        <v>59</v>
      </c>
      <c r="B3">
        <v>19</v>
      </c>
      <c r="C3" s="1">
        <v>19</v>
      </c>
      <c r="D3">
        <v>19</v>
      </c>
    </row>
    <row r="4" spans="1:4">
      <c r="A4" t="s">
        <v>59</v>
      </c>
      <c r="B4">
        <v>19</v>
      </c>
      <c r="C4" s="1">
        <v>19</v>
      </c>
      <c r="D4">
        <v>19</v>
      </c>
    </row>
    <row r="5" spans="1:4">
      <c r="A5" t="s">
        <v>59</v>
      </c>
      <c r="B5">
        <v>19</v>
      </c>
      <c r="C5" s="1">
        <v>19</v>
      </c>
      <c r="D5">
        <v>19</v>
      </c>
    </row>
    <row r="6" spans="1:4">
      <c r="A6" t="s">
        <v>59</v>
      </c>
      <c r="B6">
        <v>19</v>
      </c>
      <c r="C6" s="1">
        <v>19</v>
      </c>
      <c r="D6">
        <v>19</v>
      </c>
    </row>
    <row r="7" spans="1:4">
      <c r="A7" t="s">
        <v>59</v>
      </c>
      <c r="B7">
        <v>19</v>
      </c>
      <c r="C7" s="1">
        <v>19</v>
      </c>
      <c r="D7">
        <v>19</v>
      </c>
    </row>
    <row r="8" spans="1:4">
      <c r="A8" t="s">
        <v>59</v>
      </c>
      <c r="B8">
        <v>19</v>
      </c>
      <c r="C8" s="1">
        <v>19</v>
      </c>
      <c r="D8">
        <v>19</v>
      </c>
    </row>
    <row r="9" spans="1:4">
      <c r="A9" t="s">
        <v>59</v>
      </c>
      <c r="B9">
        <v>19</v>
      </c>
      <c r="C9" s="1">
        <v>19</v>
      </c>
      <c r="D9">
        <v>19</v>
      </c>
    </row>
    <row r="10" spans="1:4">
      <c r="A10" t="s">
        <v>59</v>
      </c>
      <c r="B10">
        <v>19</v>
      </c>
      <c r="C10" s="1">
        <v>19</v>
      </c>
      <c r="D10">
        <v>19</v>
      </c>
    </row>
    <row r="11" spans="1:4">
      <c r="A11" t="s">
        <v>59</v>
      </c>
      <c r="B11">
        <v>19</v>
      </c>
      <c r="C11" s="1">
        <v>19</v>
      </c>
      <c r="D11">
        <v>19</v>
      </c>
    </row>
    <row r="12" spans="1:4">
      <c r="A12" t="s">
        <v>59</v>
      </c>
      <c r="B12">
        <v>19</v>
      </c>
      <c r="C12" s="1">
        <v>19</v>
      </c>
      <c r="D12">
        <v>19</v>
      </c>
    </row>
    <row r="13" spans="1:4">
      <c r="A13" t="s">
        <v>59</v>
      </c>
      <c r="B13">
        <v>19</v>
      </c>
      <c r="C13" s="1">
        <v>19</v>
      </c>
      <c r="D13">
        <v>19</v>
      </c>
    </row>
    <row r="14" spans="1:4">
      <c r="A14" t="s">
        <v>59</v>
      </c>
      <c r="B14">
        <v>19</v>
      </c>
      <c r="C14" s="1">
        <v>19</v>
      </c>
      <c r="D14">
        <v>19</v>
      </c>
    </row>
    <row r="15" spans="1:4">
      <c r="A15" t="s">
        <v>59</v>
      </c>
      <c r="B15">
        <v>19</v>
      </c>
      <c r="C15" s="1">
        <v>19</v>
      </c>
      <c r="D15">
        <v>19</v>
      </c>
    </row>
    <row r="16" spans="1:4">
      <c r="A16" t="s">
        <v>59</v>
      </c>
      <c r="B16">
        <v>19</v>
      </c>
      <c r="C16" s="1">
        <v>19</v>
      </c>
      <c r="D16">
        <v>19</v>
      </c>
    </row>
    <row r="17" spans="1:8">
      <c r="A17" t="s">
        <v>59</v>
      </c>
      <c r="B17">
        <v>19</v>
      </c>
      <c r="C17" s="1">
        <v>19</v>
      </c>
      <c r="D17">
        <v>19</v>
      </c>
    </row>
    <row r="18" spans="1:8">
      <c r="A18" t="s">
        <v>59</v>
      </c>
      <c r="B18">
        <v>19</v>
      </c>
      <c r="C18" s="1">
        <v>19</v>
      </c>
      <c r="D18">
        <v>19</v>
      </c>
    </row>
    <row r="19" spans="1:8">
      <c r="A19" t="s">
        <v>59</v>
      </c>
      <c r="B19">
        <v>19</v>
      </c>
      <c r="C19" s="1">
        <v>19</v>
      </c>
      <c r="D19">
        <v>19</v>
      </c>
    </row>
    <row r="20" spans="1:8">
      <c r="A20" t="s">
        <v>59</v>
      </c>
      <c r="B20">
        <v>19</v>
      </c>
      <c r="C20" s="1">
        <v>19</v>
      </c>
      <c r="D20">
        <v>19</v>
      </c>
    </row>
    <row r="21" spans="1:8">
      <c r="A21" t="s">
        <v>59</v>
      </c>
      <c r="B21">
        <v>19</v>
      </c>
      <c r="C21" s="1">
        <v>19</v>
      </c>
      <c r="D21">
        <v>19</v>
      </c>
    </row>
    <row r="22" spans="1:8">
      <c r="A22" t="s">
        <v>59</v>
      </c>
      <c r="B22">
        <v>19</v>
      </c>
      <c r="C22" s="1">
        <v>19</v>
      </c>
      <c r="D22">
        <v>19</v>
      </c>
    </row>
    <row r="23" spans="1:8">
      <c r="A23" t="s">
        <v>59</v>
      </c>
      <c r="B23">
        <v>19</v>
      </c>
      <c r="C23" s="1">
        <v>19</v>
      </c>
      <c r="D23">
        <v>19</v>
      </c>
    </row>
    <row r="24" spans="1:8">
      <c r="A24" t="s">
        <v>59</v>
      </c>
      <c r="B24">
        <v>19</v>
      </c>
      <c r="C24" s="1">
        <v>19</v>
      </c>
      <c r="D24">
        <v>19</v>
      </c>
    </row>
    <row r="25" spans="1:8">
      <c r="A25" t="s">
        <v>59</v>
      </c>
      <c r="B25">
        <v>19</v>
      </c>
      <c r="C25" s="1">
        <v>19</v>
      </c>
      <c r="D25">
        <v>19</v>
      </c>
    </row>
    <row r="26" spans="1:8">
      <c r="A26" t="s">
        <v>59</v>
      </c>
      <c r="B26">
        <v>19</v>
      </c>
      <c r="C26" s="1">
        <v>19</v>
      </c>
      <c r="D26">
        <v>19</v>
      </c>
    </row>
    <row r="27" spans="1:8">
      <c r="A27" t="s">
        <v>59</v>
      </c>
      <c r="B27">
        <v>19</v>
      </c>
      <c r="C27" s="1">
        <v>19</v>
      </c>
      <c r="D27">
        <v>19</v>
      </c>
    </row>
    <row r="28" spans="1:8">
      <c r="A28" t="s">
        <v>59</v>
      </c>
      <c r="B28">
        <v>19</v>
      </c>
      <c r="C28" s="1">
        <v>19</v>
      </c>
      <c r="D28">
        <v>19</v>
      </c>
    </row>
    <row r="29" spans="1:8">
      <c r="A29" t="s">
        <v>59</v>
      </c>
      <c r="B29">
        <v>19</v>
      </c>
      <c r="C29" s="1">
        <v>19</v>
      </c>
      <c r="D29">
        <v>19</v>
      </c>
    </row>
    <row r="30" spans="1:8">
      <c r="A30" t="s">
        <v>59</v>
      </c>
      <c r="B30">
        <v>19</v>
      </c>
      <c r="C30" s="1">
        <v>19</v>
      </c>
      <c r="D30">
        <v>19</v>
      </c>
    </row>
    <row r="31" spans="1:8">
      <c r="A31" t="s">
        <v>59</v>
      </c>
      <c r="B31">
        <v>19</v>
      </c>
      <c r="C31" s="1">
        <v>19</v>
      </c>
      <c r="D31">
        <v>19</v>
      </c>
    </row>
    <row r="32" spans="1:8">
      <c r="A32" s="2" t="s">
        <v>61</v>
      </c>
      <c r="B32" s="4">
        <f>AVERAGE($B$2:$B$31)</f>
        <v>19</v>
      </c>
      <c r="C32" s="4">
        <f>AVERAGE($C$2:$C$31)</f>
        <v>19</v>
      </c>
      <c r="D32" s="4">
        <f>AVERAGE($D$2:$D$31)</f>
        <v>19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19</v>
      </c>
      <c r="C34" s="2">
        <f>MIN($C$2:$C$31)</f>
        <v>19</v>
      </c>
      <c r="D34" s="2">
        <f>MIN($D$2:$D$31)</f>
        <v>19</v>
      </c>
    </row>
    <row r="35" spans="1:8">
      <c r="A35" s="2" t="s">
        <v>63</v>
      </c>
      <c r="B35" s="2">
        <f>MAX($B$2:$B$31)</f>
        <v>19</v>
      </c>
      <c r="C35" s="2">
        <f>MAX($C$2:$C$31)</f>
        <v>19</v>
      </c>
      <c r="D35" s="2">
        <f>MAX($D$2:$D$31)</f>
        <v>19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C16" sqref="C16"/>
    </sheetView>
  </sheetViews>
  <sheetFormatPr baseColWidth="10" defaultRowHeight="15" x14ac:dyDescent="0"/>
  <cols>
    <col min="1" max="1" width="14.5" bestFit="1" customWidth="1"/>
  </cols>
  <sheetData>
    <row r="1" spans="1:4" ht="20">
      <c r="A1" s="6"/>
      <c r="B1" s="8" t="s">
        <v>69</v>
      </c>
      <c r="C1" s="8" t="s">
        <v>44</v>
      </c>
      <c r="D1" s="8" t="s">
        <v>70</v>
      </c>
    </row>
    <row r="2" spans="1:4">
      <c r="A2" t="s">
        <v>5</v>
      </c>
      <c r="B2" s="1">
        <v>8</v>
      </c>
      <c r="C2" s="1">
        <v>8</v>
      </c>
      <c r="D2">
        <v>6</v>
      </c>
    </row>
    <row r="3" spans="1:4">
      <c r="A3" t="s">
        <v>5</v>
      </c>
      <c r="B3" s="1">
        <v>7</v>
      </c>
      <c r="C3" s="1">
        <v>7</v>
      </c>
      <c r="D3">
        <v>8</v>
      </c>
    </row>
    <row r="4" spans="1:4">
      <c r="A4" t="s">
        <v>5</v>
      </c>
      <c r="B4" s="1">
        <v>7</v>
      </c>
      <c r="C4" s="1">
        <v>8</v>
      </c>
      <c r="D4">
        <v>6</v>
      </c>
    </row>
    <row r="5" spans="1:4">
      <c r="A5" t="s">
        <v>5</v>
      </c>
      <c r="B5" s="1">
        <v>8</v>
      </c>
      <c r="C5" s="1">
        <v>7</v>
      </c>
      <c r="D5">
        <v>6</v>
      </c>
    </row>
    <row r="6" spans="1:4">
      <c r="A6" t="s">
        <v>5</v>
      </c>
      <c r="B6" s="1">
        <v>7</v>
      </c>
      <c r="C6" s="1">
        <v>6</v>
      </c>
      <c r="D6">
        <v>8</v>
      </c>
    </row>
    <row r="7" spans="1:4">
      <c r="A7" t="s">
        <v>5</v>
      </c>
      <c r="B7" s="1">
        <v>9</v>
      </c>
      <c r="C7" s="1">
        <v>8</v>
      </c>
      <c r="D7">
        <v>6</v>
      </c>
    </row>
    <row r="8" spans="1:4">
      <c r="A8" t="s">
        <v>5</v>
      </c>
      <c r="B8" s="1">
        <v>7</v>
      </c>
      <c r="C8" s="1">
        <v>6</v>
      </c>
      <c r="D8">
        <v>7</v>
      </c>
    </row>
    <row r="9" spans="1:4">
      <c r="A9" t="s">
        <v>5</v>
      </c>
      <c r="B9" s="1">
        <v>6</v>
      </c>
      <c r="C9" s="1">
        <v>7</v>
      </c>
      <c r="D9">
        <v>7</v>
      </c>
    </row>
    <row r="10" spans="1:4">
      <c r="A10" t="s">
        <v>5</v>
      </c>
      <c r="B10" s="1">
        <v>7</v>
      </c>
      <c r="C10" s="1">
        <v>7</v>
      </c>
      <c r="D10">
        <v>7</v>
      </c>
    </row>
    <row r="11" spans="1:4">
      <c r="A11" t="s">
        <v>5</v>
      </c>
      <c r="B11" s="1">
        <v>8</v>
      </c>
      <c r="C11" s="1">
        <v>7</v>
      </c>
      <c r="D11">
        <v>7</v>
      </c>
    </row>
    <row r="12" spans="1:4">
      <c r="A12" t="s">
        <v>5</v>
      </c>
      <c r="B12" s="1">
        <v>7</v>
      </c>
      <c r="C12" s="1">
        <v>7</v>
      </c>
      <c r="D12">
        <v>7</v>
      </c>
    </row>
    <row r="13" spans="1:4">
      <c r="A13" t="s">
        <v>5</v>
      </c>
      <c r="B13" s="1">
        <v>8</v>
      </c>
      <c r="C13" s="1">
        <v>7</v>
      </c>
      <c r="D13">
        <v>2</v>
      </c>
    </row>
    <row r="14" spans="1:4">
      <c r="A14" t="s">
        <v>5</v>
      </c>
      <c r="B14" s="1">
        <v>7</v>
      </c>
      <c r="C14" s="1">
        <v>6</v>
      </c>
      <c r="D14">
        <v>7</v>
      </c>
    </row>
    <row r="15" spans="1:4">
      <c r="A15" t="s">
        <v>5</v>
      </c>
      <c r="B15" s="1">
        <v>8</v>
      </c>
      <c r="C15" s="1">
        <v>7</v>
      </c>
      <c r="D15">
        <v>7</v>
      </c>
    </row>
    <row r="16" spans="1:4">
      <c r="A16" t="s">
        <v>5</v>
      </c>
      <c r="B16" s="1">
        <v>8</v>
      </c>
      <c r="C16" s="1">
        <v>7</v>
      </c>
      <c r="D16">
        <v>7</v>
      </c>
    </row>
    <row r="17" spans="1:8">
      <c r="A17" t="s">
        <v>5</v>
      </c>
      <c r="B17" s="1">
        <v>7</v>
      </c>
      <c r="C17" s="1">
        <v>7</v>
      </c>
      <c r="D17">
        <v>8</v>
      </c>
    </row>
    <row r="18" spans="1:8">
      <c r="A18" t="s">
        <v>5</v>
      </c>
      <c r="B18" s="1">
        <v>7</v>
      </c>
      <c r="C18" s="1">
        <v>7</v>
      </c>
      <c r="D18">
        <v>7</v>
      </c>
    </row>
    <row r="19" spans="1:8">
      <c r="A19" t="s">
        <v>5</v>
      </c>
      <c r="B19" s="1">
        <v>6</v>
      </c>
      <c r="C19" s="1">
        <v>7</v>
      </c>
      <c r="D19">
        <v>8</v>
      </c>
    </row>
    <row r="20" spans="1:8">
      <c r="A20" t="s">
        <v>5</v>
      </c>
      <c r="B20" s="1">
        <v>7</v>
      </c>
      <c r="C20" s="1">
        <v>2</v>
      </c>
      <c r="D20">
        <v>7</v>
      </c>
    </row>
    <row r="21" spans="1:8">
      <c r="A21" t="s">
        <v>5</v>
      </c>
      <c r="B21" s="1">
        <v>7</v>
      </c>
      <c r="C21" s="1">
        <v>7</v>
      </c>
      <c r="D21">
        <v>9</v>
      </c>
    </row>
    <row r="22" spans="1:8">
      <c r="A22" t="s">
        <v>5</v>
      </c>
      <c r="B22" s="1">
        <v>8</v>
      </c>
      <c r="C22" s="1">
        <v>8</v>
      </c>
      <c r="D22">
        <v>7</v>
      </c>
    </row>
    <row r="23" spans="1:8">
      <c r="A23" t="s">
        <v>5</v>
      </c>
      <c r="B23" s="1">
        <v>8</v>
      </c>
      <c r="C23" s="1">
        <v>7</v>
      </c>
      <c r="D23">
        <v>6</v>
      </c>
    </row>
    <row r="24" spans="1:8">
      <c r="A24" t="s">
        <v>5</v>
      </c>
      <c r="B24" s="1">
        <v>7</v>
      </c>
      <c r="C24" s="1">
        <v>8</v>
      </c>
      <c r="D24">
        <v>6</v>
      </c>
    </row>
    <row r="25" spans="1:8">
      <c r="A25" t="s">
        <v>5</v>
      </c>
      <c r="B25" s="1">
        <v>7</v>
      </c>
      <c r="C25" s="1">
        <v>8</v>
      </c>
      <c r="D25">
        <v>8</v>
      </c>
    </row>
    <row r="26" spans="1:8">
      <c r="A26" t="s">
        <v>5</v>
      </c>
      <c r="B26" s="1">
        <v>7</v>
      </c>
      <c r="C26" s="1">
        <v>7</v>
      </c>
      <c r="D26">
        <v>8</v>
      </c>
    </row>
    <row r="27" spans="1:8">
      <c r="A27" t="s">
        <v>5</v>
      </c>
      <c r="B27" s="1">
        <v>8</v>
      </c>
      <c r="C27" s="1">
        <v>7</v>
      </c>
      <c r="D27">
        <v>7</v>
      </c>
    </row>
    <row r="28" spans="1:8">
      <c r="A28" t="s">
        <v>5</v>
      </c>
      <c r="B28" s="1">
        <v>9</v>
      </c>
      <c r="C28" s="1">
        <v>8</v>
      </c>
      <c r="D28">
        <v>6</v>
      </c>
    </row>
    <row r="29" spans="1:8">
      <c r="A29" t="s">
        <v>5</v>
      </c>
      <c r="B29" s="1">
        <v>8</v>
      </c>
      <c r="C29" s="1">
        <v>8</v>
      </c>
      <c r="D29">
        <v>7</v>
      </c>
    </row>
    <row r="30" spans="1:8">
      <c r="A30" t="s">
        <v>5</v>
      </c>
      <c r="B30" s="1">
        <v>8</v>
      </c>
      <c r="C30" s="1">
        <v>8</v>
      </c>
      <c r="D30">
        <v>7</v>
      </c>
    </row>
    <row r="31" spans="1:8">
      <c r="A31" t="s">
        <v>5</v>
      </c>
      <c r="B31" s="1">
        <v>8</v>
      </c>
      <c r="C31" s="1">
        <v>6</v>
      </c>
      <c r="D31">
        <v>6</v>
      </c>
    </row>
    <row r="32" spans="1:8">
      <c r="A32" s="2" t="s">
        <v>61</v>
      </c>
      <c r="B32" s="4">
        <f>AVERAGE($B$2:$B$31)</f>
        <v>7.4666666666666668</v>
      </c>
      <c r="C32" s="4">
        <f>AVERAGE($C$2:$C$31)</f>
        <v>7</v>
      </c>
      <c r="D32" s="4">
        <f>AVERAGE($D$2:$D$31)</f>
        <v>6.833333333333333</v>
      </c>
      <c r="F32" s="5" t="s">
        <v>66</v>
      </c>
      <c r="G32" s="5" t="s">
        <v>67</v>
      </c>
      <c r="H32" s="5" t="s">
        <v>72</v>
      </c>
    </row>
    <row r="33" spans="1:8">
      <c r="A33" s="2" t="s">
        <v>65</v>
      </c>
      <c r="B33" s="3">
        <f>STDEV($B$2:$B$31)</f>
        <v>0.73029674334022154</v>
      </c>
      <c r="C33" s="3">
        <f>STDEV($C$2:$C$31)</f>
        <v>1.144702942944678</v>
      </c>
      <c r="D33" s="3">
        <f>STDEV($D$2:$D$31)</f>
        <v>1.2058287558794365</v>
      </c>
      <c r="F33" s="7">
        <f>TTEST($B$2:$B$31,$C$2:$C$31,2,1)</f>
        <v>3.663242583534293E-2</v>
      </c>
      <c r="G33" s="7">
        <f>TTEST($B$2:$B$31,$D$2:$D$31,2,1)</f>
        <v>4.6859616399125184E-2</v>
      </c>
      <c r="H33" s="7">
        <f>TTEST($D$2:$D$31,$C$2:$C$31,2,1)</f>
        <v>0.60457142038489309</v>
      </c>
    </row>
    <row r="34" spans="1:8">
      <c r="A34" s="2" t="s">
        <v>62</v>
      </c>
      <c r="B34" s="2">
        <f>MIN($B$2:$B$31)</f>
        <v>6</v>
      </c>
      <c r="C34" s="2">
        <f>MIN($C$2:$C$31)</f>
        <v>2</v>
      </c>
      <c r="D34" s="2">
        <f>MIN($D$2:$D$31)</f>
        <v>2</v>
      </c>
    </row>
    <row r="35" spans="1:8">
      <c r="A35" s="2" t="s">
        <v>63</v>
      </c>
      <c r="B35" s="2">
        <f>MAX($B$2:$B$31)</f>
        <v>9</v>
      </c>
      <c r="C35" s="2">
        <f>MAX($C$2:$C$31)</f>
        <v>8</v>
      </c>
      <c r="D35" s="2">
        <f>MAX($D$2:$D$31)</f>
        <v>9</v>
      </c>
    </row>
    <row r="36" spans="1:8">
      <c r="A36" s="2" t="s">
        <v>64</v>
      </c>
      <c r="B36" s="3">
        <f>ABS($B$33/$B$32)</f>
        <v>9.780759955449396E-2</v>
      </c>
      <c r="C36" s="3">
        <f>ABS($C$33/$C$32)</f>
        <v>0.16352899184923972</v>
      </c>
      <c r="D36" s="3">
        <f>ABS($D$33/$D$32)</f>
        <v>0.17646274476284438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topLeftCell="A2" workbookViewId="0">
      <selection activeCell="Q28" sqref="Q28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60</v>
      </c>
      <c r="B2">
        <v>23</v>
      </c>
      <c r="C2">
        <v>24</v>
      </c>
      <c r="D2">
        <v>23</v>
      </c>
    </row>
    <row r="3" spans="1:4">
      <c r="A3" t="s">
        <v>60</v>
      </c>
      <c r="B3">
        <v>24</v>
      </c>
      <c r="C3">
        <v>24</v>
      </c>
      <c r="D3">
        <v>24</v>
      </c>
    </row>
    <row r="4" spans="1:4">
      <c r="A4" t="s">
        <v>60</v>
      </c>
      <c r="B4">
        <v>24</v>
      </c>
      <c r="C4">
        <v>21</v>
      </c>
      <c r="D4">
        <v>24</v>
      </c>
    </row>
    <row r="5" spans="1:4">
      <c r="A5" t="s">
        <v>60</v>
      </c>
      <c r="B5">
        <v>24</v>
      </c>
      <c r="C5">
        <v>24</v>
      </c>
      <c r="D5">
        <v>23</v>
      </c>
    </row>
    <row r="6" spans="1:4">
      <c r="A6" t="s">
        <v>60</v>
      </c>
      <c r="B6">
        <v>24</v>
      </c>
      <c r="C6">
        <v>23</v>
      </c>
      <c r="D6">
        <v>24</v>
      </c>
    </row>
    <row r="7" spans="1:4">
      <c r="A7" t="s">
        <v>60</v>
      </c>
      <c r="B7">
        <v>24</v>
      </c>
      <c r="C7">
        <v>24</v>
      </c>
      <c r="D7">
        <v>23</v>
      </c>
    </row>
    <row r="8" spans="1:4">
      <c r="A8" t="s">
        <v>60</v>
      </c>
      <c r="B8">
        <v>24</v>
      </c>
      <c r="C8">
        <v>24</v>
      </c>
      <c r="D8">
        <v>24</v>
      </c>
    </row>
    <row r="9" spans="1:4">
      <c r="A9" t="s">
        <v>60</v>
      </c>
      <c r="B9">
        <v>24</v>
      </c>
      <c r="C9">
        <v>22</v>
      </c>
      <c r="D9">
        <v>23</v>
      </c>
    </row>
    <row r="10" spans="1:4">
      <c r="A10" t="s">
        <v>60</v>
      </c>
      <c r="B10">
        <v>24</v>
      </c>
      <c r="C10">
        <v>23</v>
      </c>
      <c r="D10">
        <v>23</v>
      </c>
    </row>
    <row r="11" spans="1:4">
      <c r="A11" t="s">
        <v>60</v>
      </c>
      <c r="B11">
        <v>24</v>
      </c>
      <c r="C11">
        <v>24</v>
      </c>
      <c r="D11">
        <v>23</v>
      </c>
    </row>
    <row r="12" spans="1:4">
      <c r="A12" t="s">
        <v>60</v>
      </c>
      <c r="B12">
        <v>24</v>
      </c>
      <c r="C12">
        <v>24</v>
      </c>
      <c r="D12">
        <v>24</v>
      </c>
    </row>
    <row r="13" spans="1:4">
      <c r="A13" t="s">
        <v>60</v>
      </c>
      <c r="B13">
        <v>24</v>
      </c>
      <c r="C13">
        <v>24</v>
      </c>
      <c r="D13">
        <v>24</v>
      </c>
    </row>
    <row r="14" spans="1:4">
      <c r="A14" t="s">
        <v>60</v>
      </c>
      <c r="B14">
        <v>24</v>
      </c>
      <c r="C14">
        <v>23</v>
      </c>
      <c r="D14">
        <v>23</v>
      </c>
    </row>
    <row r="15" spans="1:4">
      <c r="A15" t="s">
        <v>60</v>
      </c>
      <c r="B15">
        <v>24</v>
      </c>
      <c r="C15">
        <v>23</v>
      </c>
      <c r="D15">
        <v>24</v>
      </c>
    </row>
    <row r="16" spans="1:4">
      <c r="A16" t="s">
        <v>60</v>
      </c>
      <c r="B16">
        <v>24</v>
      </c>
      <c r="C16">
        <v>21</v>
      </c>
      <c r="D16">
        <v>23</v>
      </c>
    </row>
    <row r="17" spans="1:8">
      <c r="A17" t="s">
        <v>60</v>
      </c>
      <c r="B17">
        <v>24</v>
      </c>
      <c r="C17">
        <v>24</v>
      </c>
      <c r="D17">
        <v>24</v>
      </c>
    </row>
    <row r="18" spans="1:8">
      <c r="A18" t="s">
        <v>60</v>
      </c>
      <c r="B18">
        <v>23</v>
      </c>
      <c r="C18">
        <v>24</v>
      </c>
      <c r="D18">
        <v>23</v>
      </c>
    </row>
    <row r="19" spans="1:8">
      <c r="A19" t="s">
        <v>60</v>
      </c>
      <c r="B19">
        <v>24</v>
      </c>
      <c r="C19">
        <v>24</v>
      </c>
      <c r="D19">
        <v>23</v>
      </c>
    </row>
    <row r="20" spans="1:8">
      <c r="A20" t="s">
        <v>60</v>
      </c>
      <c r="B20">
        <v>23</v>
      </c>
      <c r="C20">
        <v>24</v>
      </c>
      <c r="D20">
        <v>23</v>
      </c>
    </row>
    <row r="21" spans="1:8">
      <c r="A21" t="s">
        <v>60</v>
      </c>
      <c r="B21">
        <v>24</v>
      </c>
      <c r="C21">
        <v>24</v>
      </c>
      <c r="D21">
        <v>24</v>
      </c>
    </row>
    <row r="22" spans="1:8">
      <c r="A22" t="s">
        <v>60</v>
      </c>
      <c r="B22">
        <v>23</v>
      </c>
      <c r="C22">
        <v>23</v>
      </c>
      <c r="D22">
        <v>24</v>
      </c>
    </row>
    <row r="23" spans="1:8">
      <c r="A23" t="s">
        <v>60</v>
      </c>
      <c r="B23">
        <v>24</v>
      </c>
      <c r="C23">
        <v>23</v>
      </c>
      <c r="D23">
        <v>23</v>
      </c>
    </row>
    <row r="24" spans="1:8">
      <c r="A24" t="s">
        <v>60</v>
      </c>
      <c r="B24">
        <v>23</v>
      </c>
      <c r="C24">
        <v>24</v>
      </c>
      <c r="D24">
        <v>24</v>
      </c>
    </row>
    <row r="25" spans="1:8">
      <c r="A25" t="s">
        <v>60</v>
      </c>
      <c r="B25">
        <v>24</v>
      </c>
      <c r="C25">
        <v>24</v>
      </c>
      <c r="D25">
        <v>23</v>
      </c>
    </row>
    <row r="26" spans="1:8">
      <c r="A26" t="s">
        <v>60</v>
      </c>
      <c r="B26">
        <v>24</v>
      </c>
      <c r="C26">
        <v>24</v>
      </c>
      <c r="D26">
        <v>23</v>
      </c>
    </row>
    <row r="27" spans="1:8">
      <c r="A27" t="s">
        <v>60</v>
      </c>
      <c r="B27">
        <v>24</v>
      </c>
      <c r="C27">
        <v>24</v>
      </c>
      <c r="D27">
        <v>24</v>
      </c>
    </row>
    <row r="28" spans="1:8">
      <c r="A28" t="s">
        <v>60</v>
      </c>
      <c r="B28">
        <v>24</v>
      </c>
      <c r="C28">
        <v>22</v>
      </c>
      <c r="D28">
        <v>24</v>
      </c>
    </row>
    <row r="29" spans="1:8">
      <c r="A29" t="s">
        <v>60</v>
      </c>
      <c r="B29">
        <v>23</v>
      </c>
      <c r="C29">
        <v>24</v>
      </c>
      <c r="D29">
        <v>23</v>
      </c>
    </row>
    <row r="30" spans="1:8">
      <c r="A30" t="s">
        <v>60</v>
      </c>
      <c r="B30">
        <v>23</v>
      </c>
      <c r="C30">
        <v>24</v>
      </c>
      <c r="D30">
        <v>24</v>
      </c>
    </row>
    <row r="31" spans="1:8">
      <c r="A31" t="s">
        <v>60</v>
      </c>
      <c r="B31">
        <v>24</v>
      </c>
      <c r="C31">
        <v>24</v>
      </c>
      <c r="D31">
        <v>24</v>
      </c>
    </row>
    <row r="32" spans="1:8">
      <c r="A32" s="2" t="s">
        <v>61</v>
      </c>
      <c r="B32" s="4">
        <f>AVERAGE($B$2:$B$31)</f>
        <v>23.766666666666666</v>
      </c>
      <c r="C32" s="4">
        <f>AVERAGE($C$2:$C$31)</f>
        <v>23.466666666666665</v>
      </c>
      <c r="D32" s="4">
        <f>AVERAGE($D$2:$D$31)</f>
        <v>23.5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0.43018306715207638</v>
      </c>
      <c r="C33" s="3">
        <f>STDEV($C$2:$C$31)</f>
        <v>0.89955289021760731</v>
      </c>
      <c r="D33" s="3">
        <f>STDEV($D$2:$D$31)</f>
        <v>0.5085476277156078</v>
      </c>
      <c r="F33" s="7">
        <f>TTEST($B$2:$B$31,$C$2:$C$31,2,1)</f>
        <v>0.14163647954318251</v>
      </c>
      <c r="G33" s="7">
        <f>TTEST($B$2:$B$31,$D$2:$D$31,2,1)</f>
        <v>2.9924999215564827E-2</v>
      </c>
      <c r="H33" s="7">
        <f>TTEST($D$2:$D$31,$C$2:$C$31,2,1)</f>
        <v>0.860986693541687</v>
      </c>
    </row>
    <row r="34" spans="1:8">
      <c r="A34" s="2" t="s">
        <v>62</v>
      </c>
      <c r="B34" s="2">
        <f>MIN($B$2:$B$31)</f>
        <v>23</v>
      </c>
      <c r="C34" s="2">
        <f>MIN($C$2:$C$31)</f>
        <v>21</v>
      </c>
      <c r="D34" s="2">
        <f>MIN($D$2:$D$31)</f>
        <v>23</v>
      </c>
    </row>
    <row r="35" spans="1:8">
      <c r="A35" s="2" t="s">
        <v>63</v>
      </c>
      <c r="B35" s="2">
        <f>MAX($B$2:$B$31)</f>
        <v>24</v>
      </c>
      <c r="C35" s="2">
        <f>MAX($C$2:$C$31)</f>
        <v>24</v>
      </c>
      <c r="D35" s="2">
        <f>MAX($D$2:$D$31)</f>
        <v>24</v>
      </c>
    </row>
    <row r="36" spans="1:8">
      <c r="A36" s="2" t="s">
        <v>64</v>
      </c>
      <c r="B36" s="3">
        <f>ABS($B$33/$B$32)</f>
        <v>1.8100269305136453E-2</v>
      </c>
      <c r="C36" s="3">
        <f>ABS($C$33/$C$32)</f>
        <v>3.8333219753591226E-2</v>
      </c>
      <c r="D36" s="3">
        <f>ABS($D$33/$D$32)</f>
        <v>2.1640324583642886E-2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1"/>
  <sheetViews>
    <sheetView workbookViewId="0">
      <selection activeCell="E7" sqref="E7"/>
    </sheetView>
  </sheetViews>
  <sheetFormatPr baseColWidth="10" defaultRowHeight="15" x14ac:dyDescent="0"/>
  <cols>
    <col min="3" max="3" width="16.83203125" bestFit="1" customWidth="1"/>
    <col min="4" max="4" width="20.1640625" bestFit="1" customWidth="1"/>
    <col min="5" max="5" width="21.6640625" bestFit="1" customWidth="1"/>
    <col min="6" max="6" width="17" bestFit="1" customWidth="1"/>
  </cols>
  <sheetData>
    <row r="1" spans="2:12" ht="23">
      <c r="B1" s="18" t="s">
        <v>73</v>
      </c>
      <c r="C1" s="18" t="s">
        <v>74</v>
      </c>
      <c r="D1" s="18" t="s">
        <v>75</v>
      </c>
      <c r="E1" s="18" t="s">
        <v>76</v>
      </c>
      <c r="F1" s="18" t="s">
        <v>77</v>
      </c>
    </row>
    <row r="2" spans="2:12">
      <c r="B2" s="15">
        <v>1</v>
      </c>
      <c r="C2" t="s">
        <v>78</v>
      </c>
    </row>
    <row r="3" spans="2:12">
      <c r="B3" s="15">
        <v>2</v>
      </c>
      <c r="C3" t="s">
        <v>1</v>
      </c>
      <c r="D3">
        <v>1</v>
      </c>
      <c r="E3">
        <v>1</v>
      </c>
      <c r="F3">
        <v>1</v>
      </c>
    </row>
    <row r="4" spans="2:12">
      <c r="B4" s="15">
        <v>3</v>
      </c>
      <c r="C4" t="s">
        <v>2</v>
      </c>
      <c r="D4" s="16">
        <v>0.03</v>
      </c>
      <c r="E4">
        <v>0.49</v>
      </c>
      <c r="F4">
        <v>0.16</v>
      </c>
    </row>
    <row r="5" spans="2:12">
      <c r="B5" s="15">
        <v>4</v>
      </c>
      <c r="C5" t="s">
        <v>79</v>
      </c>
    </row>
    <row r="6" spans="2:12">
      <c r="B6" s="15">
        <v>5</v>
      </c>
      <c r="C6" t="s">
        <v>80</v>
      </c>
    </row>
    <row r="7" spans="2:12">
      <c r="B7" s="15">
        <v>6</v>
      </c>
      <c r="C7" t="s">
        <v>5</v>
      </c>
      <c r="D7" s="16">
        <v>0.04</v>
      </c>
      <c r="E7" s="16">
        <v>0.05</v>
      </c>
      <c r="F7" s="17">
        <v>0.44</v>
      </c>
    </row>
    <row r="8" spans="2:12">
      <c r="B8" s="15">
        <v>7</v>
      </c>
      <c r="C8" t="s">
        <v>6</v>
      </c>
      <c r="D8" s="16">
        <v>0.03</v>
      </c>
      <c r="E8">
        <v>0.14000000000000001</v>
      </c>
      <c r="F8">
        <v>0.56000000000000005</v>
      </c>
      <c r="I8" s="19" t="s">
        <v>81</v>
      </c>
      <c r="J8" s="19"/>
      <c r="K8" s="19"/>
      <c r="L8" s="19"/>
    </row>
    <row r="9" spans="2:12">
      <c r="B9" s="15">
        <v>8</v>
      </c>
      <c r="C9" t="s">
        <v>7</v>
      </c>
      <c r="D9" s="16">
        <v>0.04</v>
      </c>
      <c r="E9" s="16">
        <v>0.01</v>
      </c>
      <c r="F9">
        <v>0.43</v>
      </c>
      <c r="I9" s="19"/>
      <c r="J9" s="19"/>
      <c r="K9" s="19"/>
      <c r="L9" s="19"/>
    </row>
    <row r="10" spans="2:12">
      <c r="B10" s="15">
        <v>9</v>
      </c>
      <c r="C10" t="s">
        <v>82</v>
      </c>
      <c r="I10" s="19"/>
      <c r="J10" s="19"/>
      <c r="K10" s="19"/>
      <c r="L10" s="19"/>
    </row>
    <row r="11" spans="2:12">
      <c r="B11" s="15">
        <v>10</v>
      </c>
      <c r="C11" t="s">
        <v>83</v>
      </c>
      <c r="D11" s="16">
        <v>0.05</v>
      </c>
      <c r="E11">
        <v>0.23</v>
      </c>
      <c r="F11">
        <v>0.13</v>
      </c>
      <c r="I11" s="19"/>
      <c r="J11" s="19"/>
      <c r="K11" s="19"/>
      <c r="L11" s="19"/>
    </row>
    <row r="12" spans="2:12">
      <c r="B12" s="15">
        <v>11</v>
      </c>
      <c r="C12" t="s">
        <v>84</v>
      </c>
    </row>
    <row r="13" spans="2:12">
      <c r="B13" s="15">
        <v>12</v>
      </c>
      <c r="C13" t="s">
        <v>11</v>
      </c>
      <c r="D13" s="16">
        <v>0.04</v>
      </c>
      <c r="E13">
        <v>0.28000000000000003</v>
      </c>
      <c r="F13">
        <v>0.3</v>
      </c>
      <c r="I13" s="19" t="s">
        <v>85</v>
      </c>
      <c r="J13" s="19"/>
      <c r="K13" s="19"/>
      <c r="L13" s="19"/>
    </row>
    <row r="14" spans="2:12">
      <c r="B14" s="15">
        <v>13</v>
      </c>
      <c r="C14" t="s">
        <v>86</v>
      </c>
      <c r="I14" s="19"/>
      <c r="J14" s="19"/>
      <c r="K14" s="19"/>
      <c r="L14" s="19"/>
    </row>
    <row r="15" spans="2:12">
      <c r="B15" s="15">
        <v>14</v>
      </c>
      <c r="C15" t="s">
        <v>87</v>
      </c>
      <c r="I15" s="19"/>
      <c r="J15" s="19"/>
      <c r="K15" s="19"/>
      <c r="L15" s="19"/>
    </row>
    <row r="16" spans="2:12">
      <c r="B16" s="15">
        <v>15</v>
      </c>
      <c r="C16" t="s">
        <v>88</v>
      </c>
    </row>
    <row r="17" spans="2:12">
      <c r="B17" s="15">
        <v>16</v>
      </c>
      <c r="C17" t="s">
        <v>89</v>
      </c>
    </row>
    <row r="18" spans="2:12">
      <c r="B18" s="15">
        <v>17</v>
      </c>
      <c r="C18" t="s">
        <v>90</v>
      </c>
      <c r="D18">
        <v>0.18</v>
      </c>
      <c r="E18">
        <v>0.18</v>
      </c>
      <c r="F18">
        <v>1</v>
      </c>
      <c r="I18" s="19" t="s">
        <v>91</v>
      </c>
      <c r="J18" s="19"/>
      <c r="K18" s="19"/>
      <c r="L18" s="19"/>
    </row>
    <row r="19" spans="2:12">
      <c r="B19" s="15">
        <v>18</v>
      </c>
      <c r="C19" t="s">
        <v>92</v>
      </c>
      <c r="I19" s="19"/>
      <c r="J19" s="19"/>
      <c r="K19" s="19"/>
      <c r="L19" s="19"/>
    </row>
    <row r="20" spans="2:12">
      <c r="B20" s="15">
        <v>19</v>
      </c>
      <c r="C20" t="s">
        <v>93</v>
      </c>
      <c r="I20" s="19"/>
      <c r="J20" s="19"/>
      <c r="K20" s="19"/>
      <c r="L20" s="19"/>
    </row>
    <row r="21" spans="2:12">
      <c r="B21" s="15">
        <v>20</v>
      </c>
      <c r="C21" t="s">
        <v>94</v>
      </c>
      <c r="D21">
        <v>0.33</v>
      </c>
      <c r="E21" s="16">
        <v>0.03</v>
      </c>
      <c r="F21" s="16">
        <v>0.04</v>
      </c>
    </row>
    <row r="22" spans="2:12">
      <c r="B22" s="15">
        <v>21</v>
      </c>
      <c r="C22" t="s">
        <v>95</v>
      </c>
    </row>
    <row r="23" spans="2:12">
      <c r="B23" s="15">
        <v>22</v>
      </c>
      <c r="C23" t="s">
        <v>21</v>
      </c>
      <c r="D23" s="16">
        <v>0.03</v>
      </c>
      <c r="E23" s="16">
        <v>0.01</v>
      </c>
      <c r="F23">
        <v>0.61</v>
      </c>
    </row>
    <row r="24" spans="2:12">
      <c r="B24" s="15">
        <v>23</v>
      </c>
      <c r="C24" t="s">
        <v>96</v>
      </c>
      <c r="D24">
        <v>0.16</v>
      </c>
      <c r="E24">
        <v>0.33</v>
      </c>
      <c r="F24">
        <v>0.56999999999999995</v>
      </c>
    </row>
    <row r="25" spans="2:12">
      <c r="B25" s="15">
        <v>24</v>
      </c>
      <c r="C25" t="s">
        <v>97</v>
      </c>
    </row>
    <row r="26" spans="2:12">
      <c r="B26" s="15">
        <v>25</v>
      </c>
      <c r="C26" t="s">
        <v>98</v>
      </c>
    </row>
    <row r="27" spans="2:12">
      <c r="B27" s="15">
        <v>26</v>
      </c>
      <c r="C27" t="s">
        <v>99</v>
      </c>
    </row>
    <row r="28" spans="2:12">
      <c r="B28" s="15">
        <v>27</v>
      </c>
      <c r="C28" t="s">
        <v>26</v>
      </c>
      <c r="D28" s="16">
        <v>1E-3</v>
      </c>
      <c r="E28">
        <v>0.56999999999999995</v>
      </c>
      <c r="F28">
        <v>4.0000000000000001E-3</v>
      </c>
    </row>
    <row r="29" spans="2:12">
      <c r="B29" s="15">
        <v>28</v>
      </c>
      <c r="C29" t="s">
        <v>28</v>
      </c>
      <c r="D29">
        <v>0.13</v>
      </c>
      <c r="E29">
        <v>0.71</v>
      </c>
      <c r="F29">
        <v>0.08</v>
      </c>
    </row>
    <row r="30" spans="2:12">
      <c r="B30" s="15">
        <v>29</v>
      </c>
      <c r="C30" t="s">
        <v>29</v>
      </c>
      <c r="D30" s="16">
        <v>0.01</v>
      </c>
      <c r="E30">
        <v>0.25</v>
      </c>
      <c r="F30" s="16">
        <v>0</v>
      </c>
    </row>
    <row r="31" spans="2:12">
      <c r="B31" s="15">
        <v>30</v>
      </c>
      <c r="C31" t="s">
        <v>87</v>
      </c>
    </row>
    <row r="32" spans="2:12">
      <c r="B32" s="15">
        <v>31</v>
      </c>
      <c r="C32" t="s">
        <v>30</v>
      </c>
      <c r="D32">
        <v>0.97</v>
      </c>
      <c r="E32" s="16">
        <v>0.04</v>
      </c>
      <c r="F32" s="16">
        <v>0.06</v>
      </c>
    </row>
    <row r="33" spans="2:6">
      <c r="B33" s="15">
        <v>32</v>
      </c>
      <c r="C33" t="s">
        <v>31</v>
      </c>
      <c r="D33" s="16">
        <v>0.03</v>
      </c>
      <c r="E33">
        <v>0.42</v>
      </c>
      <c r="F33">
        <v>0.26</v>
      </c>
    </row>
    <row r="34" spans="2:6">
      <c r="B34" s="15">
        <v>33</v>
      </c>
      <c r="C34" t="s">
        <v>100</v>
      </c>
    </row>
    <row r="35" spans="2:6">
      <c r="B35" s="15">
        <v>34</v>
      </c>
      <c r="C35" t="s">
        <v>101</v>
      </c>
    </row>
    <row r="36" spans="2:6">
      <c r="B36" s="15">
        <v>35</v>
      </c>
      <c r="C36" t="s">
        <v>102</v>
      </c>
    </row>
    <row r="37" spans="2:6">
      <c r="B37" s="15">
        <v>36</v>
      </c>
      <c r="C37" t="s">
        <v>35</v>
      </c>
      <c r="D37" s="16">
        <v>1E-3</v>
      </c>
      <c r="E37" s="16">
        <v>0.01</v>
      </c>
      <c r="F37">
        <v>0.65</v>
      </c>
    </row>
    <row r="38" spans="2:6">
      <c r="B38" s="15">
        <v>37</v>
      </c>
      <c r="C38" t="s">
        <v>36</v>
      </c>
      <c r="D38" s="16">
        <v>0</v>
      </c>
      <c r="E38">
        <v>1</v>
      </c>
      <c r="F38" s="16">
        <v>0</v>
      </c>
    </row>
    <row r="39" spans="2:6">
      <c r="B39" s="15">
        <v>38</v>
      </c>
      <c r="C39" t="s">
        <v>103</v>
      </c>
    </row>
    <row r="40" spans="2:6">
      <c r="B40" s="15">
        <v>39</v>
      </c>
      <c r="C40" t="s">
        <v>104</v>
      </c>
    </row>
    <row r="41" spans="2:6">
      <c r="B41" s="15">
        <v>40</v>
      </c>
      <c r="C41" t="s">
        <v>71</v>
      </c>
      <c r="D41">
        <v>1</v>
      </c>
      <c r="E41" s="16">
        <v>0.03</v>
      </c>
      <c r="F41" s="16">
        <v>0.01</v>
      </c>
    </row>
    <row r="42" spans="2:6">
      <c r="B42" s="15">
        <v>41</v>
      </c>
      <c r="C42" t="s">
        <v>105</v>
      </c>
      <c r="D42" s="16">
        <v>0</v>
      </c>
      <c r="E42" s="16">
        <v>0</v>
      </c>
      <c r="F42">
        <v>1</v>
      </c>
    </row>
    <row r="43" spans="2:6">
      <c r="B43" s="15">
        <v>42</v>
      </c>
      <c r="C43" t="s">
        <v>106</v>
      </c>
    </row>
    <row r="44" spans="2:6">
      <c r="B44" s="15">
        <v>43</v>
      </c>
      <c r="C44" t="s">
        <v>41</v>
      </c>
      <c r="D44" s="16">
        <v>0.03</v>
      </c>
      <c r="E44">
        <v>0.88</v>
      </c>
      <c r="F44" s="16">
        <v>0.03</v>
      </c>
    </row>
    <row r="45" spans="2:6">
      <c r="B45" s="15">
        <v>44</v>
      </c>
      <c r="C45" t="s">
        <v>42</v>
      </c>
      <c r="D45" s="16">
        <v>0</v>
      </c>
      <c r="E45">
        <v>0.33</v>
      </c>
      <c r="F45" s="16">
        <v>0</v>
      </c>
    </row>
    <row r="46" spans="2:6">
      <c r="B46" s="15">
        <v>45</v>
      </c>
      <c r="C46" t="s">
        <v>107</v>
      </c>
    </row>
    <row r="47" spans="2:6">
      <c r="B47" s="15">
        <v>46</v>
      </c>
      <c r="C47" t="s">
        <v>108</v>
      </c>
      <c r="D47" s="16">
        <v>0</v>
      </c>
      <c r="E47">
        <v>0.43</v>
      </c>
      <c r="F47" s="16">
        <v>0</v>
      </c>
    </row>
    <row r="48" spans="2:6">
      <c r="B48" s="15">
        <v>47</v>
      </c>
      <c r="C48" t="s">
        <v>109</v>
      </c>
    </row>
    <row r="49" spans="2:6">
      <c r="B49" s="15">
        <v>48</v>
      </c>
      <c r="C49" t="s">
        <v>47</v>
      </c>
      <c r="D49" s="16">
        <v>0</v>
      </c>
      <c r="E49">
        <v>0.23</v>
      </c>
      <c r="F49" s="16">
        <v>0</v>
      </c>
    </row>
    <row r="50" spans="2:6">
      <c r="B50" s="15">
        <v>49</v>
      </c>
      <c r="C50" t="s">
        <v>110</v>
      </c>
      <c r="D50" s="16">
        <v>0.03</v>
      </c>
      <c r="E50">
        <v>0.44</v>
      </c>
      <c r="F50" s="16">
        <v>0.01</v>
      </c>
    </row>
    <row r="51" spans="2:6">
      <c r="B51" s="15">
        <v>50</v>
      </c>
      <c r="C51" t="s">
        <v>111</v>
      </c>
    </row>
    <row r="52" spans="2:6">
      <c r="B52" s="15">
        <v>51</v>
      </c>
      <c r="C52" t="s">
        <v>112</v>
      </c>
    </row>
    <row r="53" spans="2:6">
      <c r="B53" s="15">
        <v>52</v>
      </c>
      <c r="C53" t="s">
        <v>113</v>
      </c>
      <c r="D53">
        <v>0.1</v>
      </c>
      <c r="E53">
        <v>0.33</v>
      </c>
      <c r="F53">
        <v>0.47</v>
      </c>
    </row>
    <row r="54" spans="2:6">
      <c r="B54" s="15">
        <v>53</v>
      </c>
      <c r="C54" t="s">
        <v>114</v>
      </c>
    </row>
    <row r="55" spans="2:6">
      <c r="B55" s="15">
        <v>54</v>
      </c>
      <c r="C55" t="s">
        <v>54</v>
      </c>
      <c r="D55">
        <v>0.33</v>
      </c>
      <c r="E55">
        <v>1</v>
      </c>
      <c r="F55">
        <v>0.16</v>
      </c>
    </row>
    <row r="56" spans="2:6">
      <c r="B56" s="15">
        <v>55</v>
      </c>
      <c r="C56" t="s">
        <v>115</v>
      </c>
    </row>
    <row r="57" spans="2:6">
      <c r="B57" s="15">
        <v>56</v>
      </c>
      <c r="C57" t="s">
        <v>116</v>
      </c>
    </row>
    <row r="58" spans="2:6">
      <c r="B58" s="15">
        <v>57</v>
      </c>
      <c r="C58" t="s">
        <v>57</v>
      </c>
      <c r="D58">
        <v>0.33</v>
      </c>
      <c r="E58">
        <v>0.33</v>
      </c>
      <c r="F58">
        <v>0.16</v>
      </c>
    </row>
    <row r="59" spans="2:6">
      <c r="B59" s="15">
        <v>58</v>
      </c>
      <c r="C59" t="s">
        <v>117</v>
      </c>
    </row>
    <row r="60" spans="2:6">
      <c r="B60" s="15">
        <v>59</v>
      </c>
      <c r="C60" t="s">
        <v>118</v>
      </c>
    </row>
    <row r="61" spans="2:6">
      <c r="B61" s="15">
        <v>60</v>
      </c>
      <c r="C61" t="s">
        <v>60</v>
      </c>
      <c r="D61">
        <v>0.14000000000000001</v>
      </c>
      <c r="E61" s="16">
        <v>0.03</v>
      </c>
      <c r="F61">
        <v>0.86</v>
      </c>
    </row>
  </sheetData>
  <mergeCells count="3">
    <mergeCell ref="I8:L11"/>
    <mergeCell ref="I13:L15"/>
    <mergeCell ref="I18:L2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D22" sqref="D22"/>
    </sheetView>
  </sheetViews>
  <sheetFormatPr baseColWidth="10" defaultRowHeight="15" x14ac:dyDescent="0"/>
  <sheetData>
    <row r="1" spans="1:4" ht="20">
      <c r="A1" s="6"/>
      <c r="B1" s="8" t="s">
        <v>69</v>
      </c>
      <c r="C1" s="8" t="s">
        <v>44</v>
      </c>
      <c r="D1" s="8" t="s">
        <v>70</v>
      </c>
    </row>
    <row r="2" spans="1:4">
      <c r="A2" t="s">
        <v>6</v>
      </c>
      <c r="B2" s="1">
        <v>8</v>
      </c>
      <c r="C2" s="1">
        <v>5</v>
      </c>
      <c r="D2">
        <v>4</v>
      </c>
    </row>
    <row r="3" spans="1:4">
      <c r="A3" t="s">
        <v>6</v>
      </c>
      <c r="B3" s="1">
        <v>5</v>
      </c>
      <c r="C3" s="1">
        <v>4</v>
      </c>
      <c r="D3">
        <v>5</v>
      </c>
    </row>
    <row r="4" spans="1:4">
      <c r="A4" t="s">
        <v>6</v>
      </c>
      <c r="B4" s="1">
        <v>5</v>
      </c>
      <c r="C4" s="1">
        <v>4</v>
      </c>
      <c r="D4">
        <v>4</v>
      </c>
    </row>
    <row r="5" spans="1:4">
      <c r="A5" t="s">
        <v>6</v>
      </c>
      <c r="B5" s="1">
        <v>4</v>
      </c>
      <c r="C5" s="1">
        <v>4</v>
      </c>
      <c r="D5">
        <v>4</v>
      </c>
    </row>
    <row r="6" spans="1:4">
      <c r="A6" t="s">
        <v>6</v>
      </c>
      <c r="B6" s="1">
        <v>4</v>
      </c>
      <c r="C6" s="1">
        <v>5</v>
      </c>
      <c r="D6">
        <v>4</v>
      </c>
    </row>
    <row r="7" spans="1:4">
      <c r="A7" t="s">
        <v>6</v>
      </c>
      <c r="B7" s="1">
        <v>6</v>
      </c>
      <c r="C7" s="1">
        <v>4</v>
      </c>
      <c r="D7">
        <v>5</v>
      </c>
    </row>
    <row r="8" spans="1:4">
      <c r="A8" t="s">
        <v>6</v>
      </c>
      <c r="B8" s="1">
        <v>5</v>
      </c>
      <c r="C8" s="1">
        <v>5</v>
      </c>
      <c r="D8">
        <v>5</v>
      </c>
    </row>
    <row r="9" spans="1:4">
      <c r="A9" t="s">
        <v>6</v>
      </c>
      <c r="B9" s="1">
        <v>6</v>
      </c>
      <c r="C9" s="1">
        <v>5</v>
      </c>
      <c r="D9">
        <v>4</v>
      </c>
    </row>
    <row r="10" spans="1:4">
      <c r="A10" t="s">
        <v>6</v>
      </c>
      <c r="B10" s="1">
        <v>5</v>
      </c>
      <c r="C10" s="1">
        <v>5</v>
      </c>
      <c r="D10">
        <v>5</v>
      </c>
    </row>
    <row r="11" spans="1:4">
      <c r="A11" t="s">
        <v>6</v>
      </c>
      <c r="B11" s="1">
        <v>5</v>
      </c>
      <c r="C11" s="1">
        <v>6</v>
      </c>
      <c r="D11">
        <v>4</v>
      </c>
    </row>
    <row r="12" spans="1:4">
      <c r="A12" t="s">
        <v>6</v>
      </c>
      <c r="B12" s="1">
        <v>6</v>
      </c>
      <c r="C12" s="1">
        <v>4</v>
      </c>
      <c r="D12">
        <v>5</v>
      </c>
    </row>
    <row r="13" spans="1:4">
      <c r="A13" t="s">
        <v>6</v>
      </c>
      <c r="B13" s="1">
        <v>5</v>
      </c>
      <c r="C13" s="1">
        <v>5</v>
      </c>
      <c r="D13">
        <v>5</v>
      </c>
    </row>
    <row r="14" spans="1:4">
      <c r="A14" t="s">
        <v>6</v>
      </c>
      <c r="B14" s="1">
        <v>4</v>
      </c>
      <c r="C14" s="1">
        <v>4</v>
      </c>
      <c r="D14">
        <v>4</v>
      </c>
    </row>
    <row r="15" spans="1:4">
      <c r="A15" t="s">
        <v>6</v>
      </c>
      <c r="B15" s="1">
        <v>5</v>
      </c>
      <c r="C15" s="1">
        <v>4</v>
      </c>
      <c r="D15">
        <v>4</v>
      </c>
    </row>
    <row r="16" spans="1:4">
      <c r="A16" t="s">
        <v>6</v>
      </c>
      <c r="B16" s="1">
        <v>4</v>
      </c>
      <c r="C16" s="1">
        <v>4</v>
      </c>
      <c r="D16">
        <v>5</v>
      </c>
    </row>
    <row r="17" spans="1:8">
      <c r="A17" t="s">
        <v>6</v>
      </c>
      <c r="B17" s="1">
        <v>4</v>
      </c>
      <c r="C17" s="1">
        <v>4</v>
      </c>
      <c r="D17">
        <v>5</v>
      </c>
    </row>
    <row r="18" spans="1:8">
      <c r="A18" t="s">
        <v>6</v>
      </c>
      <c r="B18" s="1">
        <v>5</v>
      </c>
      <c r="C18" s="1">
        <v>5</v>
      </c>
      <c r="D18">
        <v>4</v>
      </c>
    </row>
    <row r="19" spans="1:8">
      <c r="A19" t="s">
        <v>6</v>
      </c>
      <c r="B19" s="1">
        <v>5</v>
      </c>
      <c r="C19" s="1">
        <v>4</v>
      </c>
      <c r="D19">
        <v>4</v>
      </c>
    </row>
    <row r="20" spans="1:8">
      <c r="A20" t="s">
        <v>6</v>
      </c>
      <c r="B20" s="1">
        <v>5</v>
      </c>
      <c r="C20" s="1">
        <v>4</v>
      </c>
      <c r="D20">
        <v>5</v>
      </c>
    </row>
    <row r="21" spans="1:8">
      <c r="A21" t="s">
        <v>6</v>
      </c>
      <c r="B21" s="1">
        <v>6</v>
      </c>
      <c r="C21" s="1">
        <v>5</v>
      </c>
      <c r="D21">
        <v>6</v>
      </c>
    </row>
    <row r="22" spans="1:8">
      <c r="A22" t="s">
        <v>6</v>
      </c>
      <c r="B22" s="1">
        <v>5</v>
      </c>
      <c r="C22" s="1">
        <v>5</v>
      </c>
      <c r="D22">
        <v>5</v>
      </c>
    </row>
    <row r="23" spans="1:8">
      <c r="A23" t="s">
        <v>6</v>
      </c>
      <c r="B23" s="1">
        <v>4</v>
      </c>
      <c r="C23" s="1">
        <v>4</v>
      </c>
      <c r="D23">
        <v>5</v>
      </c>
    </row>
    <row r="24" spans="1:8">
      <c r="A24" t="s">
        <v>6</v>
      </c>
      <c r="B24" s="1">
        <v>4</v>
      </c>
      <c r="C24" s="1">
        <v>5</v>
      </c>
      <c r="D24">
        <v>4</v>
      </c>
    </row>
    <row r="25" spans="1:8">
      <c r="A25" t="s">
        <v>6</v>
      </c>
      <c r="B25" s="1">
        <v>4</v>
      </c>
      <c r="C25" s="1">
        <v>5</v>
      </c>
      <c r="D25">
        <v>4</v>
      </c>
    </row>
    <row r="26" spans="1:8">
      <c r="A26" t="s">
        <v>6</v>
      </c>
      <c r="B26" s="1">
        <v>5</v>
      </c>
      <c r="C26" s="1">
        <v>4</v>
      </c>
      <c r="D26">
        <v>5</v>
      </c>
    </row>
    <row r="27" spans="1:8">
      <c r="A27" t="s">
        <v>6</v>
      </c>
      <c r="B27" s="1">
        <v>6</v>
      </c>
      <c r="C27" s="1">
        <v>5</v>
      </c>
      <c r="D27">
        <v>4</v>
      </c>
    </row>
    <row r="28" spans="1:8">
      <c r="A28" t="s">
        <v>6</v>
      </c>
      <c r="B28" s="1">
        <v>5</v>
      </c>
      <c r="C28" s="1">
        <v>4</v>
      </c>
      <c r="D28">
        <v>5</v>
      </c>
    </row>
    <row r="29" spans="1:8">
      <c r="A29" t="s">
        <v>6</v>
      </c>
      <c r="B29" s="1">
        <v>4</v>
      </c>
      <c r="C29" s="1">
        <v>4</v>
      </c>
      <c r="D29">
        <v>5</v>
      </c>
    </row>
    <row r="30" spans="1:8">
      <c r="A30" t="s">
        <v>6</v>
      </c>
      <c r="B30" s="1">
        <v>4</v>
      </c>
      <c r="C30" s="1">
        <v>4</v>
      </c>
      <c r="D30">
        <v>4</v>
      </c>
    </row>
    <row r="31" spans="1:8">
      <c r="A31" t="s">
        <v>6</v>
      </c>
      <c r="B31" s="1">
        <v>4</v>
      </c>
      <c r="C31" s="1">
        <v>5</v>
      </c>
      <c r="D31">
        <v>5</v>
      </c>
    </row>
    <row r="32" spans="1:8">
      <c r="A32" s="2" t="s">
        <v>61</v>
      </c>
      <c r="B32" s="4">
        <f>AVERAGE($B$2:$B$31)</f>
        <v>4.9000000000000004</v>
      </c>
      <c r="C32" s="4">
        <f>AVERAGE($C$2:$C$31)</f>
        <v>4.5</v>
      </c>
      <c r="D32" s="4">
        <f>AVERAGE($D$2:$D$31)</f>
        <v>4.5666666666666664</v>
      </c>
      <c r="F32" s="5" t="s">
        <v>66</v>
      </c>
      <c r="G32" s="5" t="s">
        <v>67</v>
      </c>
      <c r="H32" s="5" t="s">
        <v>72</v>
      </c>
    </row>
    <row r="33" spans="1:8">
      <c r="A33" s="2" t="s">
        <v>65</v>
      </c>
      <c r="B33" s="3">
        <f>STDEV($B$2:$B$31)</f>
        <v>0.92288901712558924</v>
      </c>
      <c r="C33" s="3">
        <f>STDEV($C$2:$C$31)</f>
        <v>0.572351471472339</v>
      </c>
      <c r="D33" s="3">
        <f>STDEV($D$2:$D$31)</f>
        <v>0.56832077715593565</v>
      </c>
      <c r="F33" s="7">
        <f>TTEST($B$2:$B$31,$C$2:$C$31,2,1)</f>
        <v>3.1351693280649608E-2</v>
      </c>
      <c r="G33" s="7">
        <f>TTEST($B$2:$B$31,$D$2:$D$31,2,1)</f>
        <v>9.6047016948256167E-2</v>
      </c>
      <c r="H33" s="7">
        <f>TTEST($D$2:$D$31,$C$2:$C$31,2,1)</f>
        <v>0.6772121934492521</v>
      </c>
    </row>
    <row r="34" spans="1:8">
      <c r="A34" s="2" t="s">
        <v>62</v>
      </c>
      <c r="B34" s="2">
        <f>MIN($B$2:$B$31)</f>
        <v>4</v>
      </c>
      <c r="C34" s="2">
        <f>MIN($C$2:$C$31)</f>
        <v>4</v>
      </c>
      <c r="D34" s="2">
        <f>MIN($D$2:$D$31)</f>
        <v>4</v>
      </c>
    </row>
    <row r="35" spans="1:8">
      <c r="A35" s="2" t="s">
        <v>63</v>
      </c>
      <c r="B35" s="2">
        <f>MAX($B$2:$B$31)</f>
        <v>8</v>
      </c>
      <c r="C35" s="2">
        <f>MAX($C$2:$C$31)</f>
        <v>6</v>
      </c>
      <c r="D35" s="2">
        <f>MAX($D$2:$D$31)</f>
        <v>6</v>
      </c>
    </row>
    <row r="36" spans="1:8">
      <c r="A36" s="2" t="s">
        <v>64</v>
      </c>
      <c r="B36" s="3">
        <f>ABS($B$33/$B$32)</f>
        <v>0.18834469737256923</v>
      </c>
      <c r="C36" s="3">
        <f>ABS($C$33/$C$32)</f>
        <v>0.12718921588274201</v>
      </c>
      <c r="D36" s="3">
        <f>ABS($D$33/$D$32)</f>
        <v>0.12444980521662825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B32" sqref="B32"/>
    </sheetView>
  </sheetViews>
  <sheetFormatPr baseColWidth="10" defaultRowHeight="15" x14ac:dyDescent="0"/>
  <cols>
    <col min="1" max="1" width="16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7</v>
      </c>
      <c r="B2" s="1">
        <v>37</v>
      </c>
      <c r="C2" s="1">
        <v>20</v>
      </c>
      <c r="D2" s="1">
        <v>35</v>
      </c>
    </row>
    <row r="3" spans="1:4">
      <c r="A3" t="s">
        <v>7</v>
      </c>
      <c r="B3" s="1">
        <v>36</v>
      </c>
      <c r="C3" s="1">
        <v>30</v>
      </c>
      <c r="D3" s="1">
        <v>38</v>
      </c>
    </row>
    <row r="4" spans="1:4">
      <c r="A4" t="s">
        <v>7</v>
      </c>
      <c r="B4" s="1">
        <v>38</v>
      </c>
      <c r="C4" s="1">
        <v>37</v>
      </c>
      <c r="D4" s="1">
        <v>35</v>
      </c>
    </row>
    <row r="5" spans="1:4">
      <c r="A5" t="s">
        <v>7</v>
      </c>
      <c r="B5" s="1">
        <v>37</v>
      </c>
      <c r="C5" s="1">
        <v>33</v>
      </c>
      <c r="D5" s="1">
        <v>37</v>
      </c>
    </row>
    <row r="6" spans="1:4">
      <c r="A6" t="s">
        <v>7</v>
      </c>
      <c r="B6" s="1">
        <v>35</v>
      </c>
      <c r="C6" s="1">
        <v>33</v>
      </c>
      <c r="D6" s="1">
        <v>35</v>
      </c>
    </row>
    <row r="7" spans="1:4">
      <c r="A7" t="s">
        <v>7</v>
      </c>
      <c r="B7" s="1">
        <v>36</v>
      </c>
      <c r="C7" s="1">
        <v>34</v>
      </c>
      <c r="D7" s="1">
        <v>35</v>
      </c>
    </row>
    <row r="8" spans="1:4">
      <c r="A8" t="s">
        <v>7</v>
      </c>
      <c r="B8" s="1">
        <v>36</v>
      </c>
      <c r="C8" s="1">
        <v>37</v>
      </c>
      <c r="D8" s="1">
        <v>34</v>
      </c>
    </row>
    <row r="9" spans="1:4">
      <c r="A9" t="s">
        <v>7</v>
      </c>
      <c r="B9" s="1">
        <v>34</v>
      </c>
      <c r="C9" s="1">
        <v>35</v>
      </c>
      <c r="D9" s="1">
        <v>35</v>
      </c>
    </row>
    <row r="10" spans="1:4">
      <c r="A10" t="s">
        <v>7</v>
      </c>
      <c r="B10" s="1">
        <v>35</v>
      </c>
      <c r="C10" s="1">
        <v>34</v>
      </c>
      <c r="D10" s="1">
        <v>36</v>
      </c>
    </row>
    <row r="11" spans="1:4">
      <c r="A11" t="s">
        <v>7</v>
      </c>
      <c r="B11" s="1">
        <v>37</v>
      </c>
      <c r="C11" s="1">
        <v>33</v>
      </c>
      <c r="D11" s="1">
        <v>34</v>
      </c>
    </row>
    <row r="12" spans="1:4">
      <c r="A12" t="s">
        <v>7</v>
      </c>
      <c r="B12" s="1">
        <v>35</v>
      </c>
      <c r="C12" s="1">
        <v>37</v>
      </c>
      <c r="D12" s="1">
        <v>36</v>
      </c>
    </row>
    <row r="13" spans="1:4">
      <c r="A13" t="s">
        <v>7</v>
      </c>
      <c r="B13" s="1">
        <v>35</v>
      </c>
      <c r="C13" s="1">
        <v>37</v>
      </c>
      <c r="D13" s="1">
        <v>36</v>
      </c>
    </row>
    <row r="14" spans="1:4">
      <c r="A14" t="s">
        <v>7</v>
      </c>
      <c r="B14" s="1">
        <v>32</v>
      </c>
      <c r="C14" s="1">
        <v>37</v>
      </c>
      <c r="D14" s="1">
        <v>34</v>
      </c>
    </row>
    <row r="15" spans="1:4">
      <c r="A15" t="s">
        <v>7</v>
      </c>
      <c r="B15" s="1">
        <v>36</v>
      </c>
      <c r="C15" s="1">
        <v>38</v>
      </c>
      <c r="D15" s="1">
        <v>37</v>
      </c>
    </row>
    <row r="16" spans="1:4">
      <c r="A16" t="s">
        <v>7</v>
      </c>
      <c r="B16" s="1">
        <v>36</v>
      </c>
      <c r="C16" s="1">
        <v>34</v>
      </c>
      <c r="D16" s="1">
        <v>37</v>
      </c>
    </row>
    <row r="17" spans="1:8">
      <c r="A17" t="s">
        <v>7</v>
      </c>
      <c r="B17" s="1">
        <v>37</v>
      </c>
      <c r="C17" s="1">
        <v>39</v>
      </c>
      <c r="D17" s="1">
        <v>35</v>
      </c>
    </row>
    <row r="18" spans="1:8">
      <c r="A18" t="s">
        <v>7</v>
      </c>
      <c r="B18" s="1">
        <v>37</v>
      </c>
      <c r="C18" s="1">
        <v>36</v>
      </c>
      <c r="D18" s="1">
        <v>34</v>
      </c>
    </row>
    <row r="19" spans="1:8">
      <c r="A19" t="s">
        <v>7</v>
      </c>
      <c r="B19" s="1">
        <v>34</v>
      </c>
      <c r="C19" s="1">
        <v>33</v>
      </c>
      <c r="D19" s="1">
        <v>32</v>
      </c>
    </row>
    <row r="20" spans="1:8">
      <c r="A20" t="s">
        <v>7</v>
      </c>
      <c r="B20" s="1">
        <v>38</v>
      </c>
      <c r="C20" s="1">
        <v>34</v>
      </c>
      <c r="D20" s="1">
        <v>35</v>
      </c>
    </row>
    <row r="21" spans="1:8">
      <c r="A21" t="s">
        <v>7</v>
      </c>
      <c r="B21" s="1">
        <v>37</v>
      </c>
      <c r="C21" s="1">
        <v>32</v>
      </c>
      <c r="D21" s="1">
        <v>37</v>
      </c>
    </row>
    <row r="22" spans="1:8">
      <c r="A22" t="s">
        <v>7</v>
      </c>
      <c r="B22" s="1">
        <v>36</v>
      </c>
      <c r="C22" s="1">
        <v>36</v>
      </c>
      <c r="D22" s="1">
        <v>33</v>
      </c>
    </row>
    <row r="23" spans="1:8">
      <c r="A23" t="s">
        <v>7</v>
      </c>
      <c r="B23" s="1">
        <v>35</v>
      </c>
      <c r="C23" s="1">
        <v>35</v>
      </c>
      <c r="D23" s="1">
        <v>31</v>
      </c>
    </row>
    <row r="24" spans="1:8">
      <c r="A24" t="s">
        <v>7</v>
      </c>
      <c r="B24" s="1">
        <v>35</v>
      </c>
      <c r="C24" s="1">
        <v>34</v>
      </c>
      <c r="D24" s="1">
        <v>34</v>
      </c>
    </row>
    <row r="25" spans="1:8">
      <c r="A25" t="s">
        <v>7</v>
      </c>
      <c r="B25" s="1">
        <v>34</v>
      </c>
      <c r="C25" s="1">
        <v>35</v>
      </c>
      <c r="D25" s="1">
        <v>32</v>
      </c>
    </row>
    <row r="26" spans="1:8">
      <c r="A26" t="s">
        <v>7</v>
      </c>
      <c r="B26" s="1">
        <v>37</v>
      </c>
      <c r="C26" s="1">
        <v>35</v>
      </c>
      <c r="D26" s="1">
        <v>34</v>
      </c>
    </row>
    <row r="27" spans="1:8">
      <c r="A27" t="s">
        <v>7</v>
      </c>
      <c r="B27" s="1">
        <v>34</v>
      </c>
      <c r="C27" s="1">
        <v>36</v>
      </c>
      <c r="D27" s="1">
        <v>34</v>
      </c>
    </row>
    <row r="28" spans="1:8">
      <c r="A28" t="s">
        <v>7</v>
      </c>
      <c r="B28" s="1">
        <v>37</v>
      </c>
      <c r="C28" s="1">
        <v>32</v>
      </c>
      <c r="D28" s="1">
        <v>35</v>
      </c>
    </row>
    <row r="29" spans="1:8">
      <c r="A29" t="s">
        <v>7</v>
      </c>
      <c r="B29" s="1">
        <v>38</v>
      </c>
      <c r="C29" s="1">
        <v>32</v>
      </c>
      <c r="D29" s="1">
        <v>34</v>
      </c>
    </row>
    <row r="30" spans="1:8">
      <c r="A30" t="s">
        <v>7</v>
      </c>
      <c r="B30" s="1">
        <v>39</v>
      </c>
      <c r="C30" s="1">
        <v>37</v>
      </c>
      <c r="D30" s="1">
        <v>37</v>
      </c>
    </row>
    <row r="31" spans="1:8">
      <c r="A31" t="s">
        <v>7</v>
      </c>
      <c r="B31" s="1">
        <v>35</v>
      </c>
      <c r="C31" s="1">
        <v>36</v>
      </c>
      <c r="D31" s="1">
        <v>37</v>
      </c>
    </row>
    <row r="32" spans="1:8">
      <c r="A32" s="2" t="s">
        <v>61</v>
      </c>
      <c r="B32" s="4">
        <f>AVERAGE($B$2:$B$31)</f>
        <v>35.93333333333333</v>
      </c>
      <c r="C32" s="4">
        <f>AVERAGE($C$2:$C$31)</f>
        <v>34.366666666666667</v>
      </c>
      <c r="D32" s="4">
        <f>AVERAGE($D$2:$D$31)</f>
        <v>34.93333333333333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1.5297809925141153</v>
      </c>
      <c r="C33" s="3">
        <f>STDEV($C$2:$C$31)</f>
        <v>3.4188456746578129</v>
      </c>
      <c r="D33" s="3">
        <f>STDEV($D$2:$D$31)</f>
        <v>1.6801751413906607</v>
      </c>
      <c r="F33" s="7">
        <f>TTEST($B$2:$B$31,$C$2:$C$31,2,1)</f>
        <v>3.9511399456457624E-2</v>
      </c>
      <c r="G33" s="7">
        <f>TTEST($B$2:$B$31,$D$2:$D$31,2,1)</f>
        <v>7.1812046180679424E-3</v>
      </c>
      <c r="H33" s="7">
        <f>TTEST($D$2:$D$31,$C$2:$C$31,2,1)</f>
        <v>0.43170224782487721</v>
      </c>
    </row>
    <row r="34" spans="1:8">
      <c r="A34" s="2" t="s">
        <v>62</v>
      </c>
      <c r="B34" s="2">
        <f>MIN($B$2:$B$31)</f>
        <v>32</v>
      </c>
      <c r="C34" s="2">
        <f>MIN($C$2:$C$31)</f>
        <v>20</v>
      </c>
      <c r="D34" s="2">
        <f>MIN($D$2:$D$31)</f>
        <v>31</v>
      </c>
    </row>
    <row r="35" spans="1:8">
      <c r="A35" s="2" t="s">
        <v>63</v>
      </c>
      <c r="B35" s="2">
        <f>MAX($B$2:$B$31)</f>
        <v>39</v>
      </c>
      <c r="C35" s="2">
        <f>MAX($C$2:$C$31)</f>
        <v>39</v>
      </c>
      <c r="D35" s="2">
        <f>MAX($D$2:$D$31)</f>
        <v>38</v>
      </c>
    </row>
    <row r="36" spans="1:8">
      <c r="A36" s="2" t="s">
        <v>64</v>
      </c>
      <c r="B36" s="3">
        <f>ABS($B$33/$B$32)</f>
        <v>4.2572754893713788E-2</v>
      </c>
      <c r="C36" s="3">
        <f>ABS($C$33/$C$32)</f>
        <v>9.9481445431362156E-2</v>
      </c>
      <c r="D36" s="3">
        <f>ABS($D$33/$D$32)</f>
        <v>4.8096616642862432E-2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3.3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8</v>
      </c>
      <c r="B2" s="1">
        <v>4</v>
      </c>
      <c r="C2" s="1">
        <v>4</v>
      </c>
      <c r="D2" s="1">
        <v>4</v>
      </c>
    </row>
    <row r="3" spans="1:4">
      <c r="A3" t="s">
        <v>8</v>
      </c>
      <c r="B3" s="1">
        <v>4</v>
      </c>
      <c r="C3" s="1">
        <v>4</v>
      </c>
      <c r="D3" s="1">
        <v>4</v>
      </c>
    </row>
    <row r="4" spans="1:4">
      <c r="A4" t="s">
        <v>8</v>
      </c>
      <c r="B4" s="1">
        <v>4</v>
      </c>
      <c r="C4" s="1">
        <v>4</v>
      </c>
      <c r="D4" s="1">
        <v>4</v>
      </c>
    </row>
    <row r="5" spans="1:4">
      <c r="A5" t="s">
        <v>8</v>
      </c>
      <c r="B5" s="1">
        <v>4</v>
      </c>
      <c r="C5" s="1">
        <v>4</v>
      </c>
      <c r="D5" s="1">
        <v>4</v>
      </c>
    </row>
    <row r="6" spans="1:4">
      <c r="A6" t="s">
        <v>8</v>
      </c>
      <c r="B6" s="1">
        <v>4</v>
      </c>
      <c r="C6" s="1">
        <v>4</v>
      </c>
      <c r="D6" s="1">
        <v>4</v>
      </c>
    </row>
    <row r="7" spans="1:4">
      <c r="A7" t="s">
        <v>8</v>
      </c>
      <c r="B7" s="1">
        <v>4</v>
      </c>
      <c r="C7" s="1">
        <v>4</v>
      </c>
      <c r="D7" s="1">
        <v>4</v>
      </c>
    </row>
    <row r="8" spans="1:4">
      <c r="A8" t="s">
        <v>8</v>
      </c>
      <c r="B8" s="1">
        <v>4</v>
      </c>
      <c r="C8" s="1">
        <v>4</v>
      </c>
      <c r="D8" s="1">
        <v>4</v>
      </c>
    </row>
    <row r="9" spans="1:4">
      <c r="A9" t="s">
        <v>8</v>
      </c>
      <c r="B9" s="1">
        <v>4</v>
      </c>
      <c r="C9" s="1">
        <v>4</v>
      </c>
      <c r="D9" s="1">
        <v>4</v>
      </c>
    </row>
    <row r="10" spans="1:4">
      <c r="A10" t="s">
        <v>8</v>
      </c>
      <c r="B10" s="1">
        <v>4</v>
      </c>
      <c r="C10" s="1">
        <v>4</v>
      </c>
      <c r="D10" s="1">
        <v>4</v>
      </c>
    </row>
    <row r="11" spans="1:4">
      <c r="A11" t="s">
        <v>8</v>
      </c>
      <c r="B11" s="1">
        <v>4</v>
      </c>
      <c r="C11" s="1">
        <v>4</v>
      </c>
      <c r="D11" s="1">
        <v>4</v>
      </c>
    </row>
    <row r="12" spans="1:4">
      <c r="A12" t="s">
        <v>8</v>
      </c>
      <c r="B12" s="1">
        <v>4</v>
      </c>
      <c r="C12" s="1">
        <v>4</v>
      </c>
      <c r="D12" s="1">
        <v>4</v>
      </c>
    </row>
    <row r="13" spans="1:4">
      <c r="A13" t="s">
        <v>8</v>
      </c>
      <c r="B13" s="1">
        <v>4</v>
      </c>
      <c r="C13" s="1">
        <v>4</v>
      </c>
      <c r="D13" s="1">
        <v>4</v>
      </c>
    </row>
    <row r="14" spans="1:4">
      <c r="A14" t="s">
        <v>8</v>
      </c>
      <c r="B14" s="1">
        <v>4</v>
      </c>
      <c r="C14" s="1">
        <v>4</v>
      </c>
      <c r="D14" s="1">
        <v>4</v>
      </c>
    </row>
    <row r="15" spans="1:4">
      <c r="A15" t="s">
        <v>8</v>
      </c>
      <c r="B15" s="1">
        <v>4</v>
      </c>
      <c r="C15" s="1">
        <v>4</v>
      </c>
      <c r="D15" s="1">
        <v>4</v>
      </c>
    </row>
    <row r="16" spans="1:4">
      <c r="A16" t="s">
        <v>8</v>
      </c>
      <c r="B16" s="1">
        <v>4</v>
      </c>
      <c r="C16" s="1">
        <v>4</v>
      </c>
      <c r="D16" s="1">
        <v>4</v>
      </c>
    </row>
    <row r="17" spans="1:8">
      <c r="A17" t="s">
        <v>8</v>
      </c>
      <c r="B17" s="1">
        <v>4</v>
      </c>
      <c r="C17" s="1">
        <v>4</v>
      </c>
      <c r="D17" s="1">
        <v>4</v>
      </c>
    </row>
    <row r="18" spans="1:8">
      <c r="A18" t="s">
        <v>8</v>
      </c>
      <c r="B18" s="1">
        <v>4</v>
      </c>
      <c r="C18" s="1">
        <v>4</v>
      </c>
      <c r="D18" s="1">
        <v>4</v>
      </c>
    </row>
    <row r="19" spans="1:8">
      <c r="A19" t="s">
        <v>8</v>
      </c>
      <c r="B19" s="1">
        <v>4</v>
      </c>
      <c r="C19" s="1">
        <v>4</v>
      </c>
      <c r="D19" s="1">
        <v>4</v>
      </c>
    </row>
    <row r="20" spans="1:8">
      <c r="A20" t="s">
        <v>8</v>
      </c>
      <c r="B20" s="1">
        <v>4</v>
      </c>
      <c r="C20" s="1">
        <v>4</v>
      </c>
      <c r="D20" s="1">
        <v>4</v>
      </c>
    </row>
    <row r="21" spans="1:8">
      <c r="A21" t="s">
        <v>8</v>
      </c>
      <c r="B21" s="1">
        <v>4</v>
      </c>
      <c r="C21" s="1">
        <v>4</v>
      </c>
      <c r="D21" s="1">
        <v>4</v>
      </c>
    </row>
    <row r="22" spans="1:8">
      <c r="A22" t="s">
        <v>8</v>
      </c>
      <c r="B22" s="1">
        <v>4</v>
      </c>
      <c r="C22" s="1">
        <v>4</v>
      </c>
      <c r="D22" s="1">
        <v>4</v>
      </c>
    </row>
    <row r="23" spans="1:8">
      <c r="A23" t="s">
        <v>8</v>
      </c>
      <c r="B23" s="1">
        <v>4</v>
      </c>
      <c r="C23" s="1">
        <v>4</v>
      </c>
      <c r="D23" s="1">
        <v>4</v>
      </c>
    </row>
    <row r="24" spans="1:8">
      <c r="A24" t="s">
        <v>8</v>
      </c>
      <c r="B24" s="1">
        <v>4</v>
      </c>
      <c r="C24" s="1">
        <v>4</v>
      </c>
      <c r="D24" s="1">
        <v>4</v>
      </c>
    </row>
    <row r="25" spans="1:8">
      <c r="A25" t="s">
        <v>8</v>
      </c>
      <c r="B25" s="1">
        <v>4</v>
      </c>
      <c r="C25" s="1">
        <v>4</v>
      </c>
      <c r="D25" s="1">
        <v>4</v>
      </c>
    </row>
    <row r="26" spans="1:8">
      <c r="A26" t="s">
        <v>8</v>
      </c>
      <c r="B26" s="1">
        <v>4</v>
      </c>
      <c r="C26" s="1">
        <v>4</v>
      </c>
      <c r="D26" s="1">
        <v>4</v>
      </c>
    </row>
    <row r="27" spans="1:8">
      <c r="A27" t="s">
        <v>8</v>
      </c>
      <c r="B27" s="1">
        <v>4</v>
      </c>
      <c r="C27" s="1">
        <v>4</v>
      </c>
      <c r="D27" s="1">
        <v>4</v>
      </c>
    </row>
    <row r="28" spans="1:8">
      <c r="A28" t="s">
        <v>8</v>
      </c>
      <c r="B28" s="1">
        <v>4</v>
      </c>
      <c r="C28" s="1">
        <v>4</v>
      </c>
      <c r="D28" s="1">
        <v>4</v>
      </c>
    </row>
    <row r="29" spans="1:8">
      <c r="A29" t="s">
        <v>8</v>
      </c>
      <c r="B29" s="1">
        <v>4</v>
      </c>
      <c r="C29" s="1">
        <v>4</v>
      </c>
      <c r="D29" s="1">
        <v>4</v>
      </c>
    </row>
    <row r="30" spans="1:8">
      <c r="A30" t="s">
        <v>8</v>
      </c>
      <c r="B30" s="1">
        <v>4</v>
      </c>
      <c r="C30" s="1">
        <v>4</v>
      </c>
      <c r="D30" s="1">
        <v>4</v>
      </c>
    </row>
    <row r="31" spans="1:8">
      <c r="A31" t="s">
        <v>8</v>
      </c>
      <c r="B31" s="1">
        <v>4</v>
      </c>
      <c r="C31" s="1">
        <v>4</v>
      </c>
      <c r="D31" s="1">
        <v>4</v>
      </c>
    </row>
    <row r="32" spans="1:8">
      <c r="A32" s="2" t="s">
        <v>61</v>
      </c>
      <c r="B32" s="4">
        <f>AVERAGE($B$2:$B$31)</f>
        <v>4</v>
      </c>
      <c r="C32" s="4">
        <f>AVERAGE($C$2:$C$31)</f>
        <v>4</v>
      </c>
      <c r="D32" s="4">
        <f>AVERAGE($D$2:$D$31)</f>
        <v>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4</v>
      </c>
      <c r="C34" s="2">
        <f>MIN($C$2:$C$31)</f>
        <v>4</v>
      </c>
      <c r="D34" s="2">
        <f>MIN($D$2:$D$31)</f>
        <v>4</v>
      </c>
    </row>
    <row r="35" spans="1:8">
      <c r="A35" s="2" t="s">
        <v>63</v>
      </c>
      <c r="B35" s="2">
        <f>MAX($B$2:$B$31)</f>
        <v>4</v>
      </c>
      <c r="C35" s="2">
        <f>MAX($C$2:$C$31)</f>
        <v>4</v>
      </c>
      <c r="D35" s="2">
        <f>MAX($D$2:$D$31)</f>
        <v>4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70</vt:i4>
      </vt:variant>
    </vt:vector>
  </HeadingPairs>
  <TitlesOfParts>
    <vt:vector size="7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  <vt:lpstr>Sheet41</vt:lpstr>
      <vt:lpstr>Sheet42</vt:lpstr>
      <vt:lpstr>Sheet43</vt:lpstr>
      <vt:lpstr>Sheet44</vt:lpstr>
      <vt:lpstr>Sheet45</vt:lpstr>
      <vt:lpstr>Sheet46</vt:lpstr>
      <vt:lpstr>Sheet47</vt:lpstr>
      <vt:lpstr>Sheet48</vt:lpstr>
      <vt:lpstr>Sheet49</vt:lpstr>
      <vt:lpstr>Sheet50</vt:lpstr>
      <vt:lpstr>Sheet51</vt:lpstr>
      <vt:lpstr>Sheet52</vt:lpstr>
      <vt:lpstr>Sheet53</vt:lpstr>
      <vt:lpstr>Sheet54</vt:lpstr>
      <vt:lpstr>Sheet55</vt:lpstr>
      <vt:lpstr>Sheet56</vt:lpstr>
      <vt:lpstr>Sheet57</vt:lpstr>
      <vt:lpstr>Sheet58</vt:lpstr>
      <vt:lpstr>Sheet59</vt:lpstr>
      <vt:lpstr>Sheet60</vt:lpstr>
      <vt:lpstr>T-test results</vt:lpstr>
      <vt:lpstr>Sheet63</vt:lpstr>
      <vt:lpstr>Sheet64</vt:lpstr>
      <vt:lpstr>Sheet65</vt:lpstr>
      <vt:lpstr>Sheet66</vt:lpstr>
      <vt:lpstr>Sheet67</vt:lpstr>
      <vt:lpstr>Sheet68</vt:lpstr>
      <vt:lpstr>Sheet69</vt:lpstr>
      <vt:lpstr>Sheet70</vt:lpstr>
      <vt:lpstr>Sheet71</vt:lpstr>
    </vt:vector>
  </TitlesOfParts>
  <Manager/>
  <Company>The University of york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Mian Asbat Ahmad</dc:creator>
  <cp:keywords/>
  <dc:description/>
  <cp:lastModifiedBy>Mian Asbat Ahmad</cp:lastModifiedBy>
  <dcterms:created xsi:type="dcterms:W3CDTF">2013-01-21T17:15:48Z</dcterms:created>
  <dcterms:modified xsi:type="dcterms:W3CDTF">2013-01-25T01:09:07Z</dcterms:modified>
  <cp:category/>
</cp:coreProperties>
</file>