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rundfos-my.sharepoint.com/personal/104092_grundfos_com/Documents/Documents/3 - RESOURCES/32 GXS/"/>
    </mc:Choice>
  </mc:AlternateContent>
  <xr:revisionPtr revIDLastSave="18" documentId="8_{2A8BE8F6-F8CB-4046-A26B-BE79E3DF444F}" xr6:coauthVersionLast="47" xr6:coauthVersionMax="47" xr10:uidLastSave="{D487E98A-B822-4353-B2F8-8117B6044392}"/>
  <bookViews>
    <workbookView xWindow="-108" yWindow="-108" windowWidth="23256" windowHeight="12456" tabRatio="773" firstSheet="1" activeTab="2" xr2:uid="{00000000-000D-0000-FFFF-FFFF00000000}"/>
  </bookViews>
  <sheets>
    <sheet name="Curve Header (IEQ use only)" sheetId="7" state="hidden" r:id="rId1"/>
    <sheet name="Curve Header Data" sheetId="1" r:id="rId2"/>
    <sheet name="NEW" sheetId="8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U126" i="84" l="1"/>
  <c r="IT126" i="84"/>
  <c r="IS126" i="84"/>
  <c r="IR126" i="84"/>
  <c r="IQ126" i="84"/>
  <c r="IP126" i="84"/>
  <c r="IO126" i="84"/>
  <c r="IN126" i="84"/>
  <c r="IM126" i="84"/>
  <c r="IL126" i="84"/>
  <c r="IK126" i="84"/>
  <c r="IJ126" i="84"/>
  <c r="II126" i="84"/>
  <c r="IH126" i="84"/>
  <c r="IG126" i="84"/>
  <c r="IF126" i="84"/>
  <c r="IE126" i="84"/>
  <c r="ID126" i="84"/>
  <c r="IC126" i="84"/>
  <c r="IB126" i="84"/>
  <c r="IA126" i="84"/>
  <c r="HZ126" i="84"/>
  <c r="HY126" i="84"/>
  <c r="HX126" i="84"/>
  <c r="HW126" i="84"/>
  <c r="HV126" i="84"/>
  <c r="HU126" i="84"/>
  <c r="HT126" i="84"/>
  <c r="HS126" i="84"/>
  <c r="HR126" i="84"/>
  <c r="HQ126" i="84"/>
  <c r="HP126" i="84"/>
  <c r="HO126" i="84"/>
  <c r="HN126" i="84"/>
  <c r="HM126" i="84"/>
  <c r="HL126" i="84"/>
  <c r="HK126" i="84"/>
  <c r="HJ126" i="84"/>
  <c r="HI126" i="84"/>
  <c r="HH126" i="84"/>
  <c r="HG126" i="84"/>
  <c r="HF126" i="84"/>
  <c r="HE126" i="84"/>
  <c r="HD126" i="84"/>
  <c r="HC126" i="84"/>
  <c r="HB126" i="84"/>
  <c r="HA126" i="84"/>
  <c r="GZ126" i="84"/>
  <c r="GY126" i="84"/>
  <c r="GX126" i="84"/>
  <c r="GW126" i="84"/>
  <c r="GV126" i="84"/>
  <c r="GU126" i="84"/>
  <c r="GT126" i="84"/>
  <c r="GS126" i="84"/>
  <c r="GR126" i="84"/>
  <c r="GQ126" i="84"/>
  <c r="GP126" i="84"/>
  <c r="GO126" i="84"/>
  <c r="GN126" i="84"/>
  <c r="GM126" i="84"/>
  <c r="GL126" i="84"/>
  <c r="GK126" i="84"/>
  <c r="GJ126" i="84"/>
  <c r="GI126" i="84"/>
  <c r="GH126" i="84"/>
  <c r="GG126" i="84"/>
  <c r="GF126" i="84"/>
  <c r="GE126" i="84"/>
  <c r="GD126" i="84"/>
  <c r="GC126" i="84"/>
  <c r="GB126" i="84"/>
  <c r="GA126" i="84"/>
  <c r="FZ126" i="84"/>
  <c r="FY126" i="84"/>
  <c r="FX126" i="84"/>
  <c r="FW126" i="84"/>
  <c r="FV126" i="84"/>
  <c r="FU126" i="84"/>
  <c r="FT126" i="84"/>
  <c r="FS126" i="84"/>
  <c r="FR126" i="84"/>
  <c r="FQ126" i="84"/>
  <c r="FP126" i="84"/>
  <c r="FO126" i="84"/>
  <c r="FN126" i="84"/>
  <c r="FM126" i="84"/>
  <c r="FL126" i="84"/>
  <c r="FK126" i="84"/>
  <c r="FJ126" i="84"/>
  <c r="FI126" i="84"/>
  <c r="FH126" i="84"/>
  <c r="FG126" i="84"/>
  <c r="FF126" i="84"/>
  <c r="FE126" i="84"/>
  <c r="FD126" i="84"/>
  <c r="FC126" i="84"/>
  <c r="FB126" i="84"/>
  <c r="FA126" i="84"/>
  <c r="EZ126" i="84"/>
  <c r="EY126" i="84"/>
  <c r="EX126" i="84"/>
  <c r="EW126" i="84"/>
  <c r="EV126" i="84"/>
  <c r="EU126" i="84"/>
  <c r="ET126" i="84"/>
  <c r="ES126" i="84"/>
  <c r="ER126" i="84"/>
  <c r="EQ126" i="84"/>
  <c r="EP126" i="84"/>
  <c r="EO126" i="84"/>
  <c r="EN126" i="84"/>
  <c r="EM126" i="84"/>
  <c r="EL126" i="84"/>
  <c r="EK126" i="84"/>
  <c r="EJ126" i="84"/>
  <c r="EI126" i="84"/>
  <c r="EH126" i="84"/>
  <c r="EG126" i="84"/>
  <c r="EF126" i="84"/>
  <c r="EE126" i="84"/>
  <c r="ED126" i="84"/>
  <c r="EC126" i="84"/>
  <c r="EB126" i="84"/>
  <c r="EA126" i="84"/>
  <c r="DZ126" i="84"/>
  <c r="DY126" i="84"/>
  <c r="DX126" i="84"/>
  <c r="DW126" i="84"/>
  <c r="DV126" i="84"/>
  <c r="DU126" i="84"/>
  <c r="DT126" i="84"/>
  <c r="DS126" i="84"/>
  <c r="DR126" i="84"/>
  <c r="DQ126" i="84"/>
  <c r="DP126" i="84"/>
  <c r="DO126" i="84"/>
  <c r="DN126" i="84"/>
  <c r="DM126" i="84"/>
  <c r="DL126" i="84"/>
  <c r="DK126" i="84"/>
  <c r="DJ126" i="84"/>
  <c r="DI126" i="84"/>
  <c r="DH126" i="84"/>
  <c r="DG126" i="84"/>
  <c r="DF126" i="84"/>
  <c r="DE126" i="84"/>
  <c r="DD126" i="84"/>
  <c r="DC126" i="84"/>
  <c r="DB126" i="84"/>
  <c r="DA126" i="84"/>
  <c r="CZ126" i="84"/>
  <c r="CY126" i="84"/>
  <c r="CX126" i="84"/>
  <c r="CW126" i="84"/>
  <c r="CV126" i="84"/>
  <c r="CU126" i="84"/>
  <c r="CT126" i="84"/>
  <c r="CS126" i="84"/>
  <c r="CR126" i="84"/>
  <c r="CQ126" i="84"/>
  <c r="CP126" i="84"/>
  <c r="CO126" i="84"/>
  <c r="CN126" i="84"/>
  <c r="CM126" i="84"/>
  <c r="CL126" i="84"/>
  <c r="CK126" i="84"/>
  <c r="CJ126" i="84"/>
  <c r="CI126" i="84"/>
  <c r="CH126" i="84"/>
  <c r="CG126" i="84"/>
  <c r="CF126" i="84"/>
  <c r="CE126" i="84"/>
  <c r="CD126" i="84"/>
  <c r="CC126" i="84"/>
  <c r="CB126" i="84"/>
  <c r="CA126" i="84"/>
  <c r="BZ126" i="84"/>
  <c r="BY126" i="84"/>
  <c r="BX126" i="84"/>
  <c r="BW126" i="84"/>
  <c r="BV126" i="84"/>
  <c r="BU126" i="84"/>
  <c r="BT126" i="84"/>
  <c r="BS126" i="84"/>
  <c r="BR126" i="84"/>
  <c r="BQ126" i="84"/>
  <c r="BP126" i="84"/>
  <c r="BO126" i="84"/>
  <c r="BN126" i="84"/>
  <c r="BM126" i="84"/>
  <c r="BL126" i="84"/>
  <c r="BK126" i="84"/>
  <c r="BJ126" i="84"/>
  <c r="BI126" i="84"/>
  <c r="BH126" i="84"/>
  <c r="BG126" i="84"/>
  <c r="BF126" i="84"/>
  <c r="BE126" i="84"/>
  <c r="BD126" i="84"/>
  <c r="BC126" i="84"/>
  <c r="BB126" i="84"/>
  <c r="BA126" i="84"/>
  <c r="AZ126" i="84"/>
  <c r="AY126" i="84"/>
  <c r="AX126" i="84"/>
  <c r="AW126" i="84"/>
  <c r="AV126" i="84"/>
  <c r="AU126" i="84"/>
  <c r="AT126" i="84"/>
  <c r="AS126" i="84"/>
  <c r="AR126" i="84"/>
  <c r="AQ126" i="84"/>
  <c r="AP126" i="84"/>
  <c r="AO126" i="84"/>
  <c r="AN126" i="84"/>
  <c r="AM126" i="84"/>
  <c r="AL126" i="84"/>
  <c r="AK126" i="84"/>
  <c r="AJ126" i="84"/>
  <c r="AI126" i="84"/>
  <c r="AH126" i="84"/>
  <c r="AG126" i="84"/>
  <c r="AF126" i="84"/>
  <c r="AE126" i="84"/>
  <c r="AD126" i="84"/>
  <c r="AC126" i="84"/>
  <c r="AB126" i="84"/>
  <c r="AA126" i="84"/>
  <c r="Z126" i="84"/>
  <c r="Y126" i="84"/>
  <c r="X126" i="84"/>
  <c r="W126" i="84"/>
  <c r="V126" i="84"/>
  <c r="U126" i="84"/>
  <c r="T126" i="84"/>
  <c r="S126" i="84"/>
  <c r="R126" i="84"/>
  <c r="Q126" i="84"/>
  <c r="P126" i="84"/>
  <c r="O126" i="84"/>
  <c r="N126" i="84"/>
  <c r="M126" i="84"/>
  <c r="L126" i="84"/>
  <c r="K126" i="84"/>
  <c r="J126" i="84"/>
  <c r="I126" i="84"/>
  <c r="H126" i="84"/>
  <c r="G126" i="84"/>
  <c r="F126" i="84"/>
  <c r="E126" i="84"/>
  <c r="D126" i="84"/>
  <c r="IP125" i="84"/>
  <c r="IO125" i="84"/>
  <c r="IN125" i="84"/>
  <c r="IM125" i="84"/>
  <c r="IL125" i="84"/>
  <c r="IK125" i="84"/>
  <c r="IJ125" i="84"/>
  <c r="II125" i="84"/>
  <c r="IH125" i="84"/>
  <c r="IG125" i="84"/>
  <c r="IF125" i="84"/>
  <c r="IE125" i="84"/>
  <c r="ID125" i="84"/>
  <c r="IC125" i="84"/>
  <c r="IB125" i="84"/>
  <c r="IA125" i="84"/>
  <c r="HZ125" i="84"/>
  <c r="HY125" i="84"/>
  <c r="HX125" i="84"/>
  <c r="HW125" i="84"/>
  <c r="HV125" i="84"/>
  <c r="HU125" i="84"/>
  <c r="HT125" i="84"/>
  <c r="HS125" i="84"/>
  <c r="HR125" i="84"/>
  <c r="HQ125" i="84"/>
  <c r="HP125" i="84"/>
  <c r="HO125" i="84"/>
  <c r="HN125" i="84"/>
  <c r="HM125" i="84"/>
  <c r="HL125" i="84"/>
  <c r="HK125" i="84"/>
  <c r="HJ125" i="84"/>
  <c r="HI125" i="84"/>
  <c r="HH125" i="84"/>
  <c r="HG125" i="84"/>
  <c r="HF125" i="84"/>
  <c r="HE125" i="84"/>
  <c r="HD125" i="84"/>
  <c r="HC125" i="84"/>
  <c r="HB125" i="84"/>
  <c r="HA125" i="84"/>
  <c r="GZ125" i="84"/>
  <c r="GY125" i="84"/>
  <c r="GX125" i="84"/>
  <c r="GW125" i="84"/>
  <c r="GV125" i="84"/>
  <c r="GU125" i="84"/>
  <c r="GT125" i="84"/>
  <c r="GS125" i="84"/>
  <c r="GR125" i="84"/>
  <c r="GQ125" i="84"/>
  <c r="GP125" i="84"/>
  <c r="GO125" i="84"/>
  <c r="GN125" i="84"/>
  <c r="GM125" i="84"/>
  <c r="GL125" i="84"/>
  <c r="GK125" i="84"/>
  <c r="GJ125" i="84"/>
  <c r="GI125" i="84"/>
  <c r="GH125" i="84"/>
  <c r="GG125" i="84"/>
  <c r="GF125" i="84"/>
  <c r="GE125" i="84"/>
  <c r="GD125" i="84"/>
  <c r="GC125" i="84"/>
  <c r="GB125" i="84"/>
  <c r="GA125" i="84"/>
  <c r="FZ125" i="84"/>
  <c r="FY125" i="84"/>
  <c r="FX125" i="84"/>
  <c r="FW125" i="84"/>
  <c r="FV125" i="84"/>
  <c r="FU125" i="84"/>
  <c r="FT125" i="84"/>
  <c r="FS125" i="84"/>
  <c r="FR125" i="84"/>
  <c r="FQ125" i="84"/>
  <c r="FP125" i="84"/>
  <c r="FO125" i="84"/>
  <c r="FN125" i="84"/>
  <c r="FM125" i="84"/>
  <c r="FL125" i="84"/>
  <c r="FK125" i="84"/>
  <c r="FJ125" i="84"/>
  <c r="FI125" i="84"/>
  <c r="FH125" i="84"/>
  <c r="FG125" i="84"/>
  <c r="FF125" i="84"/>
  <c r="FE125" i="84"/>
  <c r="FD125" i="84"/>
  <c r="FC125" i="84"/>
  <c r="FB125" i="84"/>
  <c r="FA125" i="84"/>
  <c r="EZ125" i="84"/>
  <c r="EY125" i="84"/>
  <c r="EX125" i="84"/>
  <c r="EW125" i="84"/>
  <c r="EV125" i="84"/>
  <c r="EU125" i="84"/>
  <c r="ET125" i="84"/>
  <c r="ES125" i="84"/>
  <c r="ER125" i="84"/>
  <c r="EQ125" i="84"/>
  <c r="EP125" i="84"/>
  <c r="EO125" i="84"/>
  <c r="EN125" i="84"/>
  <c r="EM125" i="84"/>
  <c r="EL125" i="84"/>
  <c r="EK125" i="84"/>
  <c r="EJ125" i="84"/>
  <c r="EI125" i="84"/>
  <c r="EH125" i="84"/>
  <c r="EG125" i="84"/>
  <c r="EF125" i="84"/>
  <c r="EE125" i="84"/>
  <c r="ED125" i="84"/>
  <c r="EC125" i="84"/>
  <c r="EB125" i="84"/>
  <c r="EA125" i="84"/>
  <c r="DZ125" i="84"/>
  <c r="DY125" i="84"/>
  <c r="DX125" i="84"/>
  <c r="DW125" i="84"/>
  <c r="DV125" i="84"/>
  <c r="DU125" i="84"/>
  <c r="DT125" i="84"/>
  <c r="DS125" i="84"/>
  <c r="DR125" i="84"/>
  <c r="DQ125" i="84"/>
  <c r="DP125" i="84"/>
  <c r="DO125" i="84"/>
  <c r="DN125" i="84"/>
  <c r="DM125" i="84"/>
  <c r="DL125" i="84"/>
  <c r="DK125" i="84"/>
  <c r="DJ125" i="84"/>
  <c r="DI125" i="84"/>
  <c r="DH125" i="84"/>
  <c r="DG125" i="84"/>
  <c r="DF125" i="84"/>
  <c r="DE125" i="84"/>
  <c r="DD125" i="84"/>
  <c r="DC125" i="84"/>
  <c r="DB125" i="84"/>
  <c r="DA125" i="84"/>
  <c r="CZ125" i="84"/>
  <c r="CY125" i="84"/>
  <c r="CX125" i="84"/>
  <c r="CW125" i="84"/>
  <c r="CV125" i="84"/>
  <c r="CU125" i="84"/>
  <c r="CT125" i="84"/>
  <c r="CS125" i="84"/>
  <c r="CR125" i="84"/>
  <c r="CQ125" i="84"/>
  <c r="CP125" i="84"/>
  <c r="CO125" i="84"/>
  <c r="CN125" i="84"/>
  <c r="CM125" i="84"/>
  <c r="CL125" i="84"/>
  <c r="CK125" i="84"/>
  <c r="CJ125" i="84"/>
  <c r="CI125" i="84"/>
  <c r="CH125" i="84"/>
  <c r="CG125" i="84"/>
  <c r="CF125" i="84"/>
  <c r="CE125" i="84"/>
  <c r="CD125" i="84"/>
  <c r="CC125" i="84"/>
  <c r="CB125" i="84"/>
  <c r="CA125" i="84"/>
  <c r="BZ125" i="84"/>
  <c r="BY125" i="84"/>
  <c r="BX125" i="84"/>
  <c r="BW125" i="84"/>
  <c r="BV125" i="84"/>
  <c r="BU125" i="84"/>
  <c r="BT125" i="84"/>
  <c r="BS125" i="84"/>
  <c r="BR125" i="84"/>
  <c r="BQ125" i="84"/>
  <c r="BP125" i="84"/>
  <c r="BO125" i="84"/>
  <c r="BN125" i="84"/>
  <c r="BM125" i="84"/>
  <c r="BL125" i="84"/>
  <c r="BK125" i="84"/>
  <c r="BJ125" i="84"/>
  <c r="BI125" i="84"/>
  <c r="BH125" i="84"/>
  <c r="BG125" i="84"/>
  <c r="BF125" i="84"/>
  <c r="BE125" i="84"/>
  <c r="BD125" i="84"/>
  <c r="BC125" i="84"/>
  <c r="BB125" i="84"/>
  <c r="BA125" i="84"/>
  <c r="AZ125" i="84"/>
  <c r="AY125" i="84"/>
  <c r="AX125" i="84"/>
  <c r="AW125" i="84"/>
  <c r="AV125" i="84"/>
  <c r="AU125" i="84"/>
  <c r="AT125" i="84"/>
  <c r="AS125" i="84"/>
  <c r="AR125" i="84"/>
  <c r="AQ125" i="84"/>
  <c r="AP125" i="84"/>
  <c r="AO125" i="84"/>
  <c r="AN125" i="84"/>
  <c r="AM125" i="84"/>
  <c r="AL125" i="84"/>
  <c r="AK125" i="84"/>
  <c r="AJ125" i="84"/>
  <c r="AI125" i="84"/>
  <c r="AH125" i="84"/>
  <c r="AG125" i="84"/>
  <c r="AF125" i="84"/>
  <c r="AE125" i="84"/>
  <c r="AD125" i="84"/>
  <c r="AC125" i="84"/>
  <c r="AB125" i="84"/>
  <c r="AA125" i="84"/>
  <c r="Z125" i="84"/>
  <c r="Y125" i="84"/>
  <c r="X125" i="84"/>
  <c r="W125" i="84"/>
  <c r="V125" i="84"/>
  <c r="U125" i="84"/>
  <c r="T125" i="84"/>
  <c r="S125" i="84"/>
  <c r="R125" i="84"/>
  <c r="Q125" i="84"/>
  <c r="P125" i="84"/>
  <c r="O125" i="84"/>
  <c r="N125" i="84"/>
  <c r="M125" i="84"/>
  <c r="L125" i="84"/>
  <c r="K125" i="84"/>
  <c r="J125" i="84"/>
  <c r="I125" i="84"/>
  <c r="H125" i="84"/>
  <c r="G125" i="84"/>
  <c r="F125" i="84"/>
  <c r="E125" i="84"/>
  <c r="D125" i="84"/>
  <c r="IP124" i="84"/>
  <c r="IO124" i="84"/>
  <c r="IN124" i="84"/>
  <c r="IM124" i="84"/>
  <c r="IL124" i="84"/>
  <c r="IK124" i="84"/>
  <c r="IJ124" i="84"/>
  <c r="II124" i="84"/>
  <c r="IH124" i="84"/>
  <c r="IG124" i="84"/>
  <c r="IF124" i="84"/>
  <c r="IE124" i="84"/>
  <c r="ID124" i="84"/>
  <c r="IC124" i="84"/>
  <c r="IB124" i="84"/>
  <c r="IA124" i="84"/>
  <c r="HZ124" i="84"/>
  <c r="HY124" i="84"/>
  <c r="HX124" i="84"/>
  <c r="HW124" i="84"/>
  <c r="HV124" i="84"/>
  <c r="HU124" i="84"/>
  <c r="HT124" i="84"/>
  <c r="HS124" i="84"/>
  <c r="HR124" i="84"/>
  <c r="HQ124" i="84"/>
  <c r="HP124" i="84"/>
  <c r="HO124" i="84"/>
  <c r="HN124" i="84"/>
  <c r="HM124" i="84"/>
  <c r="HL124" i="84"/>
  <c r="HK124" i="84"/>
  <c r="HJ124" i="84"/>
  <c r="HI124" i="84"/>
  <c r="HH124" i="84"/>
  <c r="HG124" i="84"/>
  <c r="HF124" i="84"/>
  <c r="HE124" i="84"/>
  <c r="HD124" i="84"/>
  <c r="HC124" i="84"/>
  <c r="HB124" i="84"/>
  <c r="HA124" i="84"/>
  <c r="GZ124" i="84"/>
  <c r="GY124" i="84"/>
  <c r="GX124" i="84"/>
  <c r="GW124" i="84"/>
  <c r="GV124" i="84"/>
  <c r="GU124" i="84"/>
  <c r="GT124" i="84"/>
  <c r="GS124" i="84"/>
  <c r="GR124" i="84"/>
  <c r="GQ124" i="84"/>
  <c r="GP124" i="84"/>
  <c r="GO124" i="84"/>
  <c r="GN124" i="84"/>
  <c r="GM124" i="84"/>
  <c r="GL124" i="84"/>
  <c r="GK124" i="84"/>
  <c r="GJ124" i="84"/>
  <c r="GI124" i="84"/>
  <c r="GH124" i="84"/>
  <c r="GG124" i="84"/>
  <c r="GF124" i="84"/>
  <c r="GE124" i="84"/>
  <c r="GD124" i="84"/>
  <c r="GC124" i="84"/>
  <c r="GB124" i="84"/>
  <c r="GA124" i="84"/>
  <c r="FZ124" i="84"/>
  <c r="FY124" i="84"/>
  <c r="FX124" i="84"/>
  <c r="FW124" i="84"/>
  <c r="FV124" i="84"/>
  <c r="FU124" i="84"/>
  <c r="FT124" i="84"/>
  <c r="FS124" i="84"/>
  <c r="FR124" i="84"/>
  <c r="FQ124" i="84"/>
  <c r="FP124" i="84"/>
  <c r="FO124" i="84"/>
  <c r="FN124" i="84"/>
  <c r="FM124" i="84"/>
  <c r="FL124" i="84"/>
  <c r="FK124" i="84"/>
  <c r="FJ124" i="84"/>
  <c r="FI124" i="84"/>
  <c r="FH124" i="84"/>
  <c r="FG124" i="84"/>
  <c r="FF124" i="84"/>
  <c r="FE124" i="84"/>
  <c r="FD124" i="84"/>
  <c r="FC124" i="84"/>
  <c r="FB124" i="84"/>
  <c r="FA124" i="84"/>
  <c r="EZ124" i="84"/>
  <c r="EY124" i="84"/>
  <c r="EX124" i="84"/>
  <c r="EW124" i="84"/>
  <c r="EV124" i="84"/>
  <c r="EU124" i="84"/>
  <c r="ET124" i="84"/>
  <c r="ES124" i="84"/>
  <c r="ER124" i="84"/>
  <c r="EQ124" i="84"/>
  <c r="EP124" i="84"/>
  <c r="EO124" i="84"/>
  <c r="EN124" i="84"/>
  <c r="EM124" i="84"/>
  <c r="EL124" i="84"/>
  <c r="EK124" i="84"/>
  <c r="EJ124" i="84"/>
  <c r="EI124" i="84"/>
  <c r="EH124" i="84"/>
  <c r="EG124" i="84"/>
  <c r="EF124" i="84"/>
  <c r="EE124" i="84"/>
  <c r="ED124" i="84"/>
  <c r="EC124" i="84"/>
  <c r="EB124" i="84"/>
  <c r="EA124" i="84"/>
  <c r="DZ124" i="84"/>
  <c r="DY124" i="84"/>
  <c r="DX124" i="84"/>
  <c r="DW124" i="84"/>
  <c r="DV124" i="84"/>
  <c r="DU124" i="84"/>
  <c r="DT124" i="84"/>
  <c r="DS124" i="84"/>
  <c r="DR124" i="84"/>
  <c r="DQ124" i="84"/>
  <c r="DP124" i="84"/>
  <c r="DO124" i="84"/>
  <c r="DN124" i="84"/>
  <c r="DM124" i="84"/>
  <c r="DL124" i="84"/>
  <c r="DK124" i="84"/>
  <c r="DJ124" i="84"/>
  <c r="DI124" i="84"/>
  <c r="DH124" i="84"/>
  <c r="DG124" i="84"/>
  <c r="DF124" i="84"/>
  <c r="DE124" i="84"/>
  <c r="DD124" i="84"/>
  <c r="DC124" i="84"/>
  <c r="DB124" i="84"/>
  <c r="DA124" i="84"/>
  <c r="CZ124" i="84"/>
  <c r="CY124" i="84"/>
  <c r="CX124" i="84"/>
  <c r="CW124" i="84"/>
  <c r="CV124" i="84"/>
  <c r="CU124" i="84"/>
  <c r="CT124" i="84"/>
  <c r="CS124" i="84"/>
  <c r="CR124" i="84"/>
  <c r="CQ124" i="84"/>
  <c r="CP124" i="84"/>
  <c r="CO124" i="84"/>
  <c r="CN124" i="84"/>
  <c r="CM124" i="84"/>
  <c r="CL124" i="84"/>
  <c r="CK124" i="84"/>
  <c r="CJ124" i="84"/>
  <c r="CI124" i="84"/>
  <c r="CH124" i="84"/>
  <c r="CG124" i="84"/>
  <c r="CF124" i="84"/>
  <c r="CE124" i="84"/>
  <c r="CD124" i="84"/>
  <c r="CC124" i="84"/>
  <c r="CB124" i="84"/>
  <c r="CA124" i="84"/>
  <c r="BZ124" i="84"/>
  <c r="BY124" i="84"/>
  <c r="BX124" i="84"/>
  <c r="BW124" i="84"/>
  <c r="BV124" i="84"/>
  <c r="BU124" i="84"/>
  <c r="BT124" i="84"/>
  <c r="BS124" i="84"/>
  <c r="BR124" i="84"/>
  <c r="BQ124" i="84"/>
  <c r="BP124" i="84"/>
  <c r="BO124" i="84"/>
  <c r="BN124" i="84"/>
  <c r="BM124" i="84"/>
  <c r="BL124" i="84"/>
  <c r="BK124" i="84"/>
  <c r="BJ124" i="84"/>
  <c r="BI124" i="84"/>
  <c r="BH124" i="84"/>
  <c r="BG124" i="84"/>
  <c r="BF124" i="84"/>
  <c r="BE124" i="84"/>
  <c r="BD124" i="84"/>
  <c r="BC124" i="84"/>
  <c r="BB124" i="84"/>
  <c r="BA124" i="84"/>
  <c r="AZ124" i="84"/>
  <c r="AY124" i="84"/>
  <c r="AX124" i="84"/>
  <c r="AW124" i="84"/>
  <c r="AV124" i="84"/>
  <c r="AU124" i="84"/>
  <c r="AT124" i="84"/>
  <c r="AS124" i="84"/>
  <c r="AR124" i="84"/>
  <c r="AQ124" i="84"/>
  <c r="AP124" i="84"/>
  <c r="AO124" i="84"/>
  <c r="AN124" i="84"/>
  <c r="AM124" i="84"/>
  <c r="AL124" i="84"/>
  <c r="AK124" i="84"/>
  <c r="AJ124" i="84"/>
  <c r="AI124" i="84"/>
  <c r="AH124" i="84"/>
  <c r="AG124" i="84"/>
  <c r="AF124" i="84"/>
  <c r="AE124" i="84"/>
  <c r="AD124" i="84"/>
  <c r="AC124" i="84"/>
  <c r="AB124" i="84"/>
  <c r="AA124" i="84"/>
  <c r="Z124" i="84"/>
  <c r="Y124" i="84"/>
  <c r="X124" i="84"/>
  <c r="W124" i="84"/>
  <c r="V124" i="84"/>
  <c r="U124" i="84"/>
  <c r="T124" i="84"/>
  <c r="S124" i="84"/>
  <c r="R124" i="84"/>
  <c r="Q124" i="84"/>
  <c r="P124" i="84"/>
  <c r="O124" i="84"/>
  <c r="N124" i="84"/>
  <c r="M124" i="84"/>
  <c r="L124" i="84"/>
  <c r="K124" i="84"/>
  <c r="J124" i="84"/>
  <c r="I124" i="84"/>
  <c r="H124" i="84"/>
  <c r="G124" i="84"/>
  <c r="F124" i="84"/>
  <c r="E124" i="84"/>
  <c r="D124" i="84"/>
  <c r="IP123" i="84"/>
  <c r="IO123" i="84"/>
  <c r="IN123" i="84"/>
  <c r="IM123" i="84"/>
  <c r="IL123" i="84"/>
  <c r="IK123" i="84"/>
  <c r="IJ123" i="84"/>
  <c r="II123" i="84"/>
  <c r="IH123" i="84"/>
  <c r="IG123" i="84"/>
  <c r="IF123" i="84"/>
  <c r="IE123" i="84"/>
  <c r="ID123" i="84"/>
  <c r="IC123" i="84"/>
  <c r="IB123" i="84"/>
  <c r="IA123" i="84"/>
  <c r="HZ123" i="84"/>
  <c r="HY123" i="84"/>
  <c r="HX123" i="84"/>
  <c r="HW123" i="84"/>
  <c r="HV123" i="84"/>
  <c r="HU123" i="84"/>
  <c r="HT123" i="84"/>
  <c r="HS123" i="84"/>
  <c r="HR123" i="84"/>
  <c r="HQ123" i="84"/>
  <c r="HP123" i="84"/>
  <c r="HO123" i="84"/>
  <c r="HN123" i="84"/>
  <c r="HM123" i="84"/>
  <c r="HL123" i="84"/>
  <c r="HK123" i="84"/>
  <c r="HJ123" i="84"/>
  <c r="HI123" i="84"/>
  <c r="HH123" i="84"/>
  <c r="HG123" i="84"/>
  <c r="HF123" i="84"/>
  <c r="HE123" i="84"/>
  <c r="HD123" i="84"/>
  <c r="HC123" i="84"/>
  <c r="HB123" i="84"/>
  <c r="HA123" i="84"/>
  <c r="GZ123" i="84"/>
  <c r="GY123" i="84"/>
  <c r="GX123" i="84"/>
  <c r="GW123" i="84"/>
  <c r="GV123" i="84"/>
  <c r="GU123" i="84"/>
  <c r="GT123" i="84"/>
  <c r="GS123" i="84"/>
  <c r="GR123" i="84"/>
  <c r="GQ123" i="84"/>
  <c r="GP123" i="84"/>
  <c r="GO123" i="84"/>
  <c r="GN123" i="84"/>
  <c r="GM123" i="84"/>
  <c r="GL123" i="84"/>
  <c r="GK123" i="84"/>
  <c r="GJ123" i="84"/>
  <c r="GI123" i="84"/>
  <c r="GH123" i="84"/>
  <c r="GG123" i="84"/>
  <c r="GF123" i="84"/>
  <c r="GE123" i="84"/>
  <c r="GD123" i="84"/>
  <c r="GC123" i="84"/>
  <c r="GB123" i="84"/>
  <c r="GA123" i="84"/>
  <c r="FZ123" i="84"/>
  <c r="FY123" i="84"/>
  <c r="FX123" i="84"/>
  <c r="FW123" i="84"/>
  <c r="FV123" i="84"/>
  <c r="FU123" i="84"/>
  <c r="FT123" i="84"/>
  <c r="FS123" i="84"/>
  <c r="FR123" i="84"/>
  <c r="FQ123" i="84"/>
  <c r="FP123" i="84"/>
  <c r="FO123" i="84"/>
  <c r="FN123" i="84"/>
  <c r="FM123" i="84"/>
  <c r="FL123" i="84"/>
  <c r="FK123" i="84"/>
  <c r="FJ123" i="84"/>
  <c r="FI123" i="84"/>
  <c r="FH123" i="84"/>
  <c r="FG123" i="84"/>
  <c r="FF123" i="84"/>
  <c r="FE123" i="84"/>
  <c r="FD123" i="84"/>
  <c r="FC123" i="84"/>
  <c r="FB123" i="84"/>
  <c r="FA123" i="84"/>
  <c r="EZ123" i="84"/>
  <c r="EY123" i="84"/>
  <c r="EX123" i="84"/>
  <c r="EW123" i="84"/>
  <c r="EV123" i="84"/>
  <c r="EU123" i="84"/>
  <c r="ET123" i="84"/>
  <c r="ES123" i="84"/>
  <c r="ER123" i="84"/>
  <c r="EQ123" i="84"/>
  <c r="EP123" i="84"/>
  <c r="EO123" i="84"/>
  <c r="EN123" i="84"/>
  <c r="EM123" i="84"/>
  <c r="EL123" i="84"/>
  <c r="EK123" i="84"/>
  <c r="EJ123" i="84"/>
  <c r="EI123" i="84"/>
  <c r="EH123" i="84"/>
  <c r="EG123" i="84"/>
  <c r="EF123" i="84"/>
  <c r="EE123" i="84"/>
  <c r="ED123" i="84"/>
  <c r="EC123" i="84"/>
  <c r="EB123" i="84"/>
  <c r="EA123" i="84"/>
  <c r="DZ123" i="84"/>
  <c r="DY123" i="84"/>
  <c r="DX123" i="84"/>
  <c r="DW123" i="84"/>
  <c r="DV123" i="84"/>
  <c r="DU123" i="84"/>
  <c r="DT123" i="84"/>
  <c r="DS123" i="84"/>
  <c r="DR123" i="84"/>
  <c r="DQ123" i="84"/>
  <c r="DP123" i="84"/>
  <c r="DO123" i="84"/>
  <c r="DN123" i="84"/>
  <c r="DM123" i="84"/>
  <c r="DL123" i="84"/>
  <c r="DK123" i="84"/>
  <c r="DJ123" i="84"/>
  <c r="DI123" i="84"/>
  <c r="DH123" i="84"/>
  <c r="DG123" i="84"/>
  <c r="DF123" i="84"/>
  <c r="DE123" i="84"/>
  <c r="DD123" i="84"/>
  <c r="DC123" i="84"/>
  <c r="DB123" i="84"/>
  <c r="DA123" i="84"/>
  <c r="CZ123" i="84"/>
  <c r="CY123" i="84"/>
  <c r="CX123" i="84"/>
  <c r="CW123" i="84"/>
  <c r="CV123" i="84"/>
  <c r="CU123" i="84"/>
  <c r="CT123" i="84"/>
  <c r="CS123" i="84"/>
  <c r="CR123" i="84"/>
  <c r="CQ123" i="84"/>
  <c r="CP123" i="84"/>
  <c r="CO123" i="84"/>
  <c r="CN123" i="84"/>
  <c r="CM123" i="84"/>
  <c r="CL123" i="84"/>
  <c r="CK123" i="84"/>
  <c r="CJ123" i="84"/>
  <c r="CI123" i="84"/>
  <c r="CH123" i="84"/>
  <c r="CG123" i="84"/>
  <c r="CF123" i="84"/>
  <c r="CE123" i="84"/>
  <c r="CD123" i="84"/>
  <c r="CC123" i="84"/>
  <c r="CB123" i="84"/>
  <c r="CA123" i="84"/>
  <c r="BZ123" i="84"/>
  <c r="BY123" i="84"/>
  <c r="BX123" i="84"/>
  <c r="BW123" i="84"/>
  <c r="BV123" i="84"/>
  <c r="BU123" i="84"/>
  <c r="BT123" i="84"/>
  <c r="BS123" i="84"/>
  <c r="BR123" i="84"/>
  <c r="BQ123" i="84"/>
  <c r="BP123" i="84"/>
  <c r="BO123" i="84"/>
  <c r="BN123" i="84"/>
  <c r="BM123" i="84"/>
  <c r="BL123" i="84"/>
  <c r="BK123" i="84"/>
  <c r="BJ123" i="84"/>
  <c r="BI123" i="84"/>
  <c r="BH123" i="84"/>
  <c r="BG123" i="84"/>
  <c r="BF123" i="84"/>
  <c r="BE123" i="84"/>
  <c r="BD123" i="84"/>
  <c r="BC123" i="84"/>
  <c r="BB123" i="84"/>
  <c r="BA123" i="84"/>
  <c r="AZ123" i="84"/>
  <c r="AY123" i="84"/>
  <c r="AX123" i="84"/>
  <c r="AW123" i="84"/>
  <c r="AV123" i="84"/>
  <c r="AU123" i="84"/>
  <c r="AT123" i="84"/>
  <c r="AS123" i="84"/>
  <c r="AR123" i="84"/>
  <c r="AQ123" i="84"/>
  <c r="AP123" i="84"/>
  <c r="AO123" i="84"/>
  <c r="AN123" i="84"/>
  <c r="AM123" i="84"/>
  <c r="AL123" i="84"/>
  <c r="AK123" i="84"/>
  <c r="AJ123" i="84"/>
  <c r="AI123" i="84"/>
  <c r="AH123" i="84"/>
  <c r="AG123" i="84"/>
  <c r="AF123" i="84"/>
  <c r="AE123" i="84"/>
  <c r="AD123" i="84"/>
  <c r="AC123" i="84"/>
  <c r="AB123" i="84"/>
  <c r="AA123" i="84"/>
  <c r="Z123" i="84"/>
  <c r="Y123" i="84"/>
  <c r="X123" i="84"/>
  <c r="W123" i="84"/>
  <c r="V123" i="84"/>
  <c r="U123" i="84"/>
  <c r="T123" i="84"/>
  <c r="S123" i="84"/>
  <c r="R123" i="84"/>
  <c r="Q123" i="84"/>
  <c r="P123" i="84"/>
  <c r="O123" i="84"/>
  <c r="N123" i="84"/>
  <c r="M123" i="84"/>
  <c r="L123" i="84"/>
  <c r="K123" i="84"/>
  <c r="J123" i="84"/>
  <c r="I123" i="84"/>
  <c r="H123" i="84"/>
  <c r="G123" i="84"/>
  <c r="F123" i="84"/>
  <c r="E123" i="84"/>
  <c r="D123" i="84"/>
  <c r="IP122" i="84"/>
  <c r="IO122" i="84"/>
  <c r="IN122" i="84"/>
  <c r="IM122" i="84"/>
  <c r="IL122" i="84"/>
  <c r="IK122" i="84"/>
  <c r="IJ122" i="84"/>
  <c r="II122" i="84"/>
  <c r="IH122" i="84"/>
  <c r="IG122" i="84"/>
  <c r="IF122" i="84"/>
  <c r="IE122" i="84"/>
  <c r="ID122" i="84"/>
  <c r="IC122" i="84"/>
  <c r="IB122" i="84"/>
  <c r="IA122" i="84"/>
  <c r="HZ122" i="84"/>
  <c r="HY122" i="84"/>
  <c r="HX122" i="84"/>
  <c r="HW122" i="84"/>
  <c r="HV122" i="84"/>
  <c r="HU122" i="84"/>
  <c r="HT122" i="84"/>
  <c r="HS122" i="84"/>
  <c r="HR122" i="84"/>
  <c r="HQ122" i="84"/>
  <c r="HP122" i="84"/>
  <c r="HO122" i="84"/>
  <c r="HN122" i="84"/>
  <c r="HM122" i="84"/>
  <c r="HL122" i="84"/>
  <c r="HK122" i="84"/>
  <c r="HJ122" i="84"/>
  <c r="HI122" i="84"/>
  <c r="HH122" i="84"/>
  <c r="HG122" i="84"/>
  <c r="HF122" i="84"/>
  <c r="HE122" i="84"/>
  <c r="HD122" i="84"/>
  <c r="HC122" i="84"/>
  <c r="HB122" i="84"/>
  <c r="HA122" i="84"/>
  <c r="GZ122" i="84"/>
  <c r="GY122" i="84"/>
  <c r="GX122" i="84"/>
  <c r="GW122" i="84"/>
  <c r="GV122" i="84"/>
  <c r="GU122" i="84"/>
  <c r="GT122" i="84"/>
  <c r="GS122" i="84"/>
  <c r="GR122" i="84"/>
  <c r="GQ122" i="84"/>
  <c r="GP122" i="84"/>
  <c r="GO122" i="84"/>
  <c r="GN122" i="84"/>
  <c r="GM122" i="84"/>
  <c r="GL122" i="84"/>
  <c r="GK122" i="84"/>
  <c r="GJ122" i="84"/>
  <c r="GI122" i="84"/>
  <c r="GH122" i="84"/>
  <c r="GG122" i="84"/>
  <c r="GF122" i="84"/>
  <c r="GE122" i="84"/>
  <c r="GD122" i="84"/>
  <c r="GC122" i="84"/>
  <c r="GB122" i="84"/>
  <c r="GA122" i="84"/>
  <c r="FZ122" i="84"/>
  <c r="FY122" i="84"/>
  <c r="FX122" i="84"/>
  <c r="FW122" i="84"/>
  <c r="FV122" i="84"/>
  <c r="FU122" i="84"/>
  <c r="FT122" i="84"/>
  <c r="FS122" i="84"/>
  <c r="FR122" i="84"/>
  <c r="FQ122" i="84"/>
  <c r="FP122" i="84"/>
  <c r="FO122" i="84"/>
  <c r="FN122" i="84"/>
  <c r="FM122" i="84"/>
  <c r="FL122" i="84"/>
  <c r="FK122" i="84"/>
  <c r="FJ122" i="84"/>
  <c r="FI122" i="84"/>
  <c r="FH122" i="84"/>
  <c r="FG122" i="84"/>
  <c r="FF122" i="84"/>
  <c r="FE122" i="84"/>
  <c r="FD122" i="84"/>
  <c r="FC122" i="84"/>
  <c r="FB122" i="84"/>
  <c r="FA122" i="84"/>
  <c r="EZ122" i="84"/>
  <c r="EY122" i="84"/>
  <c r="EX122" i="84"/>
  <c r="EW122" i="84"/>
  <c r="EV122" i="84"/>
  <c r="EU122" i="84"/>
  <c r="ET122" i="84"/>
  <c r="ES122" i="84"/>
  <c r="ER122" i="84"/>
  <c r="EQ122" i="84"/>
  <c r="EP122" i="84"/>
  <c r="EO122" i="84"/>
  <c r="EN122" i="84"/>
  <c r="EM122" i="84"/>
  <c r="EL122" i="84"/>
  <c r="EK122" i="84"/>
  <c r="EJ122" i="84"/>
  <c r="EI122" i="84"/>
  <c r="EH122" i="84"/>
  <c r="EG122" i="84"/>
  <c r="EF122" i="84"/>
  <c r="EE122" i="84"/>
  <c r="ED122" i="84"/>
  <c r="EC122" i="84"/>
  <c r="EB122" i="84"/>
  <c r="EA122" i="84"/>
  <c r="DZ122" i="84"/>
  <c r="DY122" i="84"/>
  <c r="DX122" i="84"/>
  <c r="DW122" i="84"/>
  <c r="DV122" i="84"/>
  <c r="DU122" i="84"/>
  <c r="DT122" i="84"/>
  <c r="DS122" i="84"/>
  <c r="DR122" i="84"/>
  <c r="DQ122" i="84"/>
  <c r="DP122" i="84"/>
  <c r="DO122" i="84"/>
  <c r="DN122" i="84"/>
  <c r="DM122" i="84"/>
  <c r="DL122" i="84"/>
  <c r="DK122" i="84"/>
  <c r="DJ122" i="84"/>
  <c r="DI122" i="84"/>
  <c r="DH122" i="84"/>
  <c r="DG122" i="84"/>
  <c r="DF122" i="84"/>
  <c r="DE122" i="84"/>
  <c r="DD122" i="84"/>
  <c r="DC122" i="84"/>
  <c r="DB122" i="84"/>
  <c r="DA122" i="84"/>
  <c r="CZ122" i="84"/>
  <c r="CY122" i="84"/>
  <c r="CX122" i="84"/>
  <c r="CW122" i="84"/>
  <c r="CV122" i="84"/>
  <c r="CU122" i="84"/>
  <c r="CT122" i="84"/>
  <c r="CS122" i="84"/>
  <c r="CR122" i="84"/>
  <c r="CQ122" i="84"/>
  <c r="CP122" i="84"/>
  <c r="CO122" i="84"/>
  <c r="CN122" i="84"/>
  <c r="CM122" i="84"/>
  <c r="CL122" i="84"/>
  <c r="CK122" i="84"/>
  <c r="CJ122" i="84"/>
  <c r="CI122" i="84"/>
  <c r="CH122" i="84"/>
  <c r="CG122" i="84"/>
  <c r="CF122" i="84"/>
  <c r="CE122" i="84"/>
  <c r="CD122" i="84"/>
  <c r="CC122" i="84"/>
  <c r="CB122" i="84"/>
  <c r="CA122" i="84"/>
  <c r="BZ122" i="84"/>
  <c r="BY122" i="84"/>
  <c r="BX122" i="84"/>
  <c r="BW122" i="84"/>
  <c r="BV122" i="84"/>
  <c r="BU122" i="84"/>
  <c r="BT122" i="84"/>
  <c r="BS122" i="84"/>
  <c r="BR122" i="84"/>
  <c r="BQ122" i="84"/>
  <c r="BP122" i="84"/>
  <c r="BO122" i="84"/>
  <c r="BN122" i="84"/>
  <c r="BM122" i="84"/>
  <c r="BL122" i="84"/>
  <c r="BK122" i="84"/>
  <c r="BJ122" i="84"/>
  <c r="BI122" i="84"/>
  <c r="BH122" i="84"/>
  <c r="BG122" i="84"/>
  <c r="BF122" i="84"/>
  <c r="BE122" i="84"/>
  <c r="BD122" i="84"/>
  <c r="BC122" i="84"/>
  <c r="BB122" i="84"/>
  <c r="BA122" i="84"/>
  <c r="AZ122" i="84"/>
  <c r="AY122" i="84"/>
  <c r="AX122" i="84"/>
  <c r="AW122" i="84"/>
  <c r="AV122" i="84"/>
  <c r="AU122" i="84"/>
  <c r="AT122" i="84"/>
  <c r="AS122" i="84"/>
  <c r="AR122" i="84"/>
  <c r="AQ122" i="84"/>
  <c r="AP122" i="84"/>
  <c r="AO122" i="84"/>
  <c r="AN122" i="84"/>
  <c r="AM122" i="84"/>
  <c r="AL122" i="84"/>
  <c r="AK122" i="84"/>
  <c r="AJ122" i="84"/>
  <c r="AI122" i="84"/>
  <c r="AH122" i="84"/>
  <c r="AG122" i="84"/>
  <c r="AF122" i="84"/>
  <c r="AE122" i="84"/>
  <c r="AD122" i="84"/>
  <c r="AC122" i="84"/>
  <c r="AB122" i="84"/>
  <c r="AA122" i="84"/>
  <c r="Z122" i="84"/>
  <c r="Y122" i="84"/>
  <c r="X122" i="84"/>
  <c r="W122" i="84"/>
  <c r="V122" i="84"/>
  <c r="U122" i="84"/>
  <c r="T122" i="84"/>
  <c r="S122" i="84"/>
  <c r="R122" i="84"/>
  <c r="Q122" i="84"/>
  <c r="P122" i="84"/>
  <c r="O122" i="84"/>
  <c r="N122" i="84"/>
  <c r="M122" i="84"/>
  <c r="L122" i="84"/>
  <c r="K122" i="84"/>
  <c r="J122" i="84"/>
  <c r="I122" i="84"/>
  <c r="H122" i="84"/>
  <c r="G122" i="84"/>
  <c r="F122" i="84"/>
  <c r="E122" i="84"/>
  <c r="D122" i="84"/>
  <c r="IP121" i="84"/>
  <c r="IO121" i="84"/>
  <c r="IN121" i="84"/>
  <c r="IM121" i="84"/>
  <c r="IL121" i="84"/>
  <c r="IK121" i="84"/>
  <c r="IJ121" i="84"/>
  <c r="II121" i="84"/>
  <c r="IH121" i="84"/>
  <c r="IG121" i="84"/>
  <c r="IF121" i="84"/>
  <c r="IE121" i="84"/>
  <c r="ID121" i="84"/>
  <c r="IC121" i="84"/>
  <c r="IB121" i="84"/>
  <c r="IA121" i="84"/>
  <c r="HZ121" i="84"/>
  <c r="HY121" i="84"/>
  <c r="HX121" i="84"/>
  <c r="HW121" i="84"/>
  <c r="HV121" i="84"/>
  <c r="HU121" i="84"/>
  <c r="HT121" i="84"/>
  <c r="HS121" i="84"/>
  <c r="HR121" i="84"/>
  <c r="HQ121" i="84"/>
  <c r="HP121" i="84"/>
  <c r="HO121" i="84"/>
  <c r="HN121" i="84"/>
  <c r="HM121" i="84"/>
  <c r="HL121" i="84"/>
  <c r="HK121" i="84"/>
  <c r="HJ121" i="84"/>
  <c r="HI121" i="84"/>
  <c r="HH121" i="84"/>
  <c r="HG121" i="84"/>
  <c r="HF121" i="84"/>
  <c r="HE121" i="84"/>
  <c r="HD121" i="84"/>
  <c r="HC121" i="84"/>
  <c r="HB121" i="84"/>
  <c r="HA121" i="84"/>
  <c r="GZ121" i="84"/>
  <c r="GY121" i="84"/>
  <c r="GX121" i="84"/>
  <c r="GW121" i="84"/>
  <c r="GV121" i="84"/>
  <c r="GU121" i="84"/>
  <c r="GT121" i="84"/>
  <c r="GS121" i="84"/>
  <c r="GR121" i="84"/>
  <c r="GQ121" i="84"/>
  <c r="GP121" i="84"/>
  <c r="GO121" i="84"/>
  <c r="GN121" i="84"/>
  <c r="GM121" i="84"/>
  <c r="GL121" i="84"/>
  <c r="GK121" i="84"/>
  <c r="GJ121" i="84"/>
  <c r="GI121" i="84"/>
  <c r="GH121" i="84"/>
  <c r="GG121" i="84"/>
  <c r="GF121" i="84"/>
  <c r="GE121" i="84"/>
  <c r="GD121" i="84"/>
  <c r="GC121" i="84"/>
  <c r="GB121" i="84"/>
  <c r="GA121" i="84"/>
  <c r="FZ121" i="84"/>
  <c r="FY121" i="84"/>
  <c r="FX121" i="84"/>
  <c r="FW121" i="84"/>
  <c r="FV121" i="84"/>
  <c r="FU121" i="84"/>
  <c r="FT121" i="84"/>
  <c r="FS121" i="84"/>
  <c r="FR121" i="84"/>
  <c r="FQ121" i="84"/>
  <c r="FP121" i="84"/>
  <c r="FO121" i="84"/>
  <c r="FN121" i="84"/>
  <c r="FM121" i="84"/>
  <c r="FL121" i="84"/>
  <c r="FK121" i="84"/>
  <c r="FJ121" i="84"/>
  <c r="FI121" i="84"/>
  <c r="FH121" i="84"/>
  <c r="FG121" i="84"/>
  <c r="FF121" i="84"/>
  <c r="FE121" i="84"/>
  <c r="FD121" i="84"/>
  <c r="FC121" i="84"/>
  <c r="FB121" i="84"/>
  <c r="FA121" i="84"/>
  <c r="EZ121" i="84"/>
  <c r="EY121" i="84"/>
  <c r="EX121" i="84"/>
  <c r="EW121" i="84"/>
  <c r="EV121" i="84"/>
  <c r="EU121" i="84"/>
  <c r="ET121" i="84"/>
  <c r="ES121" i="84"/>
  <c r="ER121" i="84"/>
  <c r="EQ121" i="84"/>
  <c r="EP121" i="84"/>
  <c r="EO121" i="84"/>
  <c r="EN121" i="84"/>
  <c r="EM121" i="84"/>
  <c r="EL121" i="84"/>
  <c r="EK121" i="84"/>
  <c r="EJ121" i="84"/>
  <c r="EI121" i="84"/>
  <c r="EH121" i="84"/>
  <c r="EG121" i="84"/>
  <c r="EF121" i="84"/>
  <c r="EE121" i="84"/>
  <c r="ED121" i="84"/>
  <c r="EC121" i="84"/>
  <c r="EB121" i="84"/>
  <c r="EA121" i="84"/>
  <c r="DZ121" i="84"/>
  <c r="DY121" i="84"/>
  <c r="DX121" i="84"/>
  <c r="DW121" i="84"/>
  <c r="DV121" i="84"/>
  <c r="DU121" i="84"/>
  <c r="DT121" i="84"/>
  <c r="DS121" i="84"/>
  <c r="DR121" i="84"/>
  <c r="DQ121" i="84"/>
  <c r="DP121" i="84"/>
  <c r="DO121" i="84"/>
  <c r="DN121" i="84"/>
  <c r="DM121" i="84"/>
  <c r="DL121" i="84"/>
  <c r="DK121" i="84"/>
  <c r="DJ121" i="84"/>
  <c r="DI121" i="84"/>
  <c r="DH121" i="84"/>
  <c r="DG121" i="84"/>
  <c r="DF121" i="84"/>
  <c r="DE121" i="84"/>
  <c r="DD121" i="84"/>
  <c r="DC121" i="84"/>
  <c r="DB121" i="84"/>
  <c r="DA121" i="84"/>
  <c r="CZ121" i="84"/>
  <c r="CY121" i="84"/>
  <c r="CX121" i="84"/>
  <c r="CW121" i="84"/>
  <c r="CV121" i="84"/>
  <c r="CU121" i="84"/>
  <c r="CT121" i="84"/>
  <c r="CS121" i="84"/>
  <c r="CR121" i="84"/>
  <c r="CQ121" i="84"/>
  <c r="CP121" i="84"/>
  <c r="CO121" i="84"/>
  <c r="CN121" i="84"/>
  <c r="CM121" i="84"/>
  <c r="CL121" i="84"/>
  <c r="CK121" i="84"/>
  <c r="CJ121" i="84"/>
  <c r="CI121" i="84"/>
  <c r="CH121" i="84"/>
  <c r="CG121" i="84"/>
  <c r="CF121" i="84"/>
  <c r="CE121" i="84"/>
  <c r="CD121" i="84"/>
  <c r="CC121" i="84"/>
  <c r="CB121" i="84"/>
  <c r="CA121" i="84"/>
  <c r="BZ121" i="84"/>
  <c r="BY121" i="84"/>
  <c r="BX121" i="84"/>
  <c r="BW121" i="84"/>
  <c r="BV121" i="84"/>
  <c r="BU121" i="84"/>
  <c r="BT121" i="84"/>
  <c r="BS121" i="84"/>
  <c r="BR121" i="84"/>
  <c r="BQ121" i="84"/>
  <c r="BP121" i="84"/>
  <c r="BO121" i="84"/>
  <c r="BN121" i="84"/>
  <c r="BM121" i="84"/>
  <c r="BL121" i="84"/>
  <c r="BK121" i="84"/>
  <c r="BJ121" i="84"/>
  <c r="BI121" i="84"/>
  <c r="BH121" i="84"/>
  <c r="BG121" i="84"/>
  <c r="BF121" i="84"/>
  <c r="BE121" i="84"/>
  <c r="BD121" i="84"/>
  <c r="BC121" i="84"/>
  <c r="BB121" i="84"/>
  <c r="BA121" i="84"/>
  <c r="AZ121" i="84"/>
  <c r="AY121" i="84"/>
  <c r="AX121" i="84"/>
  <c r="AW121" i="84"/>
  <c r="AV121" i="84"/>
  <c r="AU121" i="84"/>
  <c r="AT121" i="84"/>
  <c r="AS121" i="84"/>
  <c r="AR121" i="84"/>
  <c r="AQ121" i="84"/>
  <c r="AP121" i="84"/>
  <c r="AO121" i="84"/>
  <c r="AN121" i="84"/>
  <c r="AM121" i="84"/>
  <c r="AL121" i="84"/>
  <c r="AK121" i="84"/>
  <c r="AJ121" i="84"/>
  <c r="AI121" i="84"/>
  <c r="AH121" i="84"/>
  <c r="AG121" i="84"/>
  <c r="AF121" i="84"/>
  <c r="AE121" i="84"/>
  <c r="AD121" i="84"/>
  <c r="AC121" i="84"/>
  <c r="AB121" i="84"/>
  <c r="AA121" i="84"/>
  <c r="Z121" i="84"/>
  <c r="Y121" i="84"/>
  <c r="X121" i="84"/>
  <c r="W121" i="84"/>
  <c r="V121" i="84"/>
  <c r="U121" i="84"/>
  <c r="T121" i="84"/>
  <c r="S121" i="84"/>
  <c r="R121" i="84"/>
  <c r="Q121" i="84"/>
  <c r="P121" i="84"/>
  <c r="O121" i="84"/>
  <c r="N121" i="84"/>
  <c r="M121" i="84"/>
  <c r="L121" i="84"/>
  <c r="K121" i="84"/>
  <c r="J121" i="84"/>
  <c r="I121" i="84"/>
  <c r="H121" i="84"/>
  <c r="G121" i="84"/>
  <c r="F121" i="84"/>
  <c r="E121" i="84"/>
  <c r="D121" i="84"/>
  <c r="IP120" i="84"/>
  <c r="IO120" i="84"/>
  <c r="IN120" i="84"/>
  <c r="IM120" i="84"/>
  <c r="IL120" i="84"/>
  <c r="IK120" i="84"/>
  <c r="IJ120" i="84"/>
  <c r="II120" i="84"/>
  <c r="IH120" i="84"/>
  <c r="IG120" i="84"/>
  <c r="IF120" i="84"/>
  <c r="IE120" i="84"/>
  <c r="ID120" i="84"/>
  <c r="IC120" i="84"/>
  <c r="IB120" i="84"/>
  <c r="IA120" i="84"/>
  <c r="HZ120" i="84"/>
  <c r="HY120" i="84"/>
  <c r="HX120" i="84"/>
  <c r="HW120" i="84"/>
  <c r="HV120" i="84"/>
  <c r="HU120" i="84"/>
  <c r="HT120" i="84"/>
  <c r="HS120" i="84"/>
  <c r="HR120" i="84"/>
  <c r="HQ120" i="84"/>
  <c r="HP120" i="84"/>
  <c r="HO120" i="84"/>
  <c r="HN120" i="84"/>
  <c r="HM120" i="84"/>
  <c r="HL120" i="84"/>
  <c r="HK120" i="84"/>
  <c r="HJ120" i="84"/>
  <c r="HI120" i="84"/>
  <c r="HH120" i="84"/>
  <c r="HG120" i="84"/>
  <c r="HF120" i="84"/>
  <c r="HE120" i="84"/>
  <c r="HD120" i="84"/>
  <c r="HC120" i="84"/>
  <c r="HB120" i="84"/>
  <c r="HA120" i="84"/>
  <c r="GZ120" i="84"/>
  <c r="GY120" i="84"/>
  <c r="GX120" i="84"/>
  <c r="GW120" i="84"/>
  <c r="GV120" i="84"/>
  <c r="GU120" i="84"/>
  <c r="GT120" i="84"/>
  <c r="GS120" i="84"/>
  <c r="GR120" i="84"/>
  <c r="GQ120" i="84"/>
  <c r="GP120" i="84"/>
  <c r="GO120" i="84"/>
  <c r="GN120" i="84"/>
  <c r="GM120" i="84"/>
  <c r="GL120" i="84"/>
  <c r="GK120" i="84"/>
  <c r="GJ120" i="84"/>
  <c r="GI120" i="84"/>
  <c r="GH120" i="84"/>
  <c r="GG120" i="84"/>
  <c r="GF120" i="84"/>
  <c r="GE120" i="84"/>
  <c r="GD120" i="84"/>
  <c r="GC120" i="84"/>
  <c r="GB120" i="84"/>
  <c r="GA120" i="84"/>
  <c r="FZ120" i="84"/>
  <c r="FY120" i="84"/>
  <c r="FX120" i="84"/>
  <c r="FW120" i="84"/>
  <c r="FV120" i="84"/>
  <c r="FU120" i="84"/>
  <c r="FT120" i="84"/>
  <c r="FS120" i="84"/>
  <c r="FR120" i="84"/>
  <c r="FQ120" i="84"/>
  <c r="FP120" i="84"/>
  <c r="FO120" i="84"/>
  <c r="FN120" i="84"/>
  <c r="FM120" i="84"/>
  <c r="FL120" i="84"/>
  <c r="FK120" i="84"/>
  <c r="FJ120" i="84"/>
  <c r="FI120" i="84"/>
  <c r="FH120" i="84"/>
  <c r="FG120" i="84"/>
  <c r="FF120" i="84"/>
  <c r="FE120" i="84"/>
  <c r="FD120" i="84"/>
  <c r="FC120" i="84"/>
  <c r="FB120" i="84"/>
  <c r="FA120" i="84"/>
  <c r="EZ120" i="84"/>
  <c r="EY120" i="84"/>
  <c r="EX120" i="84"/>
  <c r="EW120" i="84"/>
  <c r="EV120" i="84"/>
  <c r="EU120" i="84"/>
  <c r="ET120" i="84"/>
  <c r="ES120" i="84"/>
  <c r="ER120" i="84"/>
  <c r="EQ120" i="84"/>
  <c r="EP120" i="84"/>
  <c r="EO120" i="84"/>
  <c r="EN120" i="84"/>
  <c r="EM120" i="84"/>
  <c r="EL120" i="84"/>
  <c r="EK120" i="84"/>
  <c r="EJ120" i="84"/>
  <c r="EI120" i="84"/>
  <c r="EH120" i="84"/>
  <c r="EG120" i="84"/>
  <c r="EF120" i="84"/>
  <c r="EE120" i="84"/>
  <c r="ED120" i="84"/>
  <c r="EC120" i="84"/>
  <c r="EB120" i="84"/>
  <c r="EA120" i="84"/>
  <c r="DZ120" i="84"/>
  <c r="DY120" i="84"/>
  <c r="DX120" i="84"/>
  <c r="DW120" i="84"/>
  <c r="DV120" i="84"/>
  <c r="DU120" i="84"/>
  <c r="DT120" i="84"/>
  <c r="DS120" i="84"/>
  <c r="DR120" i="84"/>
  <c r="DQ120" i="84"/>
  <c r="DP120" i="84"/>
  <c r="DO120" i="84"/>
  <c r="DN120" i="84"/>
  <c r="DM120" i="84"/>
  <c r="DL120" i="84"/>
  <c r="DK120" i="84"/>
  <c r="DJ120" i="84"/>
  <c r="DI120" i="84"/>
  <c r="DH120" i="84"/>
  <c r="DG120" i="84"/>
  <c r="DF120" i="84"/>
  <c r="DE120" i="84"/>
  <c r="DD120" i="84"/>
  <c r="DC120" i="84"/>
  <c r="DB120" i="84"/>
  <c r="DA120" i="84"/>
  <c r="CZ120" i="84"/>
  <c r="CY120" i="84"/>
  <c r="CX120" i="84"/>
  <c r="CW120" i="84"/>
  <c r="CV120" i="84"/>
  <c r="CU120" i="84"/>
  <c r="CT120" i="84"/>
  <c r="CS120" i="84"/>
  <c r="CR120" i="84"/>
  <c r="CQ120" i="84"/>
  <c r="CP120" i="84"/>
  <c r="CO120" i="84"/>
  <c r="CN120" i="84"/>
  <c r="CM120" i="84"/>
  <c r="CL120" i="84"/>
  <c r="CK120" i="84"/>
  <c r="CJ120" i="84"/>
  <c r="CI120" i="84"/>
  <c r="CH120" i="84"/>
  <c r="CG120" i="84"/>
  <c r="CF120" i="84"/>
  <c r="CE120" i="84"/>
  <c r="CD120" i="84"/>
  <c r="CC120" i="84"/>
  <c r="CB120" i="84"/>
  <c r="CA120" i="84"/>
  <c r="BZ120" i="84"/>
  <c r="BY120" i="84"/>
  <c r="BX120" i="84"/>
  <c r="BW120" i="84"/>
  <c r="BV120" i="84"/>
  <c r="BU120" i="84"/>
  <c r="BT120" i="84"/>
  <c r="BS120" i="84"/>
  <c r="BR120" i="84"/>
  <c r="BQ120" i="84"/>
  <c r="BP120" i="84"/>
  <c r="BO120" i="84"/>
  <c r="BN120" i="84"/>
  <c r="BM120" i="84"/>
  <c r="BL120" i="84"/>
  <c r="BK120" i="84"/>
  <c r="BJ120" i="84"/>
  <c r="BI120" i="84"/>
  <c r="BH120" i="84"/>
  <c r="BG120" i="84"/>
  <c r="BF120" i="84"/>
  <c r="BE120" i="84"/>
  <c r="BD120" i="84"/>
  <c r="BC120" i="84"/>
  <c r="BB120" i="84"/>
  <c r="BA120" i="84"/>
  <c r="AZ120" i="84"/>
  <c r="AY120" i="84"/>
  <c r="AX120" i="84"/>
  <c r="AW120" i="84"/>
  <c r="AV120" i="84"/>
  <c r="AU120" i="84"/>
  <c r="AT120" i="84"/>
  <c r="AS120" i="84"/>
  <c r="AR120" i="84"/>
  <c r="AQ120" i="84"/>
  <c r="AP120" i="84"/>
  <c r="AO120" i="84"/>
  <c r="AN120" i="84"/>
  <c r="AM120" i="84"/>
  <c r="AL120" i="84"/>
  <c r="AK120" i="84"/>
  <c r="AJ120" i="84"/>
  <c r="AI120" i="84"/>
  <c r="AH120" i="84"/>
  <c r="AG120" i="84"/>
  <c r="AF120" i="84"/>
  <c r="AE120" i="84"/>
  <c r="AD120" i="84"/>
  <c r="AC120" i="84"/>
  <c r="AB120" i="84"/>
  <c r="AA120" i="84"/>
  <c r="Z120" i="84"/>
  <c r="Y120" i="84"/>
  <c r="X120" i="84"/>
  <c r="W120" i="84"/>
  <c r="V120" i="84"/>
  <c r="U120" i="84"/>
  <c r="T120" i="84"/>
  <c r="S120" i="84"/>
  <c r="R120" i="84"/>
  <c r="Q120" i="84"/>
  <c r="P120" i="84"/>
  <c r="O120" i="84"/>
  <c r="N120" i="84"/>
  <c r="M120" i="84"/>
  <c r="L120" i="84"/>
  <c r="K120" i="84"/>
  <c r="J120" i="84"/>
  <c r="I120" i="84"/>
  <c r="H120" i="84"/>
  <c r="G120" i="84"/>
  <c r="F120" i="84"/>
  <c r="E120" i="84"/>
  <c r="D120" i="84"/>
  <c r="IP119" i="84"/>
  <c r="IO119" i="84"/>
  <c r="IN119" i="84"/>
  <c r="IM119" i="84"/>
  <c r="IL119" i="84"/>
  <c r="IK119" i="84"/>
  <c r="IJ119" i="84"/>
  <c r="II119" i="84"/>
  <c r="IH119" i="84"/>
  <c r="IG119" i="84"/>
  <c r="IF119" i="84"/>
  <c r="IE119" i="84"/>
  <c r="ID119" i="84"/>
  <c r="IC119" i="84"/>
  <c r="IB119" i="84"/>
  <c r="IA119" i="84"/>
  <c r="HZ119" i="84"/>
  <c r="HY119" i="84"/>
  <c r="HX119" i="84"/>
  <c r="HW119" i="84"/>
  <c r="HV119" i="84"/>
  <c r="HU119" i="84"/>
  <c r="HT119" i="84"/>
  <c r="HS119" i="84"/>
  <c r="HR119" i="84"/>
  <c r="HQ119" i="84"/>
  <c r="HP119" i="84"/>
  <c r="HO119" i="84"/>
  <c r="HN119" i="84"/>
  <c r="HM119" i="84"/>
  <c r="HL119" i="84"/>
  <c r="HK119" i="84"/>
  <c r="HJ119" i="84"/>
  <c r="HI119" i="84"/>
  <c r="HH119" i="84"/>
  <c r="HG119" i="84"/>
  <c r="HF119" i="84"/>
  <c r="HE119" i="84"/>
  <c r="HD119" i="84"/>
  <c r="HC119" i="84"/>
  <c r="HB119" i="84"/>
  <c r="HA119" i="84"/>
  <c r="GZ119" i="84"/>
  <c r="GY119" i="84"/>
  <c r="GX119" i="84"/>
  <c r="GW119" i="84"/>
  <c r="GV119" i="84"/>
  <c r="GU119" i="84"/>
  <c r="GT119" i="84"/>
  <c r="GS119" i="84"/>
  <c r="GR119" i="84"/>
  <c r="GQ119" i="84"/>
  <c r="GP119" i="84"/>
  <c r="GO119" i="84"/>
  <c r="GN119" i="84"/>
  <c r="GM119" i="84"/>
  <c r="GL119" i="84"/>
  <c r="GK119" i="84"/>
  <c r="GJ119" i="84"/>
  <c r="GI119" i="84"/>
  <c r="GH119" i="84"/>
  <c r="GG119" i="84"/>
  <c r="GF119" i="84"/>
  <c r="GE119" i="84"/>
  <c r="GD119" i="84"/>
  <c r="GC119" i="84"/>
  <c r="GB119" i="84"/>
  <c r="GA119" i="84"/>
  <c r="FZ119" i="84"/>
  <c r="FY119" i="84"/>
  <c r="FX119" i="84"/>
  <c r="FW119" i="84"/>
  <c r="FV119" i="84"/>
  <c r="FU119" i="84"/>
  <c r="FT119" i="84"/>
  <c r="FS119" i="84"/>
  <c r="FR119" i="84"/>
  <c r="FQ119" i="84"/>
  <c r="FP119" i="84"/>
  <c r="FO119" i="84"/>
  <c r="FN119" i="84"/>
  <c r="FM119" i="84"/>
  <c r="FL119" i="84"/>
  <c r="FK119" i="84"/>
  <c r="FJ119" i="84"/>
  <c r="FI119" i="84"/>
  <c r="FH119" i="84"/>
  <c r="FG119" i="84"/>
  <c r="FF119" i="84"/>
  <c r="FE119" i="84"/>
  <c r="FD119" i="84"/>
  <c r="FC119" i="84"/>
  <c r="FB119" i="84"/>
  <c r="FA119" i="84"/>
  <c r="EZ119" i="84"/>
  <c r="EY119" i="84"/>
  <c r="EX119" i="84"/>
  <c r="EW119" i="84"/>
  <c r="EV119" i="84"/>
  <c r="EU119" i="84"/>
  <c r="ET119" i="84"/>
  <c r="ES119" i="84"/>
  <c r="ER119" i="84"/>
  <c r="EQ119" i="84"/>
  <c r="EP119" i="84"/>
  <c r="EO119" i="84"/>
  <c r="EN119" i="84"/>
  <c r="EM119" i="84"/>
  <c r="EL119" i="84"/>
  <c r="EK119" i="84"/>
  <c r="EJ119" i="84"/>
  <c r="EI119" i="84"/>
  <c r="EH119" i="84"/>
  <c r="EG119" i="84"/>
  <c r="EF119" i="84"/>
  <c r="EE119" i="84"/>
  <c r="ED119" i="84"/>
  <c r="EC119" i="84"/>
  <c r="EB119" i="84"/>
  <c r="EA119" i="84"/>
  <c r="DZ119" i="84"/>
  <c r="DY119" i="84"/>
  <c r="DX119" i="84"/>
  <c r="DW119" i="84"/>
  <c r="DV119" i="84"/>
  <c r="DU119" i="84"/>
  <c r="DT119" i="84"/>
  <c r="DS119" i="84"/>
  <c r="DR119" i="84"/>
  <c r="DQ119" i="84"/>
  <c r="DP119" i="84"/>
  <c r="DO119" i="84"/>
  <c r="DN119" i="84"/>
  <c r="DM119" i="84"/>
  <c r="DL119" i="84"/>
  <c r="DK119" i="84"/>
  <c r="DJ119" i="84"/>
  <c r="DI119" i="84"/>
  <c r="DH119" i="84"/>
  <c r="DG119" i="84"/>
  <c r="DF119" i="84"/>
  <c r="DE119" i="84"/>
  <c r="DD119" i="84"/>
  <c r="DC119" i="84"/>
  <c r="DB119" i="84"/>
  <c r="DA119" i="84"/>
  <c r="CZ119" i="84"/>
  <c r="CY119" i="84"/>
  <c r="CX119" i="84"/>
  <c r="CW119" i="84"/>
  <c r="CV119" i="84"/>
  <c r="CU119" i="84"/>
  <c r="CT119" i="84"/>
  <c r="CS119" i="84"/>
  <c r="CR119" i="84"/>
  <c r="CQ119" i="84"/>
  <c r="CP119" i="84"/>
  <c r="CO119" i="84"/>
  <c r="CN119" i="84"/>
  <c r="CM119" i="84"/>
  <c r="CL119" i="84"/>
  <c r="CK119" i="84"/>
  <c r="CJ119" i="84"/>
  <c r="CI119" i="84"/>
  <c r="CH119" i="84"/>
  <c r="CG119" i="84"/>
  <c r="CF119" i="84"/>
  <c r="CE119" i="84"/>
  <c r="CD119" i="84"/>
  <c r="CC119" i="84"/>
  <c r="CB119" i="84"/>
  <c r="CA119" i="84"/>
  <c r="BZ119" i="84"/>
  <c r="BY119" i="84"/>
  <c r="BX119" i="84"/>
  <c r="BW119" i="84"/>
  <c r="BV119" i="84"/>
  <c r="BU119" i="84"/>
  <c r="BT119" i="84"/>
  <c r="BS119" i="84"/>
  <c r="BR119" i="84"/>
  <c r="BQ119" i="84"/>
  <c r="BP119" i="84"/>
  <c r="BO119" i="84"/>
  <c r="BN119" i="84"/>
  <c r="BM119" i="84"/>
  <c r="BL119" i="84"/>
  <c r="BK119" i="84"/>
  <c r="BJ119" i="84"/>
  <c r="BI119" i="84"/>
  <c r="BH119" i="84"/>
  <c r="BG119" i="84"/>
  <c r="BF119" i="84"/>
  <c r="BE119" i="84"/>
  <c r="BD119" i="84"/>
  <c r="BC119" i="84"/>
  <c r="BB119" i="84"/>
  <c r="BA119" i="84"/>
  <c r="AZ119" i="84"/>
  <c r="AY119" i="84"/>
  <c r="AX119" i="84"/>
  <c r="AW119" i="84"/>
  <c r="AV119" i="84"/>
  <c r="AU119" i="84"/>
  <c r="AT119" i="84"/>
  <c r="AS119" i="84"/>
  <c r="AR119" i="84"/>
  <c r="AQ119" i="84"/>
  <c r="AP119" i="84"/>
  <c r="AO119" i="84"/>
  <c r="AN119" i="84"/>
  <c r="AM119" i="84"/>
  <c r="AL119" i="84"/>
  <c r="AK119" i="84"/>
  <c r="AJ119" i="84"/>
  <c r="AI119" i="84"/>
  <c r="AH119" i="84"/>
  <c r="AG119" i="84"/>
  <c r="AF119" i="84"/>
  <c r="AE119" i="84"/>
  <c r="AD119" i="84"/>
  <c r="AC119" i="84"/>
  <c r="AB119" i="84"/>
  <c r="AA119" i="84"/>
  <c r="Z119" i="84"/>
  <c r="Y119" i="84"/>
  <c r="X119" i="84"/>
  <c r="W119" i="84"/>
  <c r="V119" i="84"/>
  <c r="U119" i="84"/>
  <c r="T119" i="84"/>
  <c r="S119" i="84"/>
  <c r="R119" i="84"/>
  <c r="Q119" i="84"/>
  <c r="P119" i="84"/>
  <c r="O119" i="84"/>
  <c r="N119" i="84"/>
  <c r="M119" i="84"/>
  <c r="L119" i="84"/>
  <c r="K119" i="84"/>
  <c r="J119" i="84"/>
  <c r="I119" i="84"/>
  <c r="H119" i="84"/>
  <c r="G119" i="84"/>
  <c r="F119" i="84"/>
  <c r="E119" i="84"/>
  <c r="D119" i="84"/>
  <c r="IP118" i="84"/>
  <c r="IO118" i="84"/>
  <c r="IN118" i="84"/>
  <c r="IM118" i="84"/>
  <c r="IL118" i="84"/>
  <c r="IK118" i="84"/>
  <c r="IJ118" i="84"/>
  <c r="II118" i="84"/>
  <c r="IH118" i="84"/>
  <c r="IG118" i="84"/>
  <c r="IF118" i="84"/>
  <c r="IE118" i="84"/>
  <c r="ID118" i="84"/>
  <c r="IC118" i="84"/>
  <c r="IB118" i="84"/>
  <c r="IA118" i="84"/>
  <c r="HZ118" i="84"/>
  <c r="HY118" i="84"/>
  <c r="HX118" i="84"/>
  <c r="HW118" i="84"/>
  <c r="HV118" i="84"/>
  <c r="HU118" i="84"/>
  <c r="HT118" i="84"/>
  <c r="HS118" i="84"/>
  <c r="HR118" i="84"/>
  <c r="HQ118" i="84"/>
  <c r="HP118" i="84"/>
  <c r="HO118" i="84"/>
  <c r="HN118" i="84"/>
  <c r="HM118" i="84"/>
  <c r="HL118" i="84"/>
  <c r="HK118" i="84"/>
  <c r="HJ118" i="84"/>
  <c r="HI118" i="84"/>
  <c r="HH118" i="84"/>
  <c r="HG118" i="84"/>
  <c r="HF118" i="84"/>
  <c r="HE118" i="84"/>
  <c r="HD118" i="84"/>
  <c r="HC118" i="84"/>
  <c r="HB118" i="84"/>
  <c r="HA118" i="84"/>
  <c r="GZ118" i="84"/>
  <c r="GY118" i="84"/>
  <c r="GX118" i="84"/>
  <c r="GW118" i="84"/>
  <c r="GV118" i="84"/>
  <c r="GU118" i="84"/>
  <c r="GT118" i="84"/>
  <c r="GS118" i="84"/>
  <c r="GR118" i="84"/>
  <c r="GQ118" i="84"/>
  <c r="GP118" i="84"/>
  <c r="GO118" i="84"/>
  <c r="GN118" i="84"/>
  <c r="GM118" i="84"/>
  <c r="GL118" i="84"/>
  <c r="GK118" i="84"/>
  <c r="GJ118" i="84"/>
  <c r="GI118" i="84"/>
  <c r="GH118" i="84"/>
  <c r="GG118" i="84"/>
  <c r="GF118" i="84"/>
  <c r="GE118" i="84"/>
  <c r="GD118" i="84"/>
  <c r="GC118" i="84"/>
  <c r="GB118" i="84"/>
  <c r="GA118" i="84"/>
  <c r="FZ118" i="84"/>
  <c r="FY118" i="84"/>
  <c r="FX118" i="84"/>
  <c r="FW118" i="84"/>
  <c r="FV118" i="84"/>
  <c r="FU118" i="84"/>
  <c r="FT118" i="84"/>
  <c r="FS118" i="84"/>
  <c r="FR118" i="84"/>
  <c r="FQ118" i="84"/>
  <c r="FP118" i="84"/>
  <c r="FO118" i="84"/>
  <c r="FN118" i="84"/>
  <c r="FM118" i="84"/>
  <c r="FL118" i="84"/>
  <c r="FK118" i="84"/>
  <c r="FJ118" i="84"/>
  <c r="FI118" i="84"/>
  <c r="FH118" i="84"/>
  <c r="FG118" i="84"/>
  <c r="FF118" i="84"/>
  <c r="FE118" i="84"/>
  <c r="FD118" i="84"/>
  <c r="FC118" i="84"/>
  <c r="FB118" i="84"/>
  <c r="FA118" i="84"/>
  <c r="EZ118" i="84"/>
  <c r="EY118" i="84"/>
  <c r="EX118" i="84"/>
  <c r="EW118" i="84"/>
  <c r="EV118" i="84"/>
  <c r="EU118" i="84"/>
  <c r="ET118" i="84"/>
  <c r="ES118" i="84"/>
  <c r="ER118" i="84"/>
  <c r="EQ118" i="84"/>
  <c r="EP118" i="84"/>
  <c r="EO118" i="84"/>
  <c r="EN118" i="84"/>
  <c r="EM118" i="84"/>
  <c r="EL118" i="84"/>
  <c r="EK118" i="84"/>
  <c r="EJ118" i="84"/>
  <c r="EI118" i="84"/>
  <c r="EH118" i="84"/>
  <c r="EG118" i="84"/>
  <c r="EF118" i="84"/>
  <c r="EE118" i="84"/>
  <c r="ED118" i="84"/>
  <c r="EC118" i="84"/>
  <c r="EB118" i="84"/>
  <c r="EA118" i="84"/>
  <c r="DZ118" i="84"/>
  <c r="DY118" i="84"/>
  <c r="DX118" i="84"/>
  <c r="DW118" i="84"/>
  <c r="DV118" i="84"/>
  <c r="DU118" i="84"/>
  <c r="DT118" i="84"/>
  <c r="DS118" i="84"/>
  <c r="DR118" i="84"/>
  <c r="DQ118" i="84"/>
  <c r="DP118" i="84"/>
  <c r="DO118" i="84"/>
  <c r="DN118" i="84"/>
  <c r="DM118" i="84"/>
  <c r="DL118" i="84"/>
  <c r="DK118" i="84"/>
  <c r="DJ118" i="84"/>
  <c r="DI118" i="84"/>
  <c r="DH118" i="84"/>
  <c r="DG118" i="84"/>
  <c r="DF118" i="84"/>
  <c r="DE118" i="84"/>
  <c r="DD118" i="84"/>
  <c r="DC118" i="84"/>
  <c r="DB118" i="84"/>
  <c r="DA118" i="84"/>
  <c r="CZ118" i="84"/>
  <c r="CY118" i="84"/>
  <c r="CX118" i="84"/>
  <c r="CW118" i="84"/>
  <c r="CV118" i="84"/>
  <c r="CU118" i="84"/>
  <c r="CT118" i="84"/>
  <c r="CS118" i="84"/>
  <c r="CR118" i="84"/>
  <c r="CQ118" i="84"/>
  <c r="CP118" i="84"/>
  <c r="CO118" i="84"/>
  <c r="CN118" i="84"/>
  <c r="CM118" i="84"/>
  <c r="CL118" i="84"/>
  <c r="CK118" i="84"/>
  <c r="CJ118" i="84"/>
  <c r="CI118" i="84"/>
  <c r="CH118" i="84"/>
  <c r="CG118" i="84"/>
  <c r="CF118" i="84"/>
  <c r="CE118" i="84"/>
  <c r="CD118" i="84"/>
  <c r="CC118" i="84"/>
  <c r="CB118" i="84"/>
  <c r="CA118" i="84"/>
  <c r="BZ118" i="84"/>
  <c r="BY118" i="84"/>
  <c r="BX118" i="84"/>
  <c r="BW118" i="84"/>
  <c r="BV118" i="84"/>
  <c r="BU118" i="84"/>
  <c r="BT118" i="84"/>
  <c r="BS118" i="84"/>
  <c r="BR118" i="84"/>
  <c r="BQ118" i="84"/>
  <c r="BP118" i="84"/>
  <c r="BO118" i="84"/>
  <c r="BN118" i="84"/>
  <c r="BM118" i="84"/>
  <c r="BL118" i="84"/>
  <c r="BK118" i="84"/>
  <c r="BJ118" i="84"/>
  <c r="BI118" i="84"/>
  <c r="BH118" i="84"/>
  <c r="BG118" i="84"/>
  <c r="BF118" i="84"/>
  <c r="BE118" i="84"/>
  <c r="BD118" i="84"/>
  <c r="BC118" i="84"/>
  <c r="BB118" i="84"/>
  <c r="BA118" i="84"/>
  <c r="AZ118" i="84"/>
  <c r="AY118" i="84"/>
  <c r="AX118" i="84"/>
  <c r="AW118" i="84"/>
  <c r="AV118" i="84"/>
  <c r="AU118" i="84"/>
  <c r="AT118" i="84"/>
  <c r="AS118" i="84"/>
  <c r="AR118" i="84"/>
  <c r="AQ118" i="84"/>
  <c r="AP118" i="84"/>
  <c r="AO118" i="84"/>
  <c r="AN118" i="84"/>
  <c r="AM118" i="84"/>
  <c r="AL118" i="84"/>
  <c r="AK118" i="84"/>
  <c r="AJ118" i="84"/>
  <c r="AI118" i="84"/>
  <c r="AH118" i="84"/>
  <c r="AG118" i="84"/>
  <c r="AF118" i="84"/>
  <c r="AE118" i="84"/>
  <c r="AD118" i="84"/>
  <c r="AC118" i="84"/>
  <c r="AB118" i="84"/>
  <c r="AA118" i="84"/>
  <c r="Z118" i="84"/>
  <c r="Y118" i="84"/>
  <c r="X118" i="84"/>
  <c r="W118" i="84"/>
  <c r="V118" i="84"/>
  <c r="U118" i="84"/>
  <c r="T118" i="84"/>
  <c r="S118" i="84"/>
  <c r="R118" i="84"/>
  <c r="Q118" i="84"/>
  <c r="P118" i="84"/>
  <c r="O118" i="84"/>
  <c r="N118" i="84"/>
  <c r="M118" i="84"/>
  <c r="L118" i="84"/>
  <c r="K118" i="84"/>
  <c r="J118" i="84"/>
  <c r="I118" i="84"/>
  <c r="H118" i="84"/>
  <c r="G118" i="84"/>
  <c r="F118" i="84"/>
  <c r="E118" i="84"/>
  <c r="D118" i="84"/>
  <c r="IP117" i="84"/>
  <c r="IO117" i="84"/>
  <c r="IN117" i="84"/>
  <c r="IM117" i="84"/>
  <c r="IL117" i="84"/>
  <c r="IK117" i="84"/>
  <c r="IJ117" i="84"/>
  <c r="II117" i="84"/>
  <c r="IH117" i="84"/>
  <c r="IG117" i="84"/>
  <c r="IF117" i="84"/>
  <c r="IE117" i="84"/>
  <c r="ID117" i="84"/>
  <c r="IC117" i="84"/>
  <c r="IB117" i="84"/>
  <c r="IA117" i="84"/>
  <c r="HZ117" i="84"/>
  <c r="HY117" i="84"/>
  <c r="HX117" i="84"/>
  <c r="HW117" i="84"/>
  <c r="HV117" i="84"/>
  <c r="HU117" i="84"/>
  <c r="HT117" i="84"/>
  <c r="HS117" i="84"/>
  <c r="HR117" i="84"/>
  <c r="HQ117" i="84"/>
  <c r="HP117" i="84"/>
  <c r="HO117" i="84"/>
  <c r="HN117" i="84"/>
  <c r="HM117" i="84"/>
  <c r="HL117" i="84"/>
  <c r="HK117" i="84"/>
  <c r="HJ117" i="84"/>
  <c r="HI117" i="84"/>
  <c r="HH117" i="84"/>
  <c r="HG117" i="84"/>
  <c r="HF117" i="84"/>
  <c r="HE117" i="84"/>
  <c r="HD117" i="84"/>
  <c r="HC117" i="84"/>
  <c r="HB117" i="84"/>
  <c r="HA117" i="84"/>
  <c r="GZ117" i="84"/>
  <c r="GY117" i="84"/>
  <c r="GX117" i="84"/>
  <c r="GW117" i="84"/>
  <c r="GV117" i="84"/>
  <c r="GU117" i="84"/>
  <c r="GT117" i="84"/>
  <c r="GS117" i="84"/>
  <c r="GR117" i="84"/>
  <c r="GQ117" i="84"/>
  <c r="GP117" i="84"/>
  <c r="GO117" i="84"/>
  <c r="GN117" i="84"/>
  <c r="GM117" i="84"/>
  <c r="GL117" i="84"/>
  <c r="GK117" i="84"/>
  <c r="GJ117" i="84"/>
  <c r="GI117" i="84"/>
  <c r="GH117" i="84"/>
  <c r="GG117" i="84"/>
  <c r="GF117" i="84"/>
  <c r="GE117" i="84"/>
  <c r="GD117" i="84"/>
  <c r="GC117" i="84"/>
  <c r="GB117" i="84"/>
  <c r="GA117" i="84"/>
  <c r="FZ117" i="84"/>
  <c r="FY117" i="84"/>
  <c r="FX117" i="84"/>
  <c r="FW117" i="84"/>
  <c r="FV117" i="84"/>
  <c r="FU117" i="84"/>
  <c r="FT117" i="84"/>
  <c r="FS117" i="84"/>
  <c r="FR117" i="84"/>
  <c r="FQ117" i="84"/>
  <c r="FP117" i="84"/>
  <c r="FO117" i="84"/>
  <c r="FN117" i="84"/>
  <c r="FM117" i="84"/>
  <c r="FL117" i="84"/>
  <c r="FK117" i="84"/>
  <c r="FJ117" i="84"/>
  <c r="FI117" i="84"/>
  <c r="FH117" i="84"/>
  <c r="FG117" i="84"/>
  <c r="FF117" i="84"/>
  <c r="FE117" i="84"/>
  <c r="FD117" i="84"/>
  <c r="FC117" i="84"/>
  <c r="FB117" i="84"/>
  <c r="FA117" i="84"/>
  <c r="EZ117" i="84"/>
  <c r="EY117" i="84"/>
  <c r="EX117" i="84"/>
  <c r="EW117" i="84"/>
  <c r="EV117" i="84"/>
  <c r="EU117" i="84"/>
  <c r="ET117" i="84"/>
  <c r="ES117" i="84"/>
  <c r="ER117" i="84"/>
  <c r="EQ117" i="84"/>
  <c r="EP117" i="84"/>
  <c r="EO117" i="84"/>
  <c r="EN117" i="84"/>
  <c r="EM117" i="84"/>
  <c r="EL117" i="84"/>
  <c r="EK117" i="84"/>
  <c r="EJ117" i="84"/>
  <c r="EI117" i="84"/>
  <c r="EH117" i="84"/>
  <c r="EG117" i="84"/>
  <c r="EF117" i="84"/>
  <c r="EE117" i="84"/>
  <c r="ED117" i="84"/>
  <c r="EC117" i="84"/>
  <c r="EB117" i="84"/>
  <c r="EA117" i="84"/>
  <c r="DZ117" i="84"/>
  <c r="DY117" i="84"/>
  <c r="DX117" i="84"/>
  <c r="DW117" i="84"/>
  <c r="DV117" i="84"/>
  <c r="DU117" i="84"/>
  <c r="DT117" i="84"/>
  <c r="DS117" i="84"/>
  <c r="DR117" i="84"/>
  <c r="DQ117" i="84"/>
  <c r="DP117" i="84"/>
  <c r="DO117" i="84"/>
  <c r="DN117" i="84"/>
  <c r="DM117" i="84"/>
  <c r="DL117" i="84"/>
  <c r="DK117" i="84"/>
  <c r="DJ117" i="84"/>
  <c r="DI117" i="84"/>
  <c r="DH117" i="84"/>
  <c r="DG117" i="84"/>
  <c r="DF117" i="84"/>
  <c r="DE117" i="84"/>
  <c r="DD117" i="84"/>
  <c r="DC117" i="84"/>
  <c r="DB117" i="84"/>
  <c r="DA117" i="84"/>
  <c r="CZ117" i="84"/>
  <c r="CY117" i="84"/>
  <c r="CX117" i="84"/>
  <c r="CW117" i="84"/>
  <c r="CV117" i="84"/>
  <c r="CU117" i="84"/>
  <c r="CT117" i="84"/>
  <c r="CS117" i="84"/>
  <c r="CR117" i="84"/>
  <c r="CQ117" i="84"/>
  <c r="CP117" i="84"/>
  <c r="CO117" i="84"/>
  <c r="CN117" i="84"/>
  <c r="CM117" i="84"/>
  <c r="CL117" i="84"/>
  <c r="CK117" i="84"/>
  <c r="CJ117" i="84"/>
  <c r="CI117" i="84"/>
  <c r="CH117" i="84"/>
  <c r="CG117" i="84"/>
  <c r="CF117" i="84"/>
  <c r="CE117" i="84"/>
  <c r="CD117" i="84"/>
  <c r="CC117" i="84"/>
  <c r="CB117" i="84"/>
  <c r="CA117" i="84"/>
  <c r="BZ117" i="84"/>
  <c r="BY117" i="84"/>
  <c r="BX117" i="84"/>
  <c r="BW117" i="84"/>
  <c r="BV117" i="84"/>
  <c r="BU117" i="84"/>
  <c r="BT117" i="84"/>
  <c r="BS117" i="84"/>
  <c r="BR117" i="84"/>
  <c r="BQ117" i="84"/>
  <c r="BP117" i="84"/>
  <c r="BO117" i="84"/>
  <c r="BN117" i="84"/>
  <c r="BM117" i="84"/>
  <c r="BL117" i="84"/>
  <c r="BK117" i="84"/>
  <c r="BJ117" i="84"/>
  <c r="BI117" i="84"/>
  <c r="BH117" i="84"/>
  <c r="BG117" i="84"/>
  <c r="BF117" i="84"/>
  <c r="BE117" i="84"/>
  <c r="BD117" i="84"/>
  <c r="BC117" i="84"/>
  <c r="BB117" i="84"/>
  <c r="BA117" i="84"/>
  <c r="AZ117" i="84"/>
  <c r="AY117" i="84"/>
  <c r="AX117" i="84"/>
  <c r="AW117" i="84"/>
  <c r="AV117" i="84"/>
  <c r="AU117" i="84"/>
  <c r="AT117" i="84"/>
  <c r="AS117" i="84"/>
  <c r="AR117" i="84"/>
  <c r="AQ117" i="84"/>
  <c r="AP117" i="84"/>
  <c r="AO117" i="84"/>
  <c r="AN117" i="84"/>
  <c r="AM117" i="84"/>
  <c r="AL117" i="84"/>
  <c r="AK117" i="84"/>
  <c r="AJ117" i="84"/>
  <c r="AI117" i="84"/>
  <c r="AH117" i="84"/>
  <c r="AG117" i="84"/>
  <c r="AF117" i="84"/>
  <c r="AE117" i="84"/>
  <c r="AD117" i="84"/>
  <c r="AC117" i="84"/>
  <c r="AB117" i="84"/>
  <c r="AA117" i="84"/>
  <c r="Z117" i="84"/>
  <c r="Y117" i="84"/>
  <c r="X117" i="84"/>
  <c r="W117" i="84"/>
  <c r="V117" i="84"/>
  <c r="U117" i="84"/>
  <c r="T117" i="84"/>
  <c r="S117" i="84"/>
  <c r="R117" i="84"/>
  <c r="Q117" i="84"/>
  <c r="P117" i="84"/>
  <c r="O117" i="84"/>
  <c r="N117" i="84"/>
  <c r="M117" i="84"/>
  <c r="L117" i="84"/>
  <c r="K117" i="84"/>
  <c r="J117" i="84"/>
  <c r="I117" i="84"/>
  <c r="H117" i="84"/>
  <c r="G117" i="84"/>
  <c r="F117" i="84"/>
  <c r="E117" i="84"/>
  <c r="D117" i="84"/>
  <c r="IP116" i="84"/>
  <c r="IO116" i="84"/>
  <c r="IN116" i="84"/>
  <c r="IM116" i="84"/>
  <c r="IL116" i="84"/>
  <c r="IK116" i="84"/>
  <c r="IJ116" i="84"/>
  <c r="II116" i="84"/>
  <c r="IH116" i="84"/>
  <c r="IG116" i="84"/>
  <c r="IF116" i="84"/>
  <c r="IE116" i="84"/>
  <c r="ID116" i="84"/>
  <c r="IC116" i="84"/>
  <c r="IB116" i="84"/>
  <c r="IA116" i="84"/>
  <c r="HZ116" i="84"/>
  <c r="HY116" i="84"/>
  <c r="HX116" i="84"/>
  <c r="HW116" i="84"/>
  <c r="HV116" i="84"/>
  <c r="HU116" i="84"/>
  <c r="HT116" i="84"/>
  <c r="HS116" i="84"/>
  <c r="HR116" i="84"/>
  <c r="HQ116" i="84"/>
  <c r="HP116" i="84"/>
  <c r="HO116" i="84"/>
  <c r="HN116" i="84"/>
  <c r="HM116" i="84"/>
  <c r="HL116" i="84"/>
  <c r="HK116" i="84"/>
  <c r="HJ116" i="84"/>
  <c r="HI116" i="84"/>
  <c r="HH116" i="84"/>
  <c r="HG116" i="84"/>
  <c r="HF116" i="84"/>
  <c r="HE116" i="84"/>
  <c r="HD116" i="84"/>
  <c r="HC116" i="84"/>
  <c r="HB116" i="84"/>
  <c r="HA116" i="84"/>
  <c r="GZ116" i="84"/>
  <c r="GY116" i="84"/>
  <c r="GX116" i="84"/>
  <c r="GW116" i="84"/>
  <c r="GV116" i="84"/>
  <c r="GU116" i="84"/>
  <c r="GT116" i="84"/>
  <c r="GS116" i="84"/>
  <c r="GR116" i="84"/>
  <c r="GQ116" i="84"/>
  <c r="GP116" i="84"/>
  <c r="GO116" i="84"/>
  <c r="GN116" i="84"/>
  <c r="GM116" i="84"/>
  <c r="GL116" i="84"/>
  <c r="GK116" i="84"/>
  <c r="GJ116" i="84"/>
  <c r="GI116" i="84"/>
  <c r="GH116" i="84"/>
  <c r="GG116" i="84"/>
  <c r="GF116" i="84"/>
  <c r="GE116" i="84"/>
  <c r="GD116" i="84"/>
  <c r="GC116" i="84"/>
  <c r="GB116" i="84"/>
  <c r="GA116" i="84"/>
  <c r="FZ116" i="84"/>
  <c r="FY116" i="84"/>
  <c r="FX116" i="84"/>
  <c r="FW116" i="84"/>
  <c r="FV116" i="84"/>
  <c r="FU116" i="84"/>
  <c r="FT116" i="84"/>
  <c r="FS116" i="84"/>
  <c r="FR116" i="84"/>
  <c r="FQ116" i="84"/>
  <c r="FP116" i="84"/>
  <c r="FO116" i="84"/>
  <c r="FN116" i="84"/>
  <c r="FM116" i="84"/>
  <c r="FL116" i="84"/>
  <c r="FK116" i="84"/>
  <c r="FJ116" i="84"/>
  <c r="FI116" i="84"/>
  <c r="FH116" i="84"/>
  <c r="FG116" i="84"/>
  <c r="FF116" i="84"/>
  <c r="FE116" i="84"/>
  <c r="FD116" i="84"/>
  <c r="FC116" i="84"/>
  <c r="FB116" i="84"/>
  <c r="FA116" i="84"/>
  <c r="EZ116" i="84"/>
  <c r="EY116" i="84"/>
  <c r="EX116" i="84"/>
  <c r="EW116" i="84"/>
  <c r="EV116" i="84"/>
  <c r="EU116" i="84"/>
  <c r="ET116" i="84"/>
  <c r="ES116" i="84"/>
  <c r="ER116" i="84"/>
  <c r="EQ116" i="84"/>
  <c r="EP116" i="84"/>
  <c r="EO116" i="84"/>
  <c r="EN116" i="84"/>
  <c r="EM116" i="84"/>
  <c r="EL116" i="84"/>
  <c r="EK116" i="84"/>
  <c r="EJ116" i="84"/>
  <c r="EI116" i="84"/>
  <c r="EH116" i="84"/>
  <c r="EG116" i="84"/>
  <c r="EF116" i="84"/>
  <c r="EE116" i="84"/>
  <c r="ED116" i="84"/>
  <c r="EC116" i="84"/>
  <c r="EB116" i="84"/>
  <c r="EA116" i="84"/>
  <c r="DZ116" i="84"/>
  <c r="DY116" i="84"/>
  <c r="DX116" i="84"/>
  <c r="DW116" i="84"/>
  <c r="DV116" i="84"/>
  <c r="DU116" i="84"/>
  <c r="DT116" i="84"/>
  <c r="DS116" i="84"/>
  <c r="DR116" i="84"/>
  <c r="DQ116" i="84"/>
  <c r="DP116" i="84"/>
  <c r="DO116" i="84"/>
  <c r="DN116" i="84"/>
  <c r="DM116" i="84"/>
  <c r="DL116" i="84"/>
  <c r="DK116" i="84"/>
  <c r="DJ116" i="84"/>
  <c r="DI116" i="84"/>
  <c r="DH116" i="84"/>
  <c r="DG116" i="84"/>
  <c r="DF116" i="84"/>
  <c r="DE116" i="84"/>
  <c r="DD116" i="84"/>
  <c r="DC116" i="84"/>
  <c r="DB116" i="84"/>
  <c r="DA116" i="84"/>
  <c r="CZ116" i="84"/>
  <c r="CY116" i="84"/>
  <c r="CX116" i="84"/>
  <c r="CW116" i="84"/>
  <c r="CV116" i="84"/>
  <c r="CU116" i="84"/>
  <c r="CT116" i="84"/>
  <c r="CS116" i="84"/>
  <c r="CR116" i="84"/>
  <c r="CQ116" i="84"/>
  <c r="CP116" i="84"/>
  <c r="CO116" i="84"/>
  <c r="CN116" i="84"/>
  <c r="CM116" i="84"/>
  <c r="CL116" i="84"/>
  <c r="CK116" i="84"/>
  <c r="CJ116" i="84"/>
  <c r="CI116" i="84"/>
  <c r="CH116" i="84"/>
  <c r="CG116" i="84"/>
  <c r="CF116" i="84"/>
  <c r="CE116" i="84"/>
  <c r="CD116" i="84"/>
  <c r="CC116" i="84"/>
  <c r="CB116" i="84"/>
  <c r="CA116" i="84"/>
  <c r="BZ116" i="84"/>
  <c r="BY116" i="84"/>
  <c r="BX116" i="84"/>
  <c r="BW116" i="84"/>
  <c r="BV116" i="84"/>
  <c r="BU116" i="84"/>
  <c r="BT116" i="84"/>
  <c r="BS116" i="84"/>
  <c r="BR116" i="84"/>
  <c r="BQ116" i="84"/>
  <c r="BP116" i="84"/>
  <c r="BO116" i="84"/>
  <c r="BN116" i="84"/>
  <c r="BM116" i="84"/>
  <c r="BL116" i="84"/>
  <c r="BK116" i="84"/>
  <c r="BJ116" i="84"/>
  <c r="BI116" i="84"/>
  <c r="BH116" i="84"/>
  <c r="BG116" i="84"/>
  <c r="BF116" i="84"/>
  <c r="BE116" i="84"/>
  <c r="BD116" i="84"/>
  <c r="BC116" i="84"/>
  <c r="BB116" i="84"/>
  <c r="BA116" i="84"/>
  <c r="AZ116" i="84"/>
  <c r="AY116" i="84"/>
  <c r="AX116" i="84"/>
  <c r="AW116" i="84"/>
  <c r="AV116" i="84"/>
  <c r="AU116" i="84"/>
  <c r="AT116" i="84"/>
  <c r="AS116" i="84"/>
  <c r="AR116" i="84"/>
  <c r="AQ116" i="84"/>
  <c r="AP116" i="84"/>
  <c r="AO116" i="84"/>
  <c r="AN116" i="84"/>
  <c r="AM116" i="84"/>
  <c r="AL116" i="84"/>
  <c r="AK116" i="84"/>
  <c r="AJ116" i="84"/>
  <c r="AI116" i="84"/>
  <c r="AH116" i="84"/>
  <c r="AG116" i="84"/>
  <c r="AF116" i="84"/>
  <c r="AE116" i="84"/>
  <c r="AD116" i="84"/>
  <c r="AC116" i="84"/>
  <c r="AB116" i="84"/>
  <c r="AA116" i="84"/>
  <c r="Z116" i="84"/>
  <c r="Y116" i="84"/>
  <c r="X116" i="84"/>
  <c r="W116" i="84"/>
  <c r="V116" i="84"/>
  <c r="U116" i="84"/>
  <c r="T116" i="84"/>
  <c r="S116" i="84"/>
  <c r="R116" i="84"/>
  <c r="Q116" i="84"/>
  <c r="P116" i="84"/>
  <c r="O116" i="84"/>
  <c r="N116" i="84"/>
  <c r="M116" i="84"/>
  <c r="L116" i="84"/>
  <c r="K116" i="84"/>
  <c r="J116" i="84"/>
  <c r="I116" i="84"/>
  <c r="H116" i="84"/>
  <c r="G116" i="84"/>
  <c r="F116" i="84"/>
  <c r="E116" i="84"/>
  <c r="D116" i="84"/>
  <c r="IP115" i="84"/>
  <c r="IO115" i="84"/>
  <c r="IN115" i="84"/>
  <c r="IM115" i="84"/>
  <c r="IL115" i="84"/>
  <c r="IK115" i="84"/>
  <c r="IJ115" i="84"/>
  <c r="II115" i="84"/>
  <c r="IH115" i="84"/>
  <c r="IG115" i="84"/>
  <c r="IF115" i="84"/>
  <c r="IE115" i="84"/>
  <c r="ID115" i="84"/>
  <c r="IC115" i="84"/>
  <c r="IB115" i="84"/>
  <c r="IA115" i="84"/>
  <c r="HZ115" i="84"/>
  <c r="HY115" i="84"/>
  <c r="HX115" i="84"/>
  <c r="HW115" i="84"/>
  <c r="HV115" i="84"/>
  <c r="HU115" i="84"/>
  <c r="HT115" i="84"/>
  <c r="HS115" i="84"/>
  <c r="HR115" i="84"/>
  <c r="HQ115" i="84"/>
  <c r="HP115" i="84"/>
  <c r="HO115" i="84"/>
  <c r="HN115" i="84"/>
  <c r="HM115" i="84"/>
  <c r="HL115" i="84"/>
  <c r="HK115" i="84"/>
  <c r="HJ115" i="84"/>
  <c r="HI115" i="84"/>
  <c r="HH115" i="84"/>
  <c r="HG115" i="84"/>
  <c r="HF115" i="84"/>
  <c r="HE115" i="84"/>
  <c r="HD115" i="84"/>
  <c r="HC115" i="84"/>
  <c r="HB115" i="84"/>
  <c r="HA115" i="84"/>
  <c r="GZ115" i="84"/>
  <c r="GY115" i="84"/>
  <c r="GX115" i="84"/>
  <c r="GW115" i="84"/>
  <c r="GV115" i="84"/>
  <c r="GU115" i="84"/>
  <c r="GT115" i="84"/>
  <c r="GS115" i="84"/>
  <c r="GR115" i="84"/>
  <c r="GQ115" i="84"/>
  <c r="GP115" i="84"/>
  <c r="GO115" i="84"/>
  <c r="GN115" i="84"/>
  <c r="GM115" i="84"/>
  <c r="GL115" i="84"/>
  <c r="GK115" i="84"/>
  <c r="GJ115" i="84"/>
  <c r="GI115" i="84"/>
  <c r="GH115" i="84"/>
  <c r="GG115" i="84"/>
  <c r="GF115" i="84"/>
  <c r="GE115" i="84"/>
  <c r="GD115" i="84"/>
  <c r="GC115" i="84"/>
  <c r="GB115" i="84"/>
  <c r="GA115" i="84"/>
  <c r="FZ115" i="84"/>
  <c r="FY115" i="84"/>
  <c r="FX115" i="84"/>
  <c r="FW115" i="84"/>
  <c r="FV115" i="84"/>
  <c r="FU115" i="84"/>
  <c r="FT115" i="84"/>
  <c r="FS115" i="84"/>
  <c r="FR115" i="84"/>
  <c r="FQ115" i="84"/>
  <c r="FP115" i="84"/>
  <c r="FO115" i="84"/>
  <c r="FN115" i="84"/>
  <c r="FM115" i="84"/>
  <c r="FL115" i="84"/>
  <c r="FK115" i="84"/>
  <c r="FJ115" i="84"/>
  <c r="FI115" i="84"/>
  <c r="FH115" i="84"/>
  <c r="FG115" i="84"/>
  <c r="FF115" i="84"/>
  <c r="FE115" i="84"/>
  <c r="FD115" i="84"/>
  <c r="FC115" i="84"/>
  <c r="FB115" i="84"/>
  <c r="FA115" i="84"/>
  <c r="EZ115" i="84"/>
  <c r="EY115" i="84"/>
  <c r="EX115" i="84"/>
  <c r="EW115" i="84"/>
  <c r="EV115" i="84"/>
  <c r="EU115" i="84"/>
  <c r="ET115" i="84"/>
  <c r="ES115" i="84"/>
  <c r="ER115" i="84"/>
  <c r="EQ115" i="84"/>
  <c r="EP115" i="84"/>
  <c r="EO115" i="84"/>
  <c r="EN115" i="84"/>
  <c r="EM115" i="84"/>
  <c r="EL115" i="84"/>
  <c r="EK115" i="84"/>
  <c r="EJ115" i="84"/>
  <c r="EI115" i="84"/>
  <c r="EH115" i="84"/>
  <c r="EG115" i="84"/>
  <c r="EF115" i="84"/>
  <c r="EE115" i="84"/>
  <c r="ED115" i="84"/>
  <c r="EC115" i="84"/>
  <c r="EB115" i="84"/>
  <c r="EA115" i="84"/>
  <c r="DZ115" i="84"/>
  <c r="DY115" i="84"/>
  <c r="DX115" i="84"/>
  <c r="DW115" i="84"/>
  <c r="DV115" i="84"/>
  <c r="DU115" i="84"/>
  <c r="DT115" i="84"/>
  <c r="DS115" i="84"/>
  <c r="DR115" i="84"/>
  <c r="DQ115" i="84"/>
  <c r="DP115" i="84"/>
  <c r="DO115" i="84"/>
  <c r="DN115" i="84"/>
  <c r="DM115" i="84"/>
  <c r="DL115" i="84"/>
  <c r="DK115" i="84"/>
  <c r="DJ115" i="84"/>
  <c r="DI115" i="84"/>
  <c r="DH115" i="84"/>
  <c r="DG115" i="84"/>
  <c r="DF115" i="84"/>
  <c r="DE115" i="84"/>
  <c r="DD115" i="84"/>
  <c r="DC115" i="84"/>
  <c r="DB115" i="84"/>
  <c r="DA115" i="84"/>
  <c r="CZ115" i="84"/>
  <c r="CY115" i="84"/>
  <c r="CX115" i="84"/>
  <c r="CW115" i="84"/>
  <c r="CV115" i="84"/>
  <c r="CU115" i="84"/>
  <c r="CT115" i="84"/>
  <c r="CS115" i="84"/>
  <c r="CR115" i="84"/>
  <c r="CQ115" i="84"/>
  <c r="CP115" i="84"/>
  <c r="CO115" i="84"/>
  <c r="CN115" i="84"/>
  <c r="CM115" i="84"/>
  <c r="CL115" i="84"/>
  <c r="CK115" i="84"/>
  <c r="CJ115" i="84"/>
  <c r="CI115" i="84"/>
  <c r="CH115" i="84"/>
  <c r="CG115" i="84"/>
  <c r="CF115" i="84"/>
  <c r="CE115" i="84"/>
  <c r="CD115" i="84"/>
  <c r="CC115" i="84"/>
  <c r="CB115" i="84"/>
  <c r="CA115" i="84"/>
  <c r="BZ115" i="84"/>
  <c r="BY115" i="84"/>
  <c r="BX115" i="84"/>
  <c r="BW115" i="84"/>
  <c r="BV115" i="84"/>
  <c r="BU115" i="84"/>
  <c r="BT115" i="84"/>
  <c r="BS115" i="84"/>
  <c r="BR115" i="84"/>
  <c r="BQ115" i="84"/>
  <c r="BP115" i="84"/>
  <c r="BO115" i="84"/>
  <c r="BN115" i="84"/>
  <c r="BM115" i="84"/>
  <c r="BL115" i="84"/>
  <c r="BK115" i="84"/>
  <c r="BJ115" i="84"/>
  <c r="BI115" i="84"/>
  <c r="BH115" i="84"/>
  <c r="BG115" i="84"/>
  <c r="BF115" i="84"/>
  <c r="BE115" i="84"/>
  <c r="BD115" i="84"/>
  <c r="BC115" i="84"/>
  <c r="BB115" i="84"/>
  <c r="BA115" i="84"/>
  <c r="AZ115" i="84"/>
  <c r="AY115" i="84"/>
  <c r="AX115" i="84"/>
  <c r="AW115" i="84"/>
  <c r="AV115" i="84"/>
  <c r="AU115" i="84"/>
  <c r="AT115" i="84"/>
  <c r="AS115" i="84"/>
  <c r="AR115" i="84"/>
  <c r="AQ115" i="84"/>
  <c r="AP115" i="84"/>
  <c r="AO115" i="84"/>
  <c r="AN115" i="84"/>
  <c r="AM115" i="84"/>
  <c r="AL115" i="84"/>
  <c r="AK115" i="84"/>
  <c r="AJ115" i="84"/>
  <c r="AI115" i="84"/>
  <c r="AH115" i="84"/>
  <c r="AG115" i="84"/>
  <c r="AF115" i="84"/>
  <c r="AE115" i="84"/>
  <c r="AD115" i="84"/>
  <c r="AC115" i="84"/>
  <c r="AB115" i="84"/>
  <c r="AA115" i="84"/>
  <c r="Z115" i="84"/>
  <c r="Y115" i="84"/>
  <c r="X115" i="84"/>
  <c r="W115" i="84"/>
  <c r="V115" i="84"/>
  <c r="U115" i="84"/>
  <c r="T115" i="84"/>
  <c r="S115" i="84"/>
  <c r="R115" i="84"/>
  <c r="Q115" i="84"/>
  <c r="P115" i="84"/>
  <c r="O115" i="84"/>
  <c r="N115" i="84"/>
  <c r="M115" i="84"/>
  <c r="L115" i="84"/>
  <c r="K115" i="84"/>
  <c r="J115" i="84"/>
  <c r="I115" i="84"/>
  <c r="H115" i="84"/>
  <c r="G115" i="84"/>
  <c r="F115" i="84"/>
  <c r="E115" i="84"/>
  <c r="D115" i="84"/>
  <c r="IP114" i="84"/>
  <c r="IO114" i="84"/>
  <c r="IN114" i="84"/>
  <c r="IM114" i="84"/>
  <c r="IL114" i="84"/>
  <c r="IK114" i="84"/>
  <c r="IJ114" i="84"/>
  <c r="II114" i="84"/>
  <c r="IH114" i="84"/>
  <c r="IG114" i="84"/>
  <c r="IF114" i="84"/>
  <c r="IE114" i="84"/>
  <c r="ID114" i="84"/>
  <c r="IC114" i="84"/>
  <c r="IB114" i="84"/>
  <c r="IA114" i="84"/>
  <c r="HZ114" i="84"/>
  <c r="HY114" i="84"/>
  <c r="HX114" i="84"/>
  <c r="HW114" i="84"/>
  <c r="HV114" i="84"/>
  <c r="HU114" i="84"/>
  <c r="HT114" i="84"/>
  <c r="HS114" i="84"/>
  <c r="HR114" i="84"/>
  <c r="HQ114" i="84"/>
  <c r="HP114" i="84"/>
  <c r="HO114" i="84"/>
  <c r="HN114" i="84"/>
  <c r="HM114" i="84"/>
  <c r="HL114" i="84"/>
  <c r="HK114" i="84"/>
  <c r="HJ114" i="84"/>
  <c r="HI114" i="84"/>
  <c r="HH114" i="84"/>
  <c r="HG114" i="84"/>
  <c r="HF114" i="84"/>
  <c r="HE114" i="84"/>
  <c r="HD114" i="84"/>
  <c r="HC114" i="84"/>
  <c r="HB114" i="84"/>
  <c r="HA114" i="84"/>
  <c r="GZ114" i="84"/>
  <c r="GY114" i="84"/>
  <c r="GX114" i="84"/>
  <c r="GW114" i="84"/>
  <c r="GV114" i="84"/>
  <c r="GU114" i="84"/>
  <c r="GT114" i="84"/>
  <c r="GS114" i="84"/>
  <c r="GR114" i="84"/>
  <c r="GQ114" i="84"/>
  <c r="GP114" i="84"/>
  <c r="GO114" i="84"/>
  <c r="GN114" i="84"/>
  <c r="GM114" i="84"/>
  <c r="GL114" i="84"/>
  <c r="GK114" i="84"/>
  <c r="GJ114" i="84"/>
  <c r="GI114" i="84"/>
  <c r="GH114" i="84"/>
  <c r="GG114" i="84"/>
  <c r="GF114" i="84"/>
  <c r="GE114" i="84"/>
  <c r="GD114" i="84"/>
  <c r="GC114" i="84"/>
  <c r="GB114" i="84"/>
  <c r="GA114" i="84"/>
  <c r="FZ114" i="84"/>
  <c r="FY114" i="84"/>
  <c r="FX114" i="84"/>
  <c r="FW114" i="84"/>
  <c r="FV114" i="84"/>
  <c r="FU114" i="84"/>
  <c r="FT114" i="84"/>
  <c r="FS114" i="84"/>
  <c r="FR114" i="84"/>
  <c r="FQ114" i="84"/>
  <c r="FP114" i="84"/>
  <c r="FO114" i="84"/>
  <c r="FN114" i="84"/>
  <c r="FM114" i="84"/>
  <c r="FL114" i="84"/>
  <c r="FK114" i="84"/>
  <c r="FJ114" i="84"/>
  <c r="FI114" i="84"/>
  <c r="FH114" i="84"/>
  <c r="FG114" i="84"/>
  <c r="FF114" i="84"/>
  <c r="FE114" i="84"/>
  <c r="FD114" i="84"/>
  <c r="FC114" i="84"/>
  <c r="FB114" i="84"/>
  <c r="FA114" i="84"/>
  <c r="EZ114" i="84"/>
  <c r="EY114" i="84"/>
  <c r="EX114" i="84"/>
  <c r="EW114" i="84"/>
  <c r="EV114" i="84"/>
  <c r="EU114" i="84"/>
  <c r="ET114" i="84"/>
  <c r="ES114" i="84"/>
  <c r="ER114" i="84"/>
  <c r="EQ114" i="84"/>
  <c r="EP114" i="84"/>
  <c r="EO114" i="84"/>
  <c r="EN114" i="84"/>
  <c r="EM114" i="84"/>
  <c r="EL114" i="84"/>
  <c r="EK114" i="84"/>
  <c r="EJ114" i="84"/>
  <c r="EI114" i="84"/>
  <c r="EH114" i="84"/>
  <c r="EG114" i="84"/>
  <c r="EF114" i="84"/>
  <c r="EE114" i="84"/>
  <c r="ED114" i="84"/>
  <c r="EC114" i="84"/>
  <c r="EB114" i="84"/>
  <c r="EA114" i="84"/>
  <c r="DZ114" i="84"/>
  <c r="DY114" i="84"/>
  <c r="DX114" i="84"/>
  <c r="DW114" i="84"/>
  <c r="DV114" i="84"/>
  <c r="DU114" i="84"/>
  <c r="DT114" i="84"/>
  <c r="DS114" i="84"/>
  <c r="DR114" i="84"/>
  <c r="DQ114" i="84"/>
  <c r="DP114" i="84"/>
  <c r="DO114" i="84"/>
  <c r="DN114" i="84"/>
  <c r="DM114" i="84"/>
  <c r="DL114" i="84"/>
  <c r="DK114" i="84"/>
  <c r="DJ114" i="84"/>
  <c r="DI114" i="84"/>
  <c r="DH114" i="84"/>
  <c r="DG114" i="84"/>
  <c r="DF114" i="84"/>
  <c r="DE114" i="84"/>
  <c r="DD114" i="84"/>
  <c r="DC114" i="84"/>
  <c r="DB114" i="84"/>
  <c r="DA114" i="84"/>
  <c r="CZ114" i="84"/>
  <c r="CY114" i="84"/>
  <c r="CX114" i="84"/>
  <c r="CW114" i="84"/>
  <c r="CV114" i="84"/>
  <c r="CU114" i="84"/>
  <c r="CT114" i="84"/>
  <c r="CS114" i="84"/>
  <c r="CR114" i="84"/>
  <c r="CQ114" i="84"/>
  <c r="CP114" i="84"/>
  <c r="CO114" i="84"/>
  <c r="CN114" i="84"/>
  <c r="CM114" i="84"/>
  <c r="CL114" i="84"/>
  <c r="CK114" i="84"/>
  <c r="CJ114" i="84"/>
  <c r="CI114" i="84"/>
  <c r="CH114" i="84"/>
  <c r="CG114" i="84"/>
  <c r="CF114" i="84"/>
  <c r="CE114" i="84"/>
  <c r="CD114" i="84"/>
  <c r="CC114" i="84"/>
  <c r="CB114" i="84"/>
  <c r="CA114" i="84"/>
  <c r="BZ114" i="84"/>
  <c r="BY114" i="84"/>
  <c r="BX114" i="84"/>
  <c r="BW114" i="84"/>
  <c r="BV114" i="84"/>
  <c r="BU114" i="84"/>
  <c r="BT114" i="84"/>
  <c r="BS114" i="84"/>
  <c r="BR114" i="84"/>
  <c r="BQ114" i="84"/>
  <c r="BP114" i="84"/>
  <c r="BO114" i="84"/>
  <c r="BN114" i="84"/>
  <c r="BM114" i="84"/>
  <c r="BL114" i="84"/>
  <c r="BK114" i="84"/>
  <c r="BJ114" i="84"/>
  <c r="BI114" i="84"/>
  <c r="BH114" i="84"/>
  <c r="BG114" i="84"/>
  <c r="BF114" i="84"/>
  <c r="BE114" i="84"/>
  <c r="BD114" i="84"/>
  <c r="BC114" i="84"/>
  <c r="BB114" i="84"/>
  <c r="BA114" i="84"/>
  <c r="AZ114" i="84"/>
  <c r="AY114" i="84"/>
  <c r="AX114" i="84"/>
  <c r="AW114" i="84"/>
  <c r="AV114" i="84"/>
  <c r="AU114" i="84"/>
  <c r="AT114" i="84"/>
  <c r="AS114" i="84"/>
  <c r="AR114" i="84"/>
  <c r="AQ114" i="84"/>
  <c r="AP114" i="84"/>
  <c r="AO114" i="84"/>
  <c r="AN114" i="84"/>
  <c r="AM114" i="84"/>
  <c r="AL114" i="84"/>
  <c r="AK114" i="84"/>
  <c r="AJ114" i="84"/>
  <c r="AI114" i="84"/>
  <c r="AH114" i="84"/>
  <c r="AG114" i="84"/>
  <c r="AF114" i="84"/>
  <c r="AE114" i="84"/>
  <c r="AD114" i="84"/>
  <c r="AC114" i="84"/>
  <c r="AB114" i="84"/>
  <c r="AA114" i="84"/>
  <c r="Z114" i="84"/>
  <c r="Y114" i="84"/>
  <c r="X114" i="84"/>
  <c r="W114" i="84"/>
  <c r="V114" i="84"/>
  <c r="U114" i="84"/>
  <c r="T114" i="84"/>
  <c r="S114" i="84"/>
  <c r="R114" i="84"/>
  <c r="Q114" i="84"/>
  <c r="P114" i="84"/>
  <c r="O114" i="84"/>
  <c r="N114" i="84"/>
  <c r="M114" i="84"/>
  <c r="L114" i="84"/>
  <c r="K114" i="84"/>
  <c r="J114" i="84"/>
  <c r="I114" i="84"/>
  <c r="H114" i="84"/>
  <c r="G114" i="84"/>
  <c r="F114" i="84"/>
  <c r="E114" i="84"/>
  <c r="D114" i="84"/>
  <c r="IP113" i="84"/>
  <c r="IO113" i="84"/>
  <c r="IN113" i="84"/>
  <c r="IM113" i="84"/>
  <c r="IL113" i="84"/>
  <c r="IK113" i="84"/>
  <c r="IJ113" i="84"/>
  <c r="II113" i="84"/>
  <c r="IH113" i="84"/>
  <c r="IG113" i="84"/>
  <c r="IF113" i="84"/>
  <c r="IE113" i="84"/>
  <c r="ID113" i="84"/>
  <c r="IC113" i="84"/>
  <c r="IB113" i="84"/>
  <c r="IA113" i="84"/>
  <c r="HZ113" i="84"/>
  <c r="HY113" i="84"/>
  <c r="HX113" i="84"/>
  <c r="HW113" i="84"/>
  <c r="HV113" i="84"/>
  <c r="HU113" i="84"/>
  <c r="HT113" i="84"/>
  <c r="HS113" i="84"/>
  <c r="HR113" i="84"/>
  <c r="HQ113" i="84"/>
  <c r="HP113" i="84"/>
  <c r="HO113" i="84"/>
  <c r="HN113" i="84"/>
  <c r="HM113" i="84"/>
  <c r="HL113" i="84"/>
  <c r="HK113" i="84"/>
  <c r="HJ113" i="84"/>
  <c r="HI113" i="84"/>
  <c r="HH113" i="84"/>
  <c r="HG113" i="84"/>
  <c r="HF113" i="84"/>
  <c r="HE113" i="84"/>
  <c r="HD113" i="84"/>
  <c r="HC113" i="84"/>
  <c r="HB113" i="84"/>
  <c r="HA113" i="84"/>
  <c r="GZ113" i="84"/>
  <c r="GY113" i="84"/>
  <c r="GX113" i="84"/>
  <c r="GW113" i="84"/>
  <c r="GV113" i="84"/>
  <c r="GU113" i="84"/>
  <c r="GT113" i="84"/>
  <c r="GS113" i="84"/>
  <c r="GR113" i="84"/>
  <c r="GQ113" i="84"/>
  <c r="GP113" i="84"/>
  <c r="GO113" i="84"/>
  <c r="GN113" i="84"/>
  <c r="GM113" i="84"/>
  <c r="GL113" i="84"/>
  <c r="GK113" i="84"/>
  <c r="GJ113" i="84"/>
  <c r="GI113" i="84"/>
  <c r="GH113" i="84"/>
  <c r="GG113" i="84"/>
  <c r="GF113" i="84"/>
  <c r="GE113" i="84"/>
  <c r="GD113" i="84"/>
  <c r="GC113" i="84"/>
  <c r="GB113" i="84"/>
  <c r="GA113" i="84"/>
  <c r="FZ113" i="84"/>
  <c r="FY113" i="84"/>
  <c r="FX113" i="84"/>
  <c r="FW113" i="84"/>
  <c r="FV113" i="84"/>
  <c r="FU113" i="84"/>
  <c r="FT113" i="84"/>
  <c r="FS113" i="84"/>
  <c r="FR113" i="84"/>
  <c r="FQ113" i="84"/>
  <c r="FP113" i="84"/>
  <c r="FO113" i="84"/>
  <c r="FN113" i="84"/>
  <c r="FM113" i="84"/>
  <c r="FL113" i="84"/>
  <c r="FK113" i="84"/>
  <c r="FJ113" i="84"/>
  <c r="FI113" i="84"/>
  <c r="FH113" i="84"/>
  <c r="FG113" i="84"/>
  <c r="FF113" i="84"/>
  <c r="FE113" i="84"/>
  <c r="FD113" i="84"/>
  <c r="FC113" i="84"/>
  <c r="FB113" i="84"/>
  <c r="FA113" i="84"/>
  <c r="EZ113" i="84"/>
  <c r="EY113" i="84"/>
  <c r="EX113" i="84"/>
  <c r="EW113" i="84"/>
  <c r="EV113" i="84"/>
  <c r="EU113" i="84"/>
  <c r="ET113" i="84"/>
  <c r="ES113" i="84"/>
  <c r="ER113" i="84"/>
  <c r="EQ113" i="84"/>
  <c r="EP113" i="84"/>
  <c r="EO113" i="84"/>
  <c r="EN113" i="84"/>
  <c r="EM113" i="84"/>
  <c r="EL113" i="84"/>
  <c r="EK113" i="84"/>
  <c r="EJ113" i="84"/>
  <c r="EI113" i="84"/>
  <c r="EH113" i="84"/>
  <c r="EG113" i="84"/>
  <c r="EF113" i="84"/>
  <c r="EE113" i="84"/>
  <c r="ED113" i="84"/>
  <c r="EC113" i="84"/>
  <c r="EB113" i="84"/>
  <c r="EA113" i="84"/>
  <c r="DZ113" i="84"/>
  <c r="DY113" i="84"/>
  <c r="DX113" i="84"/>
  <c r="DW113" i="84"/>
  <c r="DV113" i="84"/>
  <c r="DU113" i="84"/>
  <c r="DT113" i="84"/>
  <c r="DS113" i="84"/>
  <c r="DR113" i="84"/>
  <c r="DQ113" i="84"/>
  <c r="DP113" i="84"/>
  <c r="DO113" i="84"/>
  <c r="DN113" i="84"/>
  <c r="DM113" i="84"/>
  <c r="DL113" i="84"/>
  <c r="DK113" i="84"/>
  <c r="DJ113" i="84"/>
  <c r="DI113" i="84"/>
  <c r="DH113" i="84"/>
  <c r="DG113" i="84"/>
  <c r="DF113" i="84"/>
  <c r="DE113" i="84"/>
  <c r="DD113" i="84"/>
  <c r="DC113" i="84"/>
  <c r="DB113" i="84"/>
  <c r="DA113" i="84"/>
  <c r="CZ113" i="84"/>
  <c r="CY113" i="84"/>
  <c r="CX113" i="84"/>
  <c r="CW113" i="84"/>
  <c r="CV113" i="84"/>
  <c r="CU113" i="84"/>
  <c r="CT113" i="84"/>
  <c r="CS113" i="84"/>
  <c r="CR113" i="84"/>
  <c r="CQ113" i="84"/>
  <c r="CP113" i="84"/>
  <c r="CO113" i="84"/>
  <c r="CN113" i="84"/>
  <c r="CM113" i="84"/>
  <c r="CL113" i="84"/>
  <c r="CK113" i="84"/>
  <c r="CJ113" i="84"/>
  <c r="CI113" i="84"/>
  <c r="CH113" i="84"/>
  <c r="CG113" i="84"/>
  <c r="CF113" i="84"/>
  <c r="CE113" i="84"/>
  <c r="CD113" i="84"/>
  <c r="CC113" i="84"/>
  <c r="CB113" i="84"/>
  <c r="CA113" i="84"/>
  <c r="BZ113" i="84"/>
  <c r="BY113" i="84"/>
  <c r="BX113" i="84"/>
  <c r="BW113" i="84"/>
  <c r="BV113" i="84"/>
  <c r="BU113" i="84"/>
  <c r="BT113" i="84"/>
  <c r="BS113" i="84"/>
  <c r="BR113" i="84"/>
  <c r="BQ113" i="84"/>
  <c r="BP113" i="84"/>
  <c r="BO113" i="84"/>
  <c r="BN113" i="84"/>
  <c r="BM113" i="84"/>
  <c r="BL113" i="84"/>
  <c r="BK113" i="84"/>
  <c r="BJ113" i="84"/>
  <c r="BI113" i="84"/>
  <c r="BH113" i="84"/>
  <c r="BG113" i="84"/>
  <c r="BF113" i="84"/>
  <c r="BE113" i="84"/>
  <c r="BD113" i="84"/>
  <c r="BC113" i="84"/>
  <c r="BB113" i="84"/>
  <c r="BA113" i="84"/>
  <c r="AZ113" i="84"/>
  <c r="AY113" i="84"/>
  <c r="AX113" i="84"/>
  <c r="AW113" i="84"/>
  <c r="AV113" i="84"/>
  <c r="AU113" i="84"/>
  <c r="AT113" i="84"/>
  <c r="AS113" i="84"/>
  <c r="AR113" i="84"/>
  <c r="AQ113" i="84"/>
  <c r="AP113" i="84"/>
  <c r="AO113" i="84"/>
  <c r="AN113" i="84"/>
  <c r="AM113" i="84"/>
  <c r="AL113" i="84"/>
  <c r="AK113" i="84"/>
  <c r="AJ113" i="84"/>
  <c r="AI113" i="84"/>
  <c r="AH113" i="84"/>
  <c r="AG113" i="84"/>
  <c r="AF113" i="84"/>
  <c r="AE113" i="84"/>
  <c r="AD113" i="84"/>
  <c r="AC113" i="84"/>
  <c r="AB113" i="84"/>
  <c r="AA113" i="84"/>
  <c r="Z113" i="84"/>
  <c r="Y113" i="84"/>
  <c r="X113" i="84"/>
  <c r="W113" i="84"/>
  <c r="V113" i="84"/>
  <c r="U113" i="84"/>
  <c r="T113" i="84"/>
  <c r="S113" i="84"/>
  <c r="R113" i="84"/>
  <c r="Q113" i="84"/>
  <c r="P113" i="84"/>
  <c r="O113" i="84"/>
  <c r="N113" i="84"/>
  <c r="M113" i="84"/>
  <c r="L113" i="84"/>
  <c r="K113" i="84"/>
  <c r="J113" i="84"/>
  <c r="I113" i="84"/>
  <c r="H113" i="84"/>
  <c r="G113" i="84"/>
  <c r="F113" i="84"/>
  <c r="E113" i="84"/>
  <c r="D113" i="84"/>
  <c r="IP112" i="84"/>
  <c r="IO112" i="84"/>
  <c r="IN112" i="84"/>
  <c r="IM112" i="84"/>
  <c r="IL112" i="84"/>
  <c r="IK112" i="84"/>
  <c r="IJ112" i="84"/>
  <c r="II112" i="84"/>
  <c r="IH112" i="84"/>
  <c r="IG112" i="84"/>
  <c r="IF112" i="84"/>
  <c r="IE112" i="84"/>
  <c r="ID112" i="84"/>
  <c r="IC112" i="84"/>
  <c r="IB112" i="84"/>
  <c r="IA112" i="84"/>
  <c r="HZ112" i="84"/>
  <c r="HY112" i="84"/>
  <c r="HX112" i="84"/>
  <c r="HW112" i="84"/>
  <c r="HV112" i="84"/>
  <c r="HU112" i="84"/>
  <c r="HT112" i="84"/>
  <c r="HS112" i="84"/>
  <c r="HR112" i="84"/>
  <c r="HQ112" i="84"/>
  <c r="HP112" i="84"/>
  <c r="HO112" i="84"/>
  <c r="HN112" i="84"/>
  <c r="HM112" i="84"/>
  <c r="HL112" i="84"/>
  <c r="HK112" i="84"/>
  <c r="HJ112" i="84"/>
  <c r="HI112" i="84"/>
  <c r="HH112" i="84"/>
  <c r="HG112" i="84"/>
  <c r="HF112" i="84"/>
  <c r="HE112" i="84"/>
  <c r="HD112" i="84"/>
  <c r="HC112" i="84"/>
  <c r="HB112" i="84"/>
  <c r="HA112" i="84"/>
  <c r="GZ112" i="84"/>
  <c r="GY112" i="84"/>
  <c r="GX112" i="84"/>
  <c r="GW112" i="84"/>
  <c r="GV112" i="84"/>
  <c r="GU112" i="84"/>
  <c r="GT112" i="84"/>
  <c r="GS112" i="84"/>
  <c r="GR112" i="84"/>
  <c r="GQ112" i="84"/>
  <c r="GP112" i="84"/>
  <c r="GO112" i="84"/>
  <c r="GN112" i="84"/>
  <c r="GM112" i="84"/>
  <c r="GL112" i="84"/>
  <c r="GK112" i="84"/>
  <c r="GJ112" i="84"/>
  <c r="GI112" i="84"/>
  <c r="GH112" i="84"/>
  <c r="GG112" i="84"/>
  <c r="GF112" i="84"/>
  <c r="GE112" i="84"/>
  <c r="GD112" i="84"/>
  <c r="GC112" i="84"/>
  <c r="GB112" i="84"/>
  <c r="GA112" i="84"/>
  <c r="FZ112" i="84"/>
  <c r="FY112" i="84"/>
  <c r="FX112" i="84"/>
  <c r="FW112" i="84"/>
  <c r="FV112" i="84"/>
  <c r="FU112" i="84"/>
  <c r="FT112" i="84"/>
  <c r="FS112" i="84"/>
  <c r="FR112" i="84"/>
  <c r="FQ112" i="84"/>
  <c r="FP112" i="84"/>
  <c r="FO112" i="84"/>
  <c r="FN112" i="84"/>
  <c r="FM112" i="84"/>
  <c r="FL112" i="84"/>
  <c r="FK112" i="84"/>
  <c r="FJ112" i="84"/>
  <c r="FI112" i="84"/>
  <c r="FH112" i="84"/>
  <c r="FG112" i="84"/>
  <c r="FF112" i="84"/>
  <c r="FE112" i="84"/>
  <c r="FD112" i="84"/>
  <c r="FC112" i="84"/>
  <c r="FB112" i="84"/>
  <c r="FA112" i="84"/>
  <c r="EZ112" i="84"/>
  <c r="EY112" i="84"/>
  <c r="EX112" i="84"/>
  <c r="EW112" i="84"/>
  <c r="EV112" i="84"/>
  <c r="EU112" i="84"/>
  <c r="ET112" i="84"/>
  <c r="ES112" i="84"/>
  <c r="ER112" i="84"/>
  <c r="EQ112" i="84"/>
  <c r="EP112" i="84"/>
  <c r="EO112" i="84"/>
  <c r="EN112" i="84"/>
  <c r="EM112" i="84"/>
  <c r="EL112" i="84"/>
  <c r="EK112" i="84"/>
  <c r="EJ112" i="84"/>
  <c r="EI112" i="84"/>
  <c r="EH112" i="84"/>
  <c r="EG112" i="84"/>
  <c r="EF112" i="84"/>
  <c r="EE112" i="84"/>
  <c r="ED112" i="84"/>
  <c r="EC112" i="84"/>
  <c r="EB112" i="84"/>
  <c r="EA112" i="84"/>
  <c r="DZ112" i="84"/>
  <c r="DY112" i="84"/>
  <c r="DX112" i="84"/>
  <c r="DW112" i="84"/>
  <c r="DV112" i="84"/>
  <c r="DU112" i="84"/>
  <c r="DT112" i="84"/>
  <c r="DS112" i="84"/>
  <c r="DR112" i="84"/>
  <c r="DQ112" i="84"/>
  <c r="DP112" i="84"/>
  <c r="DO112" i="84"/>
  <c r="DN112" i="84"/>
  <c r="DM112" i="84"/>
  <c r="DL112" i="84"/>
  <c r="DK112" i="84"/>
  <c r="DJ112" i="84"/>
  <c r="DI112" i="84"/>
  <c r="DH112" i="84"/>
  <c r="DG112" i="84"/>
  <c r="DF112" i="84"/>
  <c r="DE112" i="84"/>
  <c r="DD112" i="84"/>
  <c r="DC112" i="84"/>
  <c r="DB112" i="84"/>
  <c r="DA112" i="84"/>
  <c r="CZ112" i="84"/>
  <c r="CY112" i="84"/>
  <c r="CX112" i="84"/>
  <c r="CW112" i="84"/>
  <c r="CV112" i="84"/>
  <c r="CU112" i="84"/>
  <c r="CT112" i="84"/>
  <c r="CS112" i="84"/>
  <c r="CR112" i="84"/>
  <c r="CQ112" i="84"/>
  <c r="CP112" i="84"/>
  <c r="CO112" i="84"/>
  <c r="CN112" i="84"/>
  <c r="CM112" i="84"/>
  <c r="CL112" i="84"/>
  <c r="CK112" i="84"/>
  <c r="CJ112" i="84"/>
  <c r="CI112" i="84"/>
  <c r="CH112" i="84"/>
  <c r="CG112" i="84"/>
  <c r="CF112" i="84"/>
  <c r="CE112" i="84"/>
  <c r="CD112" i="84"/>
  <c r="CC112" i="84"/>
  <c r="CB112" i="84"/>
  <c r="CA112" i="84"/>
  <c r="BZ112" i="84"/>
  <c r="BY112" i="84"/>
  <c r="BX112" i="84"/>
  <c r="BW112" i="84"/>
  <c r="BV112" i="84"/>
  <c r="BU112" i="84"/>
  <c r="BT112" i="84"/>
  <c r="BS112" i="84"/>
  <c r="BR112" i="84"/>
  <c r="BQ112" i="84"/>
  <c r="BP112" i="84"/>
  <c r="BO112" i="84"/>
  <c r="BN112" i="84"/>
  <c r="BM112" i="84"/>
  <c r="BL112" i="84"/>
  <c r="BK112" i="84"/>
  <c r="BJ112" i="84"/>
  <c r="BI112" i="84"/>
  <c r="BH112" i="84"/>
  <c r="BG112" i="84"/>
  <c r="BF112" i="84"/>
  <c r="BE112" i="84"/>
  <c r="BD112" i="84"/>
  <c r="BC112" i="84"/>
  <c r="BB112" i="84"/>
  <c r="BA112" i="84"/>
  <c r="AZ112" i="84"/>
  <c r="AY112" i="84"/>
  <c r="AX112" i="84"/>
  <c r="AW112" i="84"/>
  <c r="AV112" i="84"/>
  <c r="AU112" i="84"/>
  <c r="AT112" i="84"/>
  <c r="AS112" i="84"/>
  <c r="AR112" i="84"/>
  <c r="AQ112" i="84"/>
  <c r="AP112" i="84"/>
  <c r="AO112" i="84"/>
  <c r="AN112" i="84"/>
  <c r="AM112" i="84"/>
  <c r="AL112" i="84"/>
  <c r="AK112" i="84"/>
  <c r="AJ112" i="84"/>
  <c r="AI112" i="84"/>
  <c r="AH112" i="84"/>
  <c r="AG112" i="84"/>
  <c r="AF112" i="84"/>
  <c r="AE112" i="84"/>
  <c r="AD112" i="84"/>
  <c r="AC112" i="84"/>
  <c r="AB112" i="84"/>
  <c r="AA112" i="84"/>
  <c r="Z112" i="84"/>
  <c r="Y112" i="84"/>
  <c r="X112" i="84"/>
  <c r="W112" i="84"/>
  <c r="V112" i="84"/>
  <c r="U112" i="84"/>
  <c r="T112" i="84"/>
  <c r="S112" i="84"/>
  <c r="R112" i="84"/>
  <c r="Q112" i="84"/>
  <c r="P112" i="84"/>
  <c r="O112" i="84"/>
  <c r="N112" i="84"/>
  <c r="M112" i="84"/>
  <c r="L112" i="84"/>
  <c r="K112" i="84"/>
  <c r="J112" i="84"/>
  <c r="I112" i="84"/>
  <c r="H112" i="84"/>
  <c r="G112" i="84"/>
  <c r="F112" i="84"/>
  <c r="E112" i="84"/>
  <c r="D112" i="84"/>
  <c r="IP111" i="84"/>
  <c r="IO111" i="84"/>
  <c r="IN111" i="84"/>
  <c r="IM111" i="84"/>
  <c r="IL111" i="84"/>
  <c r="IK111" i="84"/>
  <c r="IJ111" i="84"/>
  <c r="II111" i="84"/>
  <c r="IH111" i="84"/>
  <c r="IG111" i="84"/>
  <c r="IF111" i="84"/>
  <c r="IE111" i="84"/>
  <c r="ID111" i="84"/>
  <c r="IC111" i="84"/>
  <c r="IB111" i="84"/>
  <c r="IA111" i="84"/>
  <c r="HZ111" i="84"/>
  <c r="HY111" i="84"/>
  <c r="HX111" i="84"/>
  <c r="HW111" i="84"/>
  <c r="HV111" i="84"/>
  <c r="HU111" i="84"/>
  <c r="HT111" i="84"/>
  <c r="HS111" i="84"/>
  <c r="HR111" i="84"/>
  <c r="HQ111" i="84"/>
  <c r="HP111" i="84"/>
  <c r="HO111" i="84"/>
  <c r="HN111" i="84"/>
  <c r="HM111" i="84"/>
  <c r="HL111" i="84"/>
  <c r="HK111" i="84"/>
  <c r="HJ111" i="84"/>
  <c r="HI111" i="84"/>
  <c r="HH111" i="84"/>
  <c r="HG111" i="84"/>
  <c r="HF111" i="84"/>
  <c r="HE111" i="84"/>
  <c r="HD111" i="84"/>
  <c r="HC111" i="84"/>
  <c r="HB111" i="84"/>
  <c r="HA111" i="84"/>
  <c r="GZ111" i="84"/>
  <c r="GY111" i="84"/>
  <c r="GX111" i="84"/>
  <c r="GW111" i="84"/>
  <c r="GV111" i="84"/>
  <c r="GU111" i="84"/>
  <c r="GT111" i="84"/>
  <c r="GS111" i="84"/>
  <c r="GR111" i="84"/>
  <c r="GQ111" i="84"/>
  <c r="GP111" i="84"/>
  <c r="GO111" i="84"/>
  <c r="GN111" i="84"/>
  <c r="GM111" i="84"/>
  <c r="GL111" i="84"/>
  <c r="GK111" i="84"/>
  <c r="GJ111" i="84"/>
  <c r="GI111" i="84"/>
  <c r="GH111" i="84"/>
  <c r="GG111" i="84"/>
  <c r="GF111" i="84"/>
  <c r="GE111" i="84"/>
  <c r="GD111" i="84"/>
  <c r="GC111" i="84"/>
  <c r="GB111" i="84"/>
  <c r="GA111" i="84"/>
  <c r="FZ111" i="84"/>
  <c r="FY111" i="84"/>
  <c r="FX111" i="84"/>
  <c r="FW111" i="84"/>
  <c r="FV111" i="84"/>
  <c r="FU111" i="84"/>
  <c r="FT111" i="84"/>
  <c r="FS111" i="84"/>
  <c r="FR111" i="84"/>
  <c r="FQ111" i="84"/>
  <c r="FP111" i="84"/>
  <c r="FO111" i="84"/>
  <c r="FN111" i="84"/>
  <c r="FM111" i="84"/>
  <c r="FL111" i="84"/>
  <c r="FK111" i="84"/>
  <c r="FJ111" i="84"/>
  <c r="FI111" i="84"/>
  <c r="FH111" i="84"/>
  <c r="FG111" i="84"/>
  <c r="FF111" i="84"/>
  <c r="FE111" i="84"/>
  <c r="FD111" i="84"/>
  <c r="FC111" i="84"/>
  <c r="FB111" i="84"/>
  <c r="FA111" i="84"/>
  <c r="EZ111" i="84"/>
  <c r="EY111" i="84"/>
  <c r="EX111" i="84"/>
  <c r="EW111" i="84"/>
  <c r="EV111" i="84"/>
  <c r="EU111" i="84"/>
  <c r="ET111" i="84"/>
  <c r="ES111" i="84"/>
  <c r="ER111" i="84"/>
  <c r="EQ111" i="84"/>
  <c r="EP111" i="84"/>
  <c r="EO111" i="84"/>
  <c r="EN111" i="84"/>
  <c r="EM111" i="84"/>
  <c r="EL111" i="84"/>
  <c r="EK111" i="84"/>
  <c r="EJ111" i="84"/>
  <c r="EI111" i="84"/>
  <c r="EH111" i="84"/>
  <c r="EG111" i="84"/>
  <c r="EF111" i="84"/>
  <c r="EE111" i="84"/>
  <c r="ED111" i="84"/>
  <c r="EC111" i="84"/>
  <c r="EB111" i="84"/>
  <c r="EA111" i="84"/>
  <c r="DZ111" i="84"/>
  <c r="DY111" i="84"/>
  <c r="DX111" i="84"/>
  <c r="DW111" i="84"/>
  <c r="DV111" i="84"/>
  <c r="DU111" i="84"/>
  <c r="DT111" i="84"/>
  <c r="DS111" i="84"/>
  <c r="DR111" i="84"/>
  <c r="DQ111" i="84"/>
  <c r="DP111" i="84"/>
  <c r="DO111" i="84"/>
  <c r="DN111" i="84"/>
  <c r="DM111" i="84"/>
  <c r="DL111" i="84"/>
  <c r="DK111" i="84"/>
  <c r="DJ111" i="84"/>
  <c r="DI111" i="84"/>
  <c r="DH111" i="84"/>
  <c r="DG111" i="84"/>
  <c r="DF111" i="84"/>
  <c r="DE111" i="84"/>
  <c r="DD111" i="84"/>
  <c r="DC111" i="84"/>
  <c r="DB111" i="84"/>
  <c r="DA111" i="84"/>
  <c r="CZ111" i="84"/>
  <c r="CY111" i="84"/>
  <c r="CX111" i="84"/>
  <c r="CW111" i="84"/>
  <c r="CV111" i="84"/>
  <c r="CU111" i="84"/>
  <c r="CT111" i="84"/>
  <c r="CS111" i="84"/>
  <c r="CR111" i="84"/>
  <c r="CQ111" i="84"/>
  <c r="CP111" i="84"/>
  <c r="CO111" i="84"/>
  <c r="CN111" i="84"/>
  <c r="CM111" i="84"/>
  <c r="CL111" i="84"/>
  <c r="CK111" i="84"/>
  <c r="CJ111" i="84"/>
  <c r="CI111" i="84"/>
  <c r="CH111" i="84"/>
  <c r="CG111" i="84"/>
  <c r="CF111" i="84"/>
  <c r="CE111" i="84"/>
  <c r="CD111" i="84"/>
  <c r="CC111" i="84"/>
  <c r="CB111" i="84"/>
  <c r="CA111" i="84"/>
  <c r="BZ111" i="84"/>
  <c r="BY111" i="84"/>
  <c r="BX111" i="84"/>
  <c r="BW111" i="84"/>
  <c r="BV111" i="84"/>
  <c r="BU111" i="84"/>
  <c r="BT111" i="84"/>
  <c r="BS111" i="84"/>
  <c r="BR111" i="84"/>
  <c r="BQ111" i="84"/>
  <c r="BP111" i="84"/>
  <c r="BO111" i="84"/>
  <c r="BN111" i="84"/>
  <c r="BM111" i="84"/>
  <c r="BL111" i="84"/>
  <c r="BK111" i="84"/>
  <c r="BJ111" i="84"/>
  <c r="BI111" i="84"/>
  <c r="BH111" i="84"/>
  <c r="BG111" i="84"/>
  <c r="BF111" i="84"/>
  <c r="BE111" i="84"/>
  <c r="BD111" i="84"/>
  <c r="BC111" i="84"/>
  <c r="BB111" i="84"/>
  <c r="BA111" i="84"/>
  <c r="AZ111" i="84"/>
  <c r="AY111" i="84"/>
  <c r="AX111" i="84"/>
  <c r="AW111" i="84"/>
  <c r="AV111" i="84"/>
  <c r="AU111" i="84"/>
  <c r="AT111" i="84"/>
  <c r="AS111" i="84"/>
  <c r="AR111" i="84"/>
  <c r="AQ111" i="84"/>
  <c r="AP111" i="84"/>
  <c r="AO111" i="84"/>
  <c r="AN111" i="84"/>
  <c r="AM111" i="84"/>
  <c r="AL111" i="84"/>
  <c r="AK111" i="84"/>
  <c r="AJ111" i="84"/>
  <c r="AI111" i="84"/>
  <c r="AH111" i="84"/>
  <c r="AG111" i="84"/>
  <c r="AF111" i="84"/>
  <c r="AE111" i="84"/>
  <c r="AD111" i="84"/>
  <c r="AC111" i="84"/>
  <c r="AB111" i="84"/>
  <c r="AA111" i="84"/>
  <c r="Z111" i="84"/>
  <c r="Y111" i="84"/>
  <c r="X111" i="84"/>
  <c r="W111" i="84"/>
  <c r="V111" i="84"/>
  <c r="U111" i="84"/>
  <c r="T111" i="84"/>
  <c r="S111" i="84"/>
  <c r="R111" i="84"/>
  <c r="Q111" i="84"/>
  <c r="P111" i="84"/>
  <c r="O111" i="84"/>
  <c r="N111" i="84"/>
  <c r="M111" i="84"/>
  <c r="L111" i="84"/>
  <c r="K111" i="84"/>
  <c r="J111" i="84"/>
  <c r="I111" i="84"/>
  <c r="H111" i="84"/>
  <c r="G111" i="84"/>
  <c r="F111" i="84"/>
  <c r="E111" i="84"/>
  <c r="D111" i="84"/>
  <c r="IP110" i="84"/>
  <c r="IO110" i="84"/>
  <c r="IN110" i="84"/>
  <c r="IM110" i="84"/>
  <c r="IL110" i="84"/>
  <c r="IK110" i="84"/>
  <c r="IJ110" i="84"/>
  <c r="II110" i="84"/>
  <c r="IH110" i="84"/>
  <c r="IG110" i="84"/>
  <c r="IF110" i="84"/>
  <c r="IE110" i="84"/>
  <c r="ID110" i="84"/>
  <c r="IC110" i="84"/>
  <c r="IB110" i="84"/>
  <c r="IA110" i="84"/>
  <c r="HZ110" i="84"/>
  <c r="HY110" i="84"/>
  <c r="HX110" i="84"/>
  <c r="HW110" i="84"/>
  <c r="HV110" i="84"/>
  <c r="HU110" i="84"/>
  <c r="HT110" i="84"/>
  <c r="HS110" i="84"/>
  <c r="HR110" i="84"/>
  <c r="HQ110" i="84"/>
  <c r="HP110" i="84"/>
  <c r="HO110" i="84"/>
  <c r="HN110" i="84"/>
  <c r="HM110" i="84"/>
  <c r="HL110" i="84"/>
  <c r="HK110" i="84"/>
  <c r="HJ110" i="84"/>
  <c r="HI110" i="84"/>
  <c r="HH110" i="84"/>
  <c r="HG110" i="84"/>
  <c r="HF110" i="84"/>
  <c r="HE110" i="84"/>
  <c r="HD110" i="84"/>
  <c r="HC110" i="84"/>
  <c r="HB110" i="84"/>
  <c r="HA110" i="84"/>
  <c r="GZ110" i="84"/>
  <c r="GY110" i="84"/>
  <c r="GX110" i="84"/>
  <c r="GW110" i="84"/>
  <c r="GV110" i="84"/>
  <c r="GU110" i="84"/>
  <c r="GT110" i="84"/>
  <c r="GS110" i="84"/>
  <c r="GR110" i="84"/>
  <c r="GQ110" i="84"/>
  <c r="GP110" i="84"/>
  <c r="GO110" i="84"/>
  <c r="GN110" i="84"/>
  <c r="GM110" i="84"/>
  <c r="GL110" i="84"/>
  <c r="GK110" i="84"/>
  <c r="GJ110" i="84"/>
  <c r="GI110" i="84"/>
  <c r="GH110" i="84"/>
  <c r="GG110" i="84"/>
  <c r="GF110" i="84"/>
  <c r="GE110" i="84"/>
  <c r="GD110" i="84"/>
  <c r="GC110" i="84"/>
  <c r="GB110" i="84"/>
  <c r="GA110" i="84"/>
  <c r="FZ110" i="84"/>
  <c r="FY110" i="84"/>
  <c r="FX110" i="84"/>
  <c r="FW110" i="84"/>
  <c r="FV110" i="84"/>
  <c r="FU110" i="84"/>
  <c r="FT110" i="84"/>
  <c r="FS110" i="84"/>
  <c r="FR110" i="84"/>
  <c r="FQ110" i="84"/>
  <c r="FP110" i="84"/>
  <c r="FO110" i="84"/>
  <c r="FN110" i="84"/>
  <c r="FM110" i="84"/>
  <c r="FL110" i="84"/>
  <c r="FK110" i="84"/>
  <c r="FJ110" i="84"/>
  <c r="FI110" i="84"/>
  <c r="FH110" i="84"/>
  <c r="FG110" i="84"/>
  <c r="FF110" i="84"/>
  <c r="FE110" i="84"/>
  <c r="FD110" i="84"/>
  <c r="FC110" i="84"/>
  <c r="FB110" i="84"/>
  <c r="FA110" i="84"/>
  <c r="EZ110" i="84"/>
  <c r="EY110" i="84"/>
  <c r="EX110" i="84"/>
  <c r="EW110" i="84"/>
  <c r="EV110" i="84"/>
  <c r="EU110" i="84"/>
  <c r="ET110" i="84"/>
  <c r="ES110" i="84"/>
  <c r="ER110" i="84"/>
  <c r="EQ110" i="84"/>
  <c r="EP110" i="84"/>
  <c r="EO110" i="84"/>
  <c r="EN110" i="84"/>
  <c r="EM110" i="84"/>
  <c r="EL110" i="84"/>
  <c r="EK110" i="84"/>
  <c r="EJ110" i="84"/>
  <c r="EI110" i="84"/>
  <c r="EH110" i="84"/>
  <c r="EG110" i="84"/>
  <c r="EF110" i="84"/>
  <c r="EE110" i="84"/>
  <c r="ED110" i="84"/>
  <c r="EC110" i="84"/>
  <c r="EB110" i="84"/>
  <c r="EA110" i="84"/>
  <c r="DZ110" i="84"/>
  <c r="DY110" i="84"/>
  <c r="DX110" i="84"/>
  <c r="DW110" i="84"/>
  <c r="DV110" i="84"/>
  <c r="DU110" i="84"/>
  <c r="DT110" i="84"/>
  <c r="DS110" i="84"/>
  <c r="DR110" i="84"/>
  <c r="DQ110" i="84"/>
  <c r="DP110" i="84"/>
  <c r="DO110" i="84"/>
  <c r="DN110" i="84"/>
  <c r="DM110" i="84"/>
  <c r="DL110" i="84"/>
  <c r="DK110" i="84"/>
  <c r="DJ110" i="84"/>
  <c r="DI110" i="84"/>
  <c r="DH110" i="84"/>
  <c r="DG110" i="84"/>
  <c r="DF110" i="84"/>
  <c r="DE110" i="84"/>
  <c r="DD110" i="84"/>
  <c r="DC110" i="84"/>
  <c r="DB110" i="84"/>
  <c r="DA110" i="84"/>
  <c r="CZ110" i="84"/>
  <c r="CY110" i="84"/>
  <c r="CX110" i="84"/>
  <c r="CW110" i="84"/>
  <c r="CV110" i="84"/>
  <c r="CU110" i="84"/>
  <c r="CT110" i="84"/>
  <c r="CS110" i="84"/>
  <c r="CR110" i="84"/>
  <c r="CQ110" i="84"/>
  <c r="CP110" i="84"/>
  <c r="CO110" i="84"/>
  <c r="CN110" i="84"/>
  <c r="CM110" i="84"/>
  <c r="CL110" i="84"/>
  <c r="CK110" i="84"/>
  <c r="CJ110" i="84"/>
  <c r="CI110" i="84"/>
  <c r="CH110" i="84"/>
  <c r="CG110" i="84"/>
  <c r="CF110" i="84"/>
  <c r="CE110" i="84"/>
  <c r="CD110" i="84"/>
  <c r="CC110" i="84"/>
  <c r="CB110" i="84"/>
  <c r="CA110" i="84"/>
  <c r="BZ110" i="84"/>
  <c r="BY110" i="84"/>
  <c r="BX110" i="84"/>
  <c r="BW110" i="84"/>
  <c r="BV110" i="84"/>
  <c r="BU110" i="84"/>
  <c r="BT110" i="84"/>
  <c r="BS110" i="84"/>
  <c r="BR110" i="84"/>
  <c r="BQ110" i="84"/>
  <c r="BP110" i="84"/>
  <c r="BO110" i="84"/>
  <c r="BN110" i="84"/>
  <c r="BM110" i="84"/>
  <c r="BL110" i="84"/>
  <c r="BK110" i="84"/>
  <c r="BJ110" i="84"/>
  <c r="BI110" i="84"/>
  <c r="BH110" i="84"/>
  <c r="BG110" i="84"/>
  <c r="BF110" i="84"/>
  <c r="BE110" i="84"/>
  <c r="BD110" i="84"/>
  <c r="BC110" i="84"/>
  <c r="BB110" i="84"/>
  <c r="BA110" i="84"/>
  <c r="AZ110" i="84"/>
  <c r="AY110" i="84"/>
  <c r="AX110" i="84"/>
  <c r="AW110" i="84"/>
  <c r="AV110" i="84"/>
  <c r="AU110" i="84"/>
  <c r="AT110" i="84"/>
  <c r="AS110" i="84"/>
  <c r="AR110" i="84"/>
  <c r="AQ110" i="84"/>
  <c r="AP110" i="84"/>
  <c r="AO110" i="84"/>
  <c r="AN110" i="84"/>
  <c r="AM110" i="84"/>
  <c r="AL110" i="84"/>
  <c r="AK110" i="84"/>
  <c r="AJ110" i="84"/>
  <c r="AI110" i="84"/>
  <c r="AH110" i="84"/>
  <c r="AG110" i="84"/>
  <c r="AF110" i="84"/>
  <c r="AE110" i="84"/>
  <c r="AD110" i="84"/>
  <c r="AC110" i="84"/>
  <c r="AB110" i="84"/>
  <c r="AA110" i="84"/>
  <c r="Z110" i="84"/>
  <c r="Y110" i="84"/>
  <c r="X110" i="84"/>
  <c r="W110" i="84"/>
  <c r="V110" i="84"/>
  <c r="U110" i="84"/>
  <c r="T110" i="84"/>
  <c r="S110" i="84"/>
  <c r="R110" i="84"/>
  <c r="Q110" i="84"/>
  <c r="P110" i="84"/>
  <c r="O110" i="84"/>
  <c r="N110" i="84"/>
  <c r="M110" i="84"/>
  <c r="L110" i="84"/>
  <c r="K110" i="84"/>
  <c r="J110" i="84"/>
  <c r="I110" i="84"/>
  <c r="H110" i="84"/>
  <c r="G110" i="84"/>
  <c r="F110" i="84"/>
  <c r="E110" i="84"/>
  <c r="D110" i="84"/>
  <c r="IP109" i="84"/>
  <c r="IO109" i="84"/>
  <c r="IN109" i="84"/>
  <c r="IM109" i="84"/>
  <c r="IL109" i="84"/>
  <c r="IK109" i="84"/>
  <c r="IJ109" i="84"/>
  <c r="II109" i="84"/>
  <c r="IH109" i="84"/>
  <c r="IG109" i="84"/>
  <c r="IF109" i="84"/>
  <c r="IE109" i="84"/>
  <c r="ID109" i="84"/>
  <c r="IC109" i="84"/>
  <c r="IB109" i="84"/>
  <c r="IA109" i="84"/>
  <c r="HZ109" i="84"/>
  <c r="HY109" i="84"/>
  <c r="HX109" i="84"/>
  <c r="HW109" i="84"/>
  <c r="HV109" i="84"/>
  <c r="HU109" i="84"/>
  <c r="HT109" i="84"/>
  <c r="HS109" i="84"/>
  <c r="HR109" i="84"/>
  <c r="HQ109" i="84"/>
  <c r="HP109" i="84"/>
  <c r="HO109" i="84"/>
  <c r="HN109" i="84"/>
  <c r="HM109" i="84"/>
  <c r="HL109" i="84"/>
  <c r="HK109" i="84"/>
  <c r="HJ109" i="84"/>
  <c r="HI109" i="84"/>
  <c r="HH109" i="84"/>
  <c r="HG109" i="84"/>
  <c r="HF109" i="84"/>
  <c r="HE109" i="84"/>
  <c r="HD109" i="84"/>
  <c r="HC109" i="84"/>
  <c r="HB109" i="84"/>
  <c r="HA109" i="84"/>
  <c r="GZ109" i="84"/>
  <c r="GY109" i="84"/>
  <c r="GX109" i="84"/>
  <c r="GW109" i="84"/>
  <c r="GV109" i="84"/>
  <c r="GU109" i="84"/>
  <c r="GT109" i="84"/>
  <c r="GS109" i="84"/>
  <c r="GR109" i="84"/>
  <c r="GQ109" i="84"/>
  <c r="GP109" i="84"/>
  <c r="GO109" i="84"/>
  <c r="GN109" i="84"/>
  <c r="GM109" i="84"/>
  <c r="GL109" i="84"/>
  <c r="GK109" i="84"/>
  <c r="GJ109" i="84"/>
  <c r="GI109" i="84"/>
  <c r="GH109" i="84"/>
  <c r="GG109" i="84"/>
  <c r="GF109" i="84"/>
  <c r="GE109" i="84"/>
  <c r="GD109" i="84"/>
  <c r="GC109" i="84"/>
  <c r="GB109" i="84"/>
  <c r="GA109" i="84"/>
  <c r="FZ109" i="84"/>
  <c r="FY109" i="84"/>
  <c r="FX109" i="84"/>
  <c r="FW109" i="84"/>
  <c r="FV109" i="84"/>
  <c r="FU109" i="84"/>
  <c r="FT109" i="84"/>
  <c r="FS109" i="84"/>
  <c r="FR109" i="84"/>
  <c r="FQ109" i="84"/>
  <c r="FP109" i="84"/>
  <c r="FO109" i="84"/>
  <c r="FN109" i="84"/>
  <c r="FM109" i="84"/>
  <c r="FL109" i="84"/>
  <c r="FK109" i="84"/>
  <c r="FJ109" i="84"/>
  <c r="FI109" i="84"/>
  <c r="FH109" i="84"/>
  <c r="FG109" i="84"/>
  <c r="FF109" i="84"/>
  <c r="FE109" i="84"/>
  <c r="FD109" i="84"/>
  <c r="FC109" i="84"/>
  <c r="FB109" i="84"/>
  <c r="FA109" i="84"/>
  <c r="EZ109" i="84"/>
  <c r="EY109" i="84"/>
  <c r="EX109" i="84"/>
  <c r="EW109" i="84"/>
  <c r="EV109" i="84"/>
  <c r="EU109" i="84"/>
  <c r="ET109" i="84"/>
  <c r="ES109" i="84"/>
  <c r="ER109" i="84"/>
  <c r="EQ109" i="84"/>
  <c r="EP109" i="84"/>
  <c r="EO109" i="84"/>
  <c r="EN109" i="84"/>
  <c r="EM109" i="84"/>
  <c r="EL109" i="84"/>
  <c r="EK109" i="84"/>
  <c r="EJ109" i="84"/>
  <c r="EI109" i="84"/>
  <c r="EH109" i="84"/>
  <c r="EG109" i="84"/>
  <c r="EF109" i="84"/>
  <c r="EE109" i="84"/>
  <c r="ED109" i="84"/>
  <c r="EC109" i="84"/>
  <c r="EB109" i="84"/>
  <c r="EA109" i="84"/>
  <c r="DZ109" i="84"/>
  <c r="DY109" i="84"/>
  <c r="DX109" i="84"/>
  <c r="DW109" i="84"/>
  <c r="DV109" i="84"/>
  <c r="DU109" i="84"/>
  <c r="DT109" i="84"/>
  <c r="DS109" i="84"/>
  <c r="DR109" i="84"/>
  <c r="DQ109" i="84"/>
  <c r="DP109" i="84"/>
  <c r="DO109" i="84"/>
  <c r="DN109" i="84"/>
  <c r="DM109" i="84"/>
  <c r="DL109" i="84"/>
  <c r="DK109" i="84"/>
  <c r="DJ109" i="84"/>
  <c r="DI109" i="84"/>
  <c r="DH109" i="84"/>
  <c r="DG109" i="84"/>
  <c r="DF109" i="84"/>
  <c r="DE109" i="84"/>
  <c r="DD109" i="84"/>
  <c r="DC109" i="84"/>
  <c r="DB109" i="84"/>
  <c r="DA109" i="84"/>
  <c r="CZ109" i="84"/>
  <c r="CY109" i="84"/>
  <c r="CX109" i="84"/>
  <c r="CW109" i="84"/>
  <c r="CV109" i="84"/>
  <c r="CU109" i="84"/>
  <c r="CT109" i="84"/>
  <c r="CS109" i="84"/>
  <c r="CR109" i="84"/>
  <c r="CQ109" i="84"/>
  <c r="CP109" i="84"/>
  <c r="CO109" i="84"/>
  <c r="CN109" i="84"/>
  <c r="CM109" i="84"/>
  <c r="CL109" i="84"/>
  <c r="CK109" i="84"/>
  <c r="CJ109" i="84"/>
  <c r="CI109" i="84"/>
  <c r="CH109" i="84"/>
  <c r="CG109" i="84"/>
  <c r="CF109" i="84"/>
  <c r="CE109" i="84"/>
  <c r="CD109" i="84"/>
  <c r="CC109" i="84"/>
  <c r="CB109" i="84"/>
  <c r="CA109" i="84"/>
  <c r="BZ109" i="84"/>
  <c r="BY109" i="84"/>
  <c r="BX109" i="84"/>
  <c r="BW109" i="84"/>
  <c r="BV109" i="84"/>
  <c r="BU109" i="84"/>
  <c r="BT109" i="84"/>
  <c r="BS109" i="84"/>
  <c r="BR109" i="84"/>
  <c r="BQ109" i="84"/>
  <c r="BP109" i="84"/>
  <c r="BO109" i="84"/>
  <c r="BN109" i="84"/>
  <c r="BM109" i="84"/>
  <c r="BL109" i="84"/>
  <c r="BK109" i="84"/>
  <c r="BJ109" i="84"/>
  <c r="BI109" i="84"/>
  <c r="BH109" i="84"/>
  <c r="BG109" i="84"/>
  <c r="BF109" i="84"/>
  <c r="BE109" i="84"/>
  <c r="BD109" i="84"/>
  <c r="BC109" i="84"/>
  <c r="BB109" i="84"/>
  <c r="BA109" i="84"/>
  <c r="AZ109" i="84"/>
  <c r="AY109" i="84"/>
  <c r="AX109" i="84"/>
  <c r="AW109" i="84"/>
  <c r="AV109" i="84"/>
  <c r="AU109" i="84"/>
  <c r="AT109" i="84"/>
  <c r="AS109" i="84"/>
  <c r="AR109" i="84"/>
  <c r="AQ109" i="84"/>
  <c r="AP109" i="84"/>
  <c r="AO109" i="84"/>
  <c r="AN109" i="84"/>
  <c r="AM109" i="84"/>
  <c r="AL109" i="84"/>
  <c r="AK109" i="84"/>
  <c r="AJ109" i="84"/>
  <c r="AI109" i="84"/>
  <c r="AH109" i="84"/>
  <c r="AG109" i="84"/>
  <c r="AF109" i="84"/>
  <c r="AE109" i="84"/>
  <c r="AD109" i="84"/>
  <c r="AC109" i="84"/>
  <c r="AB109" i="84"/>
  <c r="AA109" i="84"/>
  <c r="Z109" i="84"/>
  <c r="Y109" i="84"/>
  <c r="X109" i="84"/>
  <c r="W109" i="84"/>
  <c r="V109" i="84"/>
  <c r="U109" i="84"/>
  <c r="T109" i="84"/>
  <c r="S109" i="84"/>
  <c r="R109" i="84"/>
  <c r="Q109" i="84"/>
  <c r="P109" i="84"/>
  <c r="O109" i="84"/>
  <c r="N109" i="84"/>
  <c r="M109" i="84"/>
  <c r="L109" i="84"/>
  <c r="K109" i="84"/>
  <c r="J109" i="84"/>
  <c r="I109" i="84"/>
  <c r="H109" i="84"/>
  <c r="G109" i="84"/>
  <c r="F109" i="84"/>
  <c r="E109" i="84"/>
  <c r="D109" i="84"/>
  <c r="IP108" i="84"/>
  <c r="IO108" i="84"/>
  <c r="IN108" i="84"/>
  <c r="IM108" i="84"/>
  <c r="IL108" i="84"/>
  <c r="IK108" i="84"/>
  <c r="IJ108" i="84"/>
  <c r="II108" i="84"/>
  <c r="IH108" i="84"/>
  <c r="IG108" i="84"/>
  <c r="IF108" i="84"/>
  <c r="IE108" i="84"/>
  <c r="ID108" i="84"/>
  <c r="IC108" i="84"/>
  <c r="IB108" i="84"/>
  <c r="IA108" i="84"/>
  <c r="HZ108" i="84"/>
  <c r="HY108" i="84"/>
  <c r="HX108" i="84"/>
  <c r="HW108" i="84"/>
  <c r="HV108" i="84"/>
  <c r="HU108" i="84"/>
  <c r="HT108" i="84"/>
  <c r="HS108" i="84"/>
  <c r="HR108" i="84"/>
  <c r="HQ108" i="84"/>
  <c r="HP108" i="84"/>
  <c r="HO108" i="84"/>
  <c r="HN108" i="84"/>
  <c r="HM108" i="84"/>
  <c r="HL108" i="84"/>
  <c r="HK108" i="84"/>
  <c r="HJ108" i="84"/>
  <c r="HI108" i="84"/>
  <c r="HH108" i="84"/>
  <c r="HG108" i="84"/>
  <c r="HF108" i="84"/>
  <c r="HE108" i="84"/>
  <c r="HD108" i="84"/>
  <c r="HC108" i="84"/>
  <c r="HB108" i="84"/>
  <c r="HA108" i="84"/>
  <c r="GZ108" i="84"/>
  <c r="GY108" i="84"/>
  <c r="GX108" i="84"/>
  <c r="GW108" i="84"/>
  <c r="GV108" i="84"/>
  <c r="GU108" i="84"/>
  <c r="GT108" i="84"/>
  <c r="GS108" i="84"/>
  <c r="GR108" i="84"/>
  <c r="GQ108" i="84"/>
  <c r="GP108" i="84"/>
  <c r="GO108" i="84"/>
  <c r="GN108" i="84"/>
  <c r="GM108" i="84"/>
  <c r="GL108" i="84"/>
  <c r="GK108" i="84"/>
  <c r="GJ108" i="84"/>
  <c r="GI108" i="84"/>
  <c r="GH108" i="84"/>
  <c r="GG108" i="84"/>
  <c r="GF108" i="84"/>
  <c r="GE108" i="84"/>
  <c r="GD108" i="84"/>
  <c r="GC108" i="84"/>
  <c r="GB108" i="84"/>
  <c r="GA108" i="84"/>
  <c r="FZ108" i="84"/>
  <c r="FY108" i="84"/>
  <c r="FX108" i="84"/>
  <c r="FW108" i="84"/>
  <c r="FV108" i="84"/>
  <c r="FU108" i="84"/>
  <c r="FT108" i="84"/>
  <c r="FS108" i="84"/>
  <c r="FR108" i="84"/>
  <c r="FQ108" i="84"/>
  <c r="FP108" i="84"/>
  <c r="FO108" i="84"/>
  <c r="FN108" i="84"/>
  <c r="FM108" i="84"/>
  <c r="FL108" i="84"/>
  <c r="FK108" i="84"/>
  <c r="FJ108" i="84"/>
  <c r="FI108" i="84"/>
  <c r="FH108" i="84"/>
  <c r="FG108" i="84"/>
  <c r="FF108" i="84"/>
  <c r="FE108" i="84"/>
  <c r="FD108" i="84"/>
  <c r="FC108" i="84"/>
  <c r="FB108" i="84"/>
  <c r="FA108" i="84"/>
  <c r="EZ108" i="84"/>
  <c r="EY108" i="84"/>
  <c r="EX108" i="84"/>
  <c r="EW108" i="84"/>
  <c r="EV108" i="84"/>
  <c r="EU108" i="84"/>
  <c r="ET108" i="84"/>
  <c r="ES108" i="84"/>
  <c r="ER108" i="84"/>
  <c r="EQ108" i="84"/>
  <c r="EP108" i="84"/>
  <c r="EO108" i="84"/>
  <c r="EN108" i="84"/>
  <c r="EM108" i="84"/>
  <c r="EL108" i="84"/>
  <c r="EK108" i="84"/>
  <c r="EJ108" i="84"/>
  <c r="EI108" i="84"/>
  <c r="EH108" i="84"/>
  <c r="EG108" i="84"/>
  <c r="EF108" i="84"/>
  <c r="EE108" i="84"/>
  <c r="ED108" i="84"/>
  <c r="EC108" i="84"/>
  <c r="EB108" i="84"/>
  <c r="EA108" i="84"/>
  <c r="DZ108" i="84"/>
  <c r="DY108" i="84"/>
  <c r="DX108" i="84"/>
  <c r="DW108" i="84"/>
  <c r="DV108" i="84"/>
  <c r="DU108" i="84"/>
  <c r="DT108" i="84"/>
  <c r="DS108" i="84"/>
  <c r="DR108" i="84"/>
  <c r="DQ108" i="84"/>
  <c r="DP108" i="84"/>
  <c r="DO108" i="84"/>
  <c r="DN108" i="84"/>
  <c r="DM108" i="84"/>
  <c r="DL108" i="84"/>
  <c r="DK108" i="84"/>
  <c r="DJ108" i="84"/>
  <c r="DI108" i="84"/>
  <c r="DH108" i="84"/>
  <c r="DG108" i="84"/>
  <c r="DF108" i="84"/>
  <c r="DE108" i="84"/>
  <c r="DD108" i="84"/>
  <c r="DC108" i="84"/>
  <c r="DB108" i="84"/>
  <c r="DA108" i="84"/>
  <c r="CZ108" i="84"/>
  <c r="CY108" i="84"/>
  <c r="CX108" i="84"/>
  <c r="CW108" i="84"/>
  <c r="CV108" i="84"/>
  <c r="CU108" i="84"/>
  <c r="CT108" i="84"/>
  <c r="CS108" i="84"/>
  <c r="CR108" i="84"/>
  <c r="CQ108" i="84"/>
  <c r="CP108" i="84"/>
  <c r="CO108" i="84"/>
  <c r="CN108" i="84"/>
  <c r="CM108" i="84"/>
  <c r="CL108" i="84"/>
  <c r="CK108" i="84"/>
  <c r="CJ108" i="84"/>
  <c r="CI108" i="84"/>
  <c r="CH108" i="84"/>
  <c r="CG108" i="84"/>
  <c r="CF108" i="84"/>
  <c r="CE108" i="84"/>
  <c r="CD108" i="84"/>
  <c r="CC108" i="84"/>
  <c r="CB108" i="84"/>
  <c r="CA108" i="84"/>
  <c r="BZ108" i="84"/>
  <c r="BY108" i="84"/>
  <c r="BX108" i="84"/>
  <c r="BW108" i="84"/>
  <c r="BV108" i="84"/>
  <c r="BU108" i="84"/>
  <c r="BT108" i="84"/>
  <c r="BS108" i="84"/>
  <c r="BR108" i="84"/>
  <c r="BQ108" i="84"/>
  <c r="BP108" i="84"/>
  <c r="BO108" i="84"/>
  <c r="BN108" i="84"/>
  <c r="BM108" i="84"/>
  <c r="BL108" i="84"/>
  <c r="BK108" i="84"/>
  <c r="BJ108" i="84"/>
  <c r="BI108" i="84"/>
  <c r="BH108" i="84"/>
  <c r="BG108" i="84"/>
  <c r="BF108" i="84"/>
  <c r="BE108" i="84"/>
  <c r="BD108" i="84"/>
  <c r="BC108" i="84"/>
  <c r="BB108" i="84"/>
  <c r="BA108" i="84"/>
  <c r="AZ108" i="84"/>
  <c r="AY108" i="84"/>
  <c r="AX108" i="84"/>
  <c r="AW108" i="84"/>
  <c r="AV108" i="84"/>
  <c r="AU108" i="84"/>
  <c r="AT108" i="84"/>
  <c r="AS108" i="84"/>
  <c r="AR108" i="84"/>
  <c r="AQ108" i="84"/>
  <c r="AP108" i="84"/>
  <c r="AO108" i="84"/>
  <c r="AN108" i="84"/>
  <c r="AM108" i="84"/>
  <c r="AL108" i="84"/>
  <c r="AK108" i="84"/>
  <c r="AJ108" i="84"/>
  <c r="AI108" i="84"/>
  <c r="AH108" i="84"/>
  <c r="AG108" i="84"/>
  <c r="AF108" i="84"/>
  <c r="AE108" i="84"/>
  <c r="AD108" i="84"/>
  <c r="AC108" i="84"/>
  <c r="AB108" i="84"/>
  <c r="AA108" i="84"/>
  <c r="Z108" i="84"/>
  <c r="Y108" i="84"/>
  <c r="X108" i="84"/>
  <c r="W108" i="84"/>
  <c r="V108" i="84"/>
  <c r="U108" i="84"/>
  <c r="T108" i="84"/>
  <c r="S108" i="84"/>
  <c r="R108" i="84"/>
  <c r="Q108" i="84"/>
  <c r="P108" i="84"/>
  <c r="O108" i="84"/>
  <c r="N108" i="84"/>
  <c r="M108" i="84"/>
  <c r="L108" i="84"/>
  <c r="K108" i="84"/>
  <c r="J108" i="84"/>
  <c r="I108" i="84"/>
  <c r="H108" i="84"/>
  <c r="G108" i="84"/>
  <c r="F108" i="84"/>
  <c r="E108" i="84"/>
  <c r="D108" i="84"/>
  <c r="IP107" i="84"/>
  <c r="IO107" i="84"/>
  <c r="IN107" i="84"/>
  <c r="IM107" i="84"/>
  <c r="IL107" i="84"/>
  <c r="IK107" i="84"/>
  <c r="IJ107" i="84"/>
  <c r="II107" i="84"/>
  <c r="IH107" i="84"/>
  <c r="IG107" i="84"/>
  <c r="IF107" i="84"/>
  <c r="IE107" i="84"/>
  <c r="ID107" i="84"/>
  <c r="IC107" i="84"/>
  <c r="IB107" i="84"/>
  <c r="IA107" i="84"/>
  <c r="HZ107" i="84"/>
  <c r="HY107" i="84"/>
  <c r="HX107" i="84"/>
  <c r="HW107" i="84"/>
  <c r="HV107" i="84"/>
  <c r="HU107" i="84"/>
  <c r="HT107" i="84"/>
  <c r="HS107" i="84"/>
  <c r="HR107" i="84"/>
  <c r="HQ107" i="84"/>
  <c r="HP107" i="84"/>
  <c r="HO107" i="84"/>
  <c r="HN107" i="84"/>
  <c r="HM107" i="84"/>
  <c r="HL107" i="84"/>
  <c r="HK107" i="84"/>
  <c r="HJ107" i="84"/>
  <c r="HI107" i="84"/>
  <c r="HH107" i="84"/>
  <c r="HG107" i="84"/>
  <c r="HF107" i="84"/>
  <c r="HE107" i="84"/>
  <c r="HD107" i="84"/>
  <c r="HC107" i="84"/>
  <c r="HB107" i="84"/>
  <c r="HA107" i="84"/>
  <c r="GZ107" i="84"/>
  <c r="GY107" i="84"/>
  <c r="GX107" i="84"/>
  <c r="GW107" i="84"/>
  <c r="GV107" i="84"/>
  <c r="GU107" i="84"/>
  <c r="GT107" i="84"/>
  <c r="GS107" i="84"/>
  <c r="GR107" i="84"/>
  <c r="GQ107" i="84"/>
  <c r="GP107" i="84"/>
  <c r="GO107" i="84"/>
  <c r="GN107" i="84"/>
  <c r="GM107" i="84"/>
  <c r="GL107" i="84"/>
  <c r="GK107" i="84"/>
  <c r="GJ107" i="84"/>
  <c r="GI107" i="84"/>
  <c r="GH107" i="84"/>
  <c r="GG107" i="84"/>
  <c r="GF107" i="84"/>
  <c r="GE107" i="84"/>
  <c r="GD107" i="84"/>
  <c r="GC107" i="84"/>
  <c r="GB107" i="84"/>
  <c r="GA107" i="84"/>
  <c r="FZ107" i="84"/>
  <c r="FY107" i="84"/>
  <c r="FX107" i="84"/>
  <c r="FW107" i="84"/>
  <c r="FV107" i="84"/>
  <c r="FU107" i="84"/>
  <c r="FT107" i="84"/>
  <c r="FS107" i="84"/>
  <c r="FR107" i="84"/>
  <c r="FQ107" i="84"/>
  <c r="FP107" i="84"/>
  <c r="FO107" i="84"/>
  <c r="FN107" i="84"/>
  <c r="FM107" i="84"/>
  <c r="FL107" i="84"/>
  <c r="FK107" i="84"/>
  <c r="FJ107" i="84"/>
  <c r="FI107" i="84"/>
  <c r="FH107" i="84"/>
  <c r="FG107" i="84"/>
  <c r="FF107" i="84"/>
  <c r="FE107" i="84"/>
  <c r="FD107" i="84"/>
  <c r="FC107" i="84"/>
  <c r="FB107" i="84"/>
  <c r="FA107" i="84"/>
  <c r="EZ107" i="84"/>
  <c r="EY107" i="84"/>
  <c r="EX107" i="84"/>
  <c r="EW107" i="84"/>
  <c r="EV107" i="84"/>
  <c r="EU107" i="84"/>
  <c r="ET107" i="84"/>
  <c r="ES107" i="84"/>
  <c r="ER107" i="84"/>
  <c r="EQ107" i="84"/>
  <c r="EP107" i="84"/>
  <c r="EO107" i="84"/>
  <c r="EN107" i="84"/>
  <c r="EM107" i="84"/>
  <c r="EL107" i="84"/>
  <c r="EK107" i="84"/>
  <c r="EJ107" i="84"/>
  <c r="EI107" i="84"/>
  <c r="EH107" i="84"/>
  <c r="EG107" i="84"/>
  <c r="EF107" i="84"/>
  <c r="EE107" i="84"/>
  <c r="ED107" i="84"/>
  <c r="EC107" i="84"/>
  <c r="EB107" i="84"/>
  <c r="EA107" i="84"/>
  <c r="DZ107" i="84"/>
  <c r="DY107" i="84"/>
  <c r="DX107" i="84"/>
  <c r="DW107" i="84"/>
  <c r="DV107" i="84"/>
  <c r="DU107" i="84"/>
  <c r="DT107" i="84"/>
  <c r="DS107" i="84"/>
  <c r="DR107" i="84"/>
  <c r="DQ107" i="84"/>
  <c r="DP107" i="84"/>
  <c r="DO107" i="84"/>
  <c r="DN107" i="84"/>
  <c r="DM107" i="84"/>
  <c r="DL107" i="84"/>
  <c r="DK107" i="84"/>
  <c r="DJ107" i="84"/>
  <c r="DI107" i="84"/>
  <c r="DH107" i="84"/>
  <c r="DG107" i="84"/>
  <c r="DF107" i="84"/>
  <c r="DE107" i="84"/>
  <c r="DD107" i="84"/>
  <c r="DC107" i="84"/>
  <c r="DB107" i="84"/>
  <c r="DA107" i="84"/>
  <c r="CZ107" i="84"/>
  <c r="CY107" i="84"/>
  <c r="CX107" i="84"/>
  <c r="CW107" i="84"/>
  <c r="CV107" i="84"/>
  <c r="CU107" i="84"/>
  <c r="CT107" i="84"/>
  <c r="CS107" i="84"/>
  <c r="CR107" i="84"/>
  <c r="CQ107" i="84"/>
  <c r="CP107" i="84"/>
  <c r="CO107" i="84"/>
  <c r="CN107" i="84"/>
  <c r="CM107" i="84"/>
  <c r="CL107" i="84"/>
  <c r="CK107" i="84"/>
  <c r="CJ107" i="84"/>
  <c r="CI107" i="84"/>
  <c r="CH107" i="84"/>
  <c r="CG107" i="84"/>
  <c r="CF107" i="84"/>
  <c r="CE107" i="84"/>
  <c r="CD107" i="84"/>
  <c r="CC107" i="84"/>
  <c r="CB107" i="84"/>
  <c r="CA107" i="84"/>
  <c r="BZ107" i="84"/>
  <c r="BY107" i="84"/>
  <c r="BX107" i="84"/>
  <c r="BW107" i="84"/>
  <c r="BV107" i="84"/>
  <c r="BU107" i="84"/>
  <c r="BT107" i="84"/>
  <c r="BS107" i="84"/>
  <c r="BR107" i="84"/>
  <c r="BQ107" i="84"/>
  <c r="BP107" i="84"/>
  <c r="BO107" i="84"/>
  <c r="BN107" i="84"/>
  <c r="BM107" i="84"/>
  <c r="BL107" i="84"/>
  <c r="BK107" i="84"/>
  <c r="BJ107" i="84"/>
  <c r="BI107" i="84"/>
  <c r="BH107" i="84"/>
  <c r="BG107" i="84"/>
  <c r="BF107" i="84"/>
  <c r="BE107" i="84"/>
  <c r="BD107" i="84"/>
  <c r="BC107" i="84"/>
  <c r="BB107" i="84"/>
  <c r="BA107" i="84"/>
  <c r="AZ107" i="84"/>
  <c r="AY107" i="84"/>
  <c r="AX107" i="84"/>
  <c r="AW107" i="84"/>
  <c r="AV107" i="84"/>
  <c r="AU107" i="84"/>
  <c r="AT107" i="84"/>
  <c r="AS107" i="84"/>
  <c r="AR107" i="84"/>
  <c r="AQ107" i="84"/>
  <c r="AP107" i="84"/>
  <c r="AO107" i="84"/>
  <c r="AN107" i="84"/>
  <c r="AM107" i="84"/>
  <c r="AL107" i="84"/>
  <c r="AK107" i="84"/>
  <c r="AJ107" i="84"/>
  <c r="AI107" i="84"/>
  <c r="AH107" i="84"/>
  <c r="AG107" i="84"/>
  <c r="AF107" i="84"/>
  <c r="AE107" i="84"/>
  <c r="AD107" i="84"/>
  <c r="AC107" i="84"/>
  <c r="AB107" i="84"/>
  <c r="AA107" i="84"/>
  <c r="Z107" i="84"/>
  <c r="Y107" i="84"/>
  <c r="X107" i="84"/>
  <c r="W107" i="84"/>
  <c r="V107" i="84"/>
  <c r="U107" i="84"/>
  <c r="T107" i="84"/>
  <c r="S107" i="84"/>
  <c r="R107" i="84"/>
  <c r="Q107" i="84"/>
  <c r="P107" i="84"/>
  <c r="O107" i="84"/>
  <c r="N107" i="84"/>
  <c r="M107" i="84"/>
  <c r="L107" i="84"/>
  <c r="K107" i="84"/>
  <c r="J107" i="84"/>
  <c r="I107" i="84"/>
  <c r="H107" i="84"/>
  <c r="G107" i="84"/>
  <c r="F107" i="84"/>
  <c r="E107" i="84"/>
  <c r="D107" i="84"/>
  <c r="IP106" i="84"/>
  <c r="IO106" i="84"/>
  <c r="IN106" i="84"/>
  <c r="IM106" i="84"/>
  <c r="IL106" i="84"/>
  <c r="IK106" i="84"/>
  <c r="IJ106" i="84"/>
  <c r="II106" i="84"/>
  <c r="IH106" i="84"/>
  <c r="IG106" i="84"/>
  <c r="IF106" i="84"/>
  <c r="IE106" i="84"/>
  <c r="ID106" i="84"/>
  <c r="IC106" i="84"/>
  <c r="IB106" i="84"/>
  <c r="IA106" i="84"/>
  <c r="HZ106" i="84"/>
  <c r="HY106" i="84"/>
  <c r="HX106" i="84"/>
  <c r="HW106" i="84"/>
  <c r="HV106" i="84"/>
  <c r="HU106" i="84"/>
  <c r="HT106" i="84"/>
  <c r="HS106" i="84"/>
  <c r="HR106" i="84"/>
  <c r="HQ106" i="84"/>
  <c r="HP106" i="84"/>
  <c r="HO106" i="84"/>
  <c r="HN106" i="84"/>
  <c r="HM106" i="84"/>
  <c r="HL106" i="84"/>
  <c r="HK106" i="84"/>
  <c r="HJ106" i="84"/>
  <c r="HI106" i="84"/>
  <c r="HH106" i="84"/>
  <c r="HG106" i="84"/>
  <c r="HF106" i="84"/>
  <c r="HE106" i="84"/>
  <c r="HD106" i="84"/>
  <c r="HC106" i="84"/>
  <c r="HB106" i="84"/>
  <c r="HA106" i="84"/>
  <c r="GZ106" i="84"/>
  <c r="GY106" i="84"/>
  <c r="GX106" i="84"/>
  <c r="GW106" i="84"/>
  <c r="GV106" i="84"/>
  <c r="GU106" i="84"/>
  <c r="GT106" i="84"/>
  <c r="GS106" i="84"/>
  <c r="GR106" i="84"/>
  <c r="GQ106" i="84"/>
  <c r="GP106" i="84"/>
  <c r="GO106" i="84"/>
  <c r="GN106" i="84"/>
  <c r="GM106" i="84"/>
  <c r="GL106" i="84"/>
  <c r="GK106" i="84"/>
  <c r="GJ106" i="84"/>
  <c r="GI106" i="84"/>
  <c r="GH106" i="84"/>
  <c r="GG106" i="84"/>
  <c r="GF106" i="84"/>
  <c r="GE106" i="84"/>
  <c r="GD106" i="84"/>
  <c r="GC106" i="84"/>
  <c r="GB106" i="84"/>
  <c r="GA106" i="84"/>
  <c r="FZ106" i="84"/>
  <c r="FY106" i="84"/>
  <c r="FX106" i="84"/>
  <c r="FW106" i="84"/>
  <c r="FV106" i="84"/>
  <c r="FU106" i="84"/>
  <c r="FT106" i="84"/>
  <c r="FS106" i="84"/>
  <c r="FR106" i="84"/>
  <c r="FQ106" i="84"/>
  <c r="FP106" i="84"/>
  <c r="FO106" i="84"/>
  <c r="FN106" i="84"/>
  <c r="FM106" i="84"/>
  <c r="FL106" i="84"/>
  <c r="FK106" i="84"/>
  <c r="FJ106" i="84"/>
  <c r="FI106" i="84"/>
  <c r="FH106" i="84"/>
  <c r="FG106" i="84"/>
  <c r="FF106" i="84"/>
  <c r="FE106" i="84"/>
  <c r="FD106" i="84"/>
  <c r="FC106" i="84"/>
  <c r="FB106" i="84"/>
  <c r="FA106" i="84"/>
  <c r="EZ106" i="84"/>
  <c r="EY106" i="84"/>
  <c r="EX106" i="84"/>
  <c r="EW106" i="84"/>
  <c r="EV106" i="84"/>
  <c r="EU106" i="84"/>
  <c r="ET106" i="84"/>
  <c r="ES106" i="84"/>
  <c r="ER106" i="84"/>
  <c r="EQ106" i="84"/>
  <c r="EP106" i="84"/>
  <c r="EO106" i="84"/>
  <c r="EN106" i="84"/>
  <c r="EM106" i="84"/>
  <c r="EL106" i="84"/>
  <c r="EK106" i="84"/>
  <c r="EJ106" i="84"/>
  <c r="EI106" i="84"/>
  <c r="EH106" i="84"/>
  <c r="EG106" i="84"/>
  <c r="EF106" i="84"/>
  <c r="EE106" i="84"/>
  <c r="ED106" i="84"/>
  <c r="EC106" i="84"/>
  <c r="EB106" i="84"/>
  <c r="EA106" i="84"/>
  <c r="DZ106" i="84"/>
  <c r="DY106" i="84"/>
  <c r="DX106" i="84"/>
  <c r="DW106" i="84"/>
  <c r="DV106" i="84"/>
  <c r="DU106" i="84"/>
  <c r="DT106" i="84"/>
  <c r="DS106" i="84"/>
  <c r="DR106" i="84"/>
  <c r="DQ106" i="84"/>
  <c r="DP106" i="84"/>
  <c r="DO106" i="84"/>
  <c r="DN106" i="84"/>
  <c r="DM106" i="84"/>
  <c r="DL106" i="84"/>
  <c r="DK106" i="84"/>
  <c r="DJ106" i="84"/>
  <c r="DI106" i="84"/>
  <c r="DH106" i="84"/>
  <c r="DG106" i="84"/>
  <c r="DF106" i="84"/>
  <c r="DE106" i="84"/>
  <c r="DD106" i="84"/>
  <c r="DC106" i="84"/>
  <c r="DB106" i="84"/>
  <c r="DA106" i="84"/>
  <c r="CZ106" i="84"/>
  <c r="CY106" i="84"/>
  <c r="CX106" i="84"/>
  <c r="CW106" i="84"/>
  <c r="CV106" i="84"/>
  <c r="CU106" i="84"/>
  <c r="CT106" i="84"/>
  <c r="CS106" i="84"/>
  <c r="CR106" i="84"/>
  <c r="CQ106" i="84"/>
  <c r="CP106" i="84"/>
  <c r="CO106" i="84"/>
  <c r="CN106" i="84"/>
  <c r="CM106" i="84"/>
  <c r="CL106" i="84"/>
  <c r="CK106" i="84"/>
  <c r="CJ106" i="84"/>
  <c r="CI106" i="84"/>
  <c r="CH106" i="84"/>
  <c r="CG106" i="84"/>
  <c r="CF106" i="84"/>
  <c r="CE106" i="84"/>
  <c r="CD106" i="84"/>
  <c r="CC106" i="84"/>
  <c r="CB106" i="84"/>
  <c r="CA106" i="84"/>
  <c r="BZ106" i="84"/>
  <c r="BY106" i="84"/>
  <c r="BX106" i="84"/>
  <c r="BW106" i="84"/>
  <c r="BV106" i="84"/>
  <c r="BU106" i="84"/>
  <c r="BT106" i="84"/>
  <c r="BS106" i="84"/>
  <c r="BR106" i="84"/>
  <c r="BQ106" i="84"/>
  <c r="BP106" i="84"/>
  <c r="BO106" i="84"/>
  <c r="BN106" i="84"/>
  <c r="BM106" i="84"/>
  <c r="BL106" i="84"/>
  <c r="BK106" i="84"/>
  <c r="BJ106" i="84"/>
  <c r="BI106" i="84"/>
  <c r="BH106" i="84"/>
  <c r="BG106" i="84"/>
  <c r="BF106" i="84"/>
  <c r="BE106" i="84"/>
  <c r="BD106" i="84"/>
  <c r="BC106" i="84"/>
  <c r="BB106" i="84"/>
  <c r="BA106" i="84"/>
  <c r="AZ106" i="84"/>
  <c r="AY106" i="84"/>
  <c r="AX106" i="84"/>
  <c r="AW106" i="84"/>
  <c r="AV106" i="84"/>
  <c r="AU106" i="84"/>
  <c r="AT106" i="84"/>
  <c r="AS106" i="84"/>
  <c r="AR106" i="84"/>
  <c r="AQ106" i="84"/>
  <c r="AP106" i="84"/>
  <c r="AO106" i="84"/>
  <c r="AN106" i="84"/>
  <c r="AM106" i="84"/>
  <c r="AL106" i="84"/>
  <c r="AK106" i="84"/>
  <c r="AJ106" i="84"/>
  <c r="AI106" i="84"/>
  <c r="AH106" i="84"/>
  <c r="AG106" i="84"/>
  <c r="AF106" i="84"/>
  <c r="AE106" i="84"/>
  <c r="AD106" i="84"/>
  <c r="AC106" i="84"/>
  <c r="AB106" i="84"/>
  <c r="AA106" i="84"/>
  <c r="Z106" i="84"/>
  <c r="Y106" i="84"/>
  <c r="X106" i="84"/>
  <c r="W106" i="84"/>
  <c r="V106" i="84"/>
  <c r="U106" i="84"/>
  <c r="T106" i="84"/>
  <c r="S106" i="84"/>
  <c r="R106" i="84"/>
  <c r="Q106" i="84"/>
  <c r="P106" i="84"/>
  <c r="O106" i="84"/>
  <c r="N106" i="84"/>
  <c r="M106" i="84"/>
  <c r="L106" i="84"/>
  <c r="K106" i="84"/>
  <c r="J106" i="84"/>
  <c r="I106" i="84"/>
  <c r="H106" i="84"/>
  <c r="G106" i="84"/>
  <c r="F106" i="84"/>
  <c r="E106" i="84"/>
  <c r="D106" i="84"/>
  <c r="IP105" i="84"/>
  <c r="IO105" i="84"/>
  <c r="IN105" i="84"/>
  <c r="IM105" i="84"/>
  <c r="IL105" i="84"/>
  <c r="IK105" i="84"/>
  <c r="IJ105" i="84"/>
  <c r="II105" i="84"/>
  <c r="IH105" i="84"/>
  <c r="IG105" i="84"/>
  <c r="IF105" i="84"/>
  <c r="IE105" i="84"/>
  <c r="ID105" i="84"/>
  <c r="IC105" i="84"/>
  <c r="IB105" i="84"/>
  <c r="IA105" i="84"/>
  <c r="HZ105" i="84"/>
  <c r="HY105" i="84"/>
  <c r="HX105" i="84"/>
  <c r="HW105" i="84"/>
  <c r="HV105" i="84"/>
  <c r="HU105" i="84"/>
  <c r="HT105" i="84"/>
  <c r="HS105" i="84"/>
  <c r="HR105" i="84"/>
  <c r="HQ105" i="84"/>
  <c r="HP105" i="84"/>
  <c r="HO105" i="84"/>
  <c r="HN105" i="84"/>
  <c r="HM105" i="84"/>
  <c r="HL105" i="84"/>
  <c r="HK105" i="84"/>
  <c r="HJ105" i="84"/>
  <c r="HI105" i="84"/>
  <c r="HH105" i="84"/>
  <c r="HG105" i="84"/>
  <c r="HF105" i="84"/>
  <c r="HE105" i="84"/>
  <c r="HD105" i="84"/>
  <c r="HC105" i="84"/>
  <c r="HB105" i="84"/>
  <c r="HA105" i="84"/>
  <c r="GZ105" i="84"/>
  <c r="GY105" i="84"/>
  <c r="GX105" i="84"/>
  <c r="GW105" i="84"/>
  <c r="GV105" i="84"/>
  <c r="GU105" i="84"/>
  <c r="GT105" i="84"/>
  <c r="GS105" i="84"/>
  <c r="GR105" i="84"/>
  <c r="GQ105" i="84"/>
  <c r="GP105" i="84"/>
  <c r="GO105" i="84"/>
  <c r="GN105" i="84"/>
  <c r="GM105" i="84"/>
  <c r="GL105" i="84"/>
  <c r="GK105" i="84"/>
  <c r="GJ105" i="84"/>
  <c r="GI105" i="84"/>
  <c r="GH105" i="84"/>
  <c r="GG105" i="84"/>
  <c r="GF105" i="84"/>
  <c r="GE105" i="84"/>
  <c r="GD105" i="84"/>
  <c r="GC105" i="84"/>
  <c r="GB105" i="84"/>
  <c r="GA105" i="84"/>
  <c r="FZ105" i="84"/>
  <c r="FY105" i="84"/>
  <c r="FX105" i="84"/>
  <c r="FW105" i="84"/>
  <c r="FV105" i="84"/>
  <c r="FU105" i="84"/>
  <c r="FT105" i="84"/>
  <c r="FS105" i="84"/>
  <c r="FR105" i="84"/>
  <c r="FQ105" i="84"/>
  <c r="FP105" i="84"/>
  <c r="FO105" i="84"/>
  <c r="FN105" i="84"/>
  <c r="FM105" i="84"/>
  <c r="FL105" i="84"/>
  <c r="FK105" i="84"/>
  <c r="FJ105" i="84"/>
  <c r="FI105" i="84"/>
  <c r="FH105" i="84"/>
  <c r="FG105" i="84"/>
  <c r="FF105" i="84"/>
  <c r="FE105" i="84"/>
  <c r="FD105" i="84"/>
  <c r="FC105" i="84"/>
  <c r="FB105" i="84"/>
  <c r="FA105" i="84"/>
  <c r="EZ105" i="84"/>
  <c r="EY105" i="84"/>
  <c r="EX105" i="84"/>
  <c r="EW105" i="84"/>
  <c r="EV105" i="84"/>
  <c r="EU105" i="84"/>
  <c r="ET105" i="84"/>
  <c r="ES105" i="84"/>
  <c r="ER105" i="84"/>
  <c r="EQ105" i="84"/>
  <c r="EP105" i="84"/>
  <c r="EO105" i="84"/>
  <c r="EN105" i="84"/>
  <c r="EM105" i="84"/>
  <c r="EL105" i="84"/>
  <c r="EK105" i="84"/>
  <c r="EJ105" i="84"/>
  <c r="EI105" i="84"/>
  <c r="EH105" i="84"/>
  <c r="EG105" i="84"/>
  <c r="EF105" i="84"/>
  <c r="EE105" i="84"/>
  <c r="ED105" i="84"/>
  <c r="EC105" i="84"/>
  <c r="EB105" i="84"/>
  <c r="EA105" i="84"/>
  <c r="DZ105" i="84"/>
  <c r="DY105" i="84"/>
  <c r="DX105" i="84"/>
  <c r="DW105" i="84"/>
  <c r="DV105" i="84"/>
  <c r="DU105" i="84"/>
  <c r="DT105" i="84"/>
  <c r="DS105" i="84"/>
  <c r="DR105" i="84"/>
  <c r="DQ105" i="84"/>
  <c r="DP105" i="84"/>
  <c r="DO105" i="84"/>
  <c r="DN105" i="84"/>
  <c r="DM105" i="84"/>
  <c r="DL105" i="84"/>
  <c r="DK105" i="84"/>
  <c r="DJ105" i="84"/>
  <c r="DI105" i="84"/>
  <c r="DH105" i="84"/>
  <c r="DG105" i="84"/>
  <c r="DF105" i="84"/>
  <c r="DE105" i="84"/>
  <c r="DD105" i="84"/>
  <c r="DC105" i="84"/>
  <c r="DB105" i="84"/>
  <c r="DA105" i="84"/>
  <c r="CZ105" i="84"/>
  <c r="CY105" i="84"/>
  <c r="CX105" i="84"/>
  <c r="CW105" i="84"/>
  <c r="CV105" i="84"/>
  <c r="CU105" i="84"/>
  <c r="CT105" i="84"/>
  <c r="CS105" i="84"/>
  <c r="CR105" i="84"/>
  <c r="CQ105" i="84"/>
  <c r="CP105" i="84"/>
  <c r="CO105" i="84"/>
  <c r="CN105" i="84"/>
  <c r="CM105" i="84"/>
  <c r="CL105" i="84"/>
  <c r="CK105" i="84"/>
  <c r="CJ105" i="84"/>
  <c r="CI105" i="84"/>
  <c r="CH105" i="84"/>
  <c r="CG105" i="84"/>
  <c r="CF105" i="84"/>
  <c r="CE105" i="84"/>
  <c r="CD105" i="84"/>
  <c r="CC105" i="84"/>
  <c r="CB105" i="84"/>
  <c r="CA105" i="84"/>
  <c r="BZ105" i="84"/>
  <c r="BY105" i="84"/>
  <c r="BX105" i="84"/>
  <c r="BW105" i="84"/>
  <c r="BV105" i="84"/>
  <c r="BU105" i="84"/>
  <c r="BT105" i="84"/>
  <c r="BS105" i="84"/>
  <c r="BR105" i="84"/>
  <c r="BQ105" i="84"/>
  <c r="BP105" i="84"/>
  <c r="BO105" i="84"/>
  <c r="BN105" i="84"/>
  <c r="BM105" i="84"/>
  <c r="BL105" i="84"/>
  <c r="BK105" i="84"/>
  <c r="BJ105" i="84"/>
  <c r="BI105" i="84"/>
  <c r="BH105" i="84"/>
  <c r="BG105" i="84"/>
  <c r="BF105" i="84"/>
  <c r="BE105" i="84"/>
  <c r="BD105" i="84"/>
  <c r="BC105" i="84"/>
  <c r="BB105" i="84"/>
  <c r="BA105" i="84"/>
  <c r="AZ105" i="84"/>
  <c r="AY105" i="84"/>
  <c r="AX105" i="84"/>
  <c r="AW105" i="84"/>
  <c r="AV105" i="84"/>
  <c r="AU105" i="84"/>
  <c r="AT105" i="84"/>
  <c r="AS105" i="84"/>
  <c r="AR105" i="84"/>
  <c r="AQ105" i="84"/>
  <c r="AP105" i="84"/>
  <c r="AO105" i="84"/>
  <c r="AN105" i="84"/>
  <c r="AM105" i="84"/>
  <c r="AL105" i="84"/>
  <c r="AK105" i="84"/>
  <c r="AJ105" i="84"/>
  <c r="AI105" i="84"/>
  <c r="AH105" i="84"/>
  <c r="AG105" i="84"/>
  <c r="AF105" i="84"/>
  <c r="AE105" i="84"/>
  <c r="AD105" i="84"/>
  <c r="AC105" i="84"/>
  <c r="AB105" i="84"/>
  <c r="AA105" i="84"/>
  <c r="Z105" i="84"/>
  <c r="Y105" i="84"/>
  <c r="X105" i="84"/>
  <c r="W105" i="84"/>
  <c r="V105" i="84"/>
  <c r="U105" i="84"/>
  <c r="T105" i="84"/>
  <c r="S105" i="84"/>
  <c r="R105" i="84"/>
  <c r="Q105" i="84"/>
  <c r="P105" i="84"/>
  <c r="O105" i="84"/>
  <c r="N105" i="84"/>
  <c r="M105" i="84"/>
  <c r="L105" i="84"/>
  <c r="K105" i="84"/>
  <c r="J105" i="84"/>
  <c r="I105" i="84"/>
  <c r="H105" i="84"/>
  <c r="G105" i="84"/>
  <c r="F105" i="84"/>
  <c r="E105" i="84"/>
  <c r="D105" i="84"/>
  <c r="IU104" i="84"/>
  <c r="IT104" i="84"/>
  <c r="IS104" i="84"/>
  <c r="IR104" i="84"/>
  <c r="IQ104" i="84"/>
  <c r="IP104" i="84"/>
  <c r="IO104" i="84"/>
  <c r="IN104" i="84"/>
  <c r="IM104" i="84"/>
  <c r="IL104" i="84"/>
  <c r="IK104" i="84"/>
  <c r="IJ104" i="84"/>
  <c r="II104" i="84"/>
  <c r="IH104" i="84"/>
  <c r="IG104" i="84"/>
  <c r="IF104" i="84"/>
  <c r="IE104" i="84"/>
  <c r="ID104" i="84"/>
  <c r="IC104" i="84"/>
  <c r="IB104" i="84"/>
  <c r="IA104" i="84"/>
  <c r="HZ104" i="84"/>
  <c r="HY104" i="84"/>
  <c r="HX104" i="84"/>
  <c r="HW104" i="84"/>
  <c r="HV104" i="84"/>
  <c r="HU104" i="84"/>
  <c r="HT104" i="84"/>
  <c r="HS104" i="84"/>
  <c r="HR104" i="84"/>
  <c r="HQ104" i="84"/>
  <c r="HP104" i="84"/>
  <c r="HO104" i="84"/>
  <c r="HN104" i="84"/>
  <c r="HM104" i="84"/>
  <c r="HL104" i="84"/>
  <c r="HK104" i="84"/>
  <c r="HJ104" i="84"/>
  <c r="HI104" i="84"/>
  <c r="HH104" i="84"/>
  <c r="HG104" i="84"/>
  <c r="HF104" i="84"/>
  <c r="HE104" i="84"/>
  <c r="HD104" i="84"/>
  <c r="HC104" i="84"/>
  <c r="HB104" i="84"/>
  <c r="HA104" i="84"/>
  <c r="GZ104" i="84"/>
  <c r="GY104" i="84"/>
  <c r="GX104" i="84"/>
  <c r="GW104" i="84"/>
  <c r="GV104" i="84"/>
  <c r="GU104" i="84"/>
  <c r="GT104" i="84"/>
  <c r="GS104" i="84"/>
  <c r="GR104" i="84"/>
  <c r="GQ104" i="84"/>
  <c r="GP104" i="84"/>
  <c r="GO104" i="84"/>
  <c r="GN104" i="84"/>
  <c r="GM104" i="84"/>
  <c r="GL104" i="84"/>
  <c r="GK104" i="84"/>
  <c r="GJ104" i="84"/>
  <c r="GI104" i="84"/>
  <c r="GH104" i="84"/>
  <c r="GG104" i="84"/>
  <c r="GF104" i="84"/>
  <c r="GE104" i="84"/>
  <c r="GD104" i="84"/>
  <c r="GC104" i="84"/>
  <c r="GB104" i="84"/>
  <c r="GA104" i="84"/>
  <c r="FZ104" i="84"/>
  <c r="FY104" i="84"/>
  <c r="FX104" i="84"/>
  <c r="FW104" i="84"/>
  <c r="FV104" i="84"/>
  <c r="FU104" i="84"/>
  <c r="FT104" i="84"/>
  <c r="FS104" i="84"/>
  <c r="FR104" i="84"/>
  <c r="FQ104" i="84"/>
  <c r="FP104" i="84"/>
  <c r="FO104" i="84"/>
  <c r="FN104" i="84"/>
  <c r="FM104" i="84"/>
  <c r="FL104" i="84"/>
  <c r="FK104" i="84"/>
  <c r="FJ104" i="84"/>
  <c r="FI104" i="84"/>
  <c r="FH104" i="84"/>
  <c r="FG104" i="84"/>
  <c r="FF104" i="84"/>
  <c r="FE104" i="84"/>
  <c r="FD104" i="84"/>
  <c r="FC104" i="84"/>
  <c r="FB104" i="84"/>
  <c r="FA104" i="84"/>
  <c r="EZ104" i="84"/>
  <c r="EY104" i="84"/>
  <c r="EX104" i="84"/>
  <c r="EW104" i="84"/>
  <c r="EV104" i="84"/>
  <c r="EU104" i="84"/>
  <c r="ET104" i="84"/>
  <c r="ES104" i="84"/>
  <c r="ER104" i="84"/>
  <c r="EQ104" i="84"/>
  <c r="EP104" i="84"/>
  <c r="EO104" i="84"/>
  <c r="EN104" i="84"/>
  <c r="EM104" i="84"/>
  <c r="EL104" i="84"/>
  <c r="EK104" i="84"/>
  <c r="EJ104" i="84"/>
  <c r="EI104" i="84"/>
  <c r="EH104" i="84"/>
  <c r="EG104" i="84"/>
  <c r="EF104" i="84"/>
  <c r="EE104" i="84"/>
  <c r="ED104" i="84"/>
  <c r="EC104" i="84"/>
  <c r="EB104" i="84"/>
  <c r="EA104" i="84"/>
  <c r="DZ104" i="84"/>
  <c r="DY104" i="84"/>
  <c r="DX104" i="84"/>
  <c r="DW104" i="84"/>
  <c r="DV104" i="84"/>
  <c r="DU104" i="84"/>
  <c r="DT104" i="84"/>
  <c r="DS104" i="84"/>
  <c r="DR104" i="84"/>
  <c r="DQ104" i="84"/>
  <c r="DP104" i="84"/>
  <c r="DO104" i="84"/>
  <c r="DN104" i="84"/>
  <c r="DM104" i="84"/>
  <c r="DL104" i="84"/>
  <c r="DK104" i="84"/>
  <c r="DJ104" i="84"/>
  <c r="DI104" i="84"/>
  <c r="DH104" i="84"/>
  <c r="DG104" i="84"/>
  <c r="DF104" i="84"/>
  <c r="DE104" i="84"/>
  <c r="DD104" i="84"/>
  <c r="DC104" i="84"/>
  <c r="DB104" i="84"/>
  <c r="DA104" i="84"/>
  <c r="CZ104" i="84"/>
  <c r="CY104" i="84"/>
  <c r="CX104" i="84"/>
  <c r="CW104" i="84"/>
  <c r="CV104" i="84"/>
  <c r="CU104" i="84"/>
  <c r="CT104" i="84"/>
  <c r="CS104" i="84"/>
  <c r="CR104" i="84"/>
  <c r="CQ104" i="84"/>
  <c r="CP104" i="84"/>
  <c r="CO104" i="84"/>
  <c r="CN104" i="84"/>
  <c r="CM104" i="84"/>
  <c r="CL104" i="84"/>
  <c r="CK104" i="84"/>
  <c r="CJ104" i="84"/>
  <c r="CI104" i="84"/>
  <c r="CH104" i="84"/>
  <c r="CG104" i="84"/>
  <c r="CF104" i="84"/>
  <c r="CE104" i="84"/>
  <c r="CD104" i="84"/>
  <c r="CC104" i="84"/>
  <c r="CB104" i="84"/>
  <c r="CA104" i="84"/>
  <c r="BZ104" i="84"/>
  <c r="BY104" i="84"/>
  <c r="BX104" i="84"/>
  <c r="BW104" i="84"/>
  <c r="BV104" i="84"/>
  <c r="BU104" i="84"/>
  <c r="BT104" i="84"/>
  <c r="BS104" i="84"/>
  <c r="BR104" i="84"/>
  <c r="BQ104" i="84"/>
  <c r="BP104" i="84"/>
  <c r="BO104" i="84"/>
  <c r="BN104" i="84"/>
  <c r="BM104" i="84"/>
  <c r="BL104" i="84"/>
  <c r="BK104" i="84"/>
  <c r="BJ104" i="84"/>
  <c r="BI104" i="84"/>
  <c r="BH104" i="84"/>
  <c r="BG104" i="84"/>
  <c r="BF104" i="84"/>
  <c r="BE104" i="84"/>
  <c r="BD104" i="84"/>
  <c r="BC104" i="84"/>
  <c r="BB104" i="84"/>
  <c r="BA104" i="84"/>
  <c r="AZ104" i="84"/>
  <c r="AY104" i="84"/>
  <c r="AX104" i="84"/>
  <c r="AW104" i="84"/>
  <c r="AV104" i="84"/>
  <c r="AU104" i="84"/>
  <c r="AT104" i="84"/>
  <c r="AS104" i="84"/>
  <c r="AR104" i="84"/>
  <c r="AQ104" i="84"/>
  <c r="AP104" i="84"/>
  <c r="AO104" i="84"/>
  <c r="AN104" i="84"/>
  <c r="AM104" i="84"/>
  <c r="AL104" i="84"/>
  <c r="AK104" i="84"/>
  <c r="AJ104" i="84"/>
  <c r="AI104" i="84"/>
  <c r="AH104" i="84"/>
  <c r="AG104" i="84"/>
  <c r="AF104" i="84"/>
  <c r="AE104" i="84"/>
  <c r="AD104" i="84"/>
  <c r="AC104" i="84"/>
  <c r="AB104" i="84"/>
  <c r="AA104" i="84"/>
  <c r="Z104" i="84"/>
  <c r="Y104" i="84"/>
  <c r="X104" i="84"/>
  <c r="W104" i="84"/>
  <c r="V104" i="84"/>
  <c r="U104" i="84"/>
  <c r="T104" i="84"/>
  <c r="S104" i="84"/>
  <c r="R104" i="84"/>
  <c r="Q104" i="84"/>
  <c r="P104" i="84"/>
  <c r="O104" i="84"/>
  <c r="N104" i="84"/>
  <c r="M104" i="84"/>
  <c r="L104" i="84"/>
  <c r="K104" i="84"/>
  <c r="J104" i="84"/>
  <c r="I104" i="84"/>
  <c r="H104" i="84"/>
  <c r="G104" i="84"/>
  <c r="F104" i="84"/>
  <c r="E104" i="84"/>
  <c r="D104" i="84"/>
  <c r="IU103" i="84"/>
  <c r="IT103" i="84"/>
  <c r="IS103" i="84"/>
  <c r="IR103" i="84"/>
  <c r="IQ103" i="84"/>
  <c r="IP103" i="84"/>
  <c r="IO103" i="84"/>
  <c r="IN103" i="84"/>
  <c r="IM103" i="84"/>
  <c r="IL103" i="84"/>
  <c r="IK103" i="84"/>
  <c r="IJ103" i="84"/>
  <c r="II103" i="84"/>
  <c r="IH103" i="84"/>
  <c r="IG103" i="84"/>
  <c r="IF103" i="84"/>
  <c r="IE103" i="84"/>
  <c r="ID103" i="84"/>
  <c r="IC103" i="84"/>
  <c r="IB103" i="84"/>
  <c r="IA103" i="84"/>
  <c r="HZ103" i="84"/>
  <c r="HY103" i="84"/>
  <c r="HX103" i="84"/>
  <c r="HW103" i="84"/>
  <c r="HV103" i="84"/>
  <c r="HU103" i="84"/>
  <c r="HT103" i="84"/>
  <c r="HS103" i="84"/>
  <c r="HR103" i="84"/>
  <c r="HQ103" i="84"/>
  <c r="HP103" i="84"/>
  <c r="HO103" i="84"/>
  <c r="HN103" i="84"/>
  <c r="HM103" i="84"/>
  <c r="HL103" i="84"/>
  <c r="HK103" i="84"/>
  <c r="HJ103" i="84"/>
  <c r="HI103" i="84"/>
  <c r="HH103" i="84"/>
  <c r="HG103" i="84"/>
  <c r="HF103" i="84"/>
  <c r="HE103" i="84"/>
  <c r="HD103" i="84"/>
  <c r="HC103" i="84"/>
  <c r="HB103" i="84"/>
  <c r="HA103" i="84"/>
  <c r="GZ103" i="84"/>
  <c r="GY103" i="84"/>
  <c r="GX103" i="84"/>
  <c r="GW103" i="84"/>
  <c r="GV103" i="84"/>
  <c r="GU103" i="84"/>
  <c r="GT103" i="84"/>
  <c r="GS103" i="84"/>
  <c r="GR103" i="84"/>
  <c r="GQ103" i="84"/>
  <c r="GP103" i="84"/>
  <c r="GO103" i="84"/>
  <c r="GN103" i="84"/>
  <c r="GM103" i="84"/>
  <c r="GL103" i="84"/>
  <c r="GK103" i="84"/>
  <c r="GJ103" i="84"/>
  <c r="GI103" i="84"/>
  <c r="GH103" i="84"/>
  <c r="GG103" i="84"/>
  <c r="GF103" i="84"/>
  <c r="GE103" i="84"/>
  <c r="GD103" i="84"/>
  <c r="GC103" i="84"/>
  <c r="GB103" i="84"/>
  <c r="GA103" i="84"/>
  <c r="FZ103" i="84"/>
  <c r="FY103" i="84"/>
  <c r="FX103" i="84"/>
  <c r="FW103" i="84"/>
  <c r="FV103" i="84"/>
  <c r="FU103" i="84"/>
  <c r="FT103" i="84"/>
  <c r="FS103" i="84"/>
  <c r="FR103" i="84"/>
  <c r="FQ103" i="84"/>
  <c r="FP103" i="84"/>
  <c r="FO103" i="84"/>
  <c r="FN103" i="84"/>
  <c r="FM103" i="84"/>
  <c r="FL103" i="84"/>
  <c r="FK103" i="84"/>
  <c r="FJ103" i="84"/>
  <c r="FI103" i="84"/>
  <c r="FH103" i="84"/>
  <c r="FG103" i="84"/>
  <c r="FF103" i="84"/>
  <c r="FE103" i="84"/>
  <c r="FD103" i="84"/>
  <c r="FC103" i="84"/>
  <c r="FB103" i="84"/>
  <c r="FA103" i="84"/>
  <c r="EZ103" i="84"/>
  <c r="EY103" i="84"/>
  <c r="EX103" i="84"/>
  <c r="EW103" i="84"/>
  <c r="EV103" i="84"/>
  <c r="EU103" i="84"/>
  <c r="ET103" i="84"/>
  <c r="ES103" i="84"/>
  <c r="ER103" i="84"/>
  <c r="EQ103" i="84"/>
  <c r="EP103" i="84"/>
  <c r="EO103" i="84"/>
  <c r="EN103" i="84"/>
  <c r="EM103" i="84"/>
  <c r="EL103" i="84"/>
  <c r="EK103" i="84"/>
  <c r="EJ103" i="84"/>
  <c r="EI103" i="84"/>
  <c r="EH103" i="84"/>
  <c r="EG103" i="84"/>
  <c r="EF103" i="84"/>
  <c r="EE103" i="84"/>
  <c r="ED103" i="84"/>
  <c r="EC103" i="84"/>
  <c r="EB103" i="84"/>
  <c r="EA103" i="84"/>
  <c r="DZ103" i="84"/>
  <c r="DY103" i="84"/>
  <c r="DX103" i="84"/>
  <c r="DW103" i="84"/>
  <c r="DV103" i="84"/>
  <c r="DU103" i="84"/>
  <c r="DT103" i="84"/>
  <c r="DS103" i="84"/>
  <c r="DR103" i="84"/>
  <c r="DQ103" i="84"/>
  <c r="DP103" i="84"/>
  <c r="DO103" i="84"/>
  <c r="DN103" i="84"/>
  <c r="DM103" i="84"/>
  <c r="DL103" i="84"/>
  <c r="DK103" i="84"/>
  <c r="DJ103" i="84"/>
  <c r="DI103" i="84"/>
  <c r="DH103" i="84"/>
  <c r="DG103" i="84"/>
  <c r="DF103" i="84"/>
  <c r="DE103" i="84"/>
  <c r="DD103" i="84"/>
  <c r="DC103" i="84"/>
  <c r="DB103" i="84"/>
  <c r="DA103" i="84"/>
  <c r="CZ103" i="84"/>
  <c r="CY103" i="84"/>
  <c r="CX103" i="84"/>
  <c r="CW103" i="84"/>
  <c r="CV103" i="84"/>
  <c r="CU103" i="84"/>
  <c r="CT103" i="84"/>
  <c r="CS103" i="84"/>
  <c r="CR103" i="84"/>
  <c r="CQ103" i="84"/>
  <c r="CP103" i="84"/>
  <c r="CO103" i="84"/>
  <c r="CN103" i="84"/>
  <c r="CM103" i="84"/>
  <c r="CL103" i="84"/>
  <c r="CK103" i="84"/>
  <c r="CJ103" i="84"/>
  <c r="CI103" i="84"/>
  <c r="CH103" i="84"/>
  <c r="CG103" i="84"/>
  <c r="CF103" i="84"/>
  <c r="CE103" i="84"/>
  <c r="CD103" i="84"/>
  <c r="CC103" i="84"/>
  <c r="CB103" i="84"/>
  <c r="CA103" i="84"/>
  <c r="BZ103" i="84"/>
  <c r="BY103" i="84"/>
  <c r="BX103" i="84"/>
  <c r="BW103" i="84"/>
  <c r="BV103" i="84"/>
  <c r="BU103" i="84"/>
  <c r="BT103" i="84"/>
  <c r="BS103" i="84"/>
  <c r="BR103" i="84"/>
  <c r="BQ103" i="84"/>
  <c r="BP103" i="84"/>
  <c r="BO103" i="84"/>
  <c r="BN103" i="84"/>
  <c r="BM103" i="84"/>
  <c r="BL103" i="84"/>
  <c r="BK103" i="84"/>
  <c r="BJ103" i="84"/>
  <c r="BI103" i="84"/>
  <c r="BH103" i="84"/>
  <c r="BG103" i="84"/>
  <c r="BF103" i="84"/>
  <c r="BE103" i="84"/>
  <c r="BD103" i="84"/>
  <c r="BC103" i="84"/>
  <c r="BB103" i="84"/>
  <c r="BA103" i="84"/>
  <c r="AZ103" i="84"/>
  <c r="AY103" i="84"/>
  <c r="AX103" i="84"/>
  <c r="AW103" i="84"/>
  <c r="AV103" i="84"/>
  <c r="AU103" i="84"/>
  <c r="AT103" i="84"/>
  <c r="AS103" i="84"/>
  <c r="AR103" i="84"/>
  <c r="AQ103" i="84"/>
  <c r="AP103" i="84"/>
  <c r="AO103" i="84"/>
  <c r="AN103" i="84"/>
  <c r="AM103" i="84"/>
  <c r="AL103" i="84"/>
  <c r="AK103" i="84"/>
  <c r="AJ103" i="84"/>
  <c r="AI103" i="84"/>
  <c r="AH103" i="84"/>
  <c r="AG103" i="84"/>
  <c r="AF103" i="84"/>
  <c r="AE103" i="84"/>
  <c r="AD103" i="84"/>
  <c r="AC103" i="84"/>
  <c r="AB103" i="84"/>
  <c r="AA103" i="84"/>
  <c r="Z103" i="84"/>
  <c r="Y103" i="84"/>
  <c r="X103" i="84"/>
  <c r="W103" i="84"/>
  <c r="V103" i="84"/>
  <c r="U103" i="84"/>
  <c r="T103" i="84"/>
  <c r="S103" i="84"/>
  <c r="R103" i="84"/>
  <c r="Q103" i="84"/>
  <c r="P103" i="84"/>
  <c r="O103" i="84"/>
  <c r="N103" i="84"/>
  <c r="M103" i="84"/>
  <c r="L103" i="84"/>
  <c r="K103" i="84"/>
  <c r="J103" i="84"/>
  <c r="I103" i="84"/>
  <c r="H103" i="84"/>
  <c r="G103" i="84"/>
  <c r="F103" i="84"/>
  <c r="E103" i="84"/>
  <c r="D103" i="84"/>
  <c r="IU102" i="84"/>
  <c r="IT102" i="84"/>
  <c r="IS102" i="84"/>
  <c r="IR102" i="84"/>
  <c r="IQ102" i="84"/>
  <c r="IP102" i="84"/>
  <c r="IO102" i="84"/>
  <c r="IN102" i="84"/>
  <c r="IM102" i="84"/>
  <c r="IL102" i="84"/>
  <c r="IK102" i="84"/>
  <c r="IJ102" i="84"/>
  <c r="II102" i="84"/>
  <c r="IH102" i="84"/>
  <c r="IG102" i="84"/>
  <c r="IF102" i="84"/>
  <c r="IE102" i="84"/>
  <c r="ID102" i="84"/>
  <c r="IC102" i="84"/>
  <c r="IB102" i="84"/>
  <c r="IA102" i="84"/>
  <c r="HZ102" i="84"/>
  <c r="HY102" i="84"/>
  <c r="HX102" i="84"/>
  <c r="HW102" i="84"/>
  <c r="HV102" i="84"/>
  <c r="HU102" i="84"/>
  <c r="HT102" i="84"/>
  <c r="HS102" i="84"/>
  <c r="HR102" i="84"/>
  <c r="HQ102" i="84"/>
  <c r="HP102" i="84"/>
  <c r="HO102" i="84"/>
  <c r="HN102" i="84"/>
  <c r="HM102" i="84"/>
  <c r="HL102" i="84"/>
  <c r="HK102" i="84"/>
  <c r="HJ102" i="84"/>
  <c r="HI102" i="84"/>
  <c r="HH102" i="84"/>
  <c r="HG102" i="84"/>
  <c r="HF102" i="84"/>
  <c r="HE102" i="84"/>
  <c r="HD102" i="84"/>
  <c r="HC102" i="84"/>
  <c r="HB102" i="84"/>
  <c r="HA102" i="84"/>
  <c r="GZ102" i="84"/>
  <c r="GY102" i="84"/>
  <c r="GX102" i="84"/>
  <c r="GW102" i="84"/>
  <c r="GV102" i="84"/>
  <c r="GU102" i="84"/>
  <c r="GT102" i="84"/>
  <c r="GS102" i="84"/>
  <c r="GR102" i="84"/>
  <c r="GQ102" i="84"/>
  <c r="GP102" i="84"/>
  <c r="GO102" i="84"/>
  <c r="GN102" i="84"/>
  <c r="GM102" i="84"/>
  <c r="GL102" i="84"/>
  <c r="GK102" i="84"/>
  <c r="GJ102" i="84"/>
  <c r="GI102" i="84"/>
  <c r="GH102" i="84"/>
  <c r="GG102" i="84"/>
  <c r="GF102" i="84"/>
  <c r="GE102" i="84"/>
  <c r="GD102" i="84"/>
  <c r="GC102" i="84"/>
  <c r="GB102" i="84"/>
  <c r="GA102" i="84"/>
  <c r="FZ102" i="84"/>
  <c r="FY102" i="84"/>
  <c r="FX102" i="84"/>
  <c r="FW102" i="84"/>
  <c r="FV102" i="84"/>
  <c r="FU102" i="84"/>
  <c r="FT102" i="84"/>
  <c r="FS102" i="84"/>
  <c r="FR102" i="84"/>
  <c r="FQ102" i="84"/>
  <c r="FP102" i="84"/>
  <c r="FO102" i="84"/>
  <c r="FN102" i="84"/>
  <c r="FM102" i="84"/>
  <c r="FL102" i="84"/>
  <c r="FK102" i="84"/>
  <c r="FJ102" i="84"/>
  <c r="FI102" i="84"/>
  <c r="FH102" i="84"/>
  <c r="FG102" i="84"/>
  <c r="FF102" i="84"/>
  <c r="FE102" i="84"/>
  <c r="FD102" i="84"/>
  <c r="FC102" i="84"/>
  <c r="FB102" i="84"/>
  <c r="FA102" i="84"/>
  <c r="EZ102" i="84"/>
  <c r="EY102" i="84"/>
  <c r="EX102" i="84"/>
  <c r="EW102" i="84"/>
  <c r="EV102" i="84"/>
  <c r="EU102" i="84"/>
  <c r="ET102" i="84"/>
  <c r="ES102" i="84"/>
  <c r="ER102" i="84"/>
  <c r="EQ102" i="84"/>
  <c r="EP102" i="84"/>
  <c r="EO102" i="84"/>
  <c r="EN102" i="84"/>
  <c r="EM102" i="84"/>
  <c r="EL102" i="84"/>
  <c r="EK102" i="84"/>
  <c r="EJ102" i="84"/>
  <c r="EI102" i="84"/>
  <c r="EH102" i="84"/>
  <c r="EG102" i="84"/>
  <c r="EF102" i="84"/>
  <c r="EE102" i="84"/>
  <c r="ED102" i="84"/>
  <c r="EC102" i="84"/>
  <c r="EB102" i="84"/>
  <c r="EA102" i="84"/>
  <c r="DZ102" i="84"/>
  <c r="DY102" i="84"/>
  <c r="DX102" i="84"/>
  <c r="DW102" i="84"/>
  <c r="DV102" i="84"/>
  <c r="DU102" i="84"/>
  <c r="DT102" i="84"/>
  <c r="DS102" i="84"/>
  <c r="DR102" i="84"/>
  <c r="DQ102" i="84"/>
  <c r="DP102" i="84"/>
  <c r="DO102" i="84"/>
  <c r="DN102" i="84"/>
  <c r="DM102" i="84"/>
  <c r="DL102" i="84"/>
  <c r="DK102" i="84"/>
  <c r="DJ102" i="84"/>
  <c r="DI102" i="84"/>
  <c r="DH102" i="84"/>
  <c r="DG102" i="84"/>
  <c r="DF102" i="84"/>
  <c r="DE102" i="84"/>
  <c r="DD102" i="84"/>
  <c r="DC102" i="84"/>
  <c r="DB102" i="84"/>
  <c r="DA102" i="84"/>
  <c r="CZ102" i="84"/>
  <c r="CY102" i="84"/>
  <c r="CX102" i="84"/>
  <c r="CW102" i="84"/>
  <c r="CV102" i="84"/>
  <c r="CU102" i="84"/>
  <c r="CT102" i="84"/>
  <c r="CS102" i="84"/>
  <c r="CR102" i="84"/>
  <c r="CQ102" i="84"/>
  <c r="CP102" i="84"/>
  <c r="CO102" i="84"/>
  <c r="CN102" i="84"/>
  <c r="CM102" i="84"/>
  <c r="CL102" i="84"/>
  <c r="CK102" i="84"/>
  <c r="CJ102" i="84"/>
  <c r="CI102" i="84"/>
  <c r="CH102" i="84"/>
  <c r="CG102" i="84"/>
  <c r="CF102" i="84"/>
  <c r="CE102" i="84"/>
  <c r="CD102" i="84"/>
  <c r="CC102" i="84"/>
  <c r="CB102" i="84"/>
  <c r="CA102" i="84"/>
  <c r="BZ102" i="84"/>
  <c r="BY102" i="84"/>
  <c r="BX102" i="84"/>
  <c r="BW102" i="84"/>
  <c r="BV102" i="84"/>
  <c r="BU102" i="84"/>
  <c r="BT102" i="84"/>
  <c r="BS102" i="84"/>
  <c r="BR102" i="84"/>
  <c r="BQ102" i="84"/>
  <c r="BP102" i="84"/>
  <c r="BO102" i="84"/>
  <c r="BN102" i="84"/>
  <c r="BM102" i="84"/>
  <c r="BL102" i="84"/>
  <c r="BK102" i="84"/>
  <c r="BJ102" i="84"/>
  <c r="BI102" i="84"/>
  <c r="BH102" i="84"/>
  <c r="BG102" i="84"/>
  <c r="BF102" i="84"/>
  <c r="BE102" i="84"/>
  <c r="BD102" i="84"/>
  <c r="BC102" i="84"/>
  <c r="BB102" i="84"/>
  <c r="BA102" i="84"/>
  <c r="AZ102" i="84"/>
  <c r="AY102" i="84"/>
  <c r="AX102" i="84"/>
  <c r="AW102" i="84"/>
  <c r="AV102" i="84"/>
  <c r="AU102" i="84"/>
  <c r="AT102" i="84"/>
  <c r="AS102" i="84"/>
  <c r="AR102" i="84"/>
  <c r="AQ102" i="84"/>
  <c r="AP102" i="84"/>
  <c r="AO102" i="84"/>
  <c r="AN102" i="84"/>
  <c r="AM102" i="84"/>
  <c r="AL102" i="84"/>
  <c r="AK102" i="84"/>
  <c r="AJ102" i="84"/>
  <c r="AI102" i="84"/>
  <c r="AH102" i="84"/>
  <c r="AG102" i="84"/>
  <c r="AF102" i="84"/>
  <c r="AE102" i="84"/>
  <c r="AD102" i="84"/>
  <c r="AC102" i="84"/>
  <c r="AB102" i="84"/>
  <c r="AA102" i="84"/>
  <c r="Z102" i="84"/>
  <c r="Y102" i="84"/>
  <c r="X102" i="84"/>
  <c r="W102" i="84"/>
  <c r="V102" i="84"/>
  <c r="U102" i="84"/>
  <c r="T102" i="84"/>
  <c r="S102" i="84"/>
  <c r="R102" i="84"/>
  <c r="Q102" i="84"/>
  <c r="P102" i="84"/>
  <c r="O102" i="84"/>
  <c r="N102" i="84"/>
  <c r="M102" i="84"/>
  <c r="L102" i="84"/>
  <c r="K102" i="84"/>
  <c r="J102" i="84"/>
  <c r="I102" i="84"/>
  <c r="H102" i="84"/>
  <c r="G102" i="84"/>
  <c r="F102" i="84"/>
  <c r="E102" i="84"/>
  <c r="D102" i="84"/>
  <c r="IU101" i="84"/>
  <c r="IT101" i="84"/>
  <c r="IS101" i="84"/>
  <c r="IR101" i="84"/>
  <c r="IQ101" i="84"/>
  <c r="IP101" i="84"/>
  <c r="IO101" i="84"/>
  <c r="IN101" i="84"/>
  <c r="IM101" i="84"/>
  <c r="IL101" i="84"/>
  <c r="IK101" i="84"/>
  <c r="IJ101" i="84"/>
  <c r="II101" i="84"/>
  <c r="IH101" i="84"/>
  <c r="IG101" i="84"/>
  <c r="IF101" i="84"/>
  <c r="IE101" i="84"/>
  <c r="ID101" i="84"/>
  <c r="IC101" i="84"/>
  <c r="IB101" i="84"/>
  <c r="IA101" i="84"/>
  <c r="HZ101" i="84"/>
  <c r="HY101" i="84"/>
  <c r="HX101" i="84"/>
  <c r="HW101" i="84"/>
  <c r="HV101" i="84"/>
  <c r="HU101" i="84"/>
  <c r="HT101" i="84"/>
  <c r="HS101" i="84"/>
  <c r="HR101" i="84"/>
  <c r="HQ101" i="84"/>
  <c r="HP101" i="84"/>
  <c r="HO101" i="84"/>
  <c r="HN101" i="84"/>
  <c r="HM101" i="84"/>
  <c r="HL101" i="84"/>
  <c r="HK101" i="84"/>
  <c r="HJ101" i="84"/>
  <c r="HI101" i="84"/>
  <c r="HH101" i="84"/>
  <c r="HG101" i="84"/>
  <c r="HF101" i="84"/>
  <c r="HE101" i="84"/>
  <c r="HD101" i="84"/>
  <c r="HC101" i="84"/>
  <c r="HB101" i="84"/>
  <c r="HA101" i="84"/>
  <c r="GZ101" i="84"/>
  <c r="GY101" i="84"/>
  <c r="GX101" i="84"/>
  <c r="GW101" i="84"/>
  <c r="GV101" i="84"/>
  <c r="GU101" i="84"/>
  <c r="GT101" i="84"/>
  <c r="GS101" i="84"/>
  <c r="GR101" i="84"/>
  <c r="GQ101" i="84"/>
  <c r="GP101" i="84"/>
  <c r="GO101" i="84"/>
  <c r="GN101" i="84"/>
  <c r="GM101" i="84"/>
  <c r="GL101" i="84"/>
  <c r="GK101" i="84"/>
  <c r="GJ101" i="84"/>
  <c r="GI101" i="84"/>
  <c r="GH101" i="84"/>
  <c r="GG101" i="84"/>
  <c r="GF101" i="84"/>
  <c r="GE101" i="84"/>
  <c r="GD101" i="84"/>
  <c r="GC101" i="84"/>
  <c r="GB101" i="84"/>
  <c r="GA101" i="84"/>
  <c r="FZ101" i="84"/>
  <c r="FY101" i="84"/>
  <c r="FX101" i="84"/>
  <c r="FW101" i="84"/>
  <c r="FV101" i="84"/>
  <c r="FU101" i="84"/>
  <c r="FT101" i="84"/>
  <c r="FS101" i="84"/>
  <c r="FR101" i="84"/>
  <c r="FQ101" i="84"/>
  <c r="FP101" i="84"/>
  <c r="FO101" i="84"/>
  <c r="FN101" i="84"/>
  <c r="FM101" i="84"/>
  <c r="FL101" i="84"/>
  <c r="FK101" i="84"/>
  <c r="FJ101" i="84"/>
  <c r="FI101" i="84"/>
  <c r="FH101" i="84"/>
  <c r="FG101" i="84"/>
  <c r="FF101" i="84"/>
  <c r="FE101" i="84"/>
  <c r="FD101" i="84"/>
  <c r="FC101" i="84"/>
  <c r="FB101" i="84"/>
  <c r="FA101" i="84"/>
  <c r="EZ101" i="84"/>
  <c r="EY101" i="84"/>
  <c r="EX101" i="84"/>
  <c r="EW101" i="84"/>
  <c r="EV101" i="84"/>
  <c r="EU101" i="84"/>
  <c r="ET101" i="84"/>
  <c r="ES101" i="84"/>
  <c r="ER101" i="84"/>
  <c r="EQ101" i="84"/>
  <c r="EP101" i="84"/>
  <c r="EO101" i="84"/>
  <c r="EN101" i="84"/>
  <c r="EM101" i="84"/>
  <c r="EL101" i="84"/>
  <c r="EK101" i="84"/>
  <c r="EJ101" i="84"/>
  <c r="EI101" i="84"/>
  <c r="EH101" i="84"/>
  <c r="EG101" i="84"/>
  <c r="EF101" i="84"/>
  <c r="EE101" i="84"/>
  <c r="ED101" i="84"/>
  <c r="EC101" i="84"/>
  <c r="EB101" i="84"/>
  <c r="EA101" i="84"/>
  <c r="DZ101" i="84"/>
  <c r="DY101" i="84"/>
  <c r="DX101" i="84"/>
  <c r="DW101" i="84"/>
  <c r="DV101" i="84"/>
  <c r="DU101" i="84"/>
  <c r="DT101" i="84"/>
  <c r="DS101" i="84"/>
  <c r="DR101" i="84"/>
  <c r="DQ101" i="84"/>
  <c r="DP101" i="84"/>
  <c r="DO101" i="84"/>
  <c r="DN101" i="84"/>
  <c r="DM101" i="84"/>
  <c r="DL101" i="84"/>
  <c r="DK101" i="84"/>
  <c r="DJ101" i="84"/>
  <c r="DI101" i="84"/>
  <c r="DH101" i="84"/>
  <c r="DG101" i="84"/>
  <c r="DF101" i="84"/>
  <c r="DE101" i="84"/>
  <c r="DD101" i="84"/>
  <c r="DC101" i="84"/>
  <c r="DB101" i="84"/>
  <c r="DA101" i="84"/>
  <c r="CZ101" i="84"/>
  <c r="CY101" i="84"/>
  <c r="CX101" i="84"/>
  <c r="CW101" i="84"/>
  <c r="CV101" i="84"/>
  <c r="CU101" i="84"/>
  <c r="CT101" i="84"/>
  <c r="CS101" i="84"/>
  <c r="CR101" i="84"/>
  <c r="CQ101" i="84"/>
  <c r="CP101" i="84"/>
  <c r="CO101" i="84"/>
  <c r="CN101" i="84"/>
  <c r="CM101" i="84"/>
  <c r="CL101" i="84"/>
  <c r="CK101" i="84"/>
  <c r="CJ101" i="84"/>
  <c r="CI101" i="84"/>
  <c r="CH101" i="84"/>
  <c r="CG101" i="84"/>
  <c r="CF101" i="84"/>
  <c r="CE101" i="84"/>
  <c r="CD101" i="84"/>
  <c r="CC101" i="84"/>
  <c r="CB101" i="84"/>
  <c r="CA101" i="84"/>
  <c r="BZ101" i="84"/>
  <c r="BY101" i="84"/>
  <c r="BX101" i="84"/>
  <c r="BW101" i="84"/>
  <c r="BV101" i="84"/>
  <c r="BU101" i="84"/>
  <c r="BT101" i="84"/>
  <c r="BS101" i="84"/>
  <c r="BR101" i="84"/>
  <c r="BQ101" i="84"/>
  <c r="BP101" i="84"/>
  <c r="BO101" i="84"/>
  <c r="BN101" i="84"/>
  <c r="BM101" i="84"/>
  <c r="BL101" i="84"/>
  <c r="BK101" i="84"/>
  <c r="BJ101" i="84"/>
  <c r="BI101" i="84"/>
  <c r="BH101" i="84"/>
  <c r="BG101" i="84"/>
  <c r="BF101" i="84"/>
  <c r="BE101" i="84"/>
  <c r="BD101" i="84"/>
  <c r="BC101" i="84"/>
  <c r="BB101" i="84"/>
  <c r="BA101" i="84"/>
  <c r="AZ101" i="84"/>
  <c r="AY101" i="84"/>
  <c r="AX101" i="84"/>
  <c r="AW101" i="84"/>
  <c r="AV101" i="84"/>
  <c r="AU101" i="84"/>
  <c r="AT101" i="84"/>
  <c r="AS101" i="84"/>
  <c r="AR101" i="84"/>
  <c r="AQ101" i="84"/>
  <c r="AP101" i="84"/>
  <c r="AO101" i="84"/>
  <c r="AN101" i="84"/>
  <c r="AM101" i="84"/>
  <c r="AL101" i="84"/>
  <c r="AK101" i="84"/>
  <c r="AJ101" i="84"/>
  <c r="AI101" i="84"/>
  <c r="AH101" i="84"/>
  <c r="AG101" i="84"/>
  <c r="AF101" i="84"/>
  <c r="AE101" i="84"/>
  <c r="AD101" i="84"/>
  <c r="AC101" i="84"/>
  <c r="AB101" i="84"/>
  <c r="AA101" i="84"/>
  <c r="Z101" i="84"/>
  <c r="Y101" i="84"/>
  <c r="X101" i="84"/>
  <c r="W101" i="84"/>
  <c r="V101" i="84"/>
  <c r="U101" i="84"/>
  <c r="T101" i="84"/>
  <c r="S101" i="84"/>
  <c r="R101" i="84"/>
  <c r="Q101" i="84"/>
  <c r="P101" i="84"/>
  <c r="O101" i="84"/>
  <c r="N101" i="84"/>
  <c r="M101" i="84"/>
  <c r="L101" i="84"/>
  <c r="K101" i="84"/>
  <c r="J101" i="84"/>
  <c r="I101" i="84"/>
  <c r="H101" i="84"/>
  <c r="G101" i="84"/>
  <c r="F101" i="84"/>
  <c r="E101" i="84"/>
  <c r="D101" i="84"/>
  <c r="IU100" i="84"/>
  <c r="IT100" i="84"/>
  <c r="IS100" i="84"/>
  <c r="IR100" i="84"/>
  <c r="IQ100" i="84"/>
  <c r="IP100" i="84"/>
  <c r="IO100" i="84"/>
  <c r="IN100" i="84"/>
  <c r="IM100" i="84"/>
  <c r="IL100" i="84"/>
  <c r="IK100" i="84"/>
  <c r="IJ100" i="84"/>
  <c r="II100" i="84"/>
  <c r="IH100" i="84"/>
  <c r="IG100" i="84"/>
  <c r="IF100" i="84"/>
  <c r="IE100" i="84"/>
  <c r="ID100" i="84"/>
  <c r="IC100" i="84"/>
  <c r="IB100" i="84"/>
  <c r="IA100" i="84"/>
  <c r="HZ100" i="84"/>
  <c r="HY100" i="84"/>
  <c r="HX100" i="84"/>
  <c r="HW100" i="84"/>
  <c r="HV100" i="84"/>
  <c r="HU100" i="84"/>
  <c r="HT100" i="84"/>
  <c r="HS100" i="84"/>
  <c r="HR100" i="84"/>
  <c r="HQ100" i="84"/>
  <c r="HP100" i="84"/>
  <c r="HO100" i="84"/>
  <c r="HN100" i="84"/>
  <c r="HM100" i="84"/>
  <c r="HL100" i="84"/>
  <c r="HK100" i="84"/>
  <c r="HJ100" i="84"/>
  <c r="HI100" i="84"/>
  <c r="HH100" i="84"/>
  <c r="HG100" i="84"/>
  <c r="HF100" i="84"/>
  <c r="HE100" i="84"/>
  <c r="HD100" i="84"/>
  <c r="HC100" i="84"/>
  <c r="HB100" i="84"/>
  <c r="HA100" i="84"/>
  <c r="GZ100" i="84"/>
  <c r="GY100" i="84"/>
  <c r="GX100" i="84"/>
  <c r="GW100" i="84"/>
  <c r="GV100" i="84"/>
  <c r="GU100" i="84"/>
  <c r="GT100" i="84"/>
  <c r="GS100" i="84"/>
  <c r="GR100" i="84"/>
  <c r="GQ100" i="84"/>
  <c r="GP100" i="84"/>
  <c r="GO100" i="84"/>
  <c r="GN100" i="84"/>
  <c r="GM100" i="84"/>
  <c r="GL100" i="84"/>
  <c r="GK100" i="84"/>
  <c r="GJ100" i="84"/>
  <c r="GI100" i="84"/>
  <c r="GH100" i="84"/>
  <c r="GG100" i="84"/>
  <c r="GF100" i="84"/>
  <c r="GE100" i="84"/>
  <c r="GD100" i="84"/>
  <c r="GC100" i="84"/>
  <c r="GB100" i="84"/>
  <c r="GA100" i="84"/>
  <c r="FZ100" i="84"/>
  <c r="FY100" i="84"/>
  <c r="FX100" i="84"/>
  <c r="FW100" i="84"/>
  <c r="FV100" i="84"/>
  <c r="FU100" i="84"/>
  <c r="FT100" i="84"/>
  <c r="FS100" i="84"/>
  <c r="FR100" i="84"/>
  <c r="FQ100" i="84"/>
  <c r="FP100" i="84"/>
  <c r="FO100" i="84"/>
  <c r="FN100" i="84"/>
  <c r="FM100" i="84"/>
  <c r="FL100" i="84"/>
  <c r="FK100" i="84"/>
  <c r="FJ100" i="84"/>
  <c r="FI100" i="84"/>
  <c r="FH100" i="84"/>
  <c r="FG100" i="84"/>
  <c r="FF100" i="84"/>
  <c r="FE100" i="84"/>
  <c r="FD100" i="84"/>
  <c r="FC100" i="84"/>
  <c r="FB100" i="84"/>
  <c r="FA100" i="84"/>
  <c r="EZ100" i="84"/>
  <c r="EY100" i="84"/>
  <c r="EX100" i="84"/>
  <c r="EW100" i="84"/>
  <c r="EV100" i="84"/>
  <c r="EU100" i="84"/>
  <c r="ET100" i="84"/>
  <c r="ES100" i="84"/>
  <c r="ER100" i="84"/>
  <c r="EQ100" i="84"/>
  <c r="EP100" i="84"/>
  <c r="EO100" i="84"/>
  <c r="EN100" i="84"/>
  <c r="EM100" i="84"/>
  <c r="EL100" i="84"/>
  <c r="EK100" i="84"/>
  <c r="EJ100" i="84"/>
  <c r="EI100" i="84"/>
  <c r="EH100" i="84"/>
  <c r="EG100" i="84"/>
  <c r="EF100" i="84"/>
  <c r="EE100" i="84"/>
  <c r="ED100" i="84"/>
  <c r="EC100" i="84"/>
  <c r="EB100" i="84"/>
  <c r="EA100" i="84"/>
  <c r="DZ100" i="84"/>
  <c r="DY100" i="84"/>
  <c r="DX100" i="84"/>
  <c r="DW100" i="84"/>
  <c r="DV100" i="84"/>
  <c r="DU100" i="84"/>
  <c r="DT100" i="84"/>
  <c r="DS100" i="84"/>
  <c r="DR100" i="84"/>
  <c r="DQ100" i="84"/>
  <c r="DP100" i="84"/>
  <c r="DO100" i="84"/>
  <c r="DN100" i="84"/>
  <c r="DM100" i="84"/>
  <c r="DL100" i="84"/>
  <c r="DK100" i="84"/>
  <c r="DJ100" i="84"/>
  <c r="DI100" i="84"/>
  <c r="DH100" i="84"/>
  <c r="DG100" i="84"/>
  <c r="DF100" i="84"/>
  <c r="DE100" i="84"/>
  <c r="DD100" i="84"/>
  <c r="DC100" i="84"/>
  <c r="DB100" i="84"/>
  <c r="DA100" i="84"/>
  <c r="CZ100" i="84"/>
  <c r="CY100" i="84"/>
  <c r="CX100" i="84"/>
  <c r="CW100" i="84"/>
  <c r="CV100" i="84"/>
  <c r="CU100" i="84"/>
  <c r="CT100" i="84"/>
  <c r="CS100" i="84"/>
  <c r="CR100" i="84"/>
  <c r="CQ100" i="84"/>
  <c r="CP100" i="84"/>
  <c r="CO100" i="84"/>
  <c r="CN100" i="84"/>
  <c r="CM100" i="84"/>
  <c r="CL100" i="84"/>
  <c r="CK100" i="84"/>
  <c r="CJ100" i="84"/>
  <c r="CI100" i="84"/>
  <c r="CH100" i="84"/>
  <c r="CG100" i="84"/>
  <c r="CF100" i="84"/>
  <c r="CE100" i="84"/>
  <c r="CD100" i="84"/>
  <c r="CC100" i="84"/>
  <c r="CB100" i="84"/>
  <c r="CA100" i="84"/>
  <c r="BZ100" i="84"/>
  <c r="BY100" i="84"/>
  <c r="BX100" i="84"/>
  <c r="BW100" i="84"/>
  <c r="BV100" i="84"/>
  <c r="BU100" i="84"/>
  <c r="BT100" i="84"/>
  <c r="BS100" i="84"/>
  <c r="BR100" i="84"/>
  <c r="BQ100" i="84"/>
  <c r="BP100" i="84"/>
  <c r="BO100" i="84"/>
  <c r="BN100" i="84"/>
  <c r="BM100" i="84"/>
  <c r="BL100" i="84"/>
  <c r="BK100" i="84"/>
  <c r="BJ100" i="84"/>
  <c r="BI100" i="84"/>
  <c r="BH100" i="84"/>
  <c r="BG100" i="84"/>
  <c r="BF100" i="84"/>
  <c r="BE100" i="84"/>
  <c r="BD100" i="84"/>
  <c r="BC100" i="84"/>
  <c r="BB100" i="84"/>
  <c r="BA100" i="84"/>
  <c r="AZ100" i="84"/>
  <c r="AY100" i="84"/>
  <c r="AX100" i="84"/>
  <c r="AW100" i="84"/>
  <c r="AV100" i="84"/>
  <c r="AU100" i="84"/>
  <c r="AT100" i="84"/>
  <c r="AS100" i="84"/>
  <c r="AR100" i="84"/>
  <c r="AQ100" i="84"/>
  <c r="AP100" i="84"/>
  <c r="AO100" i="84"/>
  <c r="AN100" i="84"/>
  <c r="AM100" i="84"/>
  <c r="AL100" i="84"/>
  <c r="AK100" i="84"/>
  <c r="AJ100" i="84"/>
  <c r="AI100" i="84"/>
  <c r="AH100" i="84"/>
  <c r="AG100" i="84"/>
  <c r="AF100" i="84"/>
  <c r="AE100" i="84"/>
  <c r="AD100" i="84"/>
  <c r="AC100" i="84"/>
  <c r="AB100" i="84"/>
  <c r="AA100" i="84"/>
  <c r="Z100" i="84"/>
  <c r="Y100" i="84"/>
  <c r="X100" i="84"/>
  <c r="W100" i="84"/>
  <c r="V100" i="84"/>
  <c r="U100" i="84"/>
  <c r="T100" i="84"/>
  <c r="S100" i="84"/>
  <c r="R100" i="84"/>
  <c r="Q100" i="84"/>
  <c r="P100" i="84"/>
  <c r="O100" i="84"/>
  <c r="N100" i="84"/>
  <c r="M100" i="84"/>
  <c r="L100" i="84"/>
  <c r="K100" i="84"/>
  <c r="J100" i="84"/>
  <c r="I100" i="84"/>
  <c r="H100" i="84"/>
  <c r="G100" i="84"/>
  <c r="F100" i="84"/>
  <c r="E100" i="84"/>
  <c r="D100" i="84"/>
  <c r="IU99" i="84"/>
  <c r="IT99" i="84"/>
  <c r="IS99" i="84"/>
  <c r="IR99" i="84"/>
  <c r="IQ99" i="84"/>
  <c r="IP99" i="84"/>
  <c r="IO99" i="84"/>
  <c r="IN99" i="84"/>
  <c r="IM99" i="84"/>
  <c r="IL99" i="84"/>
  <c r="IK99" i="84"/>
  <c r="IJ99" i="84"/>
  <c r="II99" i="84"/>
  <c r="IH99" i="84"/>
  <c r="IG99" i="84"/>
  <c r="IF99" i="84"/>
  <c r="IE99" i="84"/>
  <c r="ID99" i="84"/>
  <c r="IC99" i="84"/>
  <c r="IB99" i="84"/>
  <c r="IA99" i="84"/>
  <c r="HZ99" i="84"/>
  <c r="HY99" i="84"/>
  <c r="HX99" i="84"/>
  <c r="HW99" i="84"/>
  <c r="HV99" i="84"/>
  <c r="HU99" i="84"/>
  <c r="HT99" i="84"/>
  <c r="HS99" i="84"/>
  <c r="HR99" i="84"/>
  <c r="HQ99" i="84"/>
  <c r="HP99" i="84"/>
  <c r="HO99" i="84"/>
  <c r="HN99" i="84"/>
  <c r="HM99" i="84"/>
  <c r="HL99" i="84"/>
  <c r="HK99" i="84"/>
  <c r="HJ99" i="84"/>
  <c r="HI99" i="84"/>
  <c r="HH99" i="84"/>
  <c r="HG99" i="84"/>
  <c r="HF99" i="84"/>
  <c r="HE99" i="84"/>
  <c r="HD99" i="84"/>
  <c r="HC99" i="84"/>
  <c r="HB99" i="84"/>
  <c r="HA99" i="84"/>
  <c r="GZ99" i="84"/>
  <c r="GY99" i="84"/>
  <c r="GX99" i="84"/>
  <c r="GW99" i="84"/>
  <c r="GV99" i="84"/>
  <c r="GU99" i="84"/>
  <c r="GT99" i="84"/>
  <c r="GS99" i="84"/>
  <c r="GR99" i="84"/>
  <c r="GQ99" i="84"/>
  <c r="GP99" i="84"/>
  <c r="GO99" i="84"/>
  <c r="GN99" i="84"/>
  <c r="GM99" i="84"/>
  <c r="GL99" i="84"/>
  <c r="GK99" i="84"/>
  <c r="GJ99" i="84"/>
  <c r="GI99" i="84"/>
  <c r="GH99" i="84"/>
  <c r="GG99" i="84"/>
  <c r="GF99" i="84"/>
  <c r="GE99" i="84"/>
  <c r="GD99" i="84"/>
  <c r="GC99" i="84"/>
  <c r="GB99" i="84"/>
  <c r="GA99" i="84"/>
  <c r="FZ99" i="84"/>
  <c r="FY99" i="84"/>
  <c r="FX99" i="84"/>
  <c r="FW99" i="84"/>
  <c r="FV99" i="84"/>
  <c r="FU99" i="84"/>
  <c r="FT99" i="84"/>
  <c r="FS99" i="84"/>
  <c r="FR99" i="84"/>
  <c r="FQ99" i="84"/>
  <c r="FP99" i="84"/>
  <c r="FO99" i="84"/>
  <c r="FN99" i="84"/>
  <c r="FM99" i="84"/>
  <c r="FL99" i="84"/>
  <c r="FK99" i="84"/>
  <c r="FJ99" i="84"/>
  <c r="FI99" i="84"/>
  <c r="FH99" i="84"/>
  <c r="FG99" i="84"/>
  <c r="FF99" i="84"/>
  <c r="FE99" i="84"/>
  <c r="FD99" i="84"/>
  <c r="FC99" i="84"/>
  <c r="FB99" i="84"/>
  <c r="FA99" i="84"/>
  <c r="EZ99" i="84"/>
  <c r="EY99" i="84"/>
  <c r="EX99" i="84"/>
  <c r="EW99" i="84"/>
  <c r="EV99" i="84"/>
  <c r="EU99" i="84"/>
  <c r="ET99" i="84"/>
  <c r="ES99" i="84"/>
  <c r="ER99" i="84"/>
  <c r="EQ99" i="84"/>
  <c r="EP99" i="84"/>
  <c r="EO99" i="84"/>
  <c r="EN99" i="84"/>
  <c r="EM99" i="84"/>
  <c r="EL99" i="84"/>
  <c r="EK99" i="84"/>
  <c r="EJ99" i="84"/>
  <c r="EI99" i="84"/>
  <c r="EH99" i="84"/>
  <c r="EG99" i="84"/>
  <c r="EF99" i="84"/>
  <c r="EE99" i="84"/>
  <c r="ED99" i="84"/>
  <c r="EC99" i="84"/>
  <c r="EB99" i="84"/>
  <c r="EA99" i="84"/>
  <c r="DZ99" i="84"/>
  <c r="DY99" i="84"/>
  <c r="DX99" i="84"/>
  <c r="DW99" i="84"/>
  <c r="DV99" i="84"/>
  <c r="DU99" i="84"/>
  <c r="DT99" i="84"/>
  <c r="DS99" i="84"/>
  <c r="DR99" i="84"/>
  <c r="DQ99" i="84"/>
  <c r="DP99" i="84"/>
  <c r="DO99" i="84"/>
  <c r="DN99" i="84"/>
  <c r="DM99" i="84"/>
  <c r="DL99" i="84"/>
  <c r="DK99" i="84"/>
  <c r="DJ99" i="84"/>
  <c r="DI99" i="84"/>
  <c r="DH99" i="84"/>
  <c r="DG99" i="84"/>
  <c r="DF99" i="84"/>
  <c r="DE99" i="84"/>
  <c r="DD99" i="84"/>
  <c r="DC99" i="84"/>
  <c r="DB99" i="84"/>
  <c r="DA99" i="84"/>
  <c r="CZ99" i="84"/>
  <c r="CY99" i="84"/>
  <c r="CX99" i="84"/>
  <c r="CW99" i="84"/>
  <c r="CV99" i="84"/>
  <c r="CU99" i="84"/>
  <c r="CT99" i="84"/>
  <c r="CS99" i="84"/>
  <c r="CR99" i="84"/>
  <c r="CQ99" i="84"/>
  <c r="CP99" i="84"/>
  <c r="CO99" i="84"/>
  <c r="CN99" i="84"/>
  <c r="CM99" i="84"/>
  <c r="CL99" i="84"/>
  <c r="CK99" i="84"/>
  <c r="CJ99" i="84"/>
  <c r="CI99" i="84"/>
  <c r="CH99" i="84"/>
  <c r="CG99" i="84"/>
  <c r="CF99" i="84"/>
  <c r="CE99" i="84"/>
  <c r="CD99" i="84"/>
  <c r="CC99" i="84"/>
  <c r="CB99" i="84"/>
  <c r="CA99" i="84"/>
  <c r="BZ99" i="84"/>
  <c r="BY99" i="84"/>
  <c r="BX99" i="84"/>
  <c r="BW99" i="84"/>
  <c r="BV99" i="84"/>
  <c r="BU99" i="84"/>
  <c r="BT99" i="84"/>
  <c r="BS99" i="84"/>
  <c r="BR99" i="84"/>
  <c r="BQ99" i="84"/>
  <c r="BP99" i="84"/>
  <c r="BO99" i="84"/>
  <c r="BN99" i="84"/>
  <c r="BM99" i="84"/>
  <c r="BL99" i="84"/>
  <c r="BK99" i="84"/>
  <c r="BJ99" i="84"/>
  <c r="BI99" i="84"/>
  <c r="BH99" i="84"/>
  <c r="BG99" i="84"/>
  <c r="BF99" i="84"/>
  <c r="BE99" i="84"/>
  <c r="BD99" i="84"/>
  <c r="BC99" i="84"/>
  <c r="BB99" i="84"/>
  <c r="BA99" i="84"/>
  <c r="AZ99" i="84"/>
  <c r="AY99" i="84"/>
  <c r="AX99" i="84"/>
  <c r="AW99" i="84"/>
  <c r="AV99" i="84"/>
  <c r="AU99" i="84"/>
  <c r="AT99" i="84"/>
  <c r="AS99" i="84"/>
  <c r="AR99" i="84"/>
  <c r="AQ99" i="84"/>
  <c r="AP99" i="84"/>
  <c r="AO99" i="84"/>
  <c r="AN99" i="84"/>
  <c r="AM99" i="84"/>
  <c r="AL99" i="84"/>
  <c r="AK99" i="84"/>
  <c r="AJ99" i="84"/>
  <c r="AI99" i="84"/>
  <c r="AH99" i="84"/>
  <c r="AG99" i="84"/>
  <c r="AF99" i="84"/>
  <c r="AE99" i="84"/>
  <c r="AD99" i="84"/>
  <c r="AC99" i="84"/>
  <c r="AB99" i="84"/>
  <c r="AA99" i="84"/>
  <c r="Z99" i="84"/>
  <c r="Y99" i="84"/>
  <c r="X99" i="84"/>
  <c r="W99" i="84"/>
  <c r="V99" i="84"/>
  <c r="U99" i="84"/>
  <c r="T99" i="84"/>
  <c r="S99" i="84"/>
  <c r="R99" i="84"/>
  <c r="Q99" i="84"/>
  <c r="P99" i="84"/>
  <c r="O99" i="84"/>
  <c r="N99" i="84"/>
  <c r="M99" i="84"/>
  <c r="L99" i="84"/>
  <c r="K99" i="84"/>
  <c r="J99" i="84"/>
  <c r="I99" i="84"/>
  <c r="H99" i="84"/>
  <c r="G99" i="84"/>
  <c r="F99" i="84"/>
  <c r="E99" i="84"/>
  <c r="D99" i="84"/>
  <c r="IU98" i="84"/>
  <c r="IT98" i="84"/>
  <c r="IS98" i="84"/>
  <c r="IR98" i="84"/>
  <c r="IQ98" i="84"/>
  <c r="IP98" i="84"/>
  <c r="IO98" i="84"/>
  <c r="IN98" i="84"/>
  <c r="IM98" i="84"/>
  <c r="IL98" i="84"/>
  <c r="IK98" i="84"/>
  <c r="IJ98" i="84"/>
  <c r="II98" i="84"/>
  <c r="IH98" i="84"/>
  <c r="IG98" i="84"/>
  <c r="IF98" i="84"/>
  <c r="IE98" i="84"/>
  <c r="ID98" i="84"/>
  <c r="IC98" i="84"/>
  <c r="IB98" i="84"/>
  <c r="IA98" i="84"/>
  <c r="HZ98" i="84"/>
  <c r="HY98" i="84"/>
  <c r="HX98" i="84"/>
  <c r="HW98" i="84"/>
  <c r="HV98" i="84"/>
  <c r="HU98" i="84"/>
  <c r="HT98" i="84"/>
  <c r="HS98" i="84"/>
  <c r="HR98" i="84"/>
  <c r="HQ98" i="84"/>
  <c r="HP98" i="84"/>
  <c r="HO98" i="84"/>
  <c r="HN98" i="84"/>
  <c r="HM98" i="84"/>
  <c r="HL98" i="84"/>
  <c r="HK98" i="84"/>
  <c r="HJ98" i="84"/>
  <c r="HI98" i="84"/>
  <c r="HH98" i="84"/>
  <c r="HG98" i="84"/>
  <c r="HF98" i="84"/>
  <c r="HE98" i="84"/>
  <c r="HD98" i="84"/>
  <c r="HC98" i="84"/>
  <c r="HB98" i="84"/>
  <c r="HA98" i="84"/>
  <c r="GZ98" i="84"/>
  <c r="GY98" i="84"/>
  <c r="GX98" i="84"/>
  <c r="GW98" i="84"/>
  <c r="GV98" i="84"/>
  <c r="GU98" i="84"/>
  <c r="GT98" i="84"/>
  <c r="GS98" i="84"/>
  <c r="GR98" i="84"/>
  <c r="GQ98" i="84"/>
  <c r="GP98" i="84"/>
  <c r="GO98" i="84"/>
  <c r="GN98" i="84"/>
  <c r="GM98" i="84"/>
  <c r="GL98" i="84"/>
  <c r="GK98" i="84"/>
  <c r="GJ98" i="84"/>
  <c r="GI98" i="84"/>
  <c r="GH98" i="84"/>
  <c r="GG98" i="84"/>
  <c r="GF98" i="84"/>
  <c r="GE98" i="84"/>
  <c r="GD98" i="84"/>
  <c r="GC98" i="84"/>
  <c r="GB98" i="84"/>
  <c r="GA98" i="84"/>
  <c r="FZ98" i="84"/>
  <c r="FY98" i="84"/>
  <c r="FX98" i="84"/>
  <c r="FW98" i="84"/>
  <c r="FV98" i="84"/>
  <c r="FU98" i="84"/>
  <c r="FT98" i="84"/>
  <c r="FS98" i="84"/>
  <c r="FR98" i="84"/>
  <c r="FQ98" i="84"/>
  <c r="FP98" i="84"/>
  <c r="FO98" i="84"/>
  <c r="FN98" i="84"/>
  <c r="FM98" i="84"/>
  <c r="FL98" i="84"/>
  <c r="FK98" i="84"/>
  <c r="FJ98" i="84"/>
  <c r="FI98" i="84"/>
  <c r="FH98" i="84"/>
  <c r="FG98" i="84"/>
  <c r="FF98" i="84"/>
  <c r="FE98" i="84"/>
  <c r="FD98" i="84"/>
  <c r="FC98" i="84"/>
  <c r="FB98" i="84"/>
  <c r="FA98" i="84"/>
  <c r="EZ98" i="84"/>
  <c r="EY98" i="84"/>
  <c r="EX98" i="84"/>
  <c r="EW98" i="84"/>
  <c r="EV98" i="84"/>
  <c r="EU98" i="84"/>
  <c r="ET98" i="84"/>
  <c r="ES98" i="84"/>
  <c r="ER98" i="84"/>
  <c r="EQ98" i="84"/>
  <c r="EP98" i="84"/>
  <c r="EO98" i="84"/>
  <c r="EN98" i="84"/>
  <c r="EM98" i="84"/>
  <c r="EL98" i="84"/>
  <c r="EK98" i="84"/>
  <c r="EJ98" i="84"/>
  <c r="EI98" i="84"/>
  <c r="EH98" i="84"/>
  <c r="EG98" i="84"/>
  <c r="EF98" i="84"/>
  <c r="EE98" i="84"/>
  <c r="ED98" i="84"/>
  <c r="EC98" i="84"/>
  <c r="EB98" i="84"/>
  <c r="EA98" i="84"/>
  <c r="DZ98" i="84"/>
  <c r="DY98" i="84"/>
  <c r="DX98" i="84"/>
  <c r="DW98" i="84"/>
  <c r="DV98" i="84"/>
  <c r="DU98" i="84"/>
  <c r="DT98" i="84"/>
  <c r="DS98" i="84"/>
  <c r="DR98" i="84"/>
  <c r="DQ98" i="84"/>
  <c r="DP98" i="84"/>
  <c r="DO98" i="84"/>
  <c r="DN98" i="84"/>
  <c r="DM98" i="84"/>
  <c r="DL98" i="84"/>
  <c r="DK98" i="84"/>
  <c r="DJ98" i="84"/>
  <c r="DI98" i="84"/>
  <c r="DH98" i="84"/>
  <c r="DG98" i="84"/>
  <c r="DF98" i="84"/>
  <c r="DE98" i="84"/>
  <c r="DD98" i="84"/>
  <c r="DC98" i="84"/>
  <c r="DB98" i="84"/>
  <c r="DA98" i="84"/>
  <c r="CZ98" i="84"/>
  <c r="CY98" i="84"/>
  <c r="CX98" i="84"/>
  <c r="CW98" i="84"/>
  <c r="CV98" i="84"/>
  <c r="CU98" i="84"/>
  <c r="CT98" i="84"/>
  <c r="CS98" i="84"/>
  <c r="CR98" i="84"/>
  <c r="CQ98" i="84"/>
  <c r="CP98" i="84"/>
  <c r="CO98" i="84"/>
  <c r="CN98" i="84"/>
  <c r="CM98" i="84"/>
  <c r="CL98" i="84"/>
  <c r="CK98" i="84"/>
  <c r="CJ98" i="84"/>
  <c r="CI98" i="84"/>
  <c r="CH98" i="84"/>
  <c r="CG98" i="84"/>
  <c r="CF98" i="84"/>
  <c r="CE98" i="84"/>
  <c r="CD98" i="84"/>
  <c r="CC98" i="84"/>
  <c r="CB98" i="84"/>
  <c r="CA98" i="84"/>
  <c r="BZ98" i="84"/>
  <c r="BY98" i="84"/>
  <c r="BX98" i="84"/>
  <c r="BW98" i="84"/>
  <c r="BV98" i="84"/>
  <c r="BU98" i="84"/>
  <c r="BT98" i="84"/>
  <c r="BS98" i="84"/>
  <c r="BR98" i="84"/>
  <c r="BQ98" i="84"/>
  <c r="BP98" i="84"/>
  <c r="BO98" i="84"/>
  <c r="BN98" i="84"/>
  <c r="BM98" i="84"/>
  <c r="BL98" i="84"/>
  <c r="BK98" i="84"/>
  <c r="BJ98" i="84"/>
  <c r="BI98" i="84"/>
  <c r="BH98" i="84"/>
  <c r="BG98" i="84"/>
  <c r="BF98" i="84"/>
  <c r="BE98" i="84"/>
  <c r="BD98" i="84"/>
  <c r="BC98" i="84"/>
  <c r="BB98" i="84"/>
  <c r="BA98" i="84"/>
  <c r="AZ98" i="84"/>
  <c r="AY98" i="84"/>
  <c r="AX98" i="84"/>
  <c r="AW98" i="84"/>
  <c r="AV98" i="84"/>
  <c r="AU98" i="84"/>
  <c r="AT98" i="84"/>
  <c r="AS98" i="84"/>
  <c r="AR98" i="84"/>
  <c r="AQ98" i="84"/>
  <c r="AP98" i="84"/>
  <c r="AO98" i="84"/>
  <c r="AN98" i="84"/>
  <c r="AM98" i="84"/>
  <c r="AL98" i="84"/>
  <c r="AK98" i="84"/>
  <c r="AJ98" i="84"/>
  <c r="AI98" i="84"/>
  <c r="AH98" i="84"/>
  <c r="AG98" i="84"/>
  <c r="AF98" i="84"/>
  <c r="AE98" i="84"/>
  <c r="AD98" i="84"/>
  <c r="AC98" i="84"/>
  <c r="AB98" i="84"/>
  <c r="AA98" i="84"/>
  <c r="Z98" i="84"/>
  <c r="Y98" i="84"/>
  <c r="X98" i="84"/>
  <c r="W98" i="84"/>
  <c r="V98" i="84"/>
  <c r="U98" i="84"/>
  <c r="T98" i="84"/>
  <c r="S98" i="84"/>
  <c r="R98" i="84"/>
  <c r="Q98" i="84"/>
  <c r="P98" i="84"/>
  <c r="O98" i="84"/>
  <c r="N98" i="84"/>
  <c r="M98" i="84"/>
  <c r="L98" i="84"/>
  <c r="K98" i="84"/>
  <c r="J98" i="84"/>
  <c r="I98" i="84"/>
  <c r="H98" i="84"/>
  <c r="G98" i="84"/>
  <c r="F98" i="84"/>
  <c r="E98" i="84"/>
  <c r="D98" i="84"/>
  <c r="IU97" i="84"/>
  <c r="IT97" i="84"/>
  <c r="IS97" i="84"/>
  <c r="IR97" i="84"/>
  <c r="IQ97" i="84"/>
  <c r="IP97" i="84"/>
  <c r="IO97" i="84"/>
  <c r="IN97" i="84"/>
  <c r="IM97" i="84"/>
  <c r="IL97" i="84"/>
  <c r="IK97" i="84"/>
  <c r="IJ97" i="84"/>
  <c r="II97" i="84"/>
  <c r="IH97" i="84"/>
  <c r="IG97" i="84"/>
  <c r="IF97" i="84"/>
  <c r="IE97" i="84"/>
  <c r="ID97" i="84"/>
  <c r="IC97" i="84"/>
  <c r="IB97" i="84"/>
  <c r="IA97" i="84"/>
  <c r="HZ97" i="84"/>
  <c r="HY97" i="84"/>
  <c r="HX97" i="84"/>
  <c r="HW97" i="84"/>
  <c r="HV97" i="84"/>
  <c r="HU97" i="84"/>
  <c r="HT97" i="84"/>
  <c r="HS97" i="84"/>
  <c r="HR97" i="84"/>
  <c r="HQ97" i="84"/>
  <c r="HP97" i="84"/>
  <c r="HO97" i="84"/>
  <c r="HN97" i="84"/>
  <c r="HM97" i="84"/>
  <c r="HL97" i="84"/>
  <c r="HK97" i="84"/>
  <c r="HJ97" i="84"/>
  <c r="HI97" i="84"/>
  <c r="HH97" i="84"/>
  <c r="HG97" i="84"/>
  <c r="HF97" i="84"/>
  <c r="HE97" i="84"/>
  <c r="HD97" i="84"/>
  <c r="HC97" i="84"/>
  <c r="HB97" i="84"/>
  <c r="HA97" i="84"/>
  <c r="GZ97" i="84"/>
  <c r="GY97" i="84"/>
  <c r="GX97" i="84"/>
  <c r="GW97" i="84"/>
  <c r="GV97" i="84"/>
  <c r="GU97" i="84"/>
  <c r="GT97" i="84"/>
  <c r="GS97" i="84"/>
  <c r="GR97" i="84"/>
  <c r="GQ97" i="84"/>
  <c r="GP97" i="84"/>
  <c r="GO97" i="84"/>
  <c r="GN97" i="84"/>
  <c r="GM97" i="84"/>
  <c r="GL97" i="84"/>
  <c r="GK97" i="84"/>
  <c r="GJ97" i="84"/>
  <c r="GI97" i="84"/>
  <c r="GH97" i="84"/>
  <c r="GG97" i="84"/>
  <c r="GF97" i="84"/>
  <c r="GE97" i="84"/>
  <c r="GD97" i="84"/>
  <c r="GC97" i="84"/>
  <c r="GB97" i="84"/>
  <c r="GA97" i="84"/>
  <c r="FZ97" i="84"/>
  <c r="FY97" i="84"/>
  <c r="FX97" i="84"/>
  <c r="FW97" i="84"/>
  <c r="FV97" i="84"/>
  <c r="FU97" i="84"/>
  <c r="FT97" i="84"/>
  <c r="FS97" i="84"/>
  <c r="FR97" i="84"/>
  <c r="FQ97" i="84"/>
  <c r="FP97" i="84"/>
  <c r="FO97" i="84"/>
  <c r="FN97" i="84"/>
  <c r="FM97" i="84"/>
  <c r="FL97" i="84"/>
  <c r="FK97" i="84"/>
  <c r="FJ97" i="84"/>
  <c r="FI97" i="84"/>
  <c r="FH97" i="84"/>
  <c r="FG97" i="84"/>
  <c r="FF97" i="84"/>
  <c r="FE97" i="84"/>
  <c r="FD97" i="84"/>
  <c r="FC97" i="84"/>
  <c r="FB97" i="84"/>
  <c r="FA97" i="84"/>
  <c r="EZ97" i="84"/>
  <c r="EY97" i="84"/>
  <c r="EX97" i="84"/>
  <c r="EW97" i="84"/>
  <c r="EV97" i="84"/>
  <c r="EU97" i="84"/>
  <c r="ET97" i="84"/>
  <c r="ES97" i="84"/>
  <c r="ER97" i="84"/>
  <c r="EQ97" i="84"/>
  <c r="EP97" i="84"/>
  <c r="EO97" i="84"/>
  <c r="EN97" i="84"/>
  <c r="EM97" i="84"/>
  <c r="EL97" i="84"/>
  <c r="EK97" i="84"/>
  <c r="EJ97" i="84"/>
  <c r="EI97" i="84"/>
  <c r="EH97" i="84"/>
  <c r="EG97" i="84"/>
  <c r="EF97" i="84"/>
  <c r="EE97" i="84"/>
  <c r="ED97" i="84"/>
  <c r="EC97" i="84"/>
  <c r="EB97" i="84"/>
  <c r="EA97" i="84"/>
  <c r="DZ97" i="84"/>
  <c r="DY97" i="84"/>
  <c r="DX97" i="84"/>
  <c r="DW97" i="84"/>
  <c r="DV97" i="84"/>
  <c r="DU97" i="84"/>
  <c r="DT97" i="84"/>
  <c r="DS97" i="84"/>
  <c r="DR97" i="84"/>
  <c r="DQ97" i="84"/>
  <c r="DP97" i="84"/>
  <c r="DO97" i="84"/>
  <c r="DN97" i="84"/>
  <c r="DM97" i="84"/>
  <c r="DL97" i="84"/>
  <c r="DK97" i="84"/>
  <c r="DJ97" i="84"/>
  <c r="DI97" i="84"/>
  <c r="DH97" i="84"/>
  <c r="DG97" i="84"/>
  <c r="DF97" i="84"/>
  <c r="DE97" i="84"/>
  <c r="DD97" i="84"/>
  <c r="DC97" i="84"/>
  <c r="DB97" i="84"/>
  <c r="DA97" i="84"/>
  <c r="CZ97" i="84"/>
  <c r="CY97" i="84"/>
  <c r="CX97" i="84"/>
  <c r="CW97" i="84"/>
  <c r="CV97" i="84"/>
  <c r="CU97" i="84"/>
  <c r="CT97" i="84"/>
  <c r="CS97" i="84"/>
  <c r="CR97" i="84"/>
  <c r="CQ97" i="84"/>
  <c r="CP97" i="84"/>
  <c r="CO97" i="84"/>
  <c r="CN97" i="84"/>
  <c r="CM97" i="84"/>
  <c r="CL97" i="84"/>
  <c r="CK97" i="84"/>
  <c r="CJ97" i="84"/>
  <c r="CI97" i="84"/>
  <c r="CH97" i="84"/>
  <c r="CG97" i="84"/>
  <c r="CF97" i="84"/>
  <c r="CE97" i="84"/>
  <c r="CD97" i="84"/>
  <c r="CC97" i="84"/>
  <c r="CB97" i="84"/>
  <c r="CA97" i="84"/>
  <c r="BZ97" i="84"/>
  <c r="BY97" i="84"/>
  <c r="BX97" i="84"/>
  <c r="BW97" i="84"/>
  <c r="BV97" i="84"/>
  <c r="BU97" i="84"/>
  <c r="BT97" i="84"/>
  <c r="BS97" i="84"/>
  <c r="BR97" i="84"/>
  <c r="BQ97" i="84"/>
  <c r="BP97" i="84"/>
  <c r="BO97" i="84"/>
  <c r="BN97" i="84"/>
  <c r="BM97" i="84"/>
  <c r="BL97" i="84"/>
  <c r="BK97" i="84"/>
  <c r="BJ97" i="84"/>
  <c r="BI97" i="84"/>
  <c r="BH97" i="84"/>
  <c r="BG97" i="84"/>
  <c r="BF97" i="84"/>
  <c r="BE97" i="84"/>
  <c r="BD97" i="84"/>
  <c r="BC97" i="84"/>
  <c r="BB97" i="84"/>
  <c r="BA97" i="84"/>
  <c r="AZ97" i="84"/>
  <c r="AY97" i="84"/>
  <c r="AX97" i="84"/>
  <c r="AW97" i="84"/>
  <c r="AV97" i="84"/>
  <c r="AU97" i="84"/>
  <c r="AT97" i="84"/>
  <c r="AS97" i="84"/>
  <c r="AR97" i="84"/>
  <c r="AQ97" i="84"/>
  <c r="AP97" i="84"/>
  <c r="AO97" i="84"/>
  <c r="AN97" i="84"/>
  <c r="AM97" i="84"/>
  <c r="AL97" i="84"/>
  <c r="AK97" i="84"/>
  <c r="AJ97" i="84"/>
  <c r="AI97" i="84"/>
  <c r="AH97" i="84"/>
  <c r="AG97" i="84"/>
  <c r="AF97" i="84"/>
  <c r="AE97" i="84"/>
  <c r="AD97" i="84"/>
  <c r="AC97" i="84"/>
  <c r="AB97" i="84"/>
  <c r="AA97" i="84"/>
  <c r="Z97" i="84"/>
  <c r="Y97" i="84"/>
  <c r="X97" i="84"/>
  <c r="W97" i="84"/>
  <c r="V97" i="84"/>
  <c r="U97" i="84"/>
  <c r="T97" i="84"/>
  <c r="S97" i="84"/>
  <c r="R97" i="84"/>
  <c r="Q97" i="84"/>
  <c r="P97" i="84"/>
  <c r="O97" i="84"/>
  <c r="N97" i="84"/>
  <c r="M97" i="84"/>
  <c r="L97" i="84"/>
  <c r="K97" i="84"/>
  <c r="J97" i="84"/>
  <c r="I97" i="84"/>
  <c r="H97" i="84"/>
  <c r="G97" i="84"/>
  <c r="F97" i="84"/>
  <c r="E97" i="84"/>
  <c r="D97" i="84"/>
  <c r="IU96" i="84"/>
  <c r="IT96" i="84"/>
  <c r="IS96" i="84"/>
  <c r="IR96" i="84"/>
  <c r="IQ96" i="84"/>
  <c r="IP96" i="84"/>
  <c r="IO96" i="84"/>
  <c r="IN96" i="84"/>
  <c r="IM96" i="84"/>
  <c r="IL96" i="84"/>
  <c r="IK96" i="84"/>
  <c r="IJ96" i="84"/>
  <c r="II96" i="84"/>
  <c r="IH96" i="84"/>
  <c r="IG96" i="84"/>
  <c r="IF96" i="84"/>
  <c r="IE96" i="84"/>
  <c r="ID96" i="84"/>
  <c r="IC96" i="84"/>
  <c r="IB96" i="84"/>
  <c r="IA96" i="84"/>
  <c r="HZ96" i="84"/>
  <c r="HY96" i="84"/>
  <c r="HX96" i="84"/>
  <c r="HW96" i="84"/>
  <c r="HV96" i="84"/>
  <c r="HU96" i="84"/>
  <c r="HT96" i="84"/>
  <c r="HS96" i="84"/>
  <c r="HR96" i="84"/>
  <c r="HQ96" i="84"/>
  <c r="HP96" i="84"/>
  <c r="HO96" i="84"/>
  <c r="HN96" i="84"/>
  <c r="HM96" i="84"/>
  <c r="HL96" i="84"/>
  <c r="HK96" i="84"/>
  <c r="HJ96" i="84"/>
  <c r="HI96" i="84"/>
  <c r="HH96" i="84"/>
  <c r="HG96" i="84"/>
  <c r="HF96" i="84"/>
  <c r="HE96" i="84"/>
  <c r="HD96" i="84"/>
  <c r="HC96" i="84"/>
  <c r="HB96" i="84"/>
  <c r="HA96" i="84"/>
  <c r="GZ96" i="84"/>
  <c r="GY96" i="84"/>
  <c r="GX96" i="84"/>
  <c r="GW96" i="84"/>
  <c r="GV96" i="84"/>
  <c r="GU96" i="84"/>
  <c r="GT96" i="84"/>
  <c r="GS96" i="84"/>
  <c r="GR96" i="84"/>
  <c r="GQ96" i="84"/>
  <c r="GP96" i="84"/>
  <c r="GO96" i="84"/>
  <c r="GN96" i="84"/>
  <c r="GM96" i="84"/>
  <c r="GL96" i="84"/>
  <c r="GK96" i="84"/>
  <c r="GJ96" i="84"/>
  <c r="GI96" i="84"/>
  <c r="GH96" i="84"/>
  <c r="GG96" i="84"/>
  <c r="GF96" i="84"/>
  <c r="GE96" i="84"/>
  <c r="GD96" i="84"/>
  <c r="GC96" i="84"/>
  <c r="GB96" i="84"/>
  <c r="GA96" i="84"/>
  <c r="FZ96" i="84"/>
  <c r="FY96" i="84"/>
  <c r="FX96" i="84"/>
  <c r="FW96" i="84"/>
  <c r="FV96" i="84"/>
  <c r="FU96" i="84"/>
  <c r="FT96" i="84"/>
  <c r="FS96" i="84"/>
  <c r="FR96" i="84"/>
  <c r="FQ96" i="84"/>
  <c r="FP96" i="84"/>
  <c r="FO96" i="84"/>
  <c r="FN96" i="84"/>
  <c r="FM96" i="84"/>
  <c r="FL96" i="84"/>
  <c r="FK96" i="84"/>
  <c r="FJ96" i="84"/>
  <c r="FI96" i="84"/>
  <c r="FH96" i="84"/>
  <c r="FG96" i="84"/>
  <c r="FF96" i="84"/>
  <c r="FE96" i="84"/>
  <c r="FD96" i="84"/>
  <c r="FC96" i="84"/>
  <c r="FB96" i="84"/>
  <c r="FA96" i="84"/>
  <c r="EZ96" i="84"/>
  <c r="EY96" i="84"/>
  <c r="EX96" i="84"/>
  <c r="EW96" i="84"/>
  <c r="EV96" i="84"/>
  <c r="EU96" i="84"/>
  <c r="ET96" i="84"/>
  <c r="ES96" i="84"/>
  <c r="ER96" i="84"/>
  <c r="EQ96" i="84"/>
  <c r="EP96" i="84"/>
  <c r="EO96" i="84"/>
  <c r="EN96" i="84"/>
  <c r="EM96" i="84"/>
  <c r="EL96" i="84"/>
  <c r="EK96" i="84"/>
  <c r="EJ96" i="84"/>
  <c r="EI96" i="84"/>
  <c r="EH96" i="84"/>
  <c r="EG96" i="84"/>
  <c r="EF96" i="84"/>
  <c r="EE96" i="84"/>
  <c r="ED96" i="84"/>
  <c r="EC96" i="84"/>
  <c r="EB96" i="84"/>
  <c r="EA96" i="84"/>
  <c r="DZ96" i="84"/>
  <c r="DY96" i="84"/>
  <c r="DX96" i="84"/>
  <c r="DW96" i="84"/>
  <c r="DV96" i="84"/>
  <c r="DU96" i="84"/>
  <c r="DT96" i="84"/>
  <c r="DS96" i="84"/>
  <c r="DR96" i="84"/>
  <c r="DQ96" i="84"/>
  <c r="DP96" i="84"/>
  <c r="DO96" i="84"/>
  <c r="DN96" i="84"/>
  <c r="DM96" i="84"/>
  <c r="DL96" i="84"/>
  <c r="DK96" i="84"/>
  <c r="DJ96" i="84"/>
  <c r="DI96" i="84"/>
  <c r="DH96" i="84"/>
  <c r="DG96" i="84"/>
  <c r="DF96" i="84"/>
  <c r="DE96" i="84"/>
  <c r="DD96" i="84"/>
  <c r="DC96" i="84"/>
  <c r="DB96" i="84"/>
  <c r="DA96" i="84"/>
  <c r="CZ96" i="84"/>
  <c r="CY96" i="84"/>
  <c r="CX96" i="84"/>
  <c r="CW96" i="84"/>
  <c r="CV96" i="84"/>
  <c r="CU96" i="84"/>
  <c r="CT96" i="84"/>
  <c r="CS96" i="84"/>
  <c r="CR96" i="84"/>
  <c r="CQ96" i="84"/>
  <c r="CP96" i="84"/>
  <c r="CO96" i="84"/>
  <c r="CN96" i="84"/>
  <c r="CM96" i="84"/>
  <c r="CL96" i="84"/>
  <c r="CK96" i="84"/>
  <c r="CJ96" i="84"/>
  <c r="CI96" i="84"/>
  <c r="CH96" i="84"/>
  <c r="CG96" i="84"/>
  <c r="CF96" i="84"/>
  <c r="CE96" i="84"/>
  <c r="CD96" i="84"/>
  <c r="CC96" i="84"/>
  <c r="CB96" i="84"/>
  <c r="CA96" i="84"/>
  <c r="BZ96" i="84"/>
  <c r="BY96" i="84"/>
  <c r="BX96" i="84"/>
  <c r="BW96" i="84"/>
  <c r="BV96" i="84"/>
  <c r="BU96" i="84"/>
  <c r="BT96" i="84"/>
  <c r="BS96" i="84"/>
  <c r="BR96" i="84"/>
  <c r="BQ96" i="84"/>
  <c r="BP96" i="84"/>
  <c r="BO96" i="84"/>
  <c r="BN96" i="84"/>
  <c r="BM96" i="84"/>
  <c r="BL96" i="84"/>
  <c r="BK96" i="84"/>
  <c r="BJ96" i="84"/>
  <c r="BI96" i="84"/>
  <c r="BH96" i="84"/>
  <c r="BG96" i="84"/>
  <c r="BF96" i="84"/>
  <c r="BE96" i="84"/>
  <c r="BD96" i="84"/>
  <c r="BC96" i="84"/>
  <c r="BB96" i="84"/>
  <c r="BA96" i="84"/>
  <c r="AZ96" i="84"/>
  <c r="AY96" i="84"/>
  <c r="AX96" i="84"/>
  <c r="AW96" i="84"/>
  <c r="AV96" i="84"/>
  <c r="AU96" i="84"/>
  <c r="AT96" i="84"/>
  <c r="AS96" i="84"/>
  <c r="AR96" i="84"/>
  <c r="AQ96" i="84"/>
  <c r="AP96" i="84"/>
  <c r="AO96" i="84"/>
  <c r="AN96" i="84"/>
  <c r="AM96" i="84"/>
  <c r="AL96" i="84"/>
  <c r="AK96" i="84"/>
  <c r="AJ96" i="84"/>
  <c r="AI96" i="84"/>
  <c r="AH96" i="84"/>
  <c r="AG96" i="84"/>
  <c r="AF96" i="84"/>
  <c r="AE96" i="84"/>
  <c r="AD96" i="84"/>
  <c r="AC96" i="84"/>
  <c r="AB96" i="84"/>
  <c r="AA96" i="84"/>
  <c r="Z96" i="84"/>
  <c r="Y96" i="84"/>
  <c r="X96" i="84"/>
  <c r="W96" i="84"/>
  <c r="V96" i="84"/>
  <c r="U96" i="84"/>
  <c r="T96" i="84"/>
  <c r="S96" i="84"/>
  <c r="R96" i="84"/>
  <c r="Q96" i="84"/>
  <c r="P96" i="84"/>
  <c r="O96" i="84"/>
  <c r="N96" i="84"/>
  <c r="M96" i="84"/>
  <c r="L96" i="84"/>
  <c r="K96" i="84"/>
  <c r="J96" i="84"/>
  <c r="I96" i="84"/>
  <c r="H96" i="84"/>
  <c r="G96" i="84"/>
  <c r="F96" i="84"/>
  <c r="E96" i="84"/>
  <c r="D96" i="84"/>
  <c r="IU95" i="84"/>
  <c r="IT95" i="84"/>
  <c r="IS95" i="84"/>
  <c r="IR95" i="84"/>
  <c r="IQ95" i="84"/>
  <c r="IP95" i="84"/>
  <c r="IO95" i="84"/>
  <c r="IN95" i="84"/>
  <c r="IM95" i="84"/>
  <c r="IL95" i="84"/>
  <c r="IK95" i="84"/>
  <c r="IJ95" i="84"/>
  <c r="II95" i="84"/>
  <c r="IH95" i="84"/>
  <c r="IG95" i="84"/>
  <c r="IF95" i="84"/>
  <c r="IE95" i="84"/>
  <c r="ID95" i="84"/>
  <c r="IC95" i="84"/>
  <c r="IB95" i="84"/>
  <c r="IA95" i="84"/>
  <c r="HZ95" i="84"/>
  <c r="HY95" i="84"/>
  <c r="HX95" i="84"/>
  <c r="HW95" i="84"/>
  <c r="HV95" i="84"/>
  <c r="HU95" i="84"/>
  <c r="HT95" i="84"/>
  <c r="HS95" i="84"/>
  <c r="HR95" i="84"/>
  <c r="HQ95" i="84"/>
  <c r="HP95" i="84"/>
  <c r="HO95" i="84"/>
  <c r="HN95" i="84"/>
  <c r="HM95" i="84"/>
  <c r="HL95" i="84"/>
  <c r="HK95" i="84"/>
  <c r="HJ95" i="84"/>
  <c r="HI95" i="84"/>
  <c r="HH95" i="84"/>
  <c r="HG95" i="84"/>
  <c r="HF95" i="84"/>
  <c r="HE95" i="84"/>
  <c r="HD95" i="84"/>
  <c r="HC95" i="84"/>
  <c r="HB95" i="84"/>
  <c r="HA95" i="84"/>
  <c r="GZ95" i="84"/>
  <c r="GY95" i="84"/>
  <c r="GX95" i="84"/>
  <c r="GW95" i="84"/>
  <c r="GV95" i="84"/>
  <c r="GU95" i="84"/>
  <c r="GT95" i="84"/>
  <c r="GS95" i="84"/>
  <c r="GR95" i="84"/>
  <c r="GQ95" i="84"/>
  <c r="GP95" i="84"/>
  <c r="GO95" i="84"/>
  <c r="GN95" i="84"/>
  <c r="GM95" i="84"/>
  <c r="GL95" i="84"/>
  <c r="GK95" i="84"/>
  <c r="GJ95" i="84"/>
  <c r="GI95" i="84"/>
  <c r="GH95" i="84"/>
  <c r="GG95" i="84"/>
  <c r="GF95" i="84"/>
  <c r="GE95" i="84"/>
  <c r="GD95" i="84"/>
  <c r="GC95" i="84"/>
  <c r="GB95" i="84"/>
  <c r="GA95" i="84"/>
  <c r="FZ95" i="84"/>
  <c r="FY95" i="84"/>
  <c r="FX95" i="84"/>
  <c r="FW95" i="84"/>
  <c r="FV95" i="84"/>
  <c r="FU95" i="84"/>
  <c r="FT95" i="84"/>
  <c r="FS95" i="84"/>
  <c r="FR95" i="84"/>
  <c r="FQ95" i="84"/>
  <c r="FP95" i="84"/>
  <c r="FO95" i="84"/>
  <c r="FN95" i="84"/>
  <c r="FM95" i="84"/>
  <c r="FL95" i="84"/>
  <c r="FK95" i="84"/>
  <c r="FJ95" i="84"/>
  <c r="FI95" i="84"/>
  <c r="FH95" i="84"/>
  <c r="FG95" i="84"/>
  <c r="FF95" i="84"/>
  <c r="FE95" i="84"/>
  <c r="FD95" i="84"/>
  <c r="FC95" i="84"/>
  <c r="FB95" i="84"/>
  <c r="FA95" i="84"/>
  <c r="EZ95" i="84"/>
  <c r="EY95" i="84"/>
  <c r="EX95" i="84"/>
  <c r="EW95" i="84"/>
  <c r="EV95" i="84"/>
  <c r="EU95" i="84"/>
  <c r="ET95" i="84"/>
  <c r="ES95" i="84"/>
  <c r="ER95" i="84"/>
  <c r="EQ95" i="84"/>
  <c r="EP95" i="84"/>
  <c r="EO95" i="84"/>
  <c r="EN95" i="84"/>
  <c r="EM95" i="84"/>
  <c r="EL95" i="84"/>
  <c r="EK95" i="84"/>
  <c r="EJ95" i="84"/>
  <c r="EI95" i="84"/>
  <c r="EH95" i="84"/>
  <c r="EG95" i="84"/>
  <c r="EF95" i="84"/>
  <c r="EE95" i="84"/>
  <c r="ED95" i="84"/>
  <c r="EC95" i="84"/>
  <c r="EB95" i="84"/>
  <c r="EA95" i="84"/>
  <c r="DZ95" i="84"/>
  <c r="DY95" i="84"/>
  <c r="DX95" i="84"/>
  <c r="DW95" i="84"/>
  <c r="DV95" i="84"/>
  <c r="DU95" i="84"/>
  <c r="DT95" i="84"/>
  <c r="DS95" i="84"/>
  <c r="DR95" i="84"/>
  <c r="DQ95" i="84"/>
  <c r="DP95" i="84"/>
  <c r="DO95" i="84"/>
  <c r="DN95" i="84"/>
  <c r="DM95" i="84"/>
  <c r="DL95" i="84"/>
  <c r="DK95" i="84"/>
  <c r="DJ95" i="84"/>
  <c r="DI95" i="84"/>
  <c r="DH95" i="84"/>
  <c r="DG95" i="84"/>
  <c r="DF95" i="84"/>
  <c r="DE95" i="84"/>
  <c r="DD95" i="84"/>
  <c r="DC95" i="84"/>
  <c r="DB95" i="84"/>
  <c r="DA95" i="84"/>
  <c r="CZ95" i="84"/>
  <c r="CY95" i="84"/>
  <c r="CX95" i="84"/>
  <c r="CW95" i="84"/>
  <c r="CV95" i="84"/>
  <c r="CU95" i="84"/>
  <c r="CT95" i="84"/>
  <c r="CS95" i="84"/>
  <c r="CR95" i="84"/>
  <c r="CQ95" i="84"/>
  <c r="CP95" i="84"/>
  <c r="CO95" i="84"/>
  <c r="CN95" i="84"/>
  <c r="CM95" i="84"/>
  <c r="CL95" i="84"/>
  <c r="CK95" i="84"/>
  <c r="CJ95" i="84"/>
  <c r="CI95" i="84"/>
  <c r="CH95" i="84"/>
  <c r="CG95" i="84"/>
  <c r="CF95" i="84"/>
  <c r="CE95" i="84"/>
  <c r="CD95" i="84"/>
  <c r="CC95" i="84"/>
  <c r="CB95" i="84"/>
  <c r="CA95" i="84"/>
  <c r="BZ95" i="84"/>
  <c r="BY95" i="84"/>
  <c r="BX95" i="84"/>
  <c r="BW95" i="84"/>
  <c r="BV95" i="84"/>
  <c r="BU95" i="84"/>
  <c r="BT95" i="84"/>
  <c r="BS95" i="84"/>
  <c r="BR95" i="84"/>
  <c r="BQ95" i="84"/>
  <c r="BP95" i="84"/>
  <c r="BO95" i="84"/>
  <c r="BN95" i="84"/>
  <c r="BM95" i="84"/>
  <c r="BL95" i="84"/>
  <c r="BK95" i="84"/>
  <c r="BJ95" i="84"/>
  <c r="BI95" i="84"/>
  <c r="BH95" i="84"/>
  <c r="BG95" i="84"/>
  <c r="BF95" i="84"/>
  <c r="BE95" i="84"/>
  <c r="BD95" i="84"/>
  <c r="BC95" i="84"/>
  <c r="BB95" i="84"/>
  <c r="BA95" i="84"/>
  <c r="AZ95" i="84"/>
  <c r="AY95" i="84"/>
  <c r="AX95" i="84"/>
  <c r="AW95" i="84"/>
  <c r="AV95" i="84"/>
  <c r="AU95" i="84"/>
  <c r="AT95" i="84"/>
  <c r="AS95" i="84"/>
  <c r="AR95" i="84"/>
  <c r="AQ95" i="84"/>
  <c r="AP95" i="84"/>
  <c r="AO95" i="84"/>
  <c r="AN95" i="84"/>
  <c r="AM95" i="84"/>
  <c r="AL95" i="84"/>
  <c r="AK95" i="84"/>
  <c r="AJ95" i="84"/>
  <c r="AI95" i="84"/>
  <c r="AH95" i="84"/>
  <c r="AG95" i="84"/>
  <c r="AF95" i="84"/>
  <c r="AE95" i="84"/>
  <c r="AD95" i="84"/>
  <c r="AC95" i="84"/>
  <c r="AB95" i="84"/>
  <c r="AA95" i="84"/>
  <c r="Z95" i="84"/>
  <c r="Y95" i="84"/>
  <c r="X95" i="84"/>
  <c r="W95" i="84"/>
  <c r="V95" i="84"/>
  <c r="U95" i="84"/>
  <c r="T95" i="84"/>
  <c r="S95" i="84"/>
  <c r="R95" i="84"/>
  <c r="Q95" i="84"/>
  <c r="P95" i="84"/>
  <c r="O95" i="84"/>
  <c r="N95" i="84"/>
  <c r="M95" i="84"/>
  <c r="L95" i="84"/>
  <c r="K95" i="84"/>
  <c r="J95" i="84"/>
  <c r="I95" i="84"/>
  <c r="H95" i="84"/>
  <c r="G95" i="84"/>
  <c r="F95" i="84"/>
  <c r="E95" i="84"/>
  <c r="D95" i="84"/>
  <c r="IU94" i="84"/>
  <c r="IT94" i="84"/>
  <c r="IS94" i="84"/>
  <c r="IR94" i="84"/>
  <c r="IQ94" i="84"/>
  <c r="IP94" i="84"/>
  <c r="IO94" i="84"/>
  <c r="IN94" i="84"/>
  <c r="IM94" i="84"/>
  <c r="IL94" i="84"/>
  <c r="IK94" i="84"/>
  <c r="IJ94" i="84"/>
  <c r="II94" i="84"/>
  <c r="IH94" i="84"/>
  <c r="IG94" i="84"/>
  <c r="IF94" i="84"/>
  <c r="IE94" i="84"/>
  <c r="ID94" i="84"/>
  <c r="IC94" i="84"/>
  <c r="IB94" i="84"/>
  <c r="IA94" i="84"/>
  <c r="HZ94" i="84"/>
  <c r="HY94" i="84"/>
  <c r="HX94" i="84"/>
  <c r="HW94" i="84"/>
  <c r="HV94" i="84"/>
  <c r="HU94" i="84"/>
  <c r="HT94" i="84"/>
  <c r="HS94" i="84"/>
  <c r="HR94" i="84"/>
  <c r="HQ94" i="84"/>
  <c r="HP94" i="84"/>
  <c r="HO94" i="84"/>
  <c r="HN94" i="84"/>
  <c r="HM94" i="84"/>
  <c r="HL94" i="84"/>
  <c r="HK94" i="84"/>
  <c r="HJ94" i="84"/>
  <c r="HI94" i="84"/>
  <c r="HH94" i="84"/>
  <c r="HG94" i="84"/>
  <c r="HF94" i="84"/>
  <c r="HE94" i="84"/>
  <c r="HD94" i="84"/>
  <c r="HC94" i="84"/>
  <c r="HB94" i="84"/>
  <c r="HA94" i="84"/>
  <c r="GZ94" i="84"/>
  <c r="GY94" i="84"/>
  <c r="GX94" i="84"/>
  <c r="GW94" i="84"/>
  <c r="GV94" i="84"/>
  <c r="GU94" i="84"/>
  <c r="GT94" i="84"/>
  <c r="GS94" i="84"/>
  <c r="GR94" i="84"/>
  <c r="GQ94" i="84"/>
  <c r="GP94" i="84"/>
  <c r="GO94" i="84"/>
  <c r="GN94" i="84"/>
  <c r="GM94" i="84"/>
  <c r="GL94" i="84"/>
  <c r="GK94" i="84"/>
  <c r="GJ94" i="84"/>
  <c r="GI94" i="84"/>
  <c r="GH94" i="84"/>
  <c r="GG94" i="84"/>
  <c r="GF94" i="84"/>
  <c r="GE94" i="84"/>
  <c r="GD94" i="84"/>
  <c r="GC94" i="84"/>
  <c r="GB94" i="84"/>
  <c r="GA94" i="84"/>
  <c r="FZ94" i="84"/>
  <c r="FY94" i="84"/>
  <c r="FX94" i="84"/>
  <c r="FW94" i="84"/>
  <c r="FV94" i="84"/>
  <c r="FU94" i="84"/>
  <c r="FT94" i="84"/>
  <c r="FS94" i="84"/>
  <c r="FR94" i="84"/>
  <c r="FQ94" i="84"/>
  <c r="FP94" i="84"/>
  <c r="FO94" i="84"/>
  <c r="FN94" i="84"/>
  <c r="FM94" i="84"/>
  <c r="FL94" i="84"/>
  <c r="FK94" i="84"/>
  <c r="FJ94" i="84"/>
  <c r="FI94" i="84"/>
  <c r="FH94" i="84"/>
  <c r="FG94" i="84"/>
  <c r="FF94" i="84"/>
  <c r="FE94" i="84"/>
  <c r="FD94" i="84"/>
  <c r="FC94" i="84"/>
  <c r="FB94" i="84"/>
  <c r="FA94" i="84"/>
  <c r="EZ94" i="84"/>
  <c r="EY94" i="84"/>
  <c r="EX94" i="84"/>
  <c r="EW94" i="84"/>
  <c r="EV94" i="84"/>
  <c r="EU94" i="84"/>
  <c r="ET94" i="84"/>
  <c r="ES94" i="84"/>
  <c r="ER94" i="84"/>
  <c r="EQ94" i="84"/>
  <c r="EP94" i="84"/>
  <c r="EO94" i="84"/>
  <c r="EN94" i="84"/>
  <c r="EM94" i="84"/>
  <c r="EL94" i="84"/>
  <c r="EK94" i="84"/>
  <c r="EJ94" i="84"/>
  <c r="EI94" i="84"/>
  <c r="EH94" i="84"/>
  <c r="EG94" i="84"/>
  <c r="EF94" i="84"/>
  <c r="EE94" i="84"/>
  <c r="ED94" i="84"/>
  <c r="EC94" i="84"/>
  <c r="EB94" i="84"/>
  <c r="EA94" i="84"/>
  <c r="DZ94" i="84"/>
  <c r="DY94" i="84"/>
  <c r="DX94" i="84"/>
  <c r="DW94" i="84"/>
  <c r="DV94" i="84"/>
  <c r="DU94" i="84"/>
  <c r="DT94" i="84"/>
  <c r="DS94" i="84"/>
  <c r="DR94" i="84"/>
  <c r="DQ94" i="84"/>
  <c r="DP94" i="84"/>
  <c r="DO94" i="84"/>
  <c r="DN94" i="84"/>
  <c r="DM94" i="84"/>
  <c r="DL94" i="84"/>
  <c r="DK94" i="84"/>
  <c r="DJ94" i="84"/>
  <c r="DI94" i="84"/>
  <c r="DH94" i="84"/>
  <c r="DG94" i="84"/>
  <c r="DF94" i="84"/>
  <c r="DE94" i="84"/>
  <c r="DD94" i="84"/>
  <c r="DC94" i="84"/>
  <c r="DB94" i="84"/>
  <c r="DA94" i="84"/>
  <c r="CZ94" i="84"/>
  <c r="CY94" i="84"/>
  <c r="CX94" i="84"/>
  <c r="CW94" i="84"/>
  <c r="CV94" i="84"/>
  <c r="CU94" i="84"/>
  <c r="CT94" i="84"/>
  <c r="CS94" i="84"/>
  <c r="CR94" i="84"/>
  <c r="CQ94" i="84"/>
  <c r="CP94" i="84"/>
  <c r="CO94" i="84"/>
  <c r="CN94" i="84"/>
  <c r="CM94" i="84"/>
  <c r="CL94" i="84"/>
  <c r="CK94" i="84"/>
  <c r="CJ94" i="84"/>
  <c r="CI94" i="84"/>
  <c r="CH94" i="84"/>
  <c r="CG94" i="84"/>
  <c r="CF94" i="84"/>
  <c r="CE94" i="84"/>
  <c r="CD94" i="84"/>
  <c r="CC94" i="84"/>
  <c r="CB94" i="84"/>
  <c r="CA94" i="84"/>
  <c r="BZ94" i="84"/>
  <c r="BY94" i="84"/>
  <c r="BX94" i="84"/>
  <c r="BW94" i="84"/>
  <c r="BV94" i="84"/>
  <c r="BU94" i="84"/>
  <c r="BT94" i="84"/>
  <c r="BS94" i="84"/>
  <c r="BR94" i="84"/>
  <c r="BQ94" i="84"/>
  <c r="BP94" i="84"/>
  <c r="BO94" i="84"/>
  <c r="BN94" i="84"/>
  <c r="BM94" i="84"/>
  <c r="BL94" i="84"/>
  <c r="BK94" i="84"/>
  <c r="BJ94" i="84"/>
  <c r="BI94" i="84"/>
  <c r="BH94" i="84"/>
  <c r="BG94" i="84"/>
  <c r="BF94" i="84"/>
  <c r="BE94" i="84"/>
  <c r="BD94" i="84"/>
  <c r="BC94" i="84"/>
  <c r="BB94" i="84"/>
  <c r="BA94" i="84"/>
  <c r="AZ94" i="84"/>
  <c r="AY94" i="84"/>
  <c r="AX94" i="84"/>
  <c r="AW94" i="84"/>
  <c r="AV94" i="84"/>
  <c r="AU94" i="84"/>
  <c r="AT94" i="84"/>
  <c r="AS94" i="84"/>
  <c r="AR94" i="84"/>
  <c r="AQ94" i="84"/>
  <c r="AP94" i="84"/>
  <c r="AO94" i="84"/>
  <c r="AN94" i="84"/>
  <c r="AM94" i="84"/>
  <c r="AL94" i="84"/>
  <c r="AK94" i="84"/>
  <c r="AJ94" i="84"/>
  <c r="AI94" i="84"/>
  <c r="AH94" i="84"/>
  <c r="AG94" i="84"/>
  <c r="AF94" i="84"/>
  <c r="AE94" i="84"/>
  <c r="AD94" i="84"/>
  <c r="AC94" i="84"/>
  <c r="AB94" i="84"/>
  <c r="AA94" i="84"/>
  <c r="Z94" i="84"/>
  <c r="Y94" i="84"/>
  <c r="X94" i="84"/>
  <c r="W94" i="84"/>
  <c r="V94" i="84"/>
  <c r="U94" i="84"/>
  <c r="T94" i="84"/>
  <c r="S94" i="84"/>
  <c r="R94" i="84"/>
  <c r="Q94" i="84"/>
  <c r="P94" i="84"/>
  <c r="O94" i="84"/>
  <c r="N94" i="84"/>
  <c r="M94" i="84"/>
  <c r="L94" i="84"/>
  <c r="K94" i="84"/>
  <c r="J94" i="84"/>
  <c r="I94" i="84"/>
  <c r="H94" i="84"/>
  <c r="G94" i="84"/>
  <c r="F94" i="84"/>
  <c r="E94" i="84"/>
  <c r="D94" i="84"/>
  <c r="IU93" i="84"/>
  <c r="IT93" i="84"/>
  <c r="IS93" i="84"/>
  <c r="IR93" i="84"/>
  <c r="IQ93" i="84"/>
  <c r="IP93" i="84"/>
  <c r="IO93" i="84"/>
  <c r="IN93" i="84"/>
  <c r="IM93" i="84"/>
  <c r="IL93" i="84"/>
  <c r="IK93" i="84"/>
  <c r="IJ93" i="84"/>
  <c r="II93" i="84"/>
  <c r="IH93" i="84"/>
  <c r="IG93" i="84"/>
  <c r="IF93" i="84"/>
  <c r="IE93" i="84"/>
  <c r="ID93" i="84"/>
  <c r="IC93" i="84"/>
  <c r="IB93" i="84"/>
  <c r="IA93" i="84"/>
  <c r="HZ93" i="84"/>
  <c r="HY93" i="84"/>
  <c r="HX93" i="84"/>
  <c r="HW93" i="84"/>
  <c r="HV93" i="84"/>
  <c r="HU93" i="84"/>
  <c r="HT93" i="84"/>
  <c r="HS93" i="84"/>
  <c r="HR93" i="84"/>
  <c r="HQ93" i="84"/>
  <c r="HP93" i="84"/>
  <c r="HO93" i="84"/>
  <c r="HN93" i="84"/>
  <c r="HM93" i="84"/>
  <c r="HL93" i="84"/>
  <c r="HK93" i="84"/>
  <c r="HJ93" i="84"/>
  <c r="HI93" i="84"/>
  <c r="HH93" i="84"/>
  <c r="HG93" i="84"/>
  <c r="HF93" i="84"/>
  <c r="HE93" i="84"/>
  <c r="HD93" i="84"/>
  <c r="HC93" i="84"/>
  <c r="HB93" i="84"/>
  <c r="HA93" i="84"/>
  <c r="GZ93" i="84"/>
  <c r="GY93" i="84"/>
  <c r="GX93" i="84"/>
  <c r="GW93" i="84"/>
  <c r="GV93" i="84"/>
  <c r="GU93" i="84"/>
  <c r="GT93" i="84"/>
  <c r="GS93" i="84"/>
  <c r="GR93" i="84"/>
  <c r="GQ93" i="84"/>
  <c r="GP93" i="84"/>
  <c r="GO93" i="84"/>
  <c r="GN93" i="84"/>
  <c r="GM93" i="84"/>
  <c r="GL93" i="84"/>
  <c r="GK93" i="84"/>
  <c r="GJ93" i="84"/>
  <c r="GI93" i="84"/>
  <c r="GH93" i="84"/>
  <c r="GG93" i="84"/>
  <c r="GF93" i="84"/>
  <c r="GE93" i="84"/>
  <c r="GD93" i="84"/>
  <c r="GC93" i="84"/>
  <c r="GB93" i="84"/>
  <c r="GA93" i="84"/>
  <c r="FZ93" i="84"/>
  <c r="FY93" i="84"/>
  <c r="FX93" i="84"/>
  <c r="FW93" i="84"/>
  <c r="FV93" i="84"/>
  <c r="FU93" i="84"/>
  <c r="FT93" i="84"/>
  <c r="FS93" i="84"/>
  <c r="FR93" i="84"/>
  <c r="FQ93" i="84"/>
  <c r="FP93" i="84"/>
  <c r="FO93" i="84"/>
  <c r="FN93" i="84"/>
  <c r="FM93" i="84"/>
  <c r="FL93" i="84"/>
  <c r="FK93" i="84"/>
  <c r="FJ93" i="84"/>
  <c r="FI93" i="84"/>
  <c r="FH93" i="84"/>
  <c r="FG93" i="84"/>
  <c r="FF93" i="84"/>
  <c r="FE93" i="84"/>
  <c r="FD93" i="84"/>
  <c r="FC93" i="84"/>
  <c r="FB93" i="84"/>
  <c r="FA93" i="84"/>
  <c r="EZ93" i="84"/>
  <c r="EY93" i="84"/>
  <c r="EX93" i="84"/>
  <c r="EW93" i="84"/>
  <c r="EV93" i="84"/>
  <c r="EU93" i="84"/>
  <c r="ET93" i="84"/>
  <c r="ES93" i="84"/>
  <c r="ER93" i="84"/>
  <c r="EQ93" i="84"/>
  <c r="EP93" i="84"/>
  <c r="EO93" i="84"/>
  <c r="EN93" i="84"/>
  <c r="EM93" i="84"/>
  <c r="EL93" i="84"/>
  <c r="EK93" i="84"/>
  <c r="EJ93" i="84"/>
  <c r="EI93" i="84"/>
  <c r="EH93" i="84"/>
  <c r="EG93" i="84"/>
  <c r="EF93" i="84"/>
  <c r="EE93" i="84"/>
  <c r="ED93" i="84"/>
  <c r="EC93" i="84"/>
  <c r="EB93" i="84"/>
  <c r="EA93" i="84"/>
  <c r="DZ93" i="84"/>
  <c r="DY93" i="84"/>
  <c r="DX93" i="84"/>
  <c r="DW93" i="84"/>
  <c r="DV93" i="84"/>
  <c r="DU93" i="84"/>
  <c r="DT93" i="84"/>
  <c r="DS93" i="84"/>
  <c r="DR93" i="84"/>
  <c r="DQ93" i="84"/>
  <c r="DP93" i="84"/>
  <c r="DO93" i="84"/>
  <c r="DN93" i="84"/>
  <c r="DM93" i="84"/>
  <c r="DL93" i="84"/>
  <c r="DK93" i="84"/>
  <c r="DJ93" i="84"/>
  <c r="DI93" i="84"/>
  <c r="DH93" i="84"/>
  <c r="DG93" i="84"/>
  <c r="DF93" i="84"/>
  <c r="DE93" i="84"/>
  <c r="DD93" i="84"/>
  <c r="DC93" i="84"/>
  <c r="DB93" i="84"/>
  <c r="DA93" i="84"/>
  <c r="CZ93" i="84"/>
  <c r="CY93" i="84"/>
  <c r="CX93" i="84"/>
  <c r="CW93" i="84"/>
  <c r="CV93" i="84"/>
  <c r="CU93" i="84"/>
  <c r="CT93" i="84"/>
  <c r="CS93" i="84"/>
  <c r="CR93" i="84"/>
  <c r="CQ93" i="84"/>
  <c r="CP93" i="84"/>
  <c r="CO93" i="84"/>
  <c r="CN93" i="84"/>
  <c r="CM93" i="84"/>
  <c r="CL93" i="84"/>
  <c r="CK93" i="84"/>
  <c r="CJ93" i="84"/>
  <c r="CI93" i="84"/>
  <c r="CH93" i="84"/>
  <c r="CG93" i="84"/>
  <c r="CF93" i="84"/>
  <c r="CE93" i="84"/>
  <c r="CD93" i="84"/>
  <c r="CC93" i="84"/>
  <c r="CB93" i="84"/>
  <c r="CA93" i="84"/>
  <c r="BZ93" i="84"/>
  <c r="BY93" i="84"/>
  <c r="BX93" i="84"/>
  <c r="BW93" i="84"/>
  <c r="BV93" i="84"/>
  <c r="BU93" i="84"/>
  <c r="BT93" i="84"/>
  <c r="BS93" i="84"/>
  <c r="BR93" i="84"/>
  <c r="BQ93" i="84"/>
  <c r="BP93" i="84"/>
  <c r="BO93" i="84"/>
  <c r="BN93" i="84"/>
  <c r="BM93" i="84"/>
  <c r="BL93" i="84"/>
  <c r="BK93" i="84"/>
  <c r="BJ93" i="84"/>
  <c r="BI93" i="84"/>
  <c r="BH93" i="84"/>
  <c r="BG93" i="84"/>
  <c r="BF93" i="84"/>
  <c r="BE93" i="84"/>
  <c r="BD93" i="84"/>
  <c r="BC93" i="84"/>
  <c r="BB93" i="84"/>
  <c r="BA93" i="84"/>
  <c r="AZ93" i="84"/>
  <c r="AY93" i="84"/>
  <c r="AX93" i="84"/>
  <c r="AW93" i="84"/>
  <c r="AV93" i="84"/>
  <c r="AU93" i="84"/>
  <c r="AT93" i="84"/>
  <c r="AS93" i="84"/>
  <c r="AR93" i="84"/>
  <c r="AQ93" i="84"/>
  <c r="AP93" i="84"/>
  <c r="AO93" i="84"/>
  <c r="AN93" i="84"/>
  <c r="AM93" i="84"/>
  <c r="AL93" i="84"/>
  <c r="AK93" i="84"/>
  <c r="AJ93" i="84"/>
  <c r="AI93" i="84"/>
  <c r="AH93" i="84"/>
  <c r="AG93" i="84"/>
  <c r="AF93" i="84"/>
  <c r="AE93" i="84"/>
  <c r="AD93" i="84"/>
  <c r="AC93" i="84"/>
  <c r="AB93" i="84"/>
  <c r="AA93" i="84"/>
  <c r="Z93" i="84"/>
  <c r="Y93" i="84"/>
  <c r="X93" i="84"/>
  <c r="W93" i="84"/>
  <c r="V93" i="84"/>
  <c r="U93" i="84"/>
  <c r="T93" i="84"/>
  <c r="S93" i="84"/>
  <c r="R93" i="84"/>
  <c r="Q93" i="84"/>
  <c r="P93" i="84"/>
  <c r="O93" i="84"/>
  <c r="N93" i="84"/>
  <c r="M93" i="84"/>
  <c r="L93" i="84"/>
  <c r="K93" i="84"/>
  <c r="J93" i="84"/>
  <c r="I93" i="84"/>
  <c r="H93" i="84"/>
  <c r="G93" i="84"/>
  <c r="F93" i="84"/>
  <c r="E93" i="84"/>
  <c r="D93" i="84"/>
  <c r="IU92" i="84"/>
  <c r="IT92" i="84"/>
  <c r="IS92" i="84"/>
  <c r="IR92" i="84"/>
  <c r="IQ92" i="84"/>
  <c r="IP92" i="84"/>
  <c r="IO92" i="84"/>
  <c r="IN92" i="84"/>
  <c r="IM92" i="84"/>
  <c r="IL92" i="84"/>
  <c r="IK92" i="84"/>
  <c r="IJ92" i="84"/>
  <c r="II92" i="84"/>
  <c r="IH92" i="84"/>
  <c r="IG92" i="84"/>
  <c r="IF92" i="84"/>
  <c r="IE92" i="84"/>
  <c r="ID92" i="84"/>
  <c r="IC92" i="84"/>
  <c r="IB92" i="84"/>
  <c r="IA92" i="84"/>
  <c r="HZ92" i="84"/>
  <c r="HY92" i="84"/>
  <c r="HX92" i="84"/>
  <c r="HW92" i="84"/>
  <c r="HV92" i="84"/>
  <c r="HU92" i="84"/>
  <c r="HT92" i="84"/>
  <c r="HS92" i="84"/>
  <c r="HR92" i="84"/>
  <c r="HQ92" i="84"/>
  <c r="HP92" i="84"/>
  <c r="HO92" i="84"/>
  <c r="HN92" i="84"/>
  <c r="HM92" i="84"/>
  <c r="HL92" i="84"/>
  <c r="HK92" i="84"/>
  <c r="HJ92" i="84"/>
  <c r="HI92" i="84"/>
  <c r="HH92" i="84"/>
  <c r="HG92" i="84"/>
  <c r="HF92" i="84"/>
  <c r="HE92" i="84"/>
  <c r="HD92" i="84"/>
  <c r="HC92" i="84"/>
  <c r="HB92" i="84"/>
  <c r="HA92" i="84"/>
  <c r="GZ92" i="84"/>
  <c r="GY92" i="84"/>
  <c r="GX92" i="84"/>
  <c r="GW92" i="84"/>
  <c r="GV92" i="84"/>
  <c r="GU92" i="84"/>
  <c r="GT92" i="84"/>
  <c r="GS92" i="84"/>
  <c r="GR92" i="84"/>
  <c r="GQ92" i="84"/>
  <c r="GP92" i="84"/>
  <c r="GO92" i="84"/>
  <c r="GN92" i="84"/>
  <c r="GM92" i="84"/>
  <c r="GL92" i="84"/>
  <c r="GK92" i="84"/>
  <c r="GJ92" i="84"/>
  <c r="GI92" i="84"/>
  <c r="GH92" i="84"/>
  <c r="GG92" i="84"/>
  <c r="GF92" i="84"/>
  <c r="GE92" i="84"/>
  <c r="GD92" i="84"/>
  <c r="GC92" i="84"/>
  <c r="GB92" i="84"/>
  <c r="GA92" i="84"/>
  <c r="FZ92" i="84"/>
  <c r="FY92" i="84"/>
  <c r="FX92" i="84"/>
  <c r="FW92" i="84"/>
  <c r="FV92" i="84"/>
  <c r="FU92" i="84"/>
  <c r="FT92" i="84"/>
  <c r="FS92" i="84"/>
  <c r="FR92" i="84"/>
  <c r="FQ92" i="84"/>
  <c r="FP92" i="84"/>
  <c r="FO92" i="84"/>
  <c r="FN92" i="84"/>
  <c r="FM92" i="84"/>
  <c r="FL92" i="84"/>
  <c r="FK92" i="84"/>
  <c r="FJ92" i="84"/>
  <c r="FI92" i="84"/>
  <c r="FH92" i="84"/>
  <c r="FG92" i="84"/>
  <c r="FF92" i="84"/>
  <c r="FE92" i="84"/>
  <c r="FD92" i="84"/>
  <c r="FC92" i="84"/>
  <c r="FB92" i="84"/>
  <c r="FA92" i="84"/>
  <c r="EZ92" i="84"/>
  <c r="EY92" i="84"/>
  <c r="EX92" i="84"/>
  <c r="EW92" i="84"/>
  <c r="EV92" i="84"/>
  <c r="EU92" i="84"/>
  <c r="ET92" i="84"/>
  <c r="ES92" i="84"/>
  <c r="ER92" i="84"/>
  <c r="EQ92" i="84"/>
  <c r="EP92" i="84"/>
  <c r="EO92" i="84"/>
  <c r="EN92" i="84"/>
  <c r="EM92" i="84"/>
  <c r="EL92" i="84"/>
  <c r="EK92" i="84"/>
  <c r="EJ92" i="84"/>
  <c r="EI92" i="84"/>
  <c r="EH92" i="84"/>
  <c r="EG92" i="84"/>
  <c r="EF92" i="84"/>
  <c r="EE92" i="84"/>
  <c r="ED92" i="84"/>
  <c r="EC92" i="84"/>
  <c r="EB92" i="84"/>
  <c r="EA92" i="84"/>
  <c r="DZ92" i="84"/>
  <c r="DY92" i="84"/>
  <c r="DX92" i="84"/>
  <c r="DW92" i="84"/>
  <c r="DV92" i="84"/>
  <c r="DU92" i="84"/>
  <c r="DT92" i="84"/>
  <c r="DS92" i="84"/>
  <c r="DR92" i="84"/>
  <c r="DQ92" i="84"/>
  <c r="DP92" i="84"/>
  <c r="DO92" i="84"/>
  <c r="DN92" i="84"/>
  <c r="DM92" i="84"/>
  <c r="DL92" i="84"/>
  <c r="DK92" i="84"/>
  <c r="DJ92" i="84"/>
  <c r="DI92" i="84"/>
  <c r="DH92" i="84"/>
  <c r="DG92" i="84"/>
  <c r="DF92" i="84"/>
  <c r="DE92" i="84"/>
  <c r="DD92" i="84"/>
  <c r="DC92" i="84"/>
  <c r="DB92" i="84"/>
  <c r="DA92" i="84"/>
  <c r="CZ92" i="84"/>
  <c r="CY92" i="84"/>
  <c r="CX92" i="84"/>
  <c r="CW92" i="84"/>
  <c r="CV92" i="84"/>
  <c r="CU92" i="84"/>
  <c r="CT92" i="84"/>
  <c r="CS92" i="84"/>
  <c r="CR92" i="84"/>
  <c r="CQ92" i="84"/>
  <c r="CP92" i="84"/>
  <c r="CO92" i="84"/>
  <c r="CN92" i="84"/>
  <c r="CM92" i="84"/>
  <c r="CL92" i="84"/>
  <c r="CK92" i="84"/>
  <c r="CJ92" i="84"/>
  <c r="CI92" i="84"/>
  <c r="CH92" i="84"/>
  <c r="CG92" i="84"/>
  <c r="CF92" i="84"/>
  <c r="CE92" i="84"/>
  <c r="CD92" i="84"/>
  <c r="CC92" i="84"/>
  <c r="CB92" i="84"/>
  <c r="CA92" i="84"/>
  <c r="BZ92" i="84"/>
  <c r="BY92" i="84"/>
  <c r="BX92" i="84"/>
  <c r="BW92" i="84"/>
  <c r="BV92" i="84"/>
  <c r="BU92" i="84"/>
  <c r="BT92" i="84"/>
  <c r="BS92" i="84"/>
  <c r="BR92" i="84"/>
  <c r="BQ92" i="84"/>
  <c r="BP92" i="84"/>
  <c r="BO92" i="84"/>
  <c r="BN92" i="84"/>
  <c r="BM92" i="84"/>
  <c r="BL92" i="84"/>
  <c r="BK92" i="84"/>
  <c r="BJ92" i="84"/>
  <c r="BI92" i="84"/>
  <c r="BH92" i="84"/>
  <c r="BG92" i="84"/>
  <c r="BF92" i="84"/>
  <c r="BE92" i="84"/>
  <c r="BD92" i="84"/>
  <c r="BC92" i="84"/>
  <c r="BB92" i="84"/>
  <c r="BA92" i="84"/>
  <c r="AZ92" i="84"/>
  <c r="AY92" i="84"/>
  <c r="AX92" i="84"/>
  <c r="AW92" i="84"/>
  <c r="AV92" i="84"/>
  <c r="AU92" i="84"/>
  <c r="AT92" i="84"/>
  <c r="AS92" i="84"/>
  <c r="AR92" i="84"/>
  <c r="AQ92" i="84"/>
  <c r="AP92" i="84"/>
  <c r="AO92" i="84"/>
  <c r="AN92" i="84"/>
  <c r="AM92" i="84"/>
  <c r="AL92" i="84"/>
  <c r="AK92" i="84"/>
  <c r="AJ92" i="84"/>
  <c r="AI92" i="84"/>
  <c r="AH92" i="84"/>
  <c r="AG92" i="84"/>
  <c r="AF92" i="84"/>
  <c r="AE92" i="84"/>
  <c r="AD92" i="84"/>
  <c r="AC92" i="84"/>
  <c r="AB92" i="84"/>
  <c r="AA92" i="84"/>
  <c r="Z92" i="84"/>
  <c r="Y92" i="84"/>
  <c r="X92" i="84"/>
  <c r="W92" i="84"/>
  <c r="V92" i="84"/>
  <c r="U92" i="84"/>
  <c r="T92" i="84"/>
  <c r="S92" i="84"/>
  <c r="R92" i="84"/>
  <c r="Q92" i="84"/>
  <c r="P92" i="84"/>
  <c r="O92" i="84"/>
  <c r="N92" i="84"/>
  <c r="M92" i="84"/>
  <c r="L92" i="84"/>
  <c r="K92" i="84"/>
  <c r="J92" i="84"/>
  <c r="I92" i="84"/>
  <c r="H92" i="84"/>
  <c r="G92" i="84"/>
  <c r="F92" i="84"/>
  <c r="E92" i="84"/>
  <c r="D92" i="84"/>
  <c r="IU91" i="84"/>
  <c r="IT91" i="84"/>
  <c r="IS91" i="84"/>
  <c r="IR91" i="84"/>
  <c r="IQ91" i="84"/>
  <c r="IP91" i="84"/>
  <c r="IO91" i="84"/>
  <c r="IN91" i="84"/>
  <c r="IM91" i="84"/>
  <c r="IL91" i="84"/>
  <c r="IK91" i="84"/>
  <c r="IJ91" i="84"/>
  <c r="II91" i="84"/>
  <c r="IH91" i="84"/>
  <c r="IG91" i="84"/>
  <c r="IF91" i="84"/>
  <c r="IE91" i="84"/>
  <c r="ID91" i="84"/>
  <c r="IC91" i="84"/>
  <c r="IB91" i="84"/>
  <c r="IA91" i="84"/>
  <c r="HZ91" i="84"/>
  <c r="HY91" i="84"/>
  <c r="HX91" i="84"/>
  <c r="HW91" i="84"/>
  <c r="HV91" i="84"/>
  <c r="HU91" i="84"/>
  <c r="HT91" i="84"/>
  <c r="HS91" i="84"/>
  <c r="HR91" i="84"/>
  <c r="HQ91" i="84"/>
  <c r="HP91" i="84"/>
  <c r="HO91" i="84"/>
  <c r="HN91" i="84"/>
  <c r="HM91" i="84"/>
  <c r="HL91" i="84"/>
  <c r="HK91" i="84"/>
  <c r="HJ91" i="84"/>
  <c r="HI91" i="84"/>
  <c r="HH91" i="84"/>
  <c r="HG91" i="84"/>
  <c r="HF91" i="84"/>
  <c r="HE91" i="84"/>
  <c r="HD91" i="84"/>
  <c r="HC91" i="84"/>
  <c r="HB91" i="84"/>
  <c r="HA91" i="84"/>
  <c r="GZ91" i="84"/>
  <c r="GY91" i="84"/>
  <c r="GX91" i="84"/>
  <c r="GW91" i="84"/>
  <c r="GV91" i="84"/>
  <c r="GU91" i="84"/>
  <c r="GT91" i="84"/>
  <c r="GS91" i="84"/>
  <c r="GR91" i="84"/>
  <c r="GQ91" i="84"/>
  <c r="GP91" i="84"/>
  <c r="GO91" i="84"/>
  <c r="GN91" i="84"/>
  <c r="GM91" i="84"/>
  <c r="GL91" i="84"/>
  <c r="GK91" i="84"/>
  <c r="GJ91" i="84"/>
  <c r="GI91" i="84"/>
  <c r="GH91" i="84"/>
  <c r="GG91" i="84"/>
  <c r="GF91" i="84"/>
  <c r="GE91" i="84"/>
  <c r="GD91" i="84"/>
  <c r="GC91" i="84"/>
  <c r="GB91" i="84"/>
  <c r="GA91" i="84"/>
  <c r="FZ91" i="84"/>
  <c r="FY91" i="84"/>
  <c r="FX91" i="84"/>
  <c r="FW91" i="84"/>
  <c r="FV91" i="84"/>
  <c r="FU91" i="84"/>
  <c r="FT91" i="84"/>
  <c r="FS91" i="84"/>
  <c r="FR91" i="84"/>
  <c r="FQ91" i="84"/>
  <c r="FP91" i="84"/>
  <c r="FO91" i="84"/>
  <c r="FN91" i="84"/>
  <c r="FM91" i="84"/>
  <c r="FL91" i="84"/>
  <c r="FK91" i="84"/>
  <c r="FJ91" i="84"/>
  <c r="FI91" i="84"/>
  <c r="FH91" i="84"/>
  <c r="FG91" i="84"/>
  <c r="FF91" i="84"/>
  <c r="FE91" i="84"/>
  <c r="FD91" i="84"/>
  <c r="FC91" i="84"/>
  <c r="FB91" i="84"/>
  <c r="FA91" i="84"/>
  <c r="EZ91" i="84"/>
  <c r="EY91" i="84"/>
  <c r="EX91" i="84"/>
  <c r="EW91" i="84"/>
  <c r="EV91" i="84"/>
  <c r="EU91" i="84"/>
  <c r="ET91" i="84"/>
  <c r="ES91" i="84"/>
  <c r="ER91" i="84"/>
  <c r="EQ91" i="84"/>
  <c r="EP91" i="84"/>
  <c r="EO91" i="84"/>
  <c r="EN91" i="84"/>
  <c r="EM91" i="84"/>
  <c r="EL91" i="84"/>
  <c r="EK91" i="84"/>
  <c r="EJ91" i="84"/>
  <c r="EI91" i="84"/>
  <c r="EH91" i="84"/>
  <c r="EG91" i="84"/>
  <c r="EF91" i="84"/>
  <c r="EE91" i="84"/>
  <c r="ED91" i="84"/>
  <c r="EC91" i="84"/>
  <c r="EB91" i="84"/>
  <c r="EA91" i="84"/>
  <c r="DZ91" i="84"/>
  <c r="DY91" i="84"/>
  <c r="DX91" i="84"/>
  <c r="DW91" i="84"/>
  <c r="DV91" i="84"/>
  <c r="DU91" i="84"/>
  <c r="DT91" i="84"/>
  <c r="DS91" i="84"/>
  <c r="DR91" i="84"/>
  <c r="DQ91" i="84"/>
  <c r="DP91" i="84"/>
  <c r="DO91" i="84"/>
  <c r="DN91" i="84"/>
  <c r="DM91" i="84"/>
  <c r="DL91" i="84"/>
  <c r="DK91" i="84"/>
  <c r="DJ91" i="84"/>
  <c r="DI91" i="84"/>
  <c r="DH91" i="84"/>
  <c r="DG91" i="84"/>
  <c r="DF91" i="84"/>
  <c r="DE91" i="84"/>
  <c r="DD91" i="84"/>
  <c r="DC91" i="84"/>
  <c r="DB91" i="84"/>
  <c r="DA91" i="84"/>
  <c r="CZ91" i="84"/>
  <c r="CY91" i="84"/>
  <c r="CX91" i="84"/>
  <c r="CW91" i="84"/>
  <c r="CV91" i="84"/>
  <c r="CU91" i="84"/>
  <c r="CT91" i="84"/>
  <c r="CS91" i="84"/>
  <c r="CR91" i="84"/>
  <c r="CQ91" i="84"/>
  <c r="CP91" i="84"/>
  <c r="CO91" i="84"/>
  <c r="CN91" i="84"/>
  <c r="CM91" i="84"/>
  <c r="CL91" i="84"/>
  <c r="CK91" i="84"/>
  <c r="CJ91" i="84"/>
  <c r="CI91" i="84"/>
  <c r="CH91" i="84"/>
  <c r="CG91" i="84"/>
  <c r="CF91" i="84"/>
  <c r="CE91" i="84"/>
  <c r="CD91" i="84"/>
  <c r="CC91" i="84"/>
  <c r="CB91" i="84"/>
  <c r="CA91" i="84"/>
  <c r="BZ91" i="84"/>
  <c r="BY91" i="84"/>
  <c r="BX91" i="84"/>
  <c r="BW91" i="84"/>
  <c r="BV91" i="84"/>
  <c r="BU91" i="84"/>
  <c r="BT91" i="84"/>
  <c r="BS91" i="84"/>
  <c r="BR91" i="84"/>
  <c r="BQ91" i="84"/>
  <c r="BP91" i="84"/>
  <c r="BO91" i="84"/>
  <c r="BN91" i="84"/>
  <c r="BM91" i="84"/>
  <c r="BL91" i="84"/>
  <c r="BK91" i="84"/>
  <c r="BJ91" i="84"/>
  <c r="BI91" i="84"/>
  <c r="BH91" i="84"/>
  <c r="BG91" i="84"/>
  <c r="BF91" i="84"/>
  <c r="BE91" i="84"/>
  <c r="BD91" i="84"/>
  <c r="BC91" i="84"/>
  <c r="BB91" i="84"/>
  <c r="BA91" i="84"/>
  <c r="AZ91" i="84"/>
  <c r="AY91" i="84"/>
  <c r="AX91" i="84"/>
  <c r="AW91" i="84"/>
  <c r="AV91" i="84"/>
  <c r="AU91" i="84"/>
  <c r="AT91" i="84"/>
  <c r="AS91" i="84"/>
  <c r="AR91" i="84"/>
  <c r="AQ91" i="84"/>
  <c r="AP91" i="84"/>
  <c r="AO91" i="84"/>
  <c r="AN91" i="84"/>
  <c r="AM91" i="84"/>
  <c r="AL91" i="84"/>
  <c r="AK91" i="84"/>
  <c r="AJ91" i="84"/>
  <c r="AI91" i="84"/>
  <c r="AH91" i="84"/>
  <c r="AG91" i="84"/>
  <c r="AF91" i="84"/>
  <c r="AE91" i="84"/>
  <c r="AD91" i="84"/>
  <c r="AC91" i="84"/>
  <c r="AB91" i="84"/>
  <c r="AA91" i="84"/>
  <c r="Z91" i="84"/>
  <c r="Y91" i="84"/>
  <c r="X91" i="84"/>
  <c r="W91" i="84"/>
  <c r="V91" i="84"/>
  <c r="U91" i="84"/>
  <c r="T91" i="84"/>
  <c r="S91" i="84"/>
  <c r="R91" i="84"/>
  <c r="Q91" i="84"/>
  <c r="P91" i="84"/>
  <c r="O91" i="84"/>
  <c r="N91" i="84"/>
  <c r="M91" i="84"/>
  <c r="L91" i="84"/>
  <c r="K91" i="84"/>
  <c r="J91" i="84"/>
  <c r="I91" i="84"/>
  <c r="H91" i="84"/>
  <c r="G91" i="84"/>
  <c r="F91" i="84"/>
  <c r="E91" i="84"/>
  <c r="D91" i="84"/>
  <c r="IU90" i="84"/>
  <c r="IT90" i="84"/>
  <c r="IS90" i="84"/>
  <c r="IR90" i="84"/>
  <c r="IQ90" i="84"/>
  <c r="IP90" i="84"/>
  <c r="IO90" i="84"/>
  <c r="IN90" i="84"/>
  <c r="IM90" i="84"/>
  <c r="IL90" i="84"/>
  <c r="IK90" i="84"/>
  <c r="IJ90" i="84"/>
  <c r="II90" i="84"/>
  <c r="IH90" i="84"/>
  <c r="IG90" i="84"/>
  <c r="IF90" i="84"/>
  <c r="IE90" i="84"/>
  <c r="ID90" i="84"/>
  <c r="IC90" i="84"/>
  <c r="IB90" i="84"/>
  <c r="IA90" i="84"/>
  <c r="HZ90" i="84"/>
  <c r="HY90" i="84"/>
  <c r="HX90" i="84"/>
  <c r="HW90" i="84"/>
  <c r="HV90" i="84"/>
  <c r="HU90" i="84"/>
  <c r="HT90" i="84"/>
  <c r="HS90" i="84"/>
  <c r="HR90" i="84"/>
  <c r="HQ90" i="84"/>
  <c r="HP90" i="84"/>
  <c r="HO90" i="84"/>
  <c r="HN90" i="84"/>
  <c r="HM90" i="84"/>
  <c r="HL90" i="84"/>
  <c r="HK90" i="84"/>
  <c r="HJ90" i="84"/>
  <c r="HI90" i="84"/>
  <c r="HH90" i="84"/>
  <c r="HG90" i="84"/>
  <c r="HF90" i="84"/>
  <c r="HE90" i="84"/>
  <c r="HD90" i="84"/>
  <c r="HC90" i="84"/>
  <c r="HB90" i="84"/>
  <c r="HA90" i="84"/>
  <c r="GZ90" i="84"/>
  <c r="GY90" i="84"/>
  <c r="GX90" i="84"/>
  <c r="GW90" i="84"/>
  <c r="GV90" i="84"/>
  <c r="GU90" i="84"/>
  <c r="GT90" i="84"/>
  <c r="GS90" i="84"/>
  <c r="GR90" i="84"/>
  <c r="GQ90" i="84"/>
  <c r="GP90" i="84"/>
  <c r="GO90" i="84"/>
  <c r="GN90" i="84"/>
  <c r="GM90" i="84"/>
  <c r="GL90" i="84"/>
  <c r="GK90" i="84"/>
  <c r="GJ90" i="84"/>
  <c r="GI90" i="84"/>
  <c r="GH90" i="84"/>
  <c r="GG90" i="84"/>
  <c r="GF90" i="84"/>
  <c r="GE90" i="84"/>
  <c r="GD90" i="84"/>
  <c r="GC90" i="84"/>
  <c r="GB90" i="84"/>
  <c r="GA90" i="84"/>
  <c r="FZ90" i="84"/>
  <c r="FY90" i="84"/>
  <c r="FX90" i="84"/>
  <c r="FW90" i="84"/>
  <c r="FV90" i="84"/>
  <c r="FU90" i="84"/>
  <c r="FT90" i="84"/>
  <c r="FS90" i="84"/>
  <c r="FR90" i="84"/>
  <c r="FQ90" i="84"/>
  <c r="FP90" i="84"/>
  <c r="FO90" i="84"/>
  <c r="FN90" i="84"/>
  <c r="FM90" i="84"/>
  <c r="FL90" i="84"/>
  <c r="FK90" i="84"/>
  <c r="FJ90" i="84"/>
  <c r="FI90" i="84"/>
  <c r="FH90" i="84"/>
  <c r="FG90" i="84"/>
  <c r="FF90" i="84"/>
  <c r="FE90" i="84"/>
  <c r="FD90" i="84"/>
  <c r="FC90" i="84"/>
  <c r="FB90" i="84"/>
  <c r="FA90" i="84"/>
  <c r="EZ90" i="84"/>
  <c r="EY90" i="84"/>
  <c r="EX90" i="84"/>
  <c r="EW90" i="84"/>
  <c r="EV90" i="84"/>
  <c r="EU90" i="84"/>
  <c r="ET90" i="84"/>
  <c r="ES90" i="84"/>
  <c r="ER90" i="84"/>
  <c r="EQ90" i="84"/>
  <c r="EP90" i="84"/>
  <c r="EO90" i="84"/>
  <c r="EN90" i="84"/>
  <c r="EM90" i="84"/>
  <c r="EL90" i="84"/>
  <c r="EK90" i="84"/>
  <c r="EJ90" i="84"/>
  <c r="EI90" i="84"/>
  <c r="EH90" i="84"/>
  <c r="EG90" i="84"/>
  <c r="EF90" i="84"/>
  <c r="EE90" i="84"/>
  <c r="ED90" i="84"/>
  <c r="EC90" i="84"/>
  <c r="EB90" i="84"/>
  <c r="EA90" i="84"/>
  <c r="DZ90" i="84"/>
  <c r="DY90" i="84"/>
  <c r="DX90" i="84"/>
  <c r="DW90" i="84"/>
  <c r="DV90" i="84"/>
  <c r="DU90" i="84"/>
  <c r="DT90" i="84"/>
  <c r="DS90" i="84"/>
  <c r="DR90" i="84"/>
  <c r="DQ90" i="84"/>
  <c r="DP90" i="84"/>
  <c r="DO90" i="84"/>
  <c r="DN90" i="84"/>
  <c r="DM90" i="84"/>
  <c r="DL90" i="84"/>
  <c r="DK90" i="84"/>
  <c r="DJ90" i="84"/>
  <c r="DI90" i="84"/>
  <c r="DH90" i="84"/>
  <c r="DG90" i="84"/>
  <c r="DF90" i="84"/>
  <c r="DE90" i="84"/>
  <c r="DD90" i="84"/>
  <c r="DC90" i="84"/>
  <c r="DB90" i="84"/>
  <c r="DA90" i="84"/>
  <c r="CZ90" i="84"/>
  <c r="CY90" i="84"/>
  <c r="CX90" i="84"/>
  <c r="CW90" i="84"/>
  <c r="CV90" i="84"/>
  <c r="CU90" i="84"/>
  <c r="CT90" i="84"/>
  <c r="CS90" i="84"/>
  <c r="CR90" i="84"/>
  <c r="CQ90" i="84"/>
  <c r="CP90" i="84"/>
  <c r="CO90" i="84"/>
  <c r="CN90" i="84"/>
  <c r="CM90" i="84"/>
  <c r="CL90" i="84"/>
  <c r="CK90" i="84"/>
  <c r="CJ90" i="84"/>
  <c r="CI90" i="84"/>
  <c r="CH90" i="84"/>
  <c r="CG90" i="84"/>
  <c r="CF90" i="84"/>
  <c r="CE90" i="84"/>
  <c r="CD90" i="84"/>
  <c r="CC90" i="84"/>
  <c r="CB90" i="84"/>
  <c r="CA90" i="84"/>
  <c r="BZ90" i="84"/>
  <c r="BY90" i="84"/>
  <c r="BX90" i="84"/>
  <c r="BW90" i="84"/>
  <c r="BV90" i="84"/>
  <c r="BU90" i="84"/>
  <c r="BT90" i="84"/>
  <c r="BS90" i="84"/>
  <c r="BR90" i="84"/>
  <c r="BQ90" i="84"/>
  <c r="BP90" i="84"/>
  <c r="BO90" i="84"/>
  <c r="BN90" i="84"/>
  <c r="BM90" i="84"/>
  <c r="BL90" i="84"/>
  <c r="BK90" i="84"/>
  <c r="BJ90" i="84"/>
  <c r="BI90" i="84"/>
  <c r="BH90" i="84"/>
  <c r="BG90" i="84"/>
  <c r="BF90" i="84"/>
  <c r="BE90" i="84"/>
  <c r="BD90" i="84"/>
  <c r="BC90" i="84"/>
  <c r="BB90" i="84"/>
  <c r="BA90" i="84"/>
  <c r="AZ90" i="84"/>
  <c r="AY90" i="84"/>
  <c r="AX90" i="84"/>
  <c r="AW90" i="84"/>
  <c r="AV90" i="84"/>
  <c r="AU90" i="84"/>
  <c r="AT90" i="84"/>
  <c r="AS90" i="84"/>
  <c r="AR90" i="84"/>
  <c r="AQ90" i="84"/>
  <c r="AP90" i="84"/>
  <c r="AO90" i="84"/>
  <c r="AN90" i="84"/>
  <c r="AM90" i="84"/>
  <c r="AL90" i="84"/>
  <c r="AK90" i="84"/>
  <c r="AJ90" i="84"/>
  <c r="AI90" i="84"/>
  <c r="AH90" i="84"/>
  <c r="AG90" i="84"/>
  <c r="AF90" i="84"/>
  <c r="AE90" i="84"/>
  <c r="AD90" i="84"/>
  <c r="AC90" i="84"/>
  <c r="AB90" i="84"/>
  <c r="AA90" i="84"/>
  <c r="Z90" i="84"/>
  <c r="Y90" i="84"/>
  <c r="X90" i="84"/>
  <c r="W90" i="84"/>
  <c r="V90" i="84"/>
  <c r="U90" i="84"/>
  <c r="T90" i="84"/>
  <c r="S90" i="84"/>
  <c r="R90" i="84"/>
  <c r="Q90" i="84"/>
  <c r="P90" i="84"/>
  <c r="O90" i="84"/>
  <c r="N90" i="84"/>
  <c r="M90" i="84"/>
  <c r="L90" i="84"/>
  <c r="K90" i="84"/>
  <c r="J90" i="84"/>
  <c r="I90" i="84"/>
  <c r="H90" i="84"/>
  <c r="G90" i="84"/>
  <c r="F90" i="84"/>
  <c r="E90" i="84"/>
  <c r="D90" i="84"/>
  <c r="IU89" i="84"/>
  <c r="IT89" i="84"/>
  <c r="IS89" i="84"/>
  <c r="IR89" i="84"/>
  <c r="IQ89" i="84"/>
  <c r="IP89" i="84"/>
  <c r="IO89" i="84"/>
  <c r="IN89" i="84"/>
  <c r="IM89" i="84"/>
  <c r="IL89" i="84"/>
  <c r="IK89" i="84"/>
  <c r="IJ89" i="84"/>
  <c r="II89" i="84"/>
  <c r="IH89" i="84"/>
  <c r="IG89" i="84"/>
  <c r="IF89" i="84"/>
  <c r="IE89" i="84"/>
  <c r="ID89" i="84"/>
  <c r="IC89" i="84"/>
  <c r="IB89" i="84"/>
  <c r="IA89" i="84"/>
  <c r="HZ89" i="84"/>
  <c r="HY89" i="84"/>
  <c r="HX89" i="84"/>
  <c r="HW89" i="84"/>
  <c r="HV89" i="84"/>
  <c r="HU89" i="84"/>
  <c r="HT89" i="84"/>
  <c r="HS89" i="84"/>
  <c r="HR89" i="84"/>
  <c r="HQ89" i="84"/>
  <c r="HP89" i="84"/>
  <c r="HO89" i="84"/>
  <c r="HN89" i="84"/>
  <c r="HM89" i="84"/>
  <c r="HL89" i="84"/>
  <c r="HK89" i="84"/>
  <c r="HJ89" i="84"/>
  <c r="HI89" i="84"/>
  <c r="HH89" i="84"/>
  <c r="HG89" i="84"/>
  <c r="HF89" i="84"/>
  <c r="HE89" i="84"/>
  <c r="HD89" i="84"/>
  <c r="HC89" i="84"/>
  <c r="HB89" i="84"/>
  <c r="HA89" i="84"/>
  <c r="GZ89" i="84"/>
  <c r="GY89" i="84"/>
  <c r="GX89" i="84"/>
  <c r="GW89" i="84"/>
  <c r="GV89" i="84"/>
  <c r="GU89" i="84"/>
  <c r="GT89" i="84"/>
  <c r="GS89" i="84"/>
  <c r="GR89" i="84"/>
  <c r="GQ89" i="84"/>
  <c r="GP89" i="84"/>
  <c r="GO89" i="84"/>
  <c r="GN89" i="84"/>
  <c r="GM89" i="84"/>
  <c r="GL89" i="84"/>
  <c r="GK89" i="84"/>
  <c r="GJ89" i="84"/>
  <c r="GI89" i="84"/>
  <c r="GH89" i="84"/>
  <c r="GG89" i="84"/>
  <c r="GF89" i="84"/>
  <c r="GE89" i="84"/>
  <c r="GD89" i="84"/>
  <c r="GC89" i="84"/>
  <c r="GB89" i="84"/>
  <c r="GA89" i="84"/>
  <c r="FZ89" i="84"/>
  <c r="FY89" i="84"/>
  <c r="FX89" i="84"/>
  <c r="FW89" i="84"/>
  <c r="FV89" i="84"/>
  <c r="FU89" i="84"/>
  <c r="FT89" i="84"/>
  <c r="FS89" i="84"/>
  <c r="FR89" i="84"/>
  <c r="FQ89" i="84"/>
  <c r="FP89" i="84"/>
  <c r="FO89" i="84"/>
  <c r="FN89" i="84"/>
  <c r="FM89" i="84"/>
  <c r="FL89" i="84"/>
  <c r="FK89" i="84"/>
  <c r="FJ89" i="84"/>
  <c r="FI89" i="84"/>
  <c r="FH89" i="84"/>
  <c r="FG89" i="84"/>
  <c r="FF89" i="84"/>
  <c r="FE89" i="84"/>
  <c r="FD89" i="84"/>
  <c r="FC89" i="84"/>
  <c r="FB89" i="84"/>
  <c r="FA89" i="84"/>
  <c r="EZ89" i="84"/>
  <c r="EY89" i="84"/>
  <c r="EX89" i="84"/>
  <c r="EW89" i="84"/>
  <c r="EV89" i="84"/>
  <c r="EU89" i="84"/>
  <c r="ET89" i="84"/>
  <c r="ES89" i="84"/>
  <c r="ER89" i="84"/>
  <c r="EQ89" i="84"/>
  <c r="EP89" i="84"/>
  <c r="EO89" i="84"/>
  <c r="EN89" i="84"/>
  <c r="EM89" i="84"/>
  <c r="EL89" i="84"/>
  <c r="EK89" i="84"/>
  <c r="EJ89" i="84"/>
  <c r="EI89" i="84"/>
  <c r="EH89" i="84"/>
  <c r="EG89" i="84"/>
  <c r="EF89" i="84"/>
  <c r="EE89" i="84"/>
  <c r="ED89" i="84"/>
  <c r="EC89" i="84"/>
  <c r="EB89" i="84"/>
  <c r="EA89" i="84"/>
  <c r="DZ89" i="84"/>
  <c r="DY89" i="84"/>
  <c r="DX89" i="84"/>
  <c r="DW89" i="84"/>
  <c r="DV89" i="84"/>
  <c r="DU89" i="84"/>
  <c r="DT89" i="84"/>
  <c r="DS89" i="84"/>
  <c r="DR89" i="84"/>
  <c r="DQ89" i="84"/>
  <c r="DP89" i="84"/>
  <c r="DO89" i="84"/>
  <c r="DN89" i="84"/>
  <c r="DM89" i="84"/>
  <c r="DL89" i="84"/>
  <c r="DK89" i="84"/>
  <c r="DJ89" i="84"/>
  <c r="DI89" i="84"/>
  <c r="DH89" i="84"/>
  <c r="DG89" i="84"/>
  <c r="DF89" i="84"/>
  <c r="DE89" i="84"/>
  <c r="DD89" i="84"/>
  <c r="DC89" i="84"/>
  <c r="DB89" i="84"/>
  <c r="DA89" i="84"/>
  <c r="CZ89" i="84"/>
  <c r="CY89" i="84"/>
  <c r="CX89" i="84"/>
  <c r="CW89" i="84"/>
  <c r="CV89" i="84"/>
  <c r="CU89" i="84"/>
  <c r="CT89" i="84"/>
  <c r="CS89" i="84"/>
  <c r="CR89" i="84"/>
  <c r="CQ89" i="84"/>
  <c r="CP89" i="84"/>
  <c r="CO89" i="84"/>
  <c r="CN89" i="84"/>
  <c r="CM89" i="84"/>
  <c r="CL89" i="84"/>
  <c r="CK89" i="84"/>
  <c r="CJ89" i="84"/>
  <c r="CI89" i="84"/>
  <c r="CH89" i="84"/>
  <c r="CG89" i="84"/>
  <c r="CF89" i="84"/>
  <c r="CE89" i="84"/>
  <c r="CD89" i="84"/>
  <c r="CC89" i="84"/>
  <c r="CB89" i="84"/>
  <c r="CA89" i="84"/>
  <c r="BZ89" i="84"/>
  <c r="BY89" i="84"/>
  <c r="BX89" i="84"/>
  <c r="BW89" i="84"/>
  <c r="BV89" i="84"/>
  <c r="BU89" i="84"/>
  <c r="BT89" i="84"/>
  <c r="BS89" i="84"/>
  <c r="BR89" i="84"/>
  <c r="BQ89" i="84"/>
  <c r="BP89" i="84"/>
  <c r="BO89" i="84"/>
  <c r="BN89" i="84"/>
  <c r="BM89" i="84"/>
  <c r="BL89" i="84"/>
  <c r="BK89" i="84"/>
  <c r="BJ89" i="84"/>
  <c r="BI89" i="84"/>
  <c r="BH89" i="84"/>
  <c r="BG89" i="84"/>
  <c r="BF89" i="84"/>
  <c r="BE89" i="84"/>
  <c r="BD89" i="84"/>
  <c r="BC89" i="84"/>
  <c r="BB89" i="84"/>
  <c r="BA89" i="84"/>
  <c r="AZ89" i="84"/>
  <c r="AY89" i="84"/>
  <c r="AX89" i="84"/>
  <c r="AW89" i="84"/>
  <c r="AV89" i="84"/>
  <c r="AU89" i="84"/>
  <c r="AT89" i="84"/>
  <c r="AS89" i="84"/>
  <c r="AR89" i="84"/>
  <c r="AQ89" i="84"/>
  <c r="AP89" i="84"/>
  <c r="AO89" i="84"/>
  <c r="AN89" i="84"/>
  <c r="AM89" i="84"/>
  <c r="AL89" i="84"/>
  <c r="AK89" i="84"/>
  <c r="AJ89" i="84"/>
  <c r="AI89" i="84"/>
  <c r="AH89" i="84"/>
  <c r="AG89" i="84"/>
  <c r="AF89" i="84"/>
  <c r="AE89" i="84"/>
  <c r="AD89" i="84"/>
  <c r="AC89" i="84"/>
  <c r="AB89" i="84"/>
  <c r="AA89" i="84"/>
  <c r="Z89" i="84"/>
  <c r="Y89" i="84"/>
  <c r="X89" i="84"/>
  <c r="W89" i="84"/>
  <c r="V89" i="84"/>
  <c r="U89" i="84"/>
  <c r="T89" i="84"/>
  <c r="S89" i="84"/>
  <c r="R89" i="84"/>
  <c r="Q89" i="84"/>
  <c r="P89" i="84"/>
  <c r="O89" i="84"/>
  <c r="N89" i="84"/>
  <c r="M89" i="84"/>
  <c r="L89" i="84"/>
  <c r="K89" i="84"/>
  <c r="J89" i="84"/>
  <c r="I89" i="84"/>
  <c r="H89" i="84"/>
  <c r="G89" i="84"/>
  <c r="F89" i="84"/>
  <c r="E89" i="84"/>
  <c r="D89" i="84"/>
  <c r="IU88" i="84"/>
  <c r="IT88" i="84"/>
  <c r="IS88" i="84"/>
  <c r="IR88" i="84"/>
  <c r="IQ88" i="84"/>
  <c r="IP88" i="84"/>
  <c r="IO88" i="84"/>
  <c r="IN88" i="84"/>
  <c r="IM88" i="84"/>
  <c r="IL88" i="84"/>
  <c r="IK88" i="84"/>
  <c r="IJ88" i="84"/>
  <c r="II88" i="84"/>
  <c r="IH88" i="84"/>
  <c r="IG88" i="84"/>
  <c r="IF88" i="84"/>
  <c r="IE88" i="84"/>
  <c r="ID88" i="84"/>
  <c r="IC88" i="84"/>
  <c r="IB88" i="84"/>
  <c r="IA88" i="84"/>
  <c r="HZ88" i="84"/>
  <c r="HY88" i="84"/>
  <c r="HX88" i="84"/>
  <c r="HW88" i="84"/>
  <c r="HV88" i="84"/>
  <c r="HU88" i="84"/>
  <c r="HT88" i="84"/>
  <c r="HS88" i="84"/>
  <c r="HR88" i="84"/>
  <c r="HQ88" i="84"/>
  <c r="HP88" i="84"/>
  <c r="HO88" i="84"/>
  <c r="HN88" i="84"/>
  <c r="HM88" i="84"/>
  <c r="HL88" i="84"/>
  <c r="HK88" i="84"/>
  <c r="HJ88" i="84"/>
  <c r="HI88" i="84"/>
  <c r="HH88" i="84"/>
  <c r="HG88" i="84"/>
  <c r="HF88" i="84"/>
  <c r="HE88" i="84"/>
  <c r="HD88" i="84"/>
  <c r="HC88" i="84"/>
  <c r="HB88" i="84"/>
  <c r="HA88" i="84"/>
  <c r="GZ88" i="84"/>
  <c r="GY88" i="84"/>
  <c r="GX88" i="84"/>
  <c r="GW88" i="84"/>
  <c r="GV88" i="84"/>
  <c r="GU88" i="84"/>
  <c r="GT88" i="84"/>
  <c r="GS88" i="84"/>
  <c r="GR88" i="84"/>
  <c r="GQ88" i="84"/>
  <c r="GP88" i="84"/>
  <c r="GO88" i="84"/>
  <c r="GN88" i="84"/>
  <c r="GM88" i="84"/>
  <c r="GL88" i="84"/>
  <c r="GK88" i="84"/>
  <c r="GJ88" i="84"/>
  <c r="GI88" i="84"/>
  <c r="GH88" i="84"/>
  <c r="GG88" i="84"/>
  <c r="GF88" i="84"/>
  <c r="GE88" i="84"/>
  <c r="GD88" i="84"/>
  <c r="GC88" i="84"/>
  <c r="GB88" i="84"/>
  <c r="GA88" i="84"/>
  <c r="FZ88" i="84"/>
  <c r="FY88" i="84"/>
  <c r="FX88" i="84"/>
  <c r="FW88" i="84"/>
  <c r="FV88" i="84"/>
  <c r="FU88" i="84"/>
  <c r="FT88" i="84"/>
  <c r="FS88" i="84"/>
  <c r="FR88" i="84"/>
  <c r="FQ88" i="84"/>
  <c r="FP88" i="84"/>
  <c r="FO88" i="84"/>
  <c r="FN88" i="84"/>
  <c r="FM88" i="84"/>
  <c r="FL88" i="84"/>
  <c r="FK88" i="84"/>
  <c r="FJ88" i="84"/>
  <c r="FI88" i="84"/>
  <c r="FH88" i="84"/>
  <c r="FG88" i="84"/>
  <c r="FF88" i="84"/>
  <c r="FE88" i="84"/>
  <c r="FD88" i="84"/>
  <c r="FC88" i="84"/>
  <c r="FB88" i="84"/>
  <c r="FA88" i="84"/>
  <c r="EZ88" i="84"/>
  <c r="EY88" i="84"/>
  <c r="EX88" i="84"/>
  <c r="EW88" i="84"/>
  <c r="EV88" i="84"/>
  <c r="EU88" i="84"/>
  <c r="ET88" i="84"/>
  <c r="ES88" i="84"/>
  <c r="ER88" i="84"/>
  <c r="EQ88" i="84"/>
  <c r="EP88" i="84"/>
  <c r="EO88" i="84"/>
  <c r="EN88" i="84"/>
  <c r="EM88" i="84"/>
  <c r="EL88" i="84"/>
  <c r="EK88" i="84"/>
  <c r="EJ88" i="84"/>
  <c r="EI88" i="84"/>
  <c r="EH88" i="84"/>
  <c r="EG88" i="84"/>
  <c r="EF88" i="84"/>
  <c r="EE88" i="84"/>
  <c r="ED88" i="84"/>
  <c r="EC88" i="84"/>
  <c r="EB88" i="84"/>
  <c r="EA88" i="84"/>
  <c r="DZ88" i="84"/>
  <c r="DY88" i="84"/>
  <c r="DX88" i="84"/>
  <c r="DW88" i="84"/>
  <c r="DV88" i="84"/>
  <c r="DU88" i="84"/>
  <c r="DT88" i="84"/>
  <c r="DS88" i="84"/>
  <c r="DR88" i="84"/>
  <c r="DQ88" i="84"/>
  <c r="DP88" i="84"/>
  <c r="DO88" i="84"/>
  <c r="DN88" i="84"/>
  <c r="DM88" i="84"/>
  <c r="DL88" i="84"/>
  <c r="DK88" i="84"/>
  <c r="DJ88" i="84"/>
  <c r="DI88" i="84"/>
  <c r="DH88" i="84"/>
  <c r="DG88" i="84"/>
  <c r="DF88" i="84"/>
  <c r="DE88" i="84"/>
  <c r="DD88" i="84"/>
  <c r="DC88" i="84"/>
  <c r="DB88" i="84"/>
  <c r="DA88" i="84"/>
  <c r="CZ88" i="84"/>
  <c r="CY88" i="84"/>
  <c r="CX88" i="84"/>
  <c r="CW88" i="84"/>
  <c r="CV88" i="84"/>
  <c r="CU88" i="84"/>
  <c r="CT88" i="84"/>
  <c r="CS88" i="84"/>
  <c r="CR88" i="84"/>
  <c r="CQ88" i="84"/>
  <c r="CP88" i="84"/>
  <c r="CO88" i="84"/>
  <c r="CN88" i="84"/>
  <c r="CM88" i="84"/>
  <c r="CL88" i="84"/>
  <c r="CK88" i="84"/>
  <c r="CJ88" i="84"/>
  <c r="CI88" i="84"/>
  <c r="CH88" i="84"/>
  <c r="CG88" i="84"/>
  <c r="CF88" i="84"/>
  <c r="CE88" i="84"/>
  <c r="CD88" i="84"/>
  <c r="CC88" i="84"/>
  <c r="CB88" i="84"/>
  <c r="CA88" i="84"/>
  <c r="BZ88" i="84"/>
  <c r="BY88" i="84"/>
  <c r="BX88" i="84"/>
  <c r="BW88" i="84"/>
  <c r="BV88" i="84"/>
  <c r="BU88" i="84"/>
  <c r="BT88" i="84"/>
  <c r="BS88" i="84"/>
  <c r="BR88" i="84"/>
  <c r="BQ88" i="84"/>
  <c r="BP88" i="84"/>
  <c r="BO88" i="84"/>
  <c r="BN88" i="84"/>
  <c r="BM88" i="84"/>
  <c r="BL88" i="84"/>
  <c r="BK88" i="84"/>
  <c r="BJ88" i="84"/>
  <c r="BI88" i="84"/>
  <c r="BH88" i="84"/>
  <c r="BG88" i="84"/>
  <c r="BF88" i="84"/>
  <c r="BE88" i="84"/>
  <c r="BD88" i="84"/>
  <c r="BC88" i="84"/>
  <c r="BB88" i="84"/>
  <c r="BA88" i="84"/>
  <c r="AZ88" i="84"/>
  <c r="AY88" i="84"/>
  <c r="AX88" i="84"/>
  <c r="AW88" i="84"/>
  <c r="AV88" i="84"/>
  <c r="AU88" i="84"/>
  <c r="AT88" i="84"/>
  <c r="AS88" i="84"/>
  <c r="AR88" i="84"/>
  <c r="AQ88" i="84"/>
  <c r="AP88" i="84"/>
  <c r="AO88" i="84"/>
  <c r="AN88" i="84"/>
  <c r="AM88" i="84"/>
  <c r="AL88" i="84"/>
  <c r="AK88" i="84"/>
  <c r="AJ88" i="84"/>
  <c r="AI88" i="84"/>
  <c r="AH88" i="84"/>
  <c r="AG88" i="84"/>
  <c r="AF88" i="84"/>
  <c r="AE88" i="84"/>
  <c r="AD88" i="84"/>
  <c r="AC88" i="84"/>
  <c r="AB88" i="84"/>
  <c r="AA88" i="84"/>
  <c r="Z88" i="84"/>
  <c r="Y88" i="84"/>
  <c r="X88" i="84"/>
  <c r="W88" i="84"/>
  <c r="V88" i="84"/>
  <c r="U88" i="84"/>
  <c r="T88" i="84"/>
  <c r="S88" i="84"/>
  <c r="R88" i="84"/>
  <c r="Q88" i="84"/>
  <c r="P88" i="84"/>
  <c r="O88" i="84"/>
  <c r="N88" i="84"/>
  <c r="M88" i="84"/>
  <c r="L88" i="84"/>
  <c r="K88" i="84"/>
  <c r="J88" i="84"/>
  <c r="I88" i="84"/>
  <c r="H88" i="84"/>
  <c r="G88" i="84"/>
  <c r="F88" i="84"/>
  <c r="E88" i="84"/>
  <c r="D88" i="84"/>
  <c r="IU87" i="84"/>
  <c r="IT87" i="84"/>
  <c r="IS87" i="84"/>
  <c r="IR87" i="84"/>
  <c r="IQ87" i="84"/>
  <c r="IP87" i="84"/>
  <c r="IO87" i="84"/>
  <c r="IN87" i="84"/>
  <c r="IM87" i="84"/>
  <c r="IL87" i="84"/>
  <c r="IK87" i="84"/>
  <c r="IJ87" i="84"/>
  <c r="II87" i="84"/>
  <c r="IH87" i="84"/>
  <c r="IG87" i="84"/>
  <c r="IF87" i="84"/>
  <c r="IE87" i="84"/>
  <c r="ID87" i="84"/>
  <c r="IC87" i="84"/>
  <c r="IB87" i="84"/>
  <c r="IA87" i="84"/>
  <c r="HZ87" i="84"/>
  <c r="HY87" i="84"/>
  <c r="HX87" i="84"/>
  <c r="HW87" i="84"/>
  <c r="HV87" i="84"/>
  <c r="HU87" i="84"/>
  <c r="HT87" i="84"/>
  <c r="HS87" i="84"/>
  <c r="HR87" i="84"/>
  <c r="HQ87" i="84"/>
  <c r="HP87" i="84"/>
  <c r="HO87" i="84"/>
  <c r="HN87" i="84"/>
  <c r="HM87" i="84"/>
  <c r="HL87" i="84"/>
  <c r="HK87" i="84"/>
  <c r="HJ87" i="84"/>
  <c r="HI87" i="84"/>
  <c r="HH87" i="84"/>
  <c r="HG87" i="84"/>
  <c r="HF87" i="84"/>
  <c r="HE87" i="84"/>
  <c r="HD87" i="84"/>
  <c r="HC87" i="84"/>
  <c r="HB87" i="84"/>
  <c r="HA87" i="84"/>
  <c r="GZ87" i="84"/>
  <c r="GY87" i="84"/>
  <c r="GX87" i="84"/>
  <c r="GW87" i="84"/>
  <c r="GV87" i="84"/>
  <c r="GU87" i="84"/>
  <c r="GT87" i="84"/>
  <c r="GS87" i="84"/>
  <c r="GR87" i="84"/>
  <c r="GQ87" i="84"/>
  <c r="GP87" i="84"/>
  <c r="GO87" i="84"/>
  <c r="GN87" i="84"/>
  <c r="GM87" i="84"/>
  <c r="GL87" i="84"/>
  <c r="GK87" i="84"/>
  <c r="GJ87" i="84"/>
  <c r="GI87" i="84"/>
  <c r="GH87" i="84"/>
  <c r="GG87" i="84"/>
  <c r="GF87" i="84"/>
  <c r="GE87" i="84"/>
  <c r="GD87" i="84"/>
  <c r="GC87" i="84"/>
  <c r="GB87" i="84"/>
  <c r="GA87" i="84"/>
  <c r="FZ87" i="84"/>
  <c r="FY87" i="84"/>
  <c r="FX87" i="84"/>
  <c r="FW87" i="84"/>
  <c r="FV87" i="84"/>
  <c r="FU87" i="84"/>
  <c r="FT87" i="84"/>
  <c r="FS87" i="84"/>
  <c r="FR87" i="84"/>
  <c r="FQ87" i="84"/>
  <c r="FP87" i="84"/>
  <c r="FO87" i="84"/>
  <c r="FN87" i="84"/>
  <c r="FM87" i="84"/>
  <c r="FL87" i="84"/>
  <c r="FK87" i="84"/>
  <c r="FJ87" i="84"/>
  <c r="FI87" i="84"/>
  <c r="FH87" i="84"/>
  <c r="FG87" i="84"/>
  <c r="FF87" i="84"/>
  <c r="FE87" i="84"/>
  <c r="FD87" i="84"/>
  <c r="FC87" i="84"/>
  <c r="FB87" i="84"/>
  <c r="FA87" i="84"/>
  <c r="EZ87" i="84"/>
  <c r="EY87" i="84"/>
  <c r="EX87" i="84"/>
  <c r="EW87" i="84"/>
  <c r="EV87" i="84"/>
  <c r="EU87" i="84"/>
  <c r="ET87" i="84"/>
  <c r="ES87" i="84"/>
  <c r="ER87" i="84"/>
  <c r="EQ87" i="84"/>
  <c r="EP87" i="84"/>
  <c r="EO87" i="84"/>
  <c r="EN87" i="84"/>
  <c r="EM87" i="84"/>
  <c r="EL87" i="84"/>
  <c r="EK87" i="84"/>
  <c r="EJ87" i="84"/>
  <c r="EI87" i="84"/>
  <c r="EH87" i="84"/>
  <c r="EG87" i="84"/>
  <c r="EF87" i="84"/>
  <c r="EE87" i="84"/>
  <c r="ED87" i="84"/>
  <c r="EC87" i="84"/>
  <c r="EB87" i="84"/>
  <c r="EA87" i="84"/>
  <c r="DZ87" i="84"/>
  <c r="DY87" i="84"/>
  <c r="DX87" i="84"/>
  <c r="DW87" i="84"/>
  <c r="DV87" i="84"/>
  <c r="DU87" i="84"/>
  <c r="DT87" i="84"/>
  <c r="DS87" i="84"/>
  <c r="DR87" i="84"/>
  <c r="DQ87" i="84"/>
  <c r="DP87" i="84"/>
  <c r="DO87" i="84"/>
  <c r="DN87" i="84"/>
  <c r="DM87" i="84"/>
  <c r="DL87" i="84"/>
  <c r="DK87" i="84"/>
  <c r="DJ87" i="84"/>
  <c r="DI87" i="84"/>
  <c r="DH87" i="84"/>
  <c r="DG87" i="84"/>
  <c r="DF87" i="84"/>
  <c r="DE87" i="84"/>
  <c r="DD87" i="84"/>
  <c r="DC87" i="84"/>
  <c r="DB87" i="84"/>
  <c r="DA87" i="84"/>
  <c r="CZ87" i="84"/>
  <c r="CY87" i="84"/>
  <c r="CX87" i="84"/>
  <c r="CW87" i="84"/>
  <c r="CV87" i="84"/>
  <c r="CU87" i="84"/>
  <c r="CT87" i="84"/>
  <c r="CS87" i="84"/>
  <c r="CR87" i="84"/>
  <c r="CQ87" i="84"/>
  <c r="CP87" i="84"/>
  <c r="CO87" i="84"/>
  <c r="CN87" i="84"/>
  <c r="CM87" i="84"/>
  <c r="CL87" i="84"/>
  <c r="CK87" i="84"/>
  <c r="CJ87" i="84"/>
  <c r="CI87" i="84"/>
  <c r="CH87" i="84"/>
  <c r="CG87" i="84"/>
  <c r="CF87" i="84"/>
  <c r="CE87" i="84"/>
  <c r="CD87" i="84"/>
  <c r="CC87" i="84"/>
  <c r="CB87" i="84"/>
  <c r="CA87" i="84"/>
  <c r="BZ87" i="84"/>
  <c r="BY87" i="84"/>
  <c r="BX87" i="84"/>
  <c r="BW87" i="84"/>
  <c r="BV87" i="84"/>
  <c r="BU87" i="84"/>
  <c r="BT87" i="84"/>
  <c r="BS87" i="84"/>
  <c r="BR87" i="84"/>
  <c r="BQ87" i="84"/>
  <c r="BP87" i="84"/>
  <c r="BO87" i="84"/>
  <c r="BN87" i="84"/>
  <c r="BM87" i="84"/>
  <c r="BL87" i="84"/>
  <c r="BK87" i="84"/>
  <c r="BJ87" i="84"/>
  <c r="BI87" i="84"/>
  <c r="BH87" i="84"/>
  <c r="BG87" i="84"/>
  <c r="BF87" i="84"/>
  <c r="BE87" i="84"/>
  <c r="BD87" i="84"/>
  <c r="BC87" i="84"/>
  <c r="BB87" i="84"/>
  <c r="BA87" i="84"/>
  <c r="AZ87" i="84"/>
  <c r="AY87" i="84"/>
  <c r="AX87" i="84"/>
  <c r="AW87" i="84"/>
  <c r="AV87" i="84"/>
  <c r="AU87" i="84"/>
  <c r="AT87" i="84"/>
  <c r="AS87" i="84"/>
  <c r="AR87" i="84"/>
  <c r="AQ87" i="84"/>
  <c r="AP87" i="84"/>
  <c r="AO87" i="84"/>
  <c r="AN87" i="84"/>
  <c r="AM87" i="84"/>
  <c r="AL87" i="84"/>
  <c r="AK87" i="84"/>
  <c r="AJ87" i="84"/>
  <c r="AI87" i="84"/>
  <c r="AH87" i="84"/>
  <c r="AG87" i="84"/>
  <c r="AF87" i="84"/>
  <c r="AE87" i="84"/>
  <c r="AD87" i="84"/>
  <c r="AC87" i="84"/>
  <c r="AB87" i="84"/>
  <c r="AA87" i="84"/>
  <c r="Z87" i="84"/>
  <c r="Y87" i="84"/>
  <c r="X87" i="84"/>
  <c r="W87" i="84"/>
  <c r="V87" i="84"/>
  <c r="U87" i="84"/>
  <c r="T87" i="84"/>
  <c r="S87" i="84"/>
  <c r="R87" i="84"/>
  <c r="Q87" i="84"/>
  <c r="P87" i="84"/>
  <c r="O87" i="84"/>
  <c r="N87" i="84"/>
  <c r="M87" i="84"/>
  <c r="L87" i="84"/>
  <c r="K87" i="84"/>
  <c r="J87" i="84"/>
  <c r="I87" i="84"/>
  <c r="H87" i="84"/>
  <c r="G87" i="84"/>
  <c r="F87" i="84"/>
  <c r="E87" i="84"/>
  <c r="D87" i="84"/>
  <c r="B87" i="84"/>
  <c r="A87" i="84"/>
  <c r="IU86" i="84"/>
  <c r="IT86" i="84"/>
  <c r="IS86" i="84"/>
  <c r="IR86" i="84"/>
  <c r="IQ86" i="84"/>
  <c r="IP86" i="84"/>
  <c r="IO86" i="84"/>
  <c r="IN86" i="84"/>
  <c r="IM86" i="84"/>
  <c r="IL86" i="84"/>
  <c r="IK86" i="84"/>
  <c r="IJ86" i="84"/>
  <c r="II86" i="84"/>
  <c r="IH86" i="84"/>
  <c r="IG86" i="84"/>
  <c r="IF86" i="84"/>
  <c r="IE86" i="84"/>
  <c r="ID86" i="84"/>
  <c r="IC86" i="84"/>
  <c r="IB86" i="84"/>
  <c r="IA86" i="84"/>
  <c r="HZ86" i="84"/>
  <c r="HY86" i="84"/>
  <c r="HX86" i="84"/>
  <c r="HW86" i="84"/>
  <c r="HV86" i="84"/>
  <c r="HU86" i="84"/>
  <c r="HT86" i="84"/>
  <c r="HS86" i="84"/>
  <c r="HR86" i="84"/>
  <c r="HQ86" i="84"/>
  <c r="HP86" i="84"/>
  <c r="HO86" i="84"/>
  <c r="HN86" i="84"/>
  <c r="HM86" i="84"/>
  <c r="HL86" i="84"/>
  <c r="HK86" i="84"/>
  <c r="HJ86" i="84"/>
  <c r="HI86" i="84"/>
  <c r="HH86" i="84"/>
  <c r="HG86" i="84"/>
  <c r="HF86" i="84"/>
  <c r="HE86" i="84"/>
  <c r="HD86" i="84"/>
  <c r="HC86" i="84"/>
  <c r="HB86" i="84"/>
  <c r="HA86" i="84"/>
  <c r="GZ86" i="84"/>
  <c r="GY86" i="84"/>
  <c r="GX86" i="84"/>
  <c r="GW86" i="84"/>
  <c r="GV86" i="84"/>
  <c r="GU86" i="84"/>
  <c r="GT86" i="84"/>
  <c r="GS86" i="84"/>
  <c r="GR86" i="84"/>
  <c r="GQ86" i="84"/>
  <c r="GP86" i="84"/>
  <c r="GO86" i="84"/>
  <c r="GN86" i="84"/>
  <c r="GM86" i="84"/>
  <c r="GL86" i="84"/>
  <c r="GK86" i="84"/>
  <c r="GJ86" i="84"/>
  <c r="GI86" i="84"/>
  <c r="GH86" i="84"/>
  <c r="GG86" i="84"/>
  <c r="GF86" i="84"/>
  <c r="GE86" i="84"/>
  <c r="GD86" i="84"/>
  <c r="GC86" i="84"/>
  <c r="GB86" i="84"/>
  <c r="GA86" i="84"/>
  <c r="FZ86" i="84"/>
  <c r="FY86" i="84"/>
  <c r="FX86" i="84"/>
  <c r="FW86" i="84"/>
  <c r="FV86" i="84"/>
  <c r="FU86" i="84"/>
  <c r="FT86" i="84"/>
  <c r="FS86" i="84"/>
  <c r="FR86" i="84"/>
  <c r="FQ86" i="84"/>
  <c r="FP86" i="84"/>
  <c r="FO86" i="84"/>
  <c r="FN86" i="84"/>
  <c r="FM86" i="84"/>
  <c r="FL86" i="84"/>
  <c r="FK86" i="84"/>
  <c r="FJ86" i="84"/>
  <c r="FI86" i="84"/>
  <c r="FH86" i="84"/>
  <c r="FG86" i="84"/>
  <c r="FF86" i="84"/>
  <c r="FE86" i="84"/>
  <c r="FD86" i="84"/>
  <c r="FC86" i="84"/>
  <c r="FB86" i="84"/>
  <c r="FA86" i="84"/>
  <c r="EZ86" i="84"/>
  <c r="EY86" i="84"/>
  <c r="EX86" i="84"/>
  <c r="EW86" i="84"/>
  <c r="EV86" i="84"/>
  <c r="EU86" i="84"/>
  <c r="ET86" i="84"/>
  <c r="ES86" i="84"/>
  <c r="ER86" i="84"/>
  <c r="EQ86" i="84"/>
  <c r="EP86" i="84"/>
  <c r="EO86" i="84"/>
  <c r="EN86" i="84"/>
  <c r="EM86" i="84"/>
  <c r="EL86" i="84"/>
  <c r="EK86" i="84"/>
  <c r="EJ86" i="84"/>
  <c r="EI86" i="84"/>
  <c r="EH86" i="84"/>
  <c r="EG86" i="84"/>
  <c r="EF86" i="84"/>
  <c r="EE86" i="84"/>
  <c r="ED86" i="84"/>
  <c r="EC86" i="84"/>
  <c r="EB86" i="84"/>
  <c r="EA86" i="84"/>
  <c r="DZ86" i="84"/>
  <c r="DY86" i="84"/>
  <c r="DX86" i="84"/>
  <c r="DW86" i="84"/>
  <c r="DV86" i="84"/>
  <c r="DU86" i="84"/>
  <c r="DT86" i="84"/>
  <c r="DS86" i="84"/>
  <c r="DR86" i="84"/>
  <c r="DQ86" i="84"/>
  <c r="DP86" i="84"/>
  <c r="DO86" i="84"/>
  <c r="DN86" i="84"/>
  <c r="DM86" i="84"/>
  <c r="DL86" i="84"/>
  <c r="DK86" i="84"/>
  <c r="DJ86" i="84"/>
  <c r="DI86" i="84"/>
  <c r="DH86" i="84"/>
  <c r="DG86" i="84"/>
  <c r="DF86" i="84"/>
  <c r="DE86" i="84"/>
  <c r="DD86" i="84"/>
  <c r="DC86" i="84"/>
  <c r="DB86" i="84"/>
  <c r="DA86" i="84"/>
  <c r="CZ86" i="84"/>
  <c r="CY86" i="84"/>
  <c r="CX86" i="84"/>
  <c r="CW86" i="84"/>
  <c r="CV86" i="84"/>
  <c r="CU86" i="84"/>
  <c r="CT86" i="84"/>
  <c r="CS86" i="84"/>
  <c r="CR86" i="84"/>
  <c r="CQ86" i="84"/>
  <c r="CP86" i="84"/>
  <c r="CO86" i="84"/>
  <c r="CN86" i="84"/>
  <c r="CM86" i="84"/>
  <c r="CL86" i="84"/>
  <c r="CK86" i="84"/>
  <c r="CJ86" i="84"/>
  <c r="CI86" i="84"/>
  <c r="CH86" i="84"/>
  <c r="CG86" i="84"/>
  <c r="CF86" i="84"/>
  <c r="CE86" i="84"/>
  <c r="CD86" i="84"/>
  <c r="CC86" i="84"/>
  <c r="CB86" i="84"/>
  <c r="CA86" i="84"/>
  <c r="BZ86" i="84"/>
  <c r="BY86" i="84"/>
  <c r="BX86" i="84"/>
  <c r="BW86" i="84"/>
  <c r="BV86" i="84"/>
  <c r="BU86" i="84"/>
  <c r="BT86" i="84"/>
  <c r="BS86" i="84"/>
  <c r="BR86" i="84"/>
  <c r="BQ86" i="84"/>
  <c r="BP86" i="84"/>
  <c r="BO86" i="84"/>
  <c r="BN86" i="84"/>
  <c r="BM86" i="84"/>
  <c r="BL86" i="84"/>
  <c r="BK86" i="84"/>
  <c r="BJ86" i="84"/>
  <c r="BI86" i="84"/>
  <c r="BH86" i="84"/>
  <c r="BG86" i="84"/>
  <c r="BF86" i="84"/>
  <c r="BE86" i="84"/>
  <c r="BD86" i="84"/>
  <c r="BC86" i="84"/>
  <c r="BB86" i="84"/>
  <c r="BA86" i="84"/>
  <c r="AZ86" i="84"/>
  <c r="AY86" i="84"/>
  <c r="AX86" i="84"/>
  <c r="AW86" i="84"/>
  <c r="AV86" i="84"/>
  <c r="AU86" i="84"/>
  <c r="AT86" i="84"/>
  <c r="AS86" i="84"/>
  <c r="AR86" i="84"/>
  <c r="AQ86" i="84"/>
  <c r="AP86" i="84"/>
  <c r="AO86" i="84"/>
  <c r="AN86" i="84"/>
  <c r="AM86" i="84"/>
  <c r="AL86" i="84"/>
  <c r="AK86" i="84"/>
  <c r="AJ86" i="84"/>
  <c r="AI86" i="84"/>
  <c r="AH86" i="84"/>
  <c r="AG86" i="84"/>
  <c r="AF86" i="84"/>
  <c r="AE86" i="84"/>
  <c r="AD86" i="84"/>
  <c r="AC86" i="84"/>
  <c r="AB86" i="84"/>
  <c r="AA86" i="84"/>
  <c r="Z86" i="84"/>
  <c r="Y86" i="84"/>
  <c r="X86" i="84"/>
  <c r="W86" i="84"/>
  <c r="V86" i="84"/>
  <c r="U86" i="84"/>
  <c r="T86" i="84"/>
  <c r="S86" i="84"/>
  <c r="R86" i="84"/>
  <c r="Q86" i="84"/>
  <c r="P86" i="84"/>
  <c r="O86" i="84"/>
  <c r="N86" i="84"/>
  <c r="M86" i="84"/>
  <c r="L86" i="84"/>
  <c r="K86" i="84"/>
  <c r="J86" i="84"/>
  <c r="I86" i="84"/>
  <c r="H86" i="84"/>
  <c r="G86" i="84"/>
  <c r="F86" i="84"/>
  <c r="E86" i="84"/>
  <c r="D86" i="84"/>
  <c r="B86" i="84"/>
  <c r="A86" i="84"/>
  <c r="HF73" i="84" s="1"/>
  <c r="IU85" i="84"/>
  <c r="IT85" i="84"/>
  <c r="IS85" i="84"/>
  <c r="IR85" i="84"/>
  <c r="IQ85" i="84"/>
  <c r="IP85" i="84"/>
  <c r="IO85" i="84"/>
  <c r="IN85" i="84"/>
  <c r="IM85" i="84"/>
  <c r="IL85" i="84"/>
  <c r="IK85" i="84"/>
  <c r="IJ85" i="84"/>
  <c r="II85" i="84"/>
  <c r="IH85" i="84"/>
  <c r="IG85" i="84"/>
  <c r="IF85" i="84"/>
  <c r="IE85" i="84"/>
  <c r="ID85" i="84"/>
  <c r="IC85" i="84"/>
  <c r="IB85" i="84"/>
  <c r="IA85" i="84"/>
  <c r="HZ85" i="84"/>
  <c r="HY85" i="84"/>
  <c r="HX85" i="84"/>
  <c r="HW85" i="84"/>
  <c r="HV85" i="84"/>
  <c r="HU85" i="84"/>
  <c r="HT85" i="84"/>
  <c r="HS85" i="84"/>
  <c r="HR85" i="84"/>
  <c r="HQ85" i="84"/>
  <c r="HP85" i="84"/>
  <c r="HO85" i="84"/>
  <c r="HN85" i="84"/>
  <c r="HM85" i="84"/>
  <c r="HL85" i="84"/>
  <c r="HK85" i="84"/>
  <c r="HJ85" i="84"/>
  <c r="HI85" i="84"/>
  <c r="HH85" i="84"/>
  <c r="HG85" i="84"/>
  <c r="HF85" i="84"/>
  <c r="HE85" i="84"/>
  <c r="HD85" i="84"/>
  <c r="HC85" i="84"/>
  <c r="HB85" i="84"/>
  <c r="HA85" i="84"/>
  <c r="GZ85" i="84"/>
  <c r="GY85" i="84"/>
  <c r="GX85" i="84"/>
  <c r="GW85" i="84"/>
  <c r="GV85" i="84"/>
  <c r="GU85" i="84"/>
  <c r="GT85" i="84"/>
  <c r="GS85" i="84"/>
  <c r="GR85" i="84"/>
  <c r="GQ85" i="84"/>
  <c r="GP85" i="84"/>
  <c r="GO85" i="84"/>
  <c r="GN85" i="84"/>
  <c r="GM85" i="84"/>
  <c r="GL85" i="84"/>
  <c r="GK85" i="84"/>
  <c r="GJ85" i="84"/>
  <c r="GI85" i="84"/>
  <c r="GH85" i="84"/>
  <c r="GG85" i="84"/>
  <c r="GF85" i="84"/>
  <c r="GE85" i="84"/>
  <c r="GD85" i="84"/>
  <c r="GC85" i="84"/>
  <c r="GB85" i="84"/>
  <c r="GA85" i="84"/>
  <c r="FZ85" i="84"/>
  <c r="FY85" i="84"/>
  <c r="FX85" i="84"/>
  <c r="FW85" i="84"/>
  <c r="FV85" i="84"/>
  <c r="FU85" i="84"/>
  <c r="FT85" i="84"/>
  <c r="FS85" i="84"/>
  <c r="FR85" i="84"/>
  <c r="FQ85" i="84"/>
  <c r="FP85" i="84"/>
  <c r="FO85" i="84"/>
  <c r="FN85" i="84"/>
  <c r="FM85" i="84"/>
  <c r="FL85" i="84"/>
  <c r="FK85" i="84"/>
  <c r="FJ85" i="84"/>
  <c r="FI85" i="84"/>
  <c r="FH85" i="84"/>
  <c r="FG85" i="84"/>
  <c r="FF85" i="84"/>
  <c r="FE85" i="84"/>
  <c r="FD85" i="84"/>
  <c r="FC85" i="84"/>
  <c r="FB85" i="84"/>
  <c r="FA85" i="84"/>
  <c r="EZ85" i="84"/>
  <c r="EY85" i="84"/>
  <c r="EX85" i="84"/>
  <c r="EW85" i="84"/>
  <c r="EV85" i="84"/>
  <c r="EU85" i="84"/>
  <c r="ET85" i="84"/>
  <c r="ES85" i="84"/>
  <c r="ER85" i="84"/>
  <c r="EQ85" i="84"/>
  <c r="EP85" i="84"/>
  <c r="EO85" i="84"/>
  <c r="EN85" i="84"/>
  <c r="EM85" i="84"/>
  <c r="EL85" i="84"/>
  <c r="EK85" i="84"/>
  <c r="EJ85" i="84"/>
  <c r="EI85" i="84"/>
  <c r="EH85" i="84"/>
  <c r="EG85" i="84"/>
  <c r="EF85" i="84"/>
  <c r="EE85" i="84"/>
  <c r="ED85" i="84"/>
  <c r="EC85" i="84"/>
  <c r="EB85" i="84"/>
  <c r="EA85" i="84"/>
  <c r="DZ85" i="84"/>
  <c r="DY85" i="84"/>
  <c r="DX85" i="84"/>
  <c r="DW85" i="84"/>
  <c r="DV85" i="84"/>
  <c r="DU85" i="84"/>
  <c r="DT85" i="84"/>
  <c r="DS85" i="84"/>
  <c r="DR85" i="84"/>
  <c r="DQ85" i="84"/>
  <c r="DP85" i="84"/>
  <c r="DO85" i="84"/>
  <c r="DN85" i="84"/>
  <c r="DM85" i="84"/>
  <c r="DL85" i="84"/>
  <c r="DK85" i="84"/>
  <c r="DJ85" i="84"/>
  <c r="DI85" i="84"/>
  <c r="DH85" i="84"/>
  <c r="DG85" i="84"/>
  <c r="DF85" i="84"/>
  <c r="DE85" i="84"/>
  <c r="DD85" i="84"/>
  <c r="DC85" i="84"/>
  <c r="DB85" i="84"/>
  <c r="DA85" i="84"/>
  <c r="CZ85" i="84"/>
  <c r="CY85" i="84"/>
  <c r="CX85" i="84"/>
  <c r="CW85" i="84"/>
  <c r="CV85" i="84"/>
  <c r="CU85" i="84"/>
  <c r="CT85" i="84"/>
  <c r="CS85" i="84"/>
  <c r="CR85" i="84"/>
  <c r="CQ85" i="84"/>
  <c r="CP85" i="84"/>
  <c r="CO85" i="84"/>
  <c r="CN85" i="84"/>
  <c r="CM85" i="84"/>
  <c r="CL85" i="84"/>
  <c r="CK85" i="84"/>
  <c r="CJ85" i="84"/>
  <c r="CI85" i="84"/>
  <c r="CH85" i="84"/>
  <c r="CG85" i="84"/>
  <c r="CF85" i="84"/>
  <c r="CE85" i="84"/>
  <c r="CD85" i="84"/>
  <c r="CC85" i="84"/>
  <c r="CB85" i="84"/>
  <c r="CA85" i="84"/>
  <c r="BZ85" i="84"/>
  <c r="BY85" i="84"/>
  <c r="BX85" i="84"/>
  <c r="BW85" i="84"/>
  <c r="BV85" i="84"/>
  <c r="BU85" i="84"/>
  <c r="BT85" i="84"/>
  <c r="BS85" i="84"/>
  <c r="BR85" i="84"/>
  <c r="BQ85" i="84"/>
  <c r="BP85" i="84"/>
  <c r="BO85" i="84"/>
  <c r="BN85" i="84"/>
  <c r="BM85" i="84"/>
  <c r="BL85" i="84"/>
  <c r="BK85" i="84"/>
  <c r="BJ85" i="84"/>
  <c r="BI85" i="84"/>
  <c r="BH85" i="84"/>
  <c r="BG85" i="84"/>
  <c r="BF85" i="84"/>
  <c r="BE85" i="84"/>
  <c r="BD85" i="84"/>
  <c r="BC85" i="84"/>
  <c r="BB85" i="84"/>
  <c r="BA85" i="84"/>
  <c r="AZ85" i="84"/>
  <c r="AY85" i="84"/>
  <c r="AX85" i="84"/>
  <c r="AW85" i="84"/>
  <c r="AV85" i="84"/>
  <c r="AU85" i="84"/>
  <c r="AT85" i="84"/>
  <c r="AS85" i="84"/>
  <c r="AR85" i="84"/>
  <c r="AQ85" i="84"/>
  <c r="AP85" i="84"/>
  <c r="AO85" i="84"/>
  <c r="AN85" i="84"/>
  <c r="AM85" i="84"/>
  <c r="AL85" i="84"/>
  <c r="AK85" i="84"/>
  <c r="AJ85" i="84"/>
  <c r="AI85" i="84"/>
  <c r="AH85" i="84"/>
  <c r="AG85" i="84"/>
  <c r="AF85" i="84"/>
  <c r="AE85" i="84"/>
  <c r="AD85" i="84"/>
  <c r="AC85" i="84"/>
  <c r="AB85" i="84"/>
  <c r="AA85" i="84"/>
  <c r="Z85" i="84"/>
  <c r="Y85" i="84"/>
  <c r="X85" i="84"/>
  <c r="W85" i="84"/>
  <c r="V85" i="84"/>
  <c r="U85" i="84"/>
  <c r="T85" i="84"/>
  <c r="S85" i="84"/>
  <c r="R85" i="84"/>
  <c r="Q85" i="84"/>
  <c r="P85" i="84"/>
  <c r="O85" i="84"/>
  <c r="N85" i="84"/>
  <c r="M85" i="84"/>
  <c r="L85" i="84"/>
  <c r="K85" i="84"/>
  <c r="J85" i="84"/>
  <c r="I85" i="84"/>
  <c r="H85" i="84"/>
  <c r="G85" i="84"/>
  <c r="F85" i="84"/>
  <c r="E85" i="84"/>
  <c r="D85" i="84"/>
  <c r="B85" i="84"/>
  <c r="A85" i="84"/>
  <c r="GK73" i="84" s="1"/>
  <c r="IU84" i="84"/>
  <c r="IT84" i="84"/>
  <c r="IS84" i="84"/>
  <c r="IR84" i="84"/>
  <c r="IQ84" i="84"/>
  <c r="IP84" i="84"/>
  <c r="IO84" i="84"/>
  <c r="IN84" i="84"/>
  <c r="IM84" i="84"/>
  <c r="IL84" i="84"/>
  <c r="IK84" i="84"/>
  <c r="IJ84" i="84"/>
  <c r="II84" i="84"/>
  <c r="IH84" i="84"/>
  <c r="IG84" i="84"/>
  <c r="IF84" i="84"/>
  <c r="IE84" i="84"/>
  <c r="ID84" i="84"/>
  <c r="IC84" i="84"/>
  <c r="IB84" i="84"/>
  <c r="IA84" i="84"/>
  <c r="HZ84" i="84"/>
  <c r="HY84" i="84"/>
  <c r="HX84" i="84"/>
  <c r="HW84" i="84"/>
  <c r="HV84" i="84"/>
  <c r="HU84" i="84"/>
  <c r="HT84" i="84"/>
  <c r="HS84" i="84"/>
  <c r="HR84" i="84"/>
  <c r="HQ84" i="84"/>
  <c r="HP84" i="84"/>
  <c r="HO84" i="84"/>
  <c r="HN84" i="84"/>
  <c r="HM84" i="84"/>
  <c r="HL84" i="84"/>
  <c r="HK84" i="84"/>
  <c r="HJ84" i="84"/>
  <c r="HI84" i="84"/>
  <c r="HH84" i="84"/>
  <c r="HG84" i="84"/>
  <c r="HF84" i="84"/>
  <c r="HE84" i="84"/>
  <c r="HD84" i="84"/>
  <c r="HC84" i="84"/>
  <c r="HB84" i="84"/>
  <c r="HA84" i="84"/>
  <c r="GZ84" i="84"/>
  <c r="GY84" i="84"/>
  <c r="GX84" i="84"/>
  <c r="GW84" i="84"/>
  <c r="GV84" i="84"/>
  <c r="GU84" i="84"/>
  <c r="GT84" i="84"/>
  <c r="GS84" i="84"/>
  <c r="GR84" i="84"/>
  <c r="GQ84" i="84"/>
  <c r="GP84" i="84"/>
  <c r="GO84" i="84"/>
  <c r="GN84" i="84"/>
  <c r="GM84" i="84"/>
  <c r="GL84" i="84"/>
  <c r="GK84" i="84"/>
  <c r="GJ84" i="84"/>
  <c r="GI84" i="84"/>
  <c r="GH84" i="84"/>
  <c r="GG84" i="84"/>
  <c r="GF84" i="84"/>
  <c r="GE84" i="84"/>
  <c r="GD84" i="84"/>
  <c r="GC84" i="84"/>
  <c r="GB84" i="84"/>
  <c r="GA84" i="84"/>
  <c r="FZ84" i="84"/>
  <c r="FY84" i="84"/>
  <c r="FX84" i="84"/>
  <c r="FW84" i="84"/>
  <c r="FV84" i="84"/>
  <c r="FU84" i="84"/>
  <c r="FT84" i="84"/>
  <c r="FS84" i="84"/>
  <c r="FR84" i="84"/>
  <c r="FQ84" i="84"/>
  <c r="FP84" i="84"/>
  <c r="FO84" i="84"/>
  <c r="FN84" i="84"/>
  <c r="FM84" i="84"/>
  <c r="FL84" i="84"/>
  <c r="FK84" i="84"/>
  <c r="FJ84" i="84"/>
  <c r="FI84" i="84"/>
  <c r="FH84" i="84"/>
  <c r="FG84" i="84"/>
  <c r="FF84" i="84"/>
  <c r="FE84" i="84"/>
  <c r="FD84" i="84"/>
  <c r="FC84" i="84"/>
  <c r="FB84" i="84"/>
  <c r="FA84" i="84"/>
  <c r="EZ84" i="84"/>
  <c r="EY84" i="84"/>
  <c r="EX84" i="84"/>
  <c r="EW84" i="84"/>
  <c r="EV84" i="84"/>
  <c r="EU84" i="84"/>
  <c r="ET84" i="84"/>
  <c r="ES84" i="84"/>
  <c r="ER84" i="84"/>
  <c r="EQ84" i="84"/>
  <c r="EP84" i="84"/>
  <c r="EO84" i="84"/>
  <c r="EN84" i="84"/>
  <c r="EM84" i="84"/>
  <c r="EL84" i="84"/>
  <c r="EK84" i="84"/>
  <c r="EJ84" i="84"/>
  <c r="EI84" i="84"/>
  <c r="EH84" i="84"/>
  <c r="EG84" i="84"/>
  <c r="EF84" i="84"/>
  <c r="EE84" i="84"/>
  <c r="ED84" i="84"/>
  <c r="EC84" i="84"/>
  <c r="EB84" i="84"/>
  <c r="EA84" i="84"/>
  <c r="DZ84" i="84"/>
  <c r="DY84" i="84"/>
  <c r="DX84" i="84"/>
  <c r="DW84" i="84"/>
  <c r="DV84" i="84"/>
  <c r="DU84" i="84"/>
  <c r="DT84" i="84"/>
  <c r="DS84" i="84"/>
  <c r="DR84" i="84"/>
  <c r="DQ84" i="84"/>
  <c r="DP84" i="84"/>
  <c r="DO84" i="84"/>
  <c r="DN84" i="84"/>
  <c r="DM84" i="84"/>
  <c r="DL84" i="84"/>
  <c r="DK84" i="84"/>
  <c r="DJ84" i="84"/>
  <c r="DI84" i="84"/>
  <c r="DH84" i="84"/>
  <c r="DG84" i="84"/>
  <c r="DF84" i="84"/>
  <c r="DE84" i="84"/>
  <c r="DD84" i="84"/>
  <c r="DC84" i="84"/>
  <c r="DB84" i="84"/>
  <c r="DA84" i="84"/>
  <c r="CZ84" i="84"/>
  <c r="CY84" i="84"/>
  <c r="CX84" i="84"/>
  <c r="CW84" i="84"/>
  <c r="CV84" i="84"/>
  <c r="CU84" i="84"/>
  <c r="CT84" i="84"/>
  <c r="CS84" i="84"/>
  <c r="CR84" i="84"/>
  <c r="CQ84" i="84"/>
  <c r="CP84" i="84"/>
  <c r="CO84" i="84"/>
  <c r="CN84" i="84"/>
  <c r="CM84" i="84"/>
  <c r="CL84" i="84"/>
  <c r="CK84" i="84"/>
  <c r="CJ84" i="84"/>
  <c r="CI84" i="84"/>
  <c r="CH84" i="84"/>
  <c r="CG84" i="84"/>
  <c r="CF84" i="84"/>
  <c r="CE84" i="84"/>
  <c r="CD84" i="84"/>
  <c r="CC84" i="84"/>
  <c r="CB84" i="84"/>
  <c r="CA84" i="84"/>
  <c r="BZ84" i="84"/>
  <c r="BY84" i="84"/>
  <c r="BX84" i="84"/>
  <c r="BW84" i="84"/>
  <c r="BV84" i="84"/>
  <c r="BU84" i="84"/>
  <c r="BT84" i="84"/>
  <c r="BS84" i="84"/>
  <c r="BR84" i="84"/>
  <c r="BQ84" i="84"/>
  <c r="BP84" i="84"/>
  <c r="BO84" i="84"/>
  <c r="BN84" i="84"/>
  <c r="BM84" i="84"/>
  <c r="BL84" i="84"/>
  <c r="BK84" i="84"/>
  <c r="BJ84" i="84"/>
  <c r="BI84" i="84"/>
  <c r="BH84" i="84"/>
  <c r="BG84" i="84"/>
  <c r="BF84" i="84"/>
  <c r="BE84" i="84"/>
  <c r="BD84" i="84"/>
  <c r="BC84" i="84"/>
  <c r="BB84" i="84"/>
  <c r="BA84" i="84"/>
  <c r="AZ84" i="84"/>
  <c r="AY84" i="84"/>
  <c r="AX84" i="84"/>
  <c r="AW84" i="84"/>
  <c r="AV84" i="84"/>
  <c r="AU84" i="84"/>
  <c r="AT84" i="84"/>
  <c r="AS84" i="84"/>
  <c r="AR84" i="84"/>
  <c r="AQ84" i="84"/>
  <c r="AP84" i="84"/>
  <c r="AO84" i="84"/>
  <c r="AN84" i="84"/>
  <c r="AM84" i="84"/>
  <c r="AL84" i="84"/>
  <c r="AK84" i="84"/>
  <c r="AJ84" i="84"/>
  <c r="AI84" i="84"/>
  <c r="AH84" i="84"/>
  <c r="AG84" i="84"/>
  <c r="AF84" i="84"/>
  <c r="AE84" i="84"/>
  <c r="AD84" i="84"/>
  <c r="AC84" i="84"/>
  <c r="AB84" i="84"/>
  <c r="AA84" i="84"/>
  <c r="Z84" i="84"/>
  <c r="Y84" i="84"/>
  <c r="X84" i="84"/>
  <c r="W84" i="84"/>
  <c r="V84" i="84"/>
  <c r="U84" i="84"/>
  <c r="T84" i="84"/>
  <c r="S84" i="84"/>
  <c r="R84" i="84"/>
  <c r="Q84" i="84"/>
  <c r="P84" i="84"/>
  <c r="O84" i="84"/>
  <c r="N84" i="84"/>
  <c r="M84" i="84"/>
  <c r="L84" i="84"/>
  <c r="K84" i="84"/>
  <c r="J84" i="84"/>
  <c r="I84" i="84"/>
  <c r="H84" i="84"/>
  <c r="G84" i="84"/>
  <c r="F84" i="84"/>
  <c r="E84" i="84"/>
  <c r="D84" i="84"/>
  <c r="B84" i="84"/>
  <c r="A84" i="84"/>
  <c r="FP73" i="84" s="1"/>
  <c r="IU83" i="84"/>
  <c r="IT83" i="84"/>
  <c r="IS83" i="84"/>
  <c r="IR83" i="84"/>
  <c r="IQ83" i="84"/>
  <c r="IP83" i="84"/>
  <c r="IO83" i="84"/>
  <c r="IN83" i="84"/>
  <c r="IM83" i="84"/>
  <c r="IL83" i="84"/>
  <c r="IK83" i="84"/>
  <c r="IJ83" i="84"/>
  <c r="II83" i="84"/>
  <c r="IH83" i="84"/>
  <c r="IG83" i="84"/>
  <c r="IF83" i="84"/>
  <c r="IE83" i="84"/>
  <c r="ID83" i="84"/>
  <c r="IC83" i="84"/>
  <c r="IB83" i="84"/>
  <c r="IA83" i="84"/>
  <c r="HZ83" i="84"/>
  <c r="HY83" i="84"/>
  <c r="HX83" i="84"/>
  <c r="HW83" i="84"/>
  <c r="HV83" i="84"/>
  <c r="HU83" i="84"/>
  <c r="HT83" i="84"/>
  <c r="HS83" i="84"/>
  <c r="HR83" i="84"/>
  <c r="HQ83" i="84"/>
  <c r="HP83" i="84"/>
  <c r="HO83" i="84"/>
  <c r="HN83" i="84"/>
  <c r="HM83" i="84"/>
  <c r="HL83" i="84"/>
  <c r="HK83" i="84"/>
  <c r="HJ83" i="84"/>
  <c r="HI83" i="84"/>
  <c r="HH83" i="84"/>
  <c r="HG83" i="84"/>
  <c r="HF83" i="84"/>
  <c r="HE83" i="84"/>
  <c r="HD83" i="84"/>
  <c r="HC83" i="84"/>
  <c r="HB83" i="84"/>
  <c r="HA83" i="84"/>
  <c r="GZ83" i="84"/>
  <c r="GY83" i="84"/>
  <c r="GX83" i="84"/>
  <c r="GW83" i="84"/>
  <c r="GV83" i="84"/>
  <c r="GU83" i="84"/>
  <c r="GT83" i="84"/>
  <c r="GS83" i="84"/>
  <c r="GR83" i="84"/>
  <c r="GQ83" i="84"/>
  <c r="GP83" i="84"/>
  <c r="GO83" i="84"/>
  <c r="GN83" i="84"/>
  <c r="GM83" i="84"/>
  <c r="GL83" i="84"/>
  <c r="GK83" i="84"/>
  <c r="GJ83" i="84"/>
  <c r="GI83" i="84"/>
  <c r="GH83" i="84"/>
  <c r="GG83" i="84"/>
  <c r="GF83" i="84"/>
  <c r="GE83" i="84"/>
  <c r="GD83" i="84"/>
  <c r="GC83" i="84"/>
  <c r="GB83" i="84"/>
  <c r="GA83" i="84"/>
  <c r="FZ83" i="84"/>
  <c r="FY83" i="84"/>
  <c r="FX83" i="84"/>
  <c r="FW83" i="84"/>
  <c r="FV83" i="84"/>
  <c r="FU83" i="84"/>
  <c r="FT83" i="84"/>
  <c r="FS83" i="84"/>
  <c r="FR83" i="84"/>
  <c r="FQ83" i="84"/>
  <c r="FP83" i="84"/>
  <c r="FO83" i="84"/>
  <c r="FN83" i="84"/>
  <c r="FM83" i="84"/>
  <c r="FL83" i="84"/>
  <c r="FK83" i="84"/>
  <c r="FJ83" i="84"/>
  <c r="FI83" i="84"/>
  <c r="FH83" i="84"/>
  <c r="FG83" i="84"/>
  <c r="FF83" i="84"/>
  <c r="FE83" i="84"/>
  <c r="FD83" i="84"/>
  <c r="FC83" i="84"/>
  <c r="FB83" i="84"/>
  <c r="FA83" i="84"/>
  <c r="EZ83" i="84"/>
  <c r="EY83" i="84"/>
  <c r="EX83" i="84"/>
  <c r="EW83" i="84"/>
  <c r="EV83" i="84"/>
  <c r="EU83" i="84"/>
  <c r="ET83" i="84"/>
  <c r="ES83" i="84"/>
  <c r="ER83" i="84"/>
  <c r="EQ83" i="84"/>
  <c r="EP83" i="84"/>
  <c r="EO83" i="84"/>
  <c r="EN83" i="84"/>
  <c r="EM83" i="84"/>
  <c r="EL83" i="84"/>
  <c r="EK83" i="84"/>
  <c r="EJ83" i="84"/>
  <c r="EI83" i="84"/>
  <c r="EH83" i="84"/>
  <c r="EG83" i="84"/>
  <c r="EF83" i="84"/>
  <c r="EE83" i="84"/>
  <c r="ED83" i="84"/>
  <c r="EC83" i="84"/>
  <c r="EB83" i="84"/>
  <c r="EA83" i="84"/>
  <c r="DZ83" i="84"/>
  <c r="DY83" i="84"/>
  <c r="DX83" i="84"/>
  <c r="DW83" i="84"/>
  <c r="DV83" i="84"/>
  <c r="DU83" i="84"/>
  <c r="DT83" i="84"/>
  <c r="DS83" i="84"/>
  <c r="DR83" i="84"/>
  <c r="DQ83" i="84"/>
  <c r="DP83" i="84"/>
  <c r="DO83" i="84"/>
  <c r="DN83" i="84"/>
  <c r="DM83" i="84"/>
  <c r="DL83" i="84"/>
  <c r="DK83" i="84"/>
  <c r="DJ83" i="84"/>
  <c r="DI83" i="84"/>
  <c r="DH83" i="84"/>
  <c r="DG83" i="84"/>
  <c r="DF83" i="84"/>
  <c r="DE83" i="84"/>
  <c r="DD83" i="84"/>
  <c r="DC83" i="84"/>
  <c r="DB83" i="84"/>
  <c r="DA83" i="84"/>
  <c r="CZ83" i="84"/>
  <c r="CY83" i="84"/>
  <c r="CX83" i="84"/>
  <c r="CW83" i="84"/>
  <c r="CV83" i="84"/>
  <c r="CU83" i="84"/>
  <c r="CT83" i="84"/>
  <c r="CS83" i="84"/>
  <c r="CR83" i="84"/>
  <c r="CQ83" i="84"/>
  <c r="CP83" i="84"/>
  <c r="CO83" i="84"/>
  <c r="CN83" i="84"/>
  <c r="CM83" i="84"/>
  <c r="CL83" i="84"/>
  <c r="CK83" i="84"/>
  <c r="CJ83" i="84"/>
  <c r="CI83" i="84"/>
  <c r="CH83" i="84"/>
  <c r="CG83" i="84"/>
  <c r="CF83" i="84"/>
  <c r="CE83" i="84"/>
  <c r="CD83" i="84"/>
  <c r="CC83" i="84"/>
  <c r="CB83" i="84"/>
  <c r="CA83" i="84"/>
  <c r="BZ83" i="84"/>
  <c r="BY83" i="84"/>
  <c r="BX83" i="84"/>
  <c r="BW83" i="84"/>
  <c r="BV83" i="84"/>
  <c r="BU83" i="84"/>
  <c r="BT83" i="84"/>
  <c r="BS83" i="84"/>
  <c r="BR83" i="84"/>
  <c r="BQ83" i="84"/>
  <c r="BP83" i="84"/>
  <c r="BO83" i="84"/>
  <c r="BN83" i="84"/>
  <c r="BM83" i="84"/>
  <c r="BL83" i="84"/>
  <c r="BK83" i="84"/>
  <c r="BJ83" i="84"/>
  <c r="BI83" i="84"/>
  <c r="BH83" i="84"/>
  <c r="BG83" i="84"/>
  <c r="BF83" i="84"/>
  <c r="BE83" i="84"/>
  <c r="BD83" i="84"/>
  <c r="BC83" i="84"/>
  <c r="BB83" i="84"/>
  <c r="BA83" i="84"/>
  <c r="AZ83" i="84"/>
  <c r="AY83" i="84"/>
  <c r="AX83" i="84"/>
  <c r="AW83" i="84"/>
  <c r="AV83" i="84"/>
  <c r="AU83" i="84"/>
  <c r="AT83" i="84"/>
  <c r="AS83" i="84"/>
  <c r="AR83" i="84"/>
  <c r="AQ83" i="84"/>
  <c r="AP83" i="84"/>
  <c r="AO83" i="84"/>
  <c r="AN83" i="84"/>
  <c r="AM83" i="84"/>
  <c r="AL83" i="84"/>
  <c r="AK83" i="84"/>
  <c r="AJ83" i="84"/>
  <c r="AI83" i="84"/>
  <c r="AH83" i="84"/>
  <c r="AG83" i="84"/>
  <c r="AF83" i="84"/>
  <c r="AE83" i="84"/>
  <c r="AD83" i="84"/>
  <c r="AC83" i="84"/>
  <c r="AB83" i="84"/>
  <c r="AA83" i="84"/>
  <c r="Z83" i="84"/>
  <c r="Y83" i="84"/>
  <c r="X83" i="84"/>
  <c r="W83" i="84"/>
  <c r="V83" i="84"/>
  <c r="U83" i="84"/>
  <c r="T83" i="84"/>
  <c r="S83" i="84"/>
  <c r="R83" i="84"/>
  <c r="Q83" i="84"/>
  <c r="P83" i="84"/>
  <c r="O83" i="84"/>
  <c r="N83" i="84"/>
  <c r="M83" i="84"/>
  <c r="L83" i="84"/>
  <c r="K83" i="84"/>
  <c r="J83" i="84"/>
  <c r="I83" i="84"/>
  <c r="H83" i="84"/>
  <c r="G83" i="84"/>
  <c r="F83" i="84"/>
  <c r="E83" i="84"/>
  <c r="D83" i="84"/>
  <c r="B83" i="84"/>
  <c r="A83" i="84"/>
  <c r="IU82" i="84"/>
  <c r="IT82" i="84"/>
  <c r="IS82" i="84"/>
  <c r="IR82" i="84"/>
  <c r="IQ82" i="84"/>
  <c r="IP82" i="84"/>
  <c r="IO82" i="84"/>
  <c r="IN82" i="84"/>
  <c r="IM82" i="84"/>
  <c r="IL82" i="84"/>
  <c r="IK82" i="84"/>
  <c r="IJ82" i="84"/>
  <c r="II82" i="84"/>
  <c r="IH82" i="84"/>
  <c r="IG82" i="84"/>
  <c r="IF82" i="84"/>
  <c r="IE82" i="84"/>
  <c r="ID82" i="84"/>
  <c r="IC82" i="84"/>
  <c r="IB82" i="84"/>
  <c r="IA82" i="84"/>
  <c r="HZ82" i="84"/>
  <c r="HY82" i="84"/>
  <c r="HX82" i="84"/>
  <c r="HW82" i="84"/>
  <c r="HV82" i="84"/>
  <c r="HU82" i="84"/>
  <c r="HT82" i="84"/>
  <c r="HS82" i="84"/>
  <c r="HR82" i="84"/>
  <c r="HQ82" i="84"/>
  <c r="HP82" i="84"/>
  <c r="HO82" i="84"/>
  <c r="HN82" i="84"/>
  <c r="HM82" i="84"/>
  <c r="HL82" i="84"/>
  <c r="HK82" i="84"/>
  <c r="HJ82" i="84"/>
  <c r="HI82" i="84"/>
  <c r="HH82" i="84"/>
  <c r="HG82" i="84"/>
  <c r="HF82" i="84"/>
  <c r="HE82" i="84"/>
  <c r="HD82" i="84"/>
  <c r="HC82" i="84"/>
  <c r="HB82" i="84"/>
  <c r="HA82" i="84"/>
  <c r="GZ82" i="84"/>
  <c r="GY82" i="84"/>
  <c r="GX82" i="84"/>
  <c r="GW82" i="84"/>
  <c r="GV82" i="84"/>
  <c r="GU82" i="84"/>
  <c r="GT82" i="84"/>
  <c r="GS82" i="84"/>
  <c r="GR82" i="84"/>
  <c r="GQ82" i="84"/>
  <c r="GP82" i="84"/>
  <c r="GO82" i="84"/>
  <c r="GN82" i="84"/>
  <c r="GM82" i="84"/>
  <c r="GL82" i="84"/>
  <c r="GK82" i="84"/>
  <c r="GJ82" i="84"/>
  <c r="GI82" i="84"/>
  <c r="GH82" i="84"/>
  <c r="GG82" i="84"/>
  <c r="GF82" i="84"/>
  <c r="GE82" i="84"/>
  <c r="GD82" i="84"/>
  <c r="GC82" i="84"/>
  <c r="GB82" i="84"/>
  <c r="GA82" i="84"/>
  <c r="FZ82" i="84"/>
  <c r="FY82" i="84"/>
  <c r="FX82" i="84"/>
  <c r="FW82" i="84"/>
  <c r="FV82" i="84"/>
  <c r="FU82" i="84"/>
  <c r="FT82" i="84"/>
  <c r="FS82" i="84"/>
  <c r="FR82" i="84"/>
  <c r="FQ82" i="84"/>
  <c r="FP82" i="84"/>
  <c r="FO82" i="84"/>
  <c r="FN82" i="84"/>
  <c r="FM82" i="84"/>
  <c r="FL82" i="84"/>
  <c r="FK82" i="84"/>
  <c r="FJ82" i="84"/>
  <c r="FI82" i="84"/>
  <c r="FH82" i="84"/>
  <c r="FG82" i="84"/>
  <c r="FF82" i="84"/>
  <c r="FE82" i="84"/>
  <c r="FD82" i="84"/>
  <c r="FC82" i="84"/>
  <c r="FB82" i="84"/>
  <c r="FA82" i="84"/>
  <c r="EZ82" i="84"/>
  <c r="EY82" i="84"/>
  <c r="EX82" i="84"/>
  <c r="EW82" i="84"/>
  <c r="EV82" i="84"/>
  <c r="EU82" i="84"/>
  <c r="ET82" i="84"/>
  <c r="ES82" i="84"/>
  <c r="ER82" i="84"/>
  <c r="EQ82" i="84"/>
  <c r="EP82" i="84"/>
  <c r="EO82" i="84"/>
  <c r="EN82" i="84"/>
  <c r="EM82" i="84"/>
  <c r="EL82" i="84"/>
  <c r="EK82" i="84"/>
  <c r="EJ82" i="84"/>
  <c r="EI82" i="84"/>
  <c r="EH82" i="84"/>
  <c r="EG82" i="84"/>
  <c r="EF82" i="84"/>
  <c r="EE82" i="84"/>
  <c r="ED82" i="84"/>
  <c r="EC82" i="84"/>
  <c r="EB82" i="84"/>
  <c r="EA82" i="84"/>
  <c r="DZ82" i="84"/>
  <c r="DY82" i="84"/>
  <c r="DX82" i="84"/>
  <c r="DW82" i="84"/>
  <c r="DV82" i="84"/>
  <c r="DU82" i="84"/>
  <c r="DT82" i="84"/>
  <c r="DS82" i="84"/>
  <c r="DR82" i="84"/>
  <c r="DQ82" i="84"/>
  <c r="DP82" i="84"/>
  <c r="DO82" i="84"/>
  <c r="DN82" i="84"/>
  <c r="DM82" i="84"/>
  <c r="DL82" i="84"/>
  <c r="DK82" i="84"/>
  <c r="DJ82" i="84"/>
  <c r="DI82" i="84"/>
  <c r="DH82" i="84"/>
  <c r="DG82" i="84"/>
  <c r="DF82" i="84"/>
  <c r="DE82" i="84"/>
  <c r="DD82" i="84"/>
  <c r="DC82" i="84"/>
  <c r="DB82" i="84"/>
  <c r="DA82" i="84"/>
  <c r="CZ82" i="84"/>
  <c r="CY82" i="84"/>
  <c r="CX82" i="84"/>
  <c r="CW82" i="84"/>
  <c r="CV82" i="84"/>
  <c r="CU82" i="84"/>
  <c r="CT82" i="84"/>
  <c r="CS82" i="84"/>
  <c r="CR82" i="84"/>
  <c r="CQ82" i="84"/>
  <c r="CP82" i="84"/>
  <c r="CO82" i="84"/>
  <c r="CN82" i="84"/>
  <c r="CM82" i="84"/>
  <c r="CL82" i="84"/>
  <c r="CK82" i="84"/>
  <c r="CJ82" i="84"/>
  <c r="CI82" i="84"/>
  <c r="CH82" i="84"/>
  <c r="CG82" i="84"/>
  <c r="CF82" i="84"/>
  <c r="CE82" i="84"/>
  <c r="CD82" i="84"/>
  <c r="CC82" i="84"/>
  <c r="CB82" i="84"/>
  <c r="CA82" i="84"/>
  <c r="BZ82" i="84"/>
  <c r="BY82" i="84"/>
  <c r="BX82" i="84"/>
  <c r="BW82" i="84"/>
  <c r="BV82" i="84"/>
  <c r="BU82" i="84"/>
  <c r="BT82" i="84"/>
  <c r="BS82" i="84"/>
  <c r="BR82" i="84"/>
  <c r="BQ82" i="84"/>
  <c r="BP82" i="84"/>
  <c r="BO82" i="84"/>
  <c r="BN82" i="84"/>
  <c r="BM82" i="84"/>
  <c r="BL82" i="84"/>
  <c r="BK82" i="84"/>
  <c r="BJ82" i="84"/>
  <c r="BI82" i="84"/>
  <c r="BH82" i="84"/>
  <c r="BG82" i="84"/>
  <c r="BF82" i="84"/>
  <c r="BE82" i="84"/>
  <c r="BD82" i="84"/>
  <c r="BC82" i="84"/>
  <c r="BB82" i="84"/>
  <c r="BA82" i="84"/>
  <c r="AZ82" i="84"/>
  <c r="AY82" i="84"/>
  <c r="AX82" i="84"/>
  <c r="AW82" i="84"/>
  <c r="AV82" i="84"/>
  <c r="AU82" i="84"/>
  <c r="AT82" i="84"/>
  <c r="AS82" i="84"/>
  <c r="AR82" i="84"/>
  <c r="AQ82" i="84"/>
  <c r="AP82" i="84"/>
  <c r="AO82" i="84"/>
  <c r="AN82" i="84"/>
  <c r="AM82" i="84"/>
  <c r="AL82" i="84"/>
  <c r="AK82" i="84"/>
  <c r="AJ82" i="84"/>
  <c r="AI82" i="84"/>
  <c r="AH82" i="84"/>
  <c r="AG82" i="84"/>
  <c r="AF82" i="84"/>
  <c r="AE82" i="84"/>
  <c r="AD82" i="84"/>
  <c r="AC82" i="84"/>
  <c r="AB82" i="84"/>
  <c r="AA82" i="84"/>
  <c r="Z82" i="84"/>
  <c r="Y82" i="84"/>
  <c r="X82" i="84"/>
  <c r="W82" i="84"/>
  <c r="V82" i="84"/>
  <c r="U82" i="84"/>
  <c r="T82" i="84"/>
  <c r="S82" i="84"/>
  <c r="R82" i="84"/>
  <c r="Q82" i="84"/>
  <c r="P82" i="84"/>
  <c r="O82" i="84"/>
  <c r="N82" i="84"/>
  <c r="M82" i="84"/>
  <c r="L82" i="84"/>
  <c r="K82" i="84"/>
  <c r="J82" i="84"/>
  <c r="I82" i="84"/>
  <c r="H82" i="84"/>
  <c r="G82" i="84"/>
  <c r="F82" i="84"/>
  <c r="E82" i="84"/>
  <c r="D82" i="84"/>
  <c r="B82" i="84"/>
  <c r="A82" i="84"/>
  <c r="DZ73" i="84" s="1"/>
  <c r="IU81" i="84"/>
  <c r="IT81" i="84"/>
  <c r="IS81" i="84"/>
  <c r="IR81" i="84"/>
  <c r="IQ81" i="84"/>
  <c r="IP81" i="84"/>
  <c r="IO81" i="84"/>
  <c r="IN81" i="84"/>
  <c r="IM81" i="84"/>
  <c r="IL81" i="84"/>
  <c r="IK81" i="84"/>
  <c r="IJ81" i="84"/>
  <c r="II81" i="84"/>
  <c r="IH81" i="84"/>
  <c r="IG81" i="84"/>
  <c r="IF81" i="84"/>
  <c r="IE81" i="84"/>
  <c r="ID81" i="84"/>
  <c r="IC81" i="84"/>
  <c r="IB81" i="84"/>
  <c r="IA81" i="84"/>
  <c r="HZ81" i="84"/>
  <c r="HY81" i="84"/>
  <c r="HX81" i="84"/>
  <c r="HW81" i="84"/>
  <c r="HV81" i="84"/>
  <c r="HU81" i="84"/>
  <c r="HT81" i="84"/>
  <c r="HS81" i="84"/>
  <c r="HR81" i="84"/>
  <c r="HQ81" i="84"/>
  <c r="HP81" i="84"/>
  <c r="HO81" i="84"/>
  <c r="HN81" i="84"/>
  <c r="HM81" i="84"/>
  <c r="HL81" i="84"/>
  <c r="HK81" i="84"/>
  <c r="HJ81" i="84"/>
  <c r="HI81" i="84"/>
  <c r="HH81" i="84"/>
  <c r="HG81" i="84"/>
  <c r="HF81" i="84"/>
  <c r="HE81" i="84"/>
  <c r="HD81" i="84"/>
  <c r="HC81" i="84"/>
  <c r="HB81" i="84"/>
  <c r="HA81" i="84"/>
  <c r="GZ81" i="84"/>
  <c r="GY81" i="84"/>
  <c r="GX81" i="84"/>
  <c r="GW81" i="84"/>
  <c r="GV81" i="84"/>
  <c r="GU81" i="84"/>
  <c r="GT81" i="84"/>
  <c r="GS81" i="84"/>
  <c r="GR81" i="84"/>
  <c r="GQ81" i="84"/>
  <c r="GP81" i="84"/>
  <c r="GO81" i="84"/>
  <c r="GN81" i="84"/>
  <c r="GM81" i="84"/>
  <c r="GL81" i="84"/>
  <c r="GK81" i="84"/>
  <c r="GJ81" i="84"/>
  <c r="GI81" i="84"/>
  <c r="GH81" i="84"/>
  <c r="GG81" i="84"/>
  <c r="GF81" i="84"/>
  <c r="GE81" i="84"/>
  <c r="GD81" i="84"/>
  <c r="GC81" i="84"/>
  <c r="GB81" i="84"/>
  <c r="GA81" i="84"/>
  <c r="FZ81" i="84"/>
  <c r="FY81" i="84"/>
  <c r="FX81" i="84"/>
  <c r="FW81" i="84"/>
  <c r="FV81" i="84"/>
  <c r="FU81" i="84"/>
  <c r="FT81" i="84"/>
  <c r="FS81" i="84"/>
  <c r="FR81" i="84"/>
  <c r="FQ81" i="84"/>
  <c r="FP81" i="84"/>
  <c r="FO81" i="84"/>
  <c r="FN81" i="84"/>
  <c r="FM81" i="84"/>
  <c r="FL81" i="84"/>
  <c r="FK81" i="84"/>
  <c r="FJ81" i="84"/>
  <c r="FI81" i="84"/>
  <c r="FH81" i="84"/>
  <c r="FG81" i="84"/>
  <c r="FF81" i="84"/>
  <c r="FE81" i="84"/>
  <c r="FD81" i="84"/>
  <c r="FC81" i="84"/>
  <c r="FB81" i="84"/>
  <c r="FA81" i="84"/>
  <c r="EZ81" i="84"/>
  <c r="EY81" i="84"/>
  <c r="EX81" i="84"/>
  <c r="EW81" i="84"/>
  <c r="EV81" i="84"/>
  <c r="EU81" i="84"/>
  <c r="ET81" i="84"/>
  <c r="ES81" i="84"/>
  <c r="ER81" i="84"/>
  <c r="EQ81" i="84"/>
  <c r="EP81" i="84"/>
  <c r="EO81" i="84"/>
  <c r="EN81" i="84"/>
  <c r="EM81" i="84"/>
  <c r="EL81" i="84"/>
  <c r="EK81" i="84"/>
  <c r="EJ81" i="84"/>
  <c r="EI81" i="84"/>
  <c r="EH81" i="84"/>
  <c r="EG81" i="84"/>
  <c r="EF81" i="84"/>
  <c r="EE81" i="84"/>
  <c r="ED81" i="84"/>
  <c r="EC81" i="84"/>
  <c r="EB81" i="84"/>
  <c r="EA81" i="84"/>
  <c r="DZ81" i="84"/>
  <c r="DY81" i="84"/>
  <c r="DX81" i="84"/>
  <c r="DW81" i="84"/>
  <c r="DV81" i="84"/>
  <c r="DU81" i="84"/>
  <c r="DT81" i="84"/>
  <c r="DS81" i="84"/>
  <c r="DR81" i="84"/>
  <c r="DQ81" i="84"/>
  <c r="DP81" i="84"/>
  <c r="DO81" i="84"/>
  <c r="DN81" i="84"/>
  <c r="DM81" i="84"/>
  <c r="DL81" i="84"/>
  <c r="DK81" i="84"/>
  <c r="DJ81" i="84"/>
  <c r="DI81" i="84"/>
  <c r="DH81" i="84"/>
  <c r="DG81" i="84"/>
  <c r="DF81" i="84"/>
  <c r="DE81" i="84"/>
  <c r="DD81" i="84"/>
  <c r="DC81" i="84"/>
  <c r="DB81" i="84"/>
  <c r="DA81" i="84"/>
  <c r="CZ81" i="84"/>
  <c r="CY81" i="84"/>
  <c r="CX81" i="84"/>
  <c r="CW81" i="84"/>
  <c r="CV81" i="84"/>
  <c r="CU81" i="84"/>
  <c r="CT81" i="84"/>
  <c r="CS81" i="84"/>
  <c r="CR81" i="84"/>
  <c r="CQ81" i="84"/>
  <c r="CP81" i="84"/>
  <c r="CO81" i="84"/>
  <c r="CN81" i="84"/>
  <c r="CM81" i="84"/>
  <c r="CL81" i="84"/>
  <c r="CK81" i="84"/>
  <c r="CJ81" i="84"/>
  <c r="CI81" i="84"/>
  <c r="CH81" i="84"/>
  <c r="CG81" i="84"/>
  <c r="CF81" i="84"/>
  <c r="CE81" i="84"/>
  <c r="CD81" i="84"/>
  <c r="CC81" i="84"/>
  <c r="CB81" i="84"/>
  <c r="CA81" i="84"/>
  <c r="BZ81" i="84"/>
  <c r="BY81" i="84"/>
  <c r="BX81" i="84"/>
  <c r="BW81" i="84"/>
  <c r="BV81" i="84"/>
  <c r="BU81" i="84"/>
  <c r="BT81" i="84"/>
  <c r="BS81" i="84"/>
  <c r="BR81" i="84"/>
  <c r="BQ81" i="84"/>
  <c r="BP81" i="84"/>
  <c r="BO81" i="84"/>
  <c r="BN81" i="84"/>
  <c r="BM81" i="84"/>
  <c r="BL81" i="84"/>
  <c r="BK81" i="84"/>
  <c r="BJ81" i="84"/>
  <c r="BI81" i="84"/>
  <c r="BH81" i="84"/>
  <c r="BG81" i="84"/>
  <c r="BF81" i="84"/>
  <c r="BE81" i="84"/>
  <c r="BD81" i="84"/>
  <c r="BC81" i="84"/>
  <c r="BB81" i="84"/>
  <c r="BA81" i="84"/>
  <c r="AZ81" i="84"/>
  <c r="AY81" i="84"/>
  <c r="AX81" i="84"/>
  <c r="AW81" i="84"/>
  <c r="AV81" i="84"/>
  <c r="AU81" i="84"/>
  <c r="AT81" i="84"/>
  <c r="AS81" i="84"/>
  <c r="AR81" i="84"/>
  <c r="AQ81" i="84"/>
  <c r="AP81" i="84"/>
  <c r="AO81" i="84"/>
  <c r="AN81" i="84"/>
  <c r="AM81" i="84"/>
  <c r="AL81" i="84"/>
  <c r="AK81" i="84"/>
  <c r="AJ81" i="84"/>
  <c r="AI81" i="84"/>
  <c r="AH81" i="84"/>
  <c r="AG81" i="84"/>
  <c r="AF81" i="84"/>
  <c r="AE81" i="84"/>
  <c r="AD81" i="84"/>
  <c r="AC81" i="84"/>
  <c r="AB81" i="84"/>
  <c r="AA81" i="84"/>
  <c r="Z81" i="84"/>
  <c r="Y81" i="84"/>
  <c r="X81" i="84"/>
  <c r="W81" i="84"/>
  <c r="V81" i="84"/>
  <c r="U81" i="84"/>
  <c r="T81" i="84"/>
  <c r="S81" i="84"/>
  <c r="R81" i="84"/>
  <c r="Q81" i="84"/>
  <c r="P81" i="84"/>
  <c r="O81" i="84"/>
  <c r="N81" i="84"/>
  <c r="M81" i="84"/>
  <c r="L81" i="84"/>
  <c r="K81" i="84"/>
  <c r="J81" i="84"/>
  <c r="I81" i="84"/>
  <c r="H81" i="84"/>
  <c r="G81" i="84"/>
  <c r="F81" i="84"/>
  <c r="E81" i="84"/>
  <c r="D81" i="84"/>
  <c r="B81" i="84"/>
  <c r="A81" i="84"/>
  <c r="IU80" i="84"/>
  <c r="IT80" i="84"/>
  <c r="IS80" i="84"/>
  <c r="IR80" i="84"/>
  <c r="IQ80" i="84"/>
  <c r="IP80" i="84"/>
  <c r="IO80" i="84"/>
  <c r="IN80" i="84"/>
  <c r="IM80" i="84"/>
  <c r="IL80" i="84"/>
  <c r="IK80" i="84"/>
  <c r="IJ80" i="84"/>
  <c r="II80" i="84"/>
  <c r="IH80" i="84"/>
  <c r="IG80" i="84"/>
  <c r="IF80" i="84"/>
  <c r="IE80" i="84"/>
  <c r="ID80" i="84"/>
  <c r="IC80" i="84"/>
  <c r="IB80" i="84"/>
  <c r="IA80" i="84"/>
  <c r="HZ80" i="84"/>
  <c r="HY80" i="84"/>
  <c r="HX80" i="84"/>
  <c r="HW80" i="84"/>
  <c r="HV80" i="84"/>
  <c r="HU80" i="84"/>
  <c r="HT80" i="84"/>
  <c r="HS80" i="84"/>
  <c r="HR80" i="84"/>
  <c r="HQ80" i="84"/>
  <c r="HP80" i="84"/>
  <c r="HO80" i="84"/>
  <c r="HN80" i="84"/>
  <c r="HM80" i="84"/>
  <c r="HL80" i="84"/>
  <c r="HK80" i="84"/>
  <c r="HJ80" i="84"/>
  <c r="HI80" i="84"/>
  <c r="HH80" i="84"/>
  <c r="HG80" i="84"/>
  <c r="HF80" i="84"/>
  <c r="HE80" i="84"/>
  <c r="HD80" i="84"/>
  <c r="HC80" i="84"/>
  <c r="HB80" i="84"/>
  <c r="HA80" i="84"/>
  <c r="GZ80" i="84"/>
  <c r="GY80" i="84"/>
  <c r="GX80" i="84"/>
  <c r="GW80" i="84"/>
  <c r="GV80" i="84"/>
  <c r="GU80" i="84"/>
  <c r="GT80" i="84"/>
  <c r="GS80" i="84"/>
  <c r="GR80" i="84"/>
  <c r="GQ80" i="84"/>
  <c r="GP80" i="84"/>
  <c r="GO80" i="84"/>
  <c r="GN80" i="84"/>
  <c r="GM80" i="84"/>
  <c r="GL80" i="84"/>
  <c r="GK80" i="84"/>
  <c r="GJ80" i="84"/>
  <c r="GI80" i="84"/>
  <c r="GH80" i="84"/>
  <c r="GG80" i="84"/>
  <c r="GF80" i="84"/>
  <c r="GE80" i="84"/>
  <c r="GD80" i="84"/>
  <c r="GC80" i="84"/>
  <c r="GB80" i="84"/>
  <c r="GA80" i="84"/>
  <c r="FZ80" i="84"/>
  <c r="FY80" i="84"/>
  <c r="FX80" i="84"/>
  <c r="FW80" i="84"/>
  <c r="FV80" i="84"/>
  <c r="FU80" i="84"/>
  <c r="FT80" i="84"/>
  <c r="FS80" i="84"/>
  <c r="FR80" i="84"/>
  <c r="FQ80" i="84"/>
  <c r="FP80" i="84"/>
  <c r="FO80" i="84"/>
  <c r="FN80" i="84"/>
  <c r="FM80" i="84"/>
  <c r="FL80" i="84"/>
  <c r="FK80" i="84"/>
  <c r="FJ80" i="84"/>
  <c r="FI80" i="84"/>
  <c r="FH80" i="84"/>
  <c r="FG80" i="84"/>
  <c r="FF80" i="84"/>
  <c r="FE80" i="84"/>
  <c r="FD80" i="84"/>
  <c r="FC80" i="84"/>
  <c r="FB80" i="84"/>
  <c r="FA80" i="84"/>
  <c r="EZ80" i="84"/>
  <c r="EY80" i="84"/>
  <c r="EX80" i="84"/>
  <c r="EW80" i="84"/>
  <c r="EV80" i="84"/>
  <c r="EU80" i="84"/>
  <c r="ET80" i="84"/>
  <c r="ES80" i="84"/>
  <c r="ER80" i="84"/>
  <c r="EQ80" i="84"/>
  <c r="EP80" i="84"/>
  <c r="EO80" i="84"/>
  <c r="EN80" i="84"/>
  <c r="EM80" i="84"/>
  <c r="EL80" i="84"/>
  <c r="EK80" i="84"/>
  <c r="EJ80" i="84"/>
  <c r="EI80" i="84"/>
  <c r="EH80" i="84"/>
  <c r="EG80" i="84"/>
  <c r="EF80" i="84"/>
  <c r="EE80" i="84"/>
  <c r="ED80" i="84"/>
  <c r="EC80" i="84"/>
  <c r="EB80" i="84"/>
  <c r="EA80" i="84"/>
  <c r="DZ80" i="84"/>
  <c r="DY80" i="84"/>
  <c r="DX80" i="84"/>
  <c r="DW80" i="84"/>
  <c r="DV80" i="84"/>
  <c r="DU80" i="84"/>
  <c r="DT80" i="84"/>
  <c r="DS80" i="84"/>
  <c r="DR80" i="84"/>
  <c r="DQ80" i="84"/>
  <c r="DP80" i="84"/>
  <c r="DO80" i="84"/>
  <c r="DN80" i="84"/>
  <c r="DM80" i="84"/>
  <c r="DL80" i="84"/>
  <c r="DK80" i="84"/>
  <c r="DJ80" i="84"/>
  <c r="DI80" i="84"/>
  <c r="DH80" i="84"/>
  <c r="DG80" i="84"/>
  <c r="DF80" i="84"/>
  <c r="DE80" i="84"/>
  <c r="DD80" i="84"/>
  <c r="DC80" i="84"/>
  <c r="DB80" i="84"/>
  <c r="DA80" i="84"/>
  <c r="CZ80" i="84"/>
  <c r="CY80" i="84"/>
  <c r="CX80" i="84"/>
  <c r="CW80" i="84"/>
  <c r="CV80" i="84"/>
  <c r="CU80" i="84"/>
  <c r="CT80" i="84"/>
  <c r="CS80" i="84"/>
  <c r="CR80" i="84"/>
  <c r="CQ80" i="84"/>
  <c r="CP80" i="84"/>
  <c r="CO80" i="84"/>
  <c r="CN80" i="84"/>
  <c r="CM80" i="84"/>
  <c r="CL80" i="84"/>
  <c r="CK80" i="84"/>
  <c r="CJ80" i="84"/>
  <c r="CI80" i="84"/>
  <c r="CH80" i="84"/>
  <c r="CG80" i="84"/>
  <c r="CF80" i="84"/>
  <c r="CE80" i="84"/>
  <c r="CD80" i="84"/>
  <c r="CC80" i="84"/>
  <c r="CB80" i="84"/>
  <c r="CA80" i="84"/>
  <c r="BZ80" i="84"/>
  <c r="BY80" i="84"/>
  <c r="BX80" i="84"/>
  <c r="BW80" i="84"/>
  <c r="BV80" i="84"/>
  <c r="BU80" i="84"/>
  <c r="BT80" i="84"/>
  <c r="BS80" i="84"/>
  <c r="BR80" i="84"/>
  <c r="BQ80" i="84"/>
  <c r="BP80" i="84"/>
  <c r="BO80" i="84"/>
  <c r="BN80" i="84"/>
  <c r="BM80" i="84"/>
  <c r="BL80" i="84"/>
  <c r="BK80" i="84"/>
  <c r="BJ80" i="84"/>
  <c r="BI80" i="84"/>
  <c r="BH80" i="84"/>
  <c r="BG80" i="84"/>
  <c r="BF80" i="84"/>
  <c r="BE80" i="84"/>
  <c r="BD80" i="84"/>
  <c r="BC80" i="84"/>
  <c r="BB80" i="84"/>
  <c r="BA80" i="84"/>
  <c r="AZ80" i="84"/>
  <c r="AY80" i="84"/>
  <c r="AX80" i="84"/>
  <c r="AW80" i="84"/>
  <c r="AV80" i="84"/>
  <c r="AU80" i="84"/>
  <c r="AT80" i="84"/>
  <c r="AS80" i="84"/>
  <c r="AR80" i="84"/>
  <c r="AQ80" i="84"/>
  <c r="AP80" i="84"/>
  <c r="AO80" i="84"/>
  <c r="AN80" i="84"/>
  <c r="AM80" i="84"/>
  <c r="AL80" i="84"/>
  <c r="AK80" i="84"/>
  <c r="AJ80" i="84"/>
  <c r="AI80" i="84"/>
  <c r="AH80" i="84"/>
  <c r="AG80" i="84"/>
  <c r="AF80" i="84"/>
  <c r="AE80" i="84"/>
  <c r="AD80" i="84"/>
  <c r="AC80" i="84"/>
  <c r="AB80" i="84"/>
  <c r="AA80" i="84"/>
  <c r="Z80" i="84"/>
  <c r="Y80" i="84"/>
  <c r="X80" i="84"/>
  <c r="W80" i="84"/>
  <c r="V80" i="84"/>
  <c r="U80" i="84"/>
  <c r="T80" i="84"/>
  <c r="S80" i="84"/>
  <c r="R80" i="84"/>
  <c r="Q80" i="84"/>
  <c r="P80" i="84"/>
  <c r="O80" i="84"/>
  <c r="N80" i="84"/>
  <c r="M80" i="84"/>
  <c r="L80" i="84"/>
  <c r="K80" i="84"/>
  <c r="J80" i="84"/>
  <c r="I80" i="84"/>
  <c r="H80" i="84"/>
  <c r="G80" i="84"/>
  <c r="F80" i="84"/>
  <c r="E80" i="84"/>
  <c r="D80" i="84"/>
  <c r="B80" i="84"/>
  <c r="A80" i="84"/>
  <c r="CJ73" i="84" s="1"/>
  <c r="IU79" i="84"/>
  <c r="IT79" i="84"/>
  <c r="IS79" i="84"/>
  <c r="IR79" i="84"/>
  <c r="IQ79" i="84"/>
  <c r="IP79" i="84"/>
  <c r="IO79" i="84"/>
  <c r="IN79" i="84"/>
  <c r="IM79" i="84"/>
  <c r="IL79" i="84"/>
  <c r="IK79" i="84"/>
  <c r="IJ79" i="84"/>
  <c r="II79" i="84"/>
  <c r="IH79" i="84"/>
  <c r="IG79" i="84"/>
  <c r="IF79" i="84"/>
  <c r="IE79" i="84"/>
  <c r="ID79" i="84"/>
  <c r="IC79" i="84"/>
  <c r="IB79" i="84"/>
  <c r="IA79" i="84"/>
  <c r="HZ79" i="84"/>
  <c r="HY79" i="84"/>
  <c r="HX79" i="84"/>
  <c r="HW79" i="84"/>
  <c r="HV79" i="84"/>
  <c r="HU79" i="84"/>
  <c r="HT79" i="84"/>
  <c r="HS79" i="84"/>
  <c r="HR79" i="84"/>
  <c r="HQ79" i="84"/>
  <c r="HP79" i="84"/>
  <c r="HO79" i="84"/>
  <c r="HN79" i="84"/>
  <c r="HM79" i="84"/>
  <c r="HL79" i="84"/>
  <c r="HK79" i="84"/>
  <c r="HJ79" i="84"/>
  <c r="HI79" i="84"/>
  <c r="HH79" i="84"/>
  <c r="HG79" i="84"/>
  <c r="HF79" i="84"/>
  <c r="HE79" i="84"/>
  <c r="HD79" i="84"/>
  <c r="HC79" i="84"/>
  <c r="HB79" i="84"/>
  <c r="HA79" i="84"/>
  <c r="GZ79" i="84"/>
  <c r="GY79" i="84"/>
  <c r="GX79" i="84"/>
  <c r="GW79" i="84"/>
  <c r="GV79" i="84"/>
  <c r="GU79" i="84"/>
  <c r="GT79" i="84"/>
  <c r="GS79" i="84"/>
  <c r="GR79" i="84"/>
  <c r="GQ79" i="84"/>
  <c r="GP79" i="84"/>
  <c r="GO79" i="84"/>
  <c r="GN79" i="84"/>
  <c r="GM79" i="84"/>
  <c r="GL79" i="84"/>
  <c r="GK79" i="84"/>
  <c r="GJ79" i="84"/>
  <c r="GI79" i="84"/>
  <c r="GH79" i="84"/>
  <c r="GG79" i="84"/>
  <c r="GF79" i="84"/>
  <c r="GE79" i="84"/>
  <c r="GD79" i="84"/>
  <c r="GC79" i="84"/>
  <c r="GB79" i="84"/>
  <c r="GA79" i="84"/>
  <c r="FZ79" i="84"/>
  <c r="FY79" i="84"/>
  <c r="FX79" i="84"/>
  <c r="FW79" i="84"/>
  <c r="FV79" i="84"/>
  <c r="FU79" i="84"/>
  <c r="FT79" i="84"/>
  <c r="FS79" i="84"/>
  <c r="FR79" i="84"/>
  <c r="FQ79" i="84"/>
  <c r="FP79" i="84"/>
  <c r="FO79" i="84"/>
  <c r="FN79" i="84"/>
  <c r="FM79" i="84"/>
  <c r="FL79" i="84"/>
  <c r="FK79" i="84"/>
  <c r="FJ79" i="84"/>
  <c r="FI79" i="84"/>
  <c r="FH79" i="84"/>
  <c r="FG79" i="84"/>
  <c r="FF79" i="84"/>
  <c r="FE79" i="84"/>
  <c r="FD79" i="84"/>
  <c r="FC79" i="84"/>
  <c r="FB79" i="84"/>
  <c r="FA79" i="84"/>
  <c r="EZ79" i="84"/>
  <c r="EY79" i="84"/>
  <c r="EX79" i="84"/>
  <c r="EW79" i="84"/>
  <c r="EV79" i="84"/>
  <c r="EU79" i="84"/>
  <c r="ET79" i="84"/>
  <c r="ES79" i="84"/>
  <c r="ER79" i="84"/>
  <c r="EQ79" i="84"/>
  <c r="EP79" i="84"/>
  <c r="EO79" i="84"/>
  <c r="EN79" i="84"/>
  <c r="EM79" i="84"/>
  <c r="EL79" i="84"/>
  <c r="EK79" i="84"/>
  <c r="EJ79" i="84"/>
  <c r="EI79" i="84"/>
  <c r="EH79" i="84"/>
  <c r="EG79" i="84"/>
  <c r="EF79" i="84"/>
  <c r="EE79" i="84"/>
  <c r="ED79" i="84"/>
  <c r="EC79" i="84"/>
  <c r="EB79" i="84"/>
  <c r="EA79" i="84"/>
  <c r="DZ79" i="84"/>
  <c r="DY79" i="84"/>
  <c r="DX79" i="84"/>
  <c r="DW79" i="84"/>
  <c r="DV79" i="84"/>
  <c r="DU79" i="84"/>
  <c r="DT79" i="84"/>
  <c r="DS79" i="84"/>
  <c r="DR79" i="84"/>
  <c r="DQ79" i="84"/>
  <c r="DP79" i="84"/>
  <c r="DO79" i="84"/>
  <c r="DN79" i="84"/>
  <c r="DM79" i="84"/>
  <c r="DL79" i="84"/>
  <c r="DK79" i="84"/>
  <c r="DJ79" i="84"/>
  <c r="DI79" i="84"/>
  <c r="DH79" i="84"/>
  <c r="DG79" i="84"/>
  <c r="DF79" i="84"/>
  <c r="DE79" i="84"/>
  <c r="DD79" i="84"/>
  <c r="DC79" i="84"/>
  <c r="DB79" i="84"/>
  <c r="DA79" i="84"/>
  <c r="CZ79" i="84"/>
  <c r="CY79" i="84"/>
  <c r="CX79" i="84"/>
  <c r="CW79" i="84"/>
  <c r="CV79" i="84"/>
  <c r="CU79" i="84"/>
  <c r="CT79" i="84"/>
  <c r="CS79" i="84"/>
  <c r="CR79" i="84"/>
  <c r="CQ79" i="84"/>
  <c r="CP79" i="84"/>
  <c r="CO79" i="84"/>
  <c r="CN79" i="84"/>
  <c r="CM79" i="84"/>
  <c r="CL79" i="84"/>
  <c r="CK79" i="84"/>
  <c r="CJ79" i="84"/>
  <c r="CI79" i="84"/>
  <c r="CH79" i="84"/>
  <c r="CG79" i="84"/>
  <c r="CF79" i="84"/>
  <c r="CE79" i="84"/>
  <c r="CD79" i="84"/>
  <c r="CC79" i="84"/>
  <c r="CB79" i="84"/>
  <c r="CA79" i="84"/>
  <c r="BZ79" i="84"/>
  <c r="BY79" i="84"/>
  <c r="BX79" i="84"/>
  <c r="BW79" i="84"/>
  <c r="BV79" i="84"/>
  <c r="BU79" i="84"/>
  <c r="BT79" i="84"/>
  <c r="BS79" i="84"/>
  <c r="BR79" i="84"/>
  <c r="BQ79" i="84"/>
  <c r="BP79" i="84"/>
  <c r="BO79" i="84"/>
  <c r="BN79" i="84"/>
  <c r="BM79" i="84"/>
  <c r="BL79" i="84"/>
  <c r="BK79" i="84"/>
  <c r="BJ79" i="84"/>
  <c r="BI79" i="84"/>
  <c r="BH79" i="84"/>
  <c r="BG79" i="84"/>
  <c r="BF79" i="84"/>
  <c r="BE79" i="84"/>
  <c r="BD79" i="84"/>
  <c r="BC79" i="84"/>
  <c r="BB79" i="84"/>
  <c r="BA79" i="84"/>
  <c r="AZ79" i="84"/>
  <c r="AY79" i="84"/>
  <c r="AX79" i="84"/>
  <c r="AW79" i="84"/>
  <c r="AV79" i="84"/>
  <c r="AU79" i="84"/>
  <c r="AT79" i="84"/>
  <c r="AS79" i="84"/>
  <c r="AR79" i="84"/>
  <c r="AQ79" i="84"/>
  <c r="AP79" i="84"/>
  <c r="AO79" i="84"/>
  <c r="AN79" i="84"/>
  <c r="AM79" i="84"/>
  <c r="AL79" i="84"/>
  <c r="AK79" i="84"/>
  <c r="AJ79" i="84"/>
  <c r="AI79" i="84"/>
  <c r="AH79" i="84"/>
  <c r="AG79" i="84"/>
  <c r="AF79" i="84"/>
  <c r="AE79" i="84"/>
  <c r="AD79" i="84"/>
  <c r="AC79" i="84"/>
  <c r="AB79" i="84"/>
  <c r="AA79" i="84"/>
  <c r="Z79" i="84"/>
  <c r="Y79" i="84"/>
  <c r="X79" i="84"/>
  <c r="W79" i="84"/>
  <c r="V79" i="84"/>
  <c r="U79" i="84"/>
  <c r="T79" i="84"/>
  <c r="S79" i="84"/>
  <c r="R79" i="84"/>
  <c r="Q79" i="84"/>
  <c r="P79" i="84"/>
  <c r="O79" i="84"/>
  <c r="N79" i="84"/>
  <c r="M79" i="84"/>
  <c r="L79" i="84"/>
  <c r="K79" i="84"/>
  <c r="J79" i="84"/>
  <c r="I79" i="84"/>
  <c r="H79" i="84"/>
  <c r="G79" i="84"/>
  <c r="F79" i="84"/>
  <c r="E79" i="84"/>
  <c r="D79" i="84"/>
  <c r="B79" i="84"/>
  <c r="A79" i="84"/>
  <c r="BO73" i="84" s="1"/>
  <c r="IU78" i="84"/>
  <c r="IT78" i="84"/>
  <c r="IS78" i="84"/>
  <c r="IR78" i="84"/>
  <c r="IQ78" i="84"/>
  <c r="IP78" i="84"/>
  <c r="IO78" i="84"/>
  <c r="IN78" i="84"/>
  <c r="IM78" i="84"/>
  <c r="IL78" i="84"/>
  <c r="IK78" i="84"/>
  <c r="IJ78" i="84"/>
  <c r="II78" i="84"/>
  <c r="IH78" i="84"/>
  <c r="IG78" i="84"/>
  <c r="IF78" i="84"/>
  <c r="IE78" i="84"/>
  <c r="ID78" i="84"/>
  <c r="IC78" i="84"/>
  <c r="IB78" i="84"/>
  <c r="IA78" i="84"/>
  <c r="HZ78" i="84"/>
  <c r="HY78" i="84"/>
  <c r="HX78" i="84"/>
  <c r="HW78" i="84"/>
  <c r="HV78" i="84"/>
  <c r="HU78" i="84"/>
  <c r="HT78" i="84"/>
  <c r="HS78" i="84"/>
  <c r="HR78" i="84"/>
  <c r="HQ78" i="84"/>
  <c r="HP78" i="84"/>
  <c r="HO78" i="84"/>
  <c r="HN78" i="84"/>
  <c r="HM78" i="84"/>
  <c r="HL78" i="84"/>
  <c r="HK78" i="84"/>
  <c r="HJ78" i="84"/>
  <c r="HI78" i="84"/>
  <c r="HH78" i="84"/>
  <c r="HG78" i="84"/>
  <c r="HF78" i="84"/>
  <c r="HE78" i="84"/>
  <c r="HD78" i="84"/>
  <c r="HC78" i="84"/>
  <c r="HB78" i="84"/>
  <c r="HA78" i="84"/>
  <c r="GZ78" i="84"/>
  <c r="GY78" i="84"/>
  <c r="GX78" i="84"/>
  <c r="GW78" i="84"/>
  <c r="GV78" i="84"/>
  <c r="GU78" i="84"/>
  <c r="GT78" i="84"/>
  <c r="GS78" i="84"/>
  <c r="GR78" i="84"/>
  <c r="GQ78" i="84"/>
  <c r="GP78" i="84"/>
  <c r="GO78" i="84"/>
  <c r="GN78" i="84"/>
  <c r="GM78" i="84"/>
  <c r="GL78" i="84"/>
  <c r="GK78" i="84"/>
  <c r="GJ78" i="84"/>
  <c r="GI78" i="84"/>
  <c r="GH78" i="84"/>
  <c r="GG78" i="84"/>
  <c r="GF78" i="84"/>
  <c r="GE78" i="84"/>
  <c r="GD78" i="84"/>
  <c r="GC78" i="84"/>
  <c r="GB78" i="84"/>
  <c r="GA78" i="84"/>
  <c r="FZ78" i="84"/>
  <c r="FY78" i="84"/>
  <c r="FX78" i="84"/>
  <c r="FW78" i="84"/>
  <c r="FV78" i="84"/>
  <c r="FU78" i="84"/>
  <c r="FT78" i="84"/>
  <c r="FS78" i="84"/>
  <c r="FR78" i="84"/>
  <c r="FQ78" i="84"/>
  <c r="FP78" i="84"/>
  <c r="FO78" i="84"/>
  <c r="FN78" i="84"/>
  <c r="FM78" i="84"/>
  <c r="FL78" i="84"/>
  <c r="FK78" i="84"/>
  <c r="FJ78" i="84"/>
  <c r="FI78" i="84"/>
  <c r="FH78" i="84"/>
  <c r="FG78" i="84"/>
  <c r="FF78" i="84"/>
  <c r="FE78" i="84"/>
  <c r="FD78" i="84"/>
  <c r="FC78" i="84"/>
  <c r="FB78" i="84"/>
  <c r="FA78" i="84"/>
  <c r="EZ78" i="84"/>
  <c r="EY78" i="84"/>
  <c r="EX78" i="84"/>
  <c r="EW78" i="84"/>
  <c r="EV78" i="84"/>
  <c r="EU78" i="84"/>
  <c r="ET78" i="84"/>
  <c r="ES78" i="84"/>
  <c r="ER78" i="84"/>
  <c r="EQ78" i="84"/>
  <c r="EP78" i="84"/>
  <c r="EO78" i="84"/>
  <c r="EN78" i="84"/>
  <c r="EM78" i="84"/>
  <c r="EL78" i="84"/>
  <c r="EK78" i="84"/>
  <c r="EJ78" i="84"/>
  <c r="EI78" i="84"/>
  <c r="EH78" i="84"/>
  <c r="EG78" i="84"/>
  <c r="EF78" i="84"/>
  <c r="EE78" i="84"/>
  <c r="ED78" i="84"/>
  <c r="EC78" i="84"/>
  <c r="EB78" i="84"/>
  <c r="EA78" i="84"/>
  <c r="DZ78" i="84"/>
  <c r="DY78" i="84"/>
  <c r="DX78" i="84"/>
  <c r="DW78" i="84"/>
  <c r="DV78" i="84"/>
  <c r="DU78" i="84"/>
  <c r="DT78" i="84"/>
  <c r="DS78" i="84"/>
  <c r="DR78" i="84"/>
  <c r="DQ78" i="84"/>
  <c r="DP78" i="84"/>
  <c r="DO78" i="84"/>
  <c r="DN78" i="84"/>
  <c r="DM78" i="84"/>
  <c r="DL78" i="84"/>
  <c r="DK78" i="84"/>
  <c r="DJ78" i="84"/>
  <c r="DI78" i="84"/>
  <c r="DH78" i="84"/>
  <c r="DG78" i="84"/>
  <c r="DF78" i="84"/>
  <c r="DE78" i="84"/>
  <c r="DD78" i="84"/>
  <c r="DC78" i="84"/>
  <c r="DB78" i="84"/>
  <c r="DA78" i="84"/>
  <c r="CZ78" i="84"/>
  <c r="CY78" i="84"/>
  <c r="CX78" i="84"/>
  <c r="CW78" i="84"/>
  <c r="CV78" i="84"/>
  <c r="CU78" i="84"/>
  <c r="CT78" i="84"/>
  <c r="CS78" i="84"/>
  <c r="CR78" i="84"/>
  <c r="CQ78" i="84"/>
  <c r="CP78" i="84"/>
  <c r="CO78" i="84"/>
  <c r="CN78" i="84"/>
  <c r="CM78" i="84"/>
  <c r="CL78" i="84"/>
  <c r="CK78" i="84"/>
  <c r="CJ78" i="84"/>
  <c r="CI78" i="84"/>
  <c r="CH78" i="84"/>
  <c r="CG78" i="84"/>
  <c r="CF78" i="84"/>
  <c r="CE78" i="84"/>
  <c r="CD78" i="84"/>
  <c r="CC78" i="84"/>
  <c r="CB78" i="84"/>
  <c r="CA78" i="84"/>
  <c r="BZ78" i="84"/>
  <c r="BY78" i="84"/>
  <c r="BX78" i="84"/>
  <c r="BW78" i="84"/>
  <c r="BV78" i="84"/>
  <c r="BU78" i="84"/>
  <c r="BT78" i="84"/>
  <c r="BS78" i="84"/>
  <c r="BR78" i="84"/>
  <c r="BQ78" i="84"/>
  <c r="BP78" i="84"/>
  <c r="BO78" i="84"/>
  <c r="BN78" i="84"/>
  <c r="BM78" i="84"/>
  <c r="BL78" i="84"/>
  <c r="BK78" i="84"/>
  <c r="BJ78" i="84"/>
  <c r="BI78" i="84"/>
  <c r="BH78" i="84"/>
  <c r="BG78" i="84"/>
  <c r="BF78" i="84"/>
  <c r="BE78" i="84"/>
  <c r="BD78" i="84"/>
  <c r="BC78" i="84"/>
  <c r="BB78" i="84"/>
  <c r="BA78" i="84"/>
  <c r="AZ78" i="84"/>
  <c r="AY78" i="84"/>
  <c r="AX78" i="84"/>
  <c r="AW78" i="84"/>
  <c r="AV78" i="84"/>
  <c r="AU78" i="84"/>
  <c r="AT78" i="84"/>
  <c r="AS78" i="84"/>
  <c r="AR78" i="84"/>
  <c r="AQ78" i="84"/>
  <c r="AP78" i="84"/>
  <c r="AO78" i="84"/>
  <c r="AN78" i="84"/>
  <c r="AM78" i="84"/>
  <c r="AL78" i="84"/>
  <c r="AK78" i="84"/>
  <c r="AJ78" i="84"/>
  <c r="AI78" i="84"/>
  <c r="AH78" i="84"/>
  <c r="AG78" i="84"/>
  <c r="AF78" i="84"/>
  <c r="AE78" i="84"/>
  <c r="AD78" i="84"/>
  <c r="AC78" i="84"/>
  <c r="AB78" i="84"/>
  <c r="AA78" i="84"/>
  <c r="Z78" i="84"/>
  <c r="Y78" i="84"/>
  <c r="X78" i="84"/>
  <c r="W78" i="84"/>
  <c r="V78" i="84"/>
  <c r="U78" i="84"/>
  <c r="T78" i="84"/>
  <c r="S78" i="84"/>
  <c r="R78" i="84"/>
  <c r="Q78" i="84"/>
  <c r="P78" i="84"/>
  <c r="O78" i="84"/>
  <c r="N78" i="84"/>
  <c r="M78" i="84"/>
  <c r="L78" i="84"/>
  <c r="K78" i="84"/>
  <c r="J78" i="84"/>
  <c r="I78" i="84"/>
  <c r="H78" i="84"/>
  <c r="G78" i="84"/>
  <c r="F78" i="84"/>
  <c r="E78" i="84"/>
  <c r="D78" i="84"/>
  <c r="B78" i="84"/>
  <c r="A78" i="84"/>
  <c r="AT73" i="84" s="1"/>
  <c r="IU77" i="84"/>
  <c r="IT77" i="84"/>
  <c r="IS77" i="84"/>
  <c r="IR77" i="84"/>
  <c r="IQ77" i="84"/>
  <c r="IP77" i="84"/>
  <c r="IO77" i="84"/>
  <c r="IN77" i="84"/>
  <c r="IM77" i="84"/>
  <c r="IL77" i="84"/>
  <c r="IK77" i="84"/>
  <c r="IJ77" i="84"/>
  <c r="II77" i="84"/>
  <c r="IH77" i="84"/>
  <c r="IG77" i="84"/>
  <c r="IF77" i="84"/>
  <c r="IE77" i="84"/>
  <c r="ID77" i="84"/>
  <c r="IC77" i="84"/>
  <c r="IB77" i="84"/>
  <c r="IA77" i="84"/>
  <c r="HZ77" i="84"/>
  <c r="HY77" i="84"/>
  <c r="HX77" i="84"/>
  <c r="HW77" i="84"/>
  <c r="HV77" i="84"/>
  <c r="HU77" i="84"/>
  <c r="HT77" i="84"/>
  <c r="HS77" i="84"/>
  <c r="HR77" i="84"/>
  <c r="HQ77" i="84"/>
  <c r="HP77" i="84"/>
  <c r="HO77" i="84"/>
  <c r="HN77" i="84"/>
  <c r="HM77" i="84"/>
  <c r="HL77" i="84"/>
  <c r="HK77" i="84"/>
  <c r="HJ77" i="84"/>
  <c r="HI77" i="84"/>
  <c r="HH77" i="84"/>
  <c r="HG77" i="84"/>
  <c r="HF77" i="84"/>
  <c r="HE77" i="84"/>
  <c r="HD77" i="84"/>
  <c r="HC77" i="84"/>
  <c r="HB77" i="84"/>
  <c r="HA77" i="84"/>
  <c r="GZ77" i="84"/>
  <c r="GY77" i="84"/>
  <c r="GX77" i="84"/>
  <c r="GW77" i="84"/>
  <c r="GV77" i="84"/>
  <c r="GU77" i="84"/>
  <c r="GT77" i="84"/>
  <c r="GS77" i="84"/>
  <c r="GR77" i="84"/>
  <c r="GQ77" i="84"/>
  <c r="GP77" i="84"/>
  <c r="GO77" i="84"/>
  <c r="GN77" i="84"/>
  <c r="GM77" i="84"/>
  <c r="GL77" i="84"/>
  <c r="GK77" i="84"/>
  <c r="GJ77" i="84"/>
  <c r="GI77" i="84"/>
  <c r="GH77" i="84"/>
  <c r="GG77" i="84"/>
  <c r="GF77" i="84"/>
  <c r="GE77" i="84"/>
  <c r="GD77" i="84"/>
  <c r="GC77" i="84"/>
  <c r="GB77" i="84"/>
  <c r="GA77" i="84"/>
  <c r="FZ77" i="84"/>
  <c r="FY77" i="84"/>
  <c r="FX77" i="84"/>
  <c r="FW77" i="84"/>
  <c r="FV77" i="84"/>
  <c r="FU77" i="84"/>
  <c r="FT77" i="84"/>
  <c r="FS77" i="84"/>
  <c r="FR77" i="84"/>
  <c r="FQ77" i="84"/>
  <c r="FP77" i="84"/>
  <c r="FO77" i="84"/>
  <c r="FN77" i="84"/>
  <c r="FM77" i="84"/>
  <c r="FL77" i="84"/>
  <c r="FK77" i="84"/>
  <c r="FJ77" i="84"/>
  <c r="FI77" i="84"/>
  <c r="FH77" i="84"/>
  <c r="FG77" i="84"/>
  <c r="FF77" i="84"/>
  <c r="FE77" i="84"/>
  <c r="FD77" i="84"/>
  <c r="FC77" i="84"/>
  <c r="FB77" i="84"/>
  <c r="FA77" i="84"/>
  <c r="EZ77" i="84"/>
  <c r="EY77" i="84"/>
  <c r="EX77" i="84"/>
  <c r="EW77" i="84"/>
  <c r="EV77" i="84"/>
  <c r="EU77" i="84"/>
  <c r="ET77" i="84"/>
  <c r="ES77" i="84"/>
  <c r="ER77" i="84"/>
  <c r="EQ77" i="84"/>
  <c r="EP77" i="84"/>
  <c r="EO77" i="84"/>
  <c r="EN77" i="84"/>
  <c r="EM77" i="84"/>
  <c r="EL77" i="84"/>
  <c r="EK77" i="84"/>
  <c r="EJ77" i="84"/>
  <c r="EI77" i="84"/>
  <c r="EH77" i="84"/>
  <c r="EG77" i="84"/>
  <c r="EF77" i="84"/>
  <c r="EE77" i="84"/>
  <c r="ED77" i="84"/>
  <c r="EC77" i="84"/>
  <c r="EB77" i="84"/>
  <c r="EA77" i="84"/>
  <c r="DZ77" i="84"/>
  <c r="DY77" i="84"/>
  <c r="DX77" i="84"/>
  <c r="DW77" i="84"/>
  <c r="DV77" i="84"/>
  <c r="DU77" i="84"/>
  <c r="DT77" i="84"/>
  <c r="DS77" i="84"/>
  <c r="DR77" i="84"/>
  <c r="DQ77" i="84"/>
  <c r="DP77" i="84"/>
  <c r="DO77" i="84"/>
  <c r="DN77" i="84"/>
  <c r="DM77" i="84"/>
  <c r="DL77" i="84"/>
  <c r="DK77" i="84"/>
  <c r="DJ77" i="84"/>
  <c r="DI77" i="84"/>
  <c r="DH77" i="84"/>
  <c r="DG77" i="84"/>
  <c r="DF77" i="84"/>
  <c r="DE77" i="84"/>
  <c r="DD77" i="84"/>
  <c r="DC77" i="84"/>
  <c r="DB77" i="84"/>
  <c r="DA77" i="84"/>
  <c r="CZ77" i="84"/>
  <c r="CY77" i="84"/>
  <c r="CX77" i="84"/>
  <c r="CW77" i="84"/>
  <c r="CV77" i="84"/>
  <c r="CU77" i="84"/>
  <c r="CT77" i="84"/>
  <c r="CS77" i="84"/>
  <c r="CR77" i="84"/>
  <c r="CQ77" i="84"/>
  <c r="CP77" i="84"/>
  <c r="CO77" i="84"/>
  <c r="CN77" i="84"/>
  <c r="CM77" i="84"/>
  <c r="CL77" i="84"/>
  <c r="CK77" i="84"/>
  <c r="CJ77" i="84"/>
  <c r="CI77" i="84"/>
  <c r="CH77" i="84"/>
  <c r="CG77" i="84"/>
  <c r="CF77" i="84"/>
  <c r="CE77" i="84"/>
  <c r="CD77" i="84"/>
  <c r="CC77" i="84"/>
  <c r="CB77" i="84"/>
  <c r="CA77" i="84"/>
  <c r="BZ77" i="84"/>
  <c r="BY77" i="84"/>
  <c r="BX77" i="84"/>
  <c r="BW77" i="84"/>
  <c r="BV77" i="84"/>
  <c r="BU77" i="84"/>
  <c r="BT77" i="84"/>
  <c r="BS77" i="84"/>
  <c r="BR77" i="84"/>
  <c r="BQ77" i="84"/>
  <c r="BP77" i="84"/>
  <c r="BO77" i="84"/>
  <c r="BN77" i="84"/>
  <c r="BM77" i="84"/>
  <c r="BL77" i="84"/>
  <c r="BK77" i="84"/>
  <c r="BJ77" i="84"/>
  <c r="BI77" i="84"/>
  <c r="BH77" i="84"/>
  <c r="BG77" i="84"/>
  <c r="BF77" i="84"/>
  <c r="BE77" i="84"/>
  <c r="BD77" i="84"/>
  <c r="BC77" i="84"/>
  <c r="BB77" i="84"/>
  <c r="BA77" i="84"/>
  <c r="AZ77" i="84"/>
  <c r="AY77" i="84"/>
  <c r="AX77" i="84"/>
  <c r="AW77" i="84"/>
  <c r="AV77" i="84"/>
  <c r="AU77" i="84"/>
  <c r="AT77" i="84"/>
  <c r="AS77" i="84"/>
  <c r="AR77" i="84"/>
  <c r="AQ77" i="84"/>
  <c r="AP77" i="84"/>
  <c r="AO77" i="84"/>
  <c r="AN77" i="84"/>
  <c r="AM77" i="84"/>
  <c r="AL77" i="84"/>
  <c r="AK77" i="84"/>
  <c r="AJ77" i="84"/>
  <c r="AI77" i="84"/>
  <c r="AH77" i="84"/>
  <c r="AG77" i="84"/>
  <c r="AF77" i="84"/>
  <c r="AE77" i="84"/>
  <c r="AD77" i="84"/>
  <c r="AC77" i="84"/>
  <c r="AB77" i="84"/>
  <c r="AA77" i="84"/>
  <c r="Z77" i="84"/>
  <c r="Y77" i="84"/>
  <c r="X77" i="84"/>
  <c r="W77" i="84"/>
  <c r="V77" i="84"/>
  <c r="U77" i="84"/>
  <c r="T77" i="84"/>
  <c r="S77" i="84"/>
  <c r="R77" i="84"/>
  <c r="Q77" i="84"/>
  <c r="P77" i="84"/>
  <c r="O77" i="84"/>
  <c r="N77" i="84"/>
  <c r="M77" i="84"/>
  <c r="L77" i="84"/>
  <c r="K77" i="84"/>
  <c r="J77" i="84"/>
  <c r="I77" i="84"/>
  <c r="H77" i="84"/>
  <c r="G77" i="84"/>
  <c r="F77" i="84"/>
  <c r="E77" i="84"/>
  <c r="D77" i="84"/>
  <c r="B77" i="84"/>
  <c r="A77" i="84"/>
  <c r="IU76" i="84"/>
  <c r="IT76" i="84"/>
  <c r="IS76" i="84"/>
  <c r="IR76" i="84"/>
  <c r="IQ76" i="84"/>
  <c r="IP76" i="84"/>
  <c r="IO76" i="84"/>
  <c r="IN76" i="84"/>
  <c r="IM76" i="84"/>
  <c r="IL76" i="84"/>
  <c r="IK76" i="84"/>
  <c r="IJ76" i="84"/>
  <c r="II76" i="84"/>
  <c r="IH76" i="84"/>
  <c r="IG76" i="84"/>
  <c r="IF76" i="84"/>
  <c r="IE76" i="84"/>
  <c r="ID76" i="84"/>
  <c r="IC76" i="84"/>
  <c r="IB76" i="84"/>
  <c r="IA76" i="84"/>
  <c r="HZ76" i="84"/>
  <c r="HY76" i="84"/>
  <c r="HX76" i="84"/>
  <c r="HW76" i="84"/>
  <c r="HV76" i="84"/>
  <c r="HU76" i="84"/>
  <c r="HT76" i="84"/>
  <c r="HS76" i="84"/>
  <c r="HR76" i="84"/>
  <c r="HQ76" i="84"/>
  <c r="HP76" i="84"/>
  <c r="HO76" i="84"/>
  <c r="HN76" i="84"/>
  <c r="HM76" i="84"/>
  <c r="HL76" i="84"/>
  <c r="HK76" i="84"/>
  <c r="HJ76" i="84"/>
  <c r="HI76" i="84"/>
  <c r="HH76" i="84"/>
  <c r="HG76" i="84"/>
  <c r="HF76" i="84"/>
  <c r="HE76" i="84"/>
  <c r="HD76" i="84"/>
  <c r="HC76" i="84"/>
  <c r="HB76" i="84"/>
  <c r="HA76" i="84"/>
  <c r="GZ76" i="84"/>
  <c r="GY76" i="84"/>
  <c r="GX76" i="84"/>
  <c r="GW76" i="84"/>
  <c r="GV76" i="84"/>
  <c r="GU76" i="84"/>
  <c r="GT76" i="84"/>
  <c r="GS76" i="84"/>
  <c r="GR76" i="84"/>
  <c r="GQ76" i="84"/>
  <c r="GP76" i="84"/>
  <c r="GO76" i="84"/>
  <c r="GN76" i="84"/>
  <c r="GM76" i="84"/>
  <c r="GL76" i="84"/>
  <c r="GK76" i="84"/>
  <c r="GJ76" i="84"/>
  <c r="GI76" i="84"/>
  <c r="GH76" i="84"/>
  <c r="GG76" i="84"/>
  <c r="GF76" i="84"/>
  <c r="GE76" i="84"/>
  <c r="GD76" i="84"/>
  <c r="GC76" i="84"/>
  <c r="GB76" i="84"/>
  <c r="GA76" i="84"/>
  <c r="FZ76" i="84"/>
  <c r="FY76" i="84"/>
  <c r="FX76" i="84"/>
  <c r="FW76" i="84"/>
  <c r="FV76" i="84"/>
  <c r="FU76" i="84"/>
  <c r="FT76" i="84"/>
  <c r="FS76" i="84"/>
  <c r="FR76" i="84"/>
  <c r="FQ76" i="84"/>
  <c r="FP76" i="84"/>
  <c r="FO76" i="84"/>
  <c r="FN76" i="84"/>
  <c r="FM76" i="84"/>
  <c r="FL76" i="84"/>
  <c r="FK76" i="84"/>
  <c r="FJ76" i="84"/>
  <c r="FI76" i="84"/>
  <c r="FH76" i="84"/>
  <c r="FG76" i="84"/>
  <c r="FF76" i="84"/>
  <c r="FE76" i="84"/>
  <c r="FD76" i="84"/>
  <c r="FC76" i="84"/>
  <c r="FB76" i="84"/>
  <c r="FA76" i="84"/>
  <c r="EZ76" i="84"/>
  <c r="EY76" i="84"/>
  <c r="EX76" i="84"/>
  <c r="EW76" i="84"/>
  <c r="EV76" i="84"/>
  <c r="EU76" i="84"/>
  <c r="ET76" i="84"/>
  <c r="ES76" i="84"/>
  <c r="ER76" i="84"/>
  <c r="EQ76" i="84"/>
  <c r="EP76" i="84"/>
  <c r="EO76" i="84"/>
  <c r="EN76" i="84"/>
  <c r="EM76" i="84"/>
  <c r="EL76" i="84"/>
  <c r="EK76" i="84"/>
  <c r="EJ76" i="84"/>
  <c r="EI76" i="84"/>
  <c r="EH76" i="84"/>
  <c r="EG76" i="84"/>
  <c r="EF76" i="84"/>
  <c r="EE76" i="84"/>
  <c r="ED76" i="84"/>
  <c r="EC76" i="84"/>
  <c r="EB76" i="84"/>
  <c r="EA76" i="84"/>
  <c r="DZ76" i="84"/>
  <c r="DY76" i="84"/>
  <c r="DX76" i="84"/>
  <c r="DW76" i="84"/>
  <c r="DV76" i="84"/>
  <c r="DU76" i="84"/>
  <c r="DT76" i="84"/>
  <c r="DS76" i="84"/>
  <c r="DR76" i="84"/>
  <c r="DQ76" i="84"/>
  <c r="DP76" i="84"/>
  <c r="DO76" i="84"/>
  <c r="DN76" i="84"/>
  <c r="DM76" i="84"/>
  <c r="DL76" i="84"/>
  <c r="DK76" i="84"/>
  <c r="DJ76" i="84"/>
  <c r="DI76" i="84"/>
  <c r="DH76" i="84"/>
  <c r="DG76" i="84"/>
  <c r="DF76" i="84"/>
  <c r="DE76" i="84"/>
  <c r="DD76" i="84"/>
  <c r="DC76" i="84"/>
  <c r="DB76" i="84"/>
  <c r="DA76" i="84"/>
  <c r="CZ76" i="84"/>
  <c r="CY76" i="84"/>
  <c r="CX76" i="84"/>
  <c r="CW76" i="84"/>
  <c r="CV76" i="84"/>
  <c r="CU76" i="84"/>
  <c r="CT76" i="84"/>
  <c r="CS76" i="84"/>
  <c r="CR76" i="84"/>
  <c r="CQ76" i="84"/>
  <c r="CP76" i="84"/>
  <c r="CO76" i="84"/>
  <c r="CN76" i="84"/>
  <c r="CM76" i="84"/>
  <c r="CL76" i="84"/>
  <c r="CK76" i="84"/>
  <c r="CJ76" i="84"/>
  <c r="CI76" i="84"/>
  <c r="CH76" i="84"/>
  <c r="CG76" i="84"/>
  <c r="CF76" i="84"/>
  <c r="CE76" i="84"/>
  <c r="CD76" i="84"/>
  <c r="CC76" i="84"/>
  <c r="CB76" i="84"/>
  <c r="CA76" i="84"/>
  <c r="BZ76" i="84"/>
  <c r="BY76" i="84"/>
  <c r="BX76" i="84"/>
  <c r="BW76" i="84"/>
  <c r="BV76" i="84"/>
  <c r="BU76" i="84"/>
  <c r="BT76" i="84"/>
  <c r="BS76" i="84"/>
  <c r="BR76" i="84"/>
  <c r="BQ76" i="84"/>
  <c r="BP76" i="84"/>
  <c r="BO76" i="84"/>
  <c r="BN76" i="84"/>
  <c r="BM76" i="84"/>
  <c r="BL76" i="84"/>
  <c r="BK76" i="84"/>
  <c r="BJ76" i="84"/>
  <c r="BI76" i="84"/>
  <c r="BH76" i="84"/>
  <c r="BG76" i="84"/>
  <c r="BF76" i="84"/>
  <c r="BE76" i="84"/>
  <c r="BD76" i="84"/>
  <c r="BC76" i="84"/>
  <c r="BB76" i="84"/>
  <c r="BA76" i="84"/>
  <c r="AZ76" i="84"/>
  <c r="AY76" i="84"/>
  <c r="AX76" i="84"/>
  <c r="AW76" i="84"/>
  <c r="AV76" i="84"/>
  <c r="AU76" i="84"/>
  <c r="AT76" i="84"/>
  <c r="AS76" i="84"/>
  <c r="AR76" i="84"/>
  <c r="AQ76" i="84"/>
  <c r="AP76" i="84"/>
  <c r="AO76" i="84"/>
  <c r="AN76" i="84"/>
  <c r="AM76" i="84"/>
  <c r="AL76" i="84"/>
  <c r="AK76" i="84"/>
  <c r="AJ76" i="84"/>
  <c r="AI76" i="84"/>
  <c r="AH76" i="84"/>
  <c r="AG76" i="84"/>
  <c r="AF76" i="84"/>
  <c r="AE76" i="84"/>
  <c r="AD76" i="84"/>
  <c r="AC76" i="84"/>
  <c r="AB76" i="84"/>
  <c r="AA76" i="84"/>
  <c r="Z76" i="84"/>
  <c r="Y76" i="84"/>
  <c r="X76" i="84"/>
  <c r="W76" i="84"/>
  <c r="V76" i="84"/>
  <c r="U76" i="84"/>
  <c r="T76" i="84"/>
  <c r="S76" i="84"/>
  <c r="R76" i="84"/>
  <c r="Q76" i="84"/>
  <c r="P76" i="84"/>
  <c r="O76" i="84"/>
  <c r="N76" i="84"/>
  <c r="M76" i="84"/>
  <c r="L76" i="84"/>
  <c r="K76" i="84"/>
  <c r="J76" i="84"/>
  <c r="I76" i="84"/>
  <c r="H76" i="84"/>
  <c r="G76" i="84"/>
  <c r="F76" i="84"/>
  <c r="E76" i="84"/>
  <c r="D76" i="84"/>
  <c r="B76" i="84"/>
  <c r="A76" i="84"/>
  <c r="D73" i="84" s="1"/>
  <c r="IP75" i="84"/>
  <c r="IO75" i="84"/>
  <c r="IH75" i="84"/>
  <c r="IB75" i="84"/>
  <c r="IA75" i="84"/>
  <c r="HU75" i="84"/>
  <c r="HT75" i="84"/>
  <c r="HM75" i="84"/>
  <c r="HG75" i="84"/>
  <c r="HF75" i="84"/>
  <c r="GZ75" i="84"/>
  <c r="GY75" i="84"/>
  <c r="GR75" i="84"/>
  <c r="GL75" i="84"/>
  <c r="GK75" i="84"/>
  <c r="GE75" i="84"/>
  <c r="GD75" i="84"/>
  <c r="FW75" i="84"/>
  <c r="FQ75" i="84"/>
  <c r="FP75" i="84"/>
  <c r="FJ75" i="84"/>
  <c r="FI75" i="84"/>
  <c r="FB75" i="84"/>
  <c r="EV75" i="84"/>
  <c r="EU75" i="84"/>
  <c r="EO75" i="84"/>
  <c r="EN75" i="84"/>
  <c r="EG75" i="84"/>
  <c r="EA75" i="84"/>
  <c r="DZ75" i="84"/>
  <c r="DT75" i="84"/>
  <c r="DS75" i="84"/>
  <c r="DL75" i="84"/>
  <c r="DF75" i="84"/>
  <c r="DE75" i="84"/>
  <c r="CY75" i="84"/>
  <c r="CX75" i="84"/>
  <c r="CQ75" i="84"/>
  <c r="CK75" i="84"/>
  <c r="CJ75" i="84"/>
  <c r="CD75" i="84"/>
  <c r="CC75" i="84"/>
  <c r="BV75" i="84"/>
  <c r="BP75" i="84"/>
  <c r="BO75" i="84"/>
  <c r="BI75" i="84"/>
  <c r="BH75" i="84"/>
  <c r="BA75" i="84"/>
  <c r="AU75" i="84"/>
  <c r="AT75" i="84"/>
  <c r="AN75" i="84"/>
  <c r="AM75" i="84"/>
  <c r="AF75" i="84"/>
  <c r="Z75" i="84"/>
  <c r="Y75" i="84"/>
  <c r="S75" i="84"/>
  <c r="R75" i="84"/>
  <c r="K75" i="84"/>
  <c r="E75" i="84"/>
  <c r="D75" i="84"/>
  <c r="B75" i="84"/>
  <c r="A75" i="84"/>
  <c r="IU74" i="84"/>
  <c r="IT74" i="84"/>
  <c r="IS74" i="84"/>
  <c r="IR74" i="84"/>
  <c r="IQ74" i="84"/>
  <c r="IP74" i="84"/>
  <c r="IO74" i="84"/>
  <c r="IN74" i="84"/>
  <c r="IM74" i="84"/>
  <c r="IL74" i="84"/>
  <c r="IK74" i="84"/>
  <c r="IJ74" i="84"/>
  <c r="IH74" i="84"/>
  <c r="IG74" i="84"/>
  <c r="IF74" i="84"/>
  <c r="IE74" i="84"/>
  <c r="ID74" i="84"/>
  <c r="IC74" i="84"/>
  <c r="IB74" i="84"/>
  <c r="IA74" i="84"/>
  <c r="HZ74" i="84"/>
  <c r="HY74" i="84"/>
  <c r="HX74" i="84"/>
  <c r="HW74" i="84"/>
  <c r="HV74" i="84"/>
  <c r="HU74" i="84"/>
  <c r="HT74" i="84"/>
  <c r="HS74" i="84"/>
  <c r="HR74" i="84"/>
  <c r="HQ74" i="84"/>
  <c r="HP74" i="84"/>
  <c r="HO74" i="84"/>
  <c r="HM74" i="84"/>
  <c r="HL74" i="84"/>
  <c r="HK74" i="84"/>
  <c r="HJ74" i="84"/>
  <c r="HI74" i="84"/>
  <c r="HH74" i="84"/>
  <c r="HG74" i="84"/>
  <c r="HF74" i="84"/>
  <c r="HE74" i="84"/>
  <c r="HD74" i="84"/>
  <c r="HC74" i="84"/>
  <c r="HB74" i="84"/>
  <c r="HA74" i="84"/>
  <c r="GZ74" i="84"/>
  <c r="GY74" i="84"/>
  <c r="GX74" i="84"/>
  <c r="GW74" i="84"/>
  <c r="GV74" i="84"/>
  <c r="GU74" i="84"/>
  <c r="GT74" i="84"/>
  <c r="GR74" i="84"/>
  <c r="GQ74" i="84"/>
  <c r="GP74" i="84"/>
  <c r="GO74" i="84"/>
  <c r="GN74" i="84"/>
  <c r="GM74" i="84"/>
  <c r="GL74" i="84"/>
  <c r="GK74" i="84"/>
  <c r="GJ74" i="84"/>
  <c r="GI74" i="84"/>
  <c r="GH74" i="84"/>
  <c r="GG74" i="84"/>
  <c r="GF74" i="84"/>
  <c r="GE74" i="84"/>
  <c r="GD74" i="84"/>
  <c r="GC74" i="84"/>
  <c r="GB74" i="84"/>
  <c r="GA74" i="84"/>
  <c r="FZ74" i="84"/>
  <c r="FY74" i="84"/>
  <c r="FW74" i="84"/>
  <c r="FV74" i="84"/>
  <c r="FU74" i="84"/>
  <c r="FT74" i="84"/>
  <c r="FS74" i="84"/>
  <c r="FR74" i="84"/>
  <c r="FQ74" i="84"/>
  <c r="FP74" i="84"/>
  <c r="FO74" i="84"/>
  <c r="FN74" i="84"/>
  <c r="FM74" i="84"/>
  <c r="FL74" i="84"/>
  <c r="FK74" i="84"/>
  <c r="FJ74" i="84"/>
  <c r="FI74" i="84"/>
  <c r="FH74" i="84"/>
  <c r="FG74" i="84"/>
  <c r="FF74" i="84"/>
  <c r="FE74" i="84"/>
  <c r="FD74" i="84"/>
  <c r="FB74" i="84"/>
  <c r="FA74" i="84"/>
  <c r="EZ74" i="84"/>
  <c r="EY74" i="84"/>
  <c r="EX74" i="84"/>
  <c r="EW74" i="84"/>
  <c r="EV74" i="84"/>
  <c r="EU74" i="84"/>
  <c r="ET74" i="84"/>
  <c r="ES74" i="84"/>
  <c r="ER74" i="84"/>
  <c r="EQ74" i="84"/>
  <c r="EP74" i="84"/>
  <c r="EO74" i="84"/>
  <c r="EN74" i="84"/>
  <c r="EM74" i="84"/>
  <c r="EL74" i="84"/>
  <c r="EK74" i="84"/>
  <c r="EJ74" i="84"/>
  <c r="EI74" i="84"/>
  <c r="EG74" i="84"/>
  <c r="EF74" i="84"/>
  <c r="EE74" i="84"/>
  <c r="ED74" i="84"/>
  <c r="EC74" i="84"/>
  <c r="EB74" i="84"/>
  <c r="EA74" i="84"/>
  <c r="DZ74" i="84"/>
  <c r="DY74" i="84"/>
  <c r="DX74" i="84"/>
  <c r="DW74" i="84"/>
  <c r="DV74" i="84"/>
  <c r="DU74" i="84"/>
  <c r="DT74" i="84"/>
  <c r="DS74" i="84"/>
  <c r="DR74" i="84"/>
  <c r="DQ74" i="84"/>
  <c r="DP74" i="84"/>
  <c r="DO74" i="84"/>
  <c r="DN74" i="84"/>
  <c r="DL74" i="84"/>
  <c r="DK74" i="84"/>
  <c r="DJ74" i="84"/>
  <c r="DI74" i="84"/>
  <c r="DH74" i="84"/>
  <c r="DG74" i="84"/>
  <c r="DF74" i="84"/>
  <c r="DE74" i="84"/>
  <c r="DD74" i="84"/>
  <c r="DC74" i="84"/>
  <c r="DB74" i="84"/>
  <c r="DA74" i="84"/>
  <c r="CZ74" i="84"/>
  <c r="CY74" i="84"/>
  <c r="CX74" i="84"/>
  <c r="CW74" i="84"/>
  <c r="CV74" i="84"/>
  <c r="CU74" i="84"/>
  <c r="CT74" i="84"/>
  <c r="CS74" i="84"/>
  <c r="CQ74" i="84"/>
  <c r="CP74" i="84"/>
  <c r="CO74" i="84"/>
  <c r="CN74" i="84"/>
  <c r="CM74" i="84"/>
  <c r="CL74" i="84"/>
  <c r="CK74" i="84"/>
  <c r="CJ74" i="84"/>
  <c r="CI74" i="84"/>
  <c r="CH74" i="84"/>
  <c r="CG74" i="84"/>
  <c r="CF74" i="84"/>
  <c r="CE74" i="84"/>
  <c r="CD74" i="84"/>
  <c r="CC74" i="84"/>
  <c r="CB74" i="84"/>
  <c r="CA74" i="84"/>
  <c r="BZ74" i="84"/>
  <c r="BY74" i="84"/>
  <c r="BX74" i="84"/>
  <c r="BV74" i="84"/>
  <c r="BU74" i="84"/>
  <c r="BT74" i="84"/>
  <c r="BS74" i="84"/>
  <c r="BR74" i="84"/>
  <c r="BQ74" i="84"/>
  <c r="BP74" i="84"/>
  <c r="BO74" i="84"/>
  <c r="BN74" i="84"/>
  <c r="BM74" i="84"/>
  <c r="BL74" i="84"/>
  <c r="BK74" i="84"/>
  <c r="BJ74" i="84"/>
  <c r="BI74" i="84"/>
  <c r="BH74" i="84"/>
  <c r="BG74" i="84"/>
  <c r="BF74" i="84"/>
  <c r="BE74" i="84"/>
  <c r="BD74" i="84"/>
  <c r="BC74" i="84"/>
  <c r="BA74" i="84"/>
  <c r="AZ74" i="84"/>
  <c r="AY74" i="84"/>
  <c r="AX74" i="84"/>
  <c r="AW74" i="84"/>
  <c r="AV74" i="84"/>
  <c r="AU74" i="84"/>
  <c r="AT74" i="84"/>
  <c r="AS74" i="84"/>
  <c r="AR74" i="84"/>
  <c r="AQ74" i="84"/>
  <c r="AP74" i="84"/>
  <c r="AO74" i="84"/>
  <c r="AN74" i="84"/>
  <c r="AM74" i="84"/>
  <c r="AL74" i="84"/>
  <c r="AK74" i="84"/>
  <c r="AJ74" i="84"/>
  <c r="AI74" i="84"/>
  <c r="AH74" i="84"/>
  <c r="AG74" i="84"/>
  <c r="AG75" i="84" s="1"/>
  <c r="AF74" i="84"/>
  <c r="AE74" i="84"/>
  <c r="AD74" i="84"/>
  <c r="AC74" i="84"/>
  <c r="AB74" i="84"/>
  <c r="AA74" i="84"/>
  <c r="Z74" i="84"/>
  <c r="Y74" i="84"/>
  <c r="X74" i="84"/>
  <c r="W74" i="84"/>
  <c r="V74" i="84"/>
  <c r="U74" i="84"/>
  <c r="T74" i="84"/>
  <c r="S74" i="84"/>
  <c r="R74" i="84"/>
  <c r="Q74" i="84"/>
  <c r="P74" i="84"/>
  <c r="O74" i="84"/>
  <c r="N74" i="84"/>
  <c r="M74" i="84"/>
  <c r="K74" i="84"/>
  <c r="J74" i="84"/>
  <c r="I74" i="84"/>
  <c r="H74" i="84"/>
  <c r="G74" i="84"/>
  <c r="F74" i="84"/>
  <c r="E74" i="84"/>
  <c r="D74" i="84"/>
  <c r="IU73" i="84"/>
  <c r="IT73" i="84"/>
  <c r="IS73" i="84"/>
  <c r="IR73" i="84"/>
  <c r="IQ73" i="84"/>
  <c r="IP73" i="84"/>
  <c r="IK73" i="84"/>
  <c r="IJ73" i="84"/>
  <c r="II73" i="84"/>
  <c r="IH73" i="84"/>
  <c r="IB73" i="84"/>
  <c r="IA73" i="84"/>
  <c r="HZ73" i="84"/>
  <c r="HY73" i="84"/>
  <c r="HX73" i="84"/>
  <c r="HW73" i="84"/>
  <c r="HV73" i="84"/>
  <c r="HU73" i="84"/>
  <c r="HP73" i="84"/>
  <c r="HO73" i="84"/>
  <c r="HN73" i="84"/>
  <c r="HM73" i="84"/>
  <c r="HG73" i="84"/>
  <c r="HE73" i="84"/>
  <c r="HD73" i="84"/>
  <c r="HC73" i="84"/>
  <c r="HB73" i="84"/>
  <c r="HA73" i="84"/>
  <c r="GZ73" i="84"/>
  <c r="GU73" i="84"/>
  <c r="GT73" i="84"/>
  <c r="GS73" i="84"/>
  <c r="GR73" i="84"/>
  <c r="GL73" i="84"/>
  <c r="GJ73" i="84"/>
  <c r="GI73" i="84"/>
  <c r="GH73" i="84"/>
  <c r="GG73" i="84"/>
  <c r="GF73" i="84"/>
  <c r="GE73" i="84"/>
  <c r="FZ73" i="84"/>
  <c r="FY73" i="84"/>
  <c r="FX73" i="84"/>
  <c r="FW73" i="84"/>
  <c r="FQ73" i="84"/>
  <c r="FO73" i="84"/>
  <c r="FN73" i="84"/>
  <c r="FM73" i="84"/>
  <c r="FL73" i="84"/>
  <c r="FK73" i="84"/>
  <c r="FJ73" i="84"/>
  <c r="FE73" i="84"/>
  <c r="FD73" i="84"/>
  <c r="FC73" i="84"/>
  <c r="FB73" i="84"/>
  <c r="EV73" i="84"/>
  <c r="EU73" i="84"/>
  <c r="ET73" i="84"/>
  <c r="ES73" i="84"/>
  <c r="ER73" i="84"/>
  <c r="EQ73" i="84"/>
  <c r="EP73" i="84"/>
  <c r="EO73" i="84"/>
  <c r="EJ73" i="84"/>
  <c r="EI73" i="84"/>
  <c r="EH73" i="84"/>
  <c r="EG73" i="84"/>
  <c r="EA73" i="84"/>
  <c r="DY73" i="84"/>
  <c r="DX73" i="84"/>
  <c r="DW73" i="84"/>
  <c r="DV73" i="84"/>
  <c r="DU73" i="84"/>
  <c r="DT73" i="84"/>
  <c r="DO73" i="84"/>
  <c r="DN73" i="84"/>
  <c r="DM73" i="84"/>
  <c r="DL73" i="84"/>
  <c r="DF73" i="84"/>
  <c r="DE73" i="84"/>
  <c r="DD73" i="84"/>
  <c r="DC73" i="84"/>
  <c r="DB73" i="84"/>
  <c r="DA73" i="84"/>
  <c r="CZ73" i="84"/>
  <c r="CY73" i="84"/>
  <c r="CT73" i="84"/>
  <c r="CS73" i="84"/>
  <c r="CR73" i="84"/>
  <c r="CQ73" i="84"/>
  <c r="CK73" i="84"/>
  <c r="CI73" i="84"/>
  <c r="CH73" i="84"/>
  <c r="CG73" i="84"/>
  <c r="CF73" i="84"/>
  <c r="CE73" i="84"/>
  <c r="CD73" i="84"/>
  <c r="BY73" i="84"/>
  <c r="BX73" i="84"/>
  <c r="BW73" i="84"/>
  <c r="BV73" i="84"/>
  <c r="BP73" i="84"/>
  <c r="BN73" i="84"/>
  <c r="BM73" i="84"/>
  <c r="BK73" i="84"/>
  <c r="BJ73" i="84"/>
  <c r="BI73" i="84"/>
  <c r="BD73" i="84"/>
  <c r="BC73" i="84"/>
  <c r="BB73" i="84"/>
  <c r="BA73" i="84"/>
  <c r="AU73" i="84"/>
  <c r="AS73" i="84"/>
  <c r="AR73" i="84"/>
  <c r="AP73" i="84"/>
  <c r="AO73" i="84"/>
  <c r="AN73" i="84"/>
  <c r="AM73" i="84"/>
  <c r="AI73" i="84"/>
  <c r="AH73" i="84"/>
  <c r="AG73" i="84"/>
  <c r="AF73" i="84"/>
  <c r="Z73" i="84"/>
  <c r="Y73" i="84"/>
  <c r="V73" i="84"/>
  <c r="S73" i="84"/>
  <c r="O73" i="84"/>
  <c r="N73" i="84"/>
  <c r="M73" i="84"/>
  <c r="L73" i="84"/>
  <c r="K73" i="84"/>
  <c r="H73" i="84"/>
  <c r="E73" i="84"/>
  <c r="B71" i="84"/>
  <c r="E70" i="84"/>
  <c r="E69" i="84"/>
  <c r="E68" i="84"/>
  <c r="E67" i="84"/>
  <c r="IP9" i="84"/>
  <c r="IO9" i="84"/>
  <c r="IH9" i="84"/>
  <c r="IB9" i="84"/>
  <c r="IA9" i="84"/>
  <c r="HU9" i="84"/>
  <c r="HT9" i="84"/>
  <c r="HM9" i="84"/>
  <c r="HG9" i="84"/>
  <c r="HF9" i="84"/>
  <c r="GZ9" i="84"/>
  <c r="GY9" i="84"/>
  <c r="GR9" i="84"/>
  <c r="GL9" i="84"/>
  <c r="GK9" i="84"/>
  <c r="GE9" i="84"/>
  <c r="GD9" i="84"/>
  <c r="FW9" i="84"/>
  <c r="FQ9" i="84"/>
  <c r="FP9" i="84"/>
  <c r="FJ9" i="84"/>
  <c r="FI9" i="84"/>
  <c r="FB9" i="84"/>
  <c r="EV9" i="84"/>
  <c r="EU9" i="84"/>
  <c r="EO9" i="84"/>
  <c r="EN9" i="84"/>
  <c r="EG9" i="84"/>
  <c r="EA9" i="84"/>
  <c r="DZ9" i="84"/>
  <c r="DT9" i="84"/>
  <c r="DS9" i="84"/>
  <c r="DL9" i="84"/>
  <c r="DF9" i="84"/>
  <c r="DE9" i="84"/>
  <c r="CY9" i="84"/>
  <c r="CX9" i="84"/>
  <c r="CQ9" i="84"/>
  <c r="CK9" i="84"/>
  <c r="CJ9" i="84"/>
  <c r="CD9" i="84"/>
  <c r="CC9" i="84"/>
  <c r="BV9" i="84"/>
  <c r="BP9" i="84"/>
  <c r="BO9" i="84"/>
  <c r="BI9" i="84"/>
  <c r="BH9" i="84"/>
  <c r="BA9" i="84"/>
  <c r="AU9" i="84"/>
  <c r="AT9" i="84"/>
  <c r="AN9" i="84"/>
  <c r="AM9" i="84"/>
  <c r="AF9" i="84"/>
  <c r="Z9" i="84"/>
  <c r="Y9" i="84"/>
  <c r="S9" i="84"/>
  <c r="R9" i="84"/>
  <c r="K9" i="84"/>
  <c r="E9" i="84"/>
  <c r="D9" i="84"/>
  <c r="B9" i="84"/>
  <c r="A9" i="84"/>
  <c r="II8" i="84"/>
  <c r="II9" i="84" s="1"/>
  <c r="HN8" i="84"/>
  <c r="HN74" i="84" s="1"/>
  <c r="HN75" i="84" s="1"/>
  <c r="GS8" i="84"/>
  <c r="GS9" i="84" s="1"/>
  <c r="FX8" i="84"/>
  <c r="FX9" i="84" s="1"/>
  <c r="FC8" i="84"/>
  <c r="FC74" i="84" s="1"/>
  <c r="FC75" i="84" s="1"/>
  <c r="EH8" i="84"/>
  <c r="EH74" i="84" s="1"/>
  <c r="EH75" i="84" s="1"/>
  <c r="DM8" i="84"/>
  <c r="DM9" i="84" s="1"/>
  <c r="CR8" i="84"/>
  <c r="CR9" i="84" s="1"/>
  <c r="BW8" i="84"/>
  <c r="BW74" i="84" s="1"/>
  <c r="BW75" i="84" s="1"/>
  <c r="BB8" i="84"/>
  <c r="BB74" i="84" s="1"/>
  <c r="BB75" i="84" s="1"/>
  <c r="AG8" i="84"/>
  <c r="AG9" i="84" s="1"/>
  <c r="L8" i="84"/>
  <c r="L9" i="84" s="1"/>
  <c r="IO7" i="84"/>
  <c r="IO73" i="84" s="1"/>
  <c r="IA7" i="84"/>
  <c r="HT7" i="84"/>
  <c r="HF7" i="84"/>
  <c r="GY7" i="84"/>
  <c r="GY73" i="84" s="1"/>
  <c r="GK7" i="84"/>
  <c r="GD7" i="84"/>
  <c r="FP7" i="84"/>
  <c r="FI7" i="84"/>
  <c r="EU7" i="84"/>
  <c r="EN7" i="84"/>
  <c r="EN73" i="84" s="1"/>
  <c r="DZ7" i="84"/>
  <c r="DS7" i="84"/>
  <c r="DE7" i="84"/>
  <c r="CX7" i="84"/>
  <c r="CJ7" i="84"/>
  <c r="CC7" i="84"/>
  <c r="BO7" i="84"/>
  <c r="BH7" i="84"/>
  <c r="BH73" i="84" s="1"/>
  <c r="AT7" i="84"/>
  <c r="AM7" i="84"/>
  <c r="Y7" i="84"/>
  <c r="R7" i="84"/>
  <c r="R73" i="84" s="1"/>
  <c r="D7" i="84"/>
  <c r="CR74" i="84" l="1"/>
  <c r="CR75" i="84" s="1"/>
  <c r="FX74" i="84"/>
  <c r="FX75" i="84" s="1"/>
  <c r="DM74" i="84"/>
  <c r="DM75" i="84" s="1"/>
  <c r="HT73" i="84"/>
  <c r="II74" i="84"/>
  <c r="II75" i="84" s="1"/>
  <c r="GD73" i="84"/>
  <c r="GS74" i="84"/>
  <c r="GS75" i="84" s="1"/>
  <c r="BW9" i="84"/>
  <c r="FC9" i="84"/>
  <c r="L74" i="84"/>
  <c r="L75" i="84" s="1"/>
  <c r="CX73" i="84"/>
  <c r="AQ73" i="84"/>
  <c r="DS73" i="84"/>
  <c r="BB9" i="84"/>
  <c r="EH9" i="84"/>
  <c r="HN9" i="84"/>
  <c r="BL73" i="84"/>
  <c r="CC73" i="84"/>
  <c r="FI73" i="84"/>
  <c r="T10" i="1"/>
  <c r="S10" i="1"/>
  <c r="L10" i="1"/>
  <c r="K10" i="1"/>
  <c r="J10" i="1"/>
  <c r="S307" i="7"/>
  <c r="R307" i="7"/>
  <c r="Q307" i="7"/>
  <c r="P307" i="7"/>
  <c r="O307" i="7"/>
  <c r="N307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A307" i="7"/>
  <c r="S306" i="7"/>
  <c r="R306" i="7"/>
  <c r="Q306" i="7"/>
  <c r="P306" i="7"/>
  <c r="O306" i="7"/>
  <c r="N306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A306" i="7"/>
  <c r="S305" i="7"/>
  <c r="R305" i="7"/>
  <c r="Q305" i="7"/>
  <c r="P305" i="7"/>
  <c r="O305" i="7"/>
  <c r="N305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A305" i="7"/>
  <c r="S304" i="7"/>
  <c r="R304" i="7"/>
  <c r="Q304" i="7"/>
  <c r="P304" i="7"/>
  <c r="O304" i="7"/>
  <c r="N304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A304" i="7"/>
  <c r="S303" i="7"/>
  <c r="R303" i="7"/>
  <c r="Q303" i="7"/>
  <c r="P303" i="7"/>
  <c r="O303" i="7"/>
  <c r="N303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A303" i="7"/>
  <c r="S302" i="7"/>
  <c r="R302" i="7"/>
  <c r="Q302" i="7"/>
  <c r="P302" i="7"/>
  <c r="O302" i="7"/>
  <c r="N302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A302" i="7"/>
  <c r="S301" i="7"/>
  <c r="R301" i="7"/>
  <c r="Q301" i="7"/>
  <c r="P301" i="7"/>
  <c r="O301" i="7"/>
  <c r="N301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A301" i="7"/>
  <c r="S300" i="7"/>
  <c r="R300" i="7"/>
  <c r="Q300" i="7"/>
  <c r="P300" i="7"/>
  <c r="O300" i="7"/>
  <c r="N300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A300" i="7"/>
  <c r="S299" i="7"/>
  <c r="R299" i="7"/>
  <c r="Q299" i="7"/>
  <c r="P299" i="7"/>
  <c r="O299" i="7"/>
  <c r="N299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A299" i="7"/>
  <c r="S298" i="7"/>
  <c r="R298" i="7"/>
  <c r="Q298" i="7"/>
  <c r="P298" i="7"/>
  <c r="O298" i="7"/>
  <c r="N298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A298" i="7"/>
  <c r="S297" i="7"/>
  <c r="R297" i="7"/>
  <c r="Q297" i="7"/>
  <c r="P297" i="7"/>
  <c r="O297" i="7"/>
  <c r="N297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A297" i="7"/>
  <c r="S296" i="7"/>
  <c r="R296" i="7"/>
  <c r="Q296" i="7"/>
  <c r="P296" i="7"/>
  <c r="O296" i="7"/>
  <c r="N296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A296" i="7"/>
  <c r="S295" i="7"/>
  <c r="R295" i="7"/>
  <c r="Q295" i="7"/>
  <c r="P295" i="7"/>
  <c r="O295" i="7"/>
  <c r="N295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A295" i="7"/>
  <c r="S294" i="7"/>
  <c r="R294" i="7"/>
  <c r="Q294" i="7"/>
  <c r="P294" i="7"/>
  <c r="O294" i="7"/>
  <c r="N294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A294" i="7"/>
  <c r="S293" i="7"/>
  <c r="R293" i="7"/>
  <c r="Q293" i="7"/>
  <c r="P293" i="7"/>
  <c r="O293" i="7"/>
  <c r="N293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A293" i="7"/>
  <c r="S292" i="7"/>
  <c r="R292" i="7"/>
  <c r="Q292" i="7"/>
  <c r="P292" i="7"/>
  <c r="O292" i="7"/>
  <c r="N292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A292" i="7"/>
  <c r="S291" i="7"/>
  <c r="R291" i="7"/>
  <c r="Q291" i="7"/>
  <c r="P291" i="7"/>
  <c r="O291" i="7"/>
  <c r="N291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A291" i="7"/>
  <c r="S290" i="7"/>
  <c r="R290" i="7"/>
  <c r="Q290" i="7"/>
  <c r="P290" i="7"/>
  <c r="O290" i="7"/>
  <c r="N290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A290" i="7"/>
  <c r="S289" i="7"/>
  <c r="R289" i="7"/>
  <c r="Q289" i="7"/>
  <c r="P289" i="7"/>
  <c r="O289" i="7"/>
  <c r="N289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A289" i="7"/>
  <c r="S288" i="7"/>
  <c r="R288" i="7"/>
  <c r="Q288" i="7"/>
  <c r="P288" i="7"/>
  <c r="O288" i="7"/>
  <c r="N288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A288" i="7"/>
  <c r="S287" i="7"/>
  <c r="R287" i="7"/>
  <c r="Q287" i="7"/>
  <c r="P287" i="7"/>
  <c r="O287" i="7"/>
  <c r="N287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A287" i="7"/>
  <c r="S286" i="7"/>
  <c r="R286" i="7"/>
  <c r="Q286" i="7"/>
  <c r="P286" i="7"/>
  <c r="O286" i="7"/>
  <c r="N286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A286" i="7"/>
  <c r="S285" i="7"/>
  <c r="R285" i="7"/>
  <c r="Q285" i="7"/>
  <c r="P285" i="7"/>
  <c r="O285" i="7"/>
  <c r="N285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A285" i="7"/>
  <c r="S284" i="7"/>
  <c r="R284" i="7"/>
  <c r="Q284" i="7"/>
  <c r="P284" i="7"/>
  <c r="O284" i="7"/>
  <c r="N284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A284" i="7"/>
  <c r="S283" i="7"/>
  <c r="R283" i="7"/>
  <c r="Q283" i="7"/>
  <c r="P283" i="7"/>
  <c r="O283" i="7"/>
  <c r="N283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A283" i="7"/>
  <c r="S282" i="7"/>
  <c r="R282" i="7"/>
  <c r="Q282" i="7"/>
  <c r="P282" i="7"/>
  <c r="O282" i="7"/>
  <c r="N282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A282" i="7"/>
  <c r="S281" i="7"/>
  <c r="R281" i="7"/>
  <c r="Q281" i="7"/>
  <c r="P281" i="7"/>
  <c r="O281" i="7"/>
  <c r="N281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A281" i="7"/>
  <c r="S280" i="7"/>
  <c r="R280" i="7"/>
  <c r="Q280" i="7"/>
  <c r="P280" i="7"/>
  <c r="O280" i="7"/>
  <c r="N280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A280" i="7"/>
  <c r="S279" i="7"/>
  <c r="R279" i="7"/>
  <c r="Q279" i="7"/>
  <c r="P279" i="7"/>
  <c r="O279" i="7"/>
  <c r="N279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A279" i="7"/>
  <c r="S278" i="7"/>
  <c r="R278" i="7"/>
  <c r="Q278" i="7"/>
  <c r="P278" i="7"/>
  <c r="O278" i="7"/>
  <c r="N278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A278" i="7"/>
  <c r="S277" i="7"/>
  <c r="R277" i="7"/>
  <c r="Q277" i="7"/>
  <c r="P277" i="7"/>
  <c r="O277" i="7"/>
  <c r="N277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A277" i="7"/>
  <c r="S276" i="7"/>
  <c r="R276" i="7"/>
  <c r="Q276" i="7"/>
  <c r="P276" i="7"/>
  <c r="O276" i="7"/>
  <c r="N276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A276" i="7"/>
  <c r="S275" i="7"/>
  <c r="R275" i="7"/>
  <c r="Q275" i="7"/>
  <c r="P275" i="7"/>
  <c r="O275" i="7"/>
  <c r="N275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A275" i="7"/>
  <c r="S274" i="7"/>
  <c r="R274" i="7"/>
  <c r="Q274" i="7"/>
  <c r="P274" i="7"/>
  <c r="O274" i="7"/>
  <c r="N274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A274" i="7"/>
  <c r="S273" i="7"/>
  <c r="R273" i="7"/>
  <c r="Q273" i="7"/>
  <c r="P273" i="7"/>
  <c r="O273" i="7"/>
  <c r="N273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A273" i="7"/>
  <c r="S272" i="7"/>
  <c r="R272" i="7"/>
  <c r="Q272" i="7"/>
  <c r="P272" i="7"/>
  <c r="O272" i="7"/>
  <c r="N272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A272" i="7"/>
  <c r="S271" i="7"/>
  <c r="R271" i="7"/>
  <c r="Q271" i="7"/>
  <c r="P271" i="7"/>
  <c r="O271" i="7"/>
  <c r="N271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A271" i="7"/>
  <c r="S270" i="7"/>
  <c r="R270" i="7"/>
  <c r="Q270" i="7"/>
  <c r="P270" i="7"/>
  <c r="O270" i="7"/>
  <c r="N270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A270" i="7"/>
  <c r="S269" i="7"/>
  <c r="R269" i="7"/>
  <c r="Q269" i="7"/>
  <c r="P269" i="7"/>
  <c r="O269" i="7"/>
  <c r="N269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A269" i="7"/>
  <c r="S268" i="7"/>
  <c r="R268" i="7"/>
  <c r="Q268" i="7"/>
  <c r="P268" i="7"/>
  <c r="O268" i="7"/>
  <c r="N268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A268" i="7"/>
  <c r="S267" i="7"/>
  <c r="R267" i="7"/>
  <c r="Q267" i="7"/>
  <c r="P267" i="7"/>
  <c r="O267" i="7"/>
  <c r="N267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A267" i="7"/>
  <c r="S266" i="7"/>
  <c r="R266" i="7"/>
  <c r="Q266" i="7"/>
  <c r="P266" i="7"/>
  <c r="O266" i="7"/>
  <c r="N266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A266" i="7"/>
  <c r="S265" i="7"/>
  <c r="R265" i="7"/>
  <c r="Q265" i="7"/>
  <c r="P265" i="7"/>
  <c r="O265" i="7"/>
  <c r="N265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A265" i="7"/>
  <c r="S264" i="7"/>
  <c r="R264" i="7"/>
  <c r="Q264" i="7"/>
  <c r="P264" i="7"/>
  <c r="O264" i="7"/>
  <c r="N264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A264" i="7"/>
  <c r="S263" i="7"/>
  <c r="R263" i="7"/>
  <c r="Q263" i="7"/>
  <c r="P263" i="7"/>
  <c r="O263" i="7"/>
  <c r="N263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A263" i="7"/>
  <c r="S262" i="7"/>
  <c r="R262" i="7"/>
  <c r="Q262" i="7"/>
  <c r="P262" i="7"/>
  <c r="O262" i="7"/>
  <c r="N262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A262" i="7"/>
  <c r="S261" i="7"/>
  <c r="R261" i="7"/>
  <c r="Q261" i="7"/>
  <c r="P261" i="7"/>
  <c r="O261" i="7"/>
  <c r="N261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A261" i="7"/>
  <c r="S260" i="7"/>
  <c r="R260" i="7"/>
  <c r="Q260" i="7"/>
  <c r="P260" i="7"/>
  <c r="O260" i="7"/>
  <c r="N260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A260" i="7"/>
  <c r="S259" i="7"/>
  <c r="R259" i="7"/>
  <c r="Q259" i="7"/>
  <c r="P259" i="7"/>
  <c r="O259" i="7"/>
  <c r="N259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A259" i="7"/>
  <c r="S258" i="7"/>
  <c r="R258" i="7"/>
  <c r="Q258" i="7"/>
  <c r="P258" i="7"/>
  <c r="O258" i="7"/>
  <c r="N258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A258" i="7"/>
  <c r="S257" i="7"/>
  <c r="R257" i="7"/>
  <c r="Q257" i="7"/>
  <c r="P257" i="7"/>
  <c r="O257" i="7"/>
  <c r="N257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A257" i="7"/>
  <c r="S256" i="7"/>
  <c r="R256" i="7"/>
  <c r="Q256" i="7"/>
  <c r="P256" i="7"/>
  <c r="O256" i="7"/>
  <c r="N256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A256" i="7"/>
  <c r="S255" i="7"/>
  <c r="R255" i="7"/>
  <c r="Q255" i="7"/>
  <c r="P255" i="7"/>
  <c r="O255" i="7"/>
  <c r="N255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A255" i="7"/>
  <c r="S254" i="7"/>
  <c r="R254" i="7"/>
  <c r="Q254" i="7"/>
  <c r="P254" i="7"/>
  <c r="O254" i="7"/>
  <c r="N254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A254" i="7"/>
  <c r="S253" i="7"/>
  <c r="R253" i="7"/>
  <c r="Q253" i="7"/>
  <c r="P253" i="7"/>
  <c r="O253" i="7"/>
  <c r="N253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A253" i="7"/>
  <c r="S252" i="7"/>
  <c r="R252" i="7"/>
  <c r="Q252" i="7"/>
  <c r="P252" i="7"/>
  <c r="O252" i="7"/>
  <c r="N252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A252" i="7"/>
  <c r="S251" i="7"/>
  <c r="R251" i="7"/>
  <c r="Q251" i="7"/>
  <c r="P251" i="7"/>
  <c r="O251" i="7"/>
  <c r="N251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A251" i="7"/>
  <c r="S250" i="7"/>
  <c r="R250" i="7"/>
  <c r="Q250" i="7"/>
  <c r="P250" i="7"/>
  <c r="O250" i="7"/>
  <c r="N250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A250" i="7"/>
  <c r="S249" i="7"/>
  <c r="R249" i="7"/>
  <c r="Q249" i="7"/>
  <c r="P249" i="7"/>
  <c r="O249" i="7"/>
  <c r="N249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A249" i="7"/>
  <c r="S248" i="7"/>
  <c r="R248" i="7"/>
  <c r="Q248" i="7"/>
  <c r="P248" i="7"/>
  <c r="O248" i="7"/>
  <c r="N248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A248" i="7"/>
  <c r="S247" i="7"/>
  <c r="R247" i="7"/>
  <c r="Q247" i="7"/>
  <c r="P247" i="7"/>
  <c r="O247" i="7"/>
  <c r="N247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A247" i="7"/>
  <c r="S246" i="7"/>
  <c r="R246" i="7"/>
  <c r="Q246" i="7"/>
  <c r="P246" i="7"/>
  <c r="O246" i="7"/>
  <c r="N246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A246" i="7"/>
  <c r="S245" i="7"/>
  <c r="R245" i="7"/>
  <c r="Q245" i="7"/>
  <c r="P245" i="7"/>
  <c r="O245" i="7"/>
  <c r="N245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A245" i="7"/>
  <c r="S244" i="7"/>
  <c r="R244" i="7"/>
  <c r="Q244" i="7"/>
  <c r="P244" i="7"/>
  <c r="O244" i="7"/>
  <c r="N244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A244" i="7"/>
  <c r="S243" i="7"/>
  <c r="R243" i="7"/>
  <c r="Q243" i="7"/>
  <c r="P243" i="7"/>
  <c r="O243" i="7"/>
  <c r="N243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A243" i="7"/>
  <c r="S242" i="7"/>
  <c r="R242" i="7"/>
  <c r="Q242" i="7"/>
  <c r="P242" i="7"/>
  <c r="O242" i="7"/>
  <c r="N242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A242" i="7"/>
  <c r="S241" i="7"/>
  <c r="R241" i="7"/>
  <c r="Q241" i="7"/>
  <c r="P241" i="7"/>
  <c r="O241" i="7"/>
  <c r="N241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A241" i="7"/>
  <c r="S240" i="7"/>
  <c r="R240" i="7"/>
  <c r="Q240" i="7"/>
  <c r="P240" i="7"/>
  <c r="O240" i="7"/>
  <c r="N240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A240" i="7"/>
  <c r="S239" i="7"/>
  <c r="R239" i="7"/>
  <c r="Q239" i="7"/>
  <c r="P239" i="7"/>
  <c r="O239" i="7"/>
  <c r="N239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A239" i="7"/>
  <c r="S238" i="7"/>
  <c r="R238" i="7"/>
  <c r="Q238" i="7"/>
  <c r="P238" i="7"/>
  <c r="O238" i="7"/>
  <c r="N238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A238" i="7"/>
  <c r="S237" i="7"/>
  <c r="R237" i="7"/>
  <c r="Q237" i="7"/>
  <c r="P237" i="7"/>
  <c r="O237" i="7"/>
  <c r="N237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A237" i="7"/>
  <c r="S236" i="7"/>
  <c r="R236" i="7"/>
  <c r="Q236" i="7"/>
  <c r="P236" i="7"/>
  <c r="O236" i="7"/>
  <c r="N236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A236" i="7"/>
  <c r="S235" i="7"/>
  <c r="R235" i="7"/>
  <c r="Q235" i="7"/>
  <c r="P235" i="7"/>
  <c r="O235" i="7"/>
  <c r="N235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A235" i="7"/>
  <c r="S234" i="7"/>
  <c r="R234" i="7"/>
  <c r="Q234" i="7"/>
  <c r="P234" i="7"/>
  <c r="O234" i="7"/>
  <c r="N234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A234" i="7"/>
  <c r="S233" i="7"/>
  <c r="R233" i="7"/>
  <c r="Q233" i="7"/>
  <c r="P233" i="7"/>
  <c r="O233" i="7"/>
  <c r="N233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A233" i="7"/>
  <c r="S232" i="7"/>
  <c r="R232" i="7"/>
  <c r="Q232" i="7"/>
  <c r="P232" i="7"/>
  <c r="O232" i="7"/>
  <c r="N232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A232" i="7"/>
  <c r="S231" i="7"/>
  <c r="R231" i="7"/>
  <c r="Q231" i="7"/>
  <c r="P231" i="7"/>
  <c r="O231" i="7"/>
  <c r="N231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A231" i="7"/>
  <c r="S230" i="7"/>
  <c r="R230" i="7"/>
  <c r="Q230" i="7"/>
  <c r="P230" i="7"/>
  <c r="O230" i="7"/>
  <c r="N230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A230" i="7"/>
  <c r="S229" i="7"/>
  <c r="R229" i="7"/>
  <c r="Q229" i="7"/>
  <c r="P229" i="7"/>
  <c r="O229" i="7"/>
  <c r="N229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A229" i="7"/>
  <c r="S228" i="7"/>
  <c r="R228" i="7"/>
  <c r="Q228" i="7"/>
  <c r="P228" i="7"/>
  <c r="O228" i="7"/>
  <c r="N228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A228" i="7"/>
  <c r="S227" i="7"/>
  <c r="R227" i="7"/>
  <c r="Q227" i="7"/>
  <c r="P227" i="7"/>
  <c r="O227" i="7"/>
  <c r="N227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A227" i="7"/>
  <c r="S226" i="7"/>
  <c r="R226" i="7"/>
  <c r="Q226" i="7"/>
  <c r="P226" i="7"/>
  <c r="O226" i="7"/>
  <c r="N226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A226" i="7"/>
  <c r="S225" i="7"/>
  <c r="R225" i="7"/>
  <c r="Q225" i="7"/>
  <c r="P225" i="7"/>
  <c r="O225" i="7"/>
  <c r="N225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A225" i="7"/>
  <c r="S224" i="7"/>
  <c r="R224" i="7"/>
  <c r="Q224" i="7"/>
  <c r="P224" i="7"/>
  <c r="O224" i="7"/>
  <c r="N224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A224" i="7"/>
  <c r="S223" i="7"/>
  <c r="R223" i="7"/>
  <c r="Q223" i="7"/>
  <c r="P223" i="7"/>
  <c r="O223" i="7"/>
  <c r="N223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A223" i="7"/>
  <c r="S222" i="7"/>
  <c r="R222" i="7"/>
  <c r="Q222" i="7"/>
  <c r="P222" i="7"/>
  <c r="O222" i="7"/>
  <c r="N222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A222" i="7"/>
  <c r="S221" i="7"/>
  <c r="R221" i="7"/>
  <c r="Q221" i="7"/>
  <c r="P221" i="7"/>
  <c r="O221" i="7"/>
  <c r="N221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A221" i="7"/>
  <c r="S220" i="7"/>
  <c r="R220" i="7"/>
  <c r="Q220" i="7"/>
  <c r="P220" i="7"/>
  <c r="O220" i="7"/>
  <c r="N220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A220" i="7"/>
  <c r="S219" i="7"/>
  <c r="R219" i="7"/>
  <c r="Q219" i="7"/>
  <c r="P219" i="7"/>
  <c r="O219" i="7"/>
  <c r="N219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A219" i="7"/>
  <c r="S218" i="7"/>
  <c r="R218" i="7"/>
  <c r="Q218" i="7"/>
  <c r="P218" i="7"/>
  <c r="O218" i="7"/>
  <c r="N218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A218" i="7"/>
  <c r="S217" i="7"/>
  <c r="R217" i="7"/>
  <c r="Q217" i="7"/>
  <c r="P217" i="7"/>
  <c r="O217" i="7"/>
  <c r="N217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A217" i="7"/>
  <c r="S216" i="7"/>
  <c r="R216" i="7"/>
  <c r="Q216" i="7"/>
  <c r="P216" i="7"/>
  <c r="O216" i="7"/>
  <c r="N216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A216" i="7"/>
  <c r="S215" i="7"/>
  <c r="R215" i="7"/>
  <c r="Q215" i="7"/>
  <c r="P215" i="7"/>
  <c r="O215" i="7"/>
  <c r="N215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A215" i="7"/>
  <c r="S214" i="7"/>
  <c r="R214" i="7"/>
  <c r="Q214" i="7"/>
  <c r="P214" i="7"/>
  <c r="O214" i="7"/>
  <c r="N214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A214" i="7"/>
  <c r="S213" i="7"/>
  <c r="R213" i="7"/>
  <c r="Q213" i="7"/>
  <c r="P213" i="7"/>
  <c r="O213" i="7"/>
  <c r="N213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A213" i="7"/>
  <c r="S212" i="7"/>
  <c r="R212" i="7"/>
  <c r="Q212" i="7"/>
  <c r="P212" i="7"/>
  <c r="O212" i="7"/>
  <c r="N212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A212" i="7"/>
  <c r="S211" i="7"/>
  <c r="R211" i="7"/>
  <c r="Q211" i="7"/>
  <c r="P211" i="7"/>
  <c r="O211" i="7"/>
  <c r="N211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A211" i="7"/>
  <c r="S210" i="7"/>
  <c r="R210" i="7"/>
  <c r="Q210" i="7"/>
  <c r="P210" i="7"/>
  <c r="O210" i="7"/>
  <c r="N210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A210" i="7"/>
  <c r="S209" i="7"/>
  <c r="R209" i="7"/>
  <c r="Q209" i="7"/>
  <c r="P209" i="7"/>
  <c r="O209" i="7"/>
  <c r="N209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A209" i="7"/>
  <c r="S208" i="7"/>
  <c r="R208" i="7"/>
  <c r="Q208" i="7"/>
  <c r="P208" i="7"/>
  <c r="O208" i="7"/>
  <c r="N208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A208" i="7"/>
  <c r="S207" i="7"/>
  <c r="R207" i="7"/>
  <c r="Q207" i="7"/>
  <c r="P207" i="7"/>
  <c r="O207" i="7"/>
  <c r="N207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A207" i="7"/>
  <c r="S206" i="7"/>
  <c r="R206" i="7"/>
  <c r="Q206" i="7"/>
  <c r="P206" i="7"/>
  <c r="O206" i="7"/>
  <c r="N206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A206" i="7"/>
  <c r="S205" i="7"/>
  <c r="R205" i="7"/>
  <c r="Q205" i="7"/>
  <c r="P205" i="7"/>
  <c r="O205" i="7"/>
  <c r="N205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A205" i="7"/>
  <c r="S204" i="7"/>
  <c r="R204" i="7"/>
  <c r="Q204" i="7"/>
  <c r="P204" i="7"/>
  <c r="O204" i="7"/>
  <c r="N204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A204" i="7"/>
  <c r="S203" i="7"/>
  <c r="R203" i="7"/>
  <c r="Q203" i="7"/>
  <c r="P203" i="7"/>
  <c r="O203" i="7"/>
  <c r="N203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A203" i="7"/>
  <c r="S202" i="7"/>
  <c r="R202" i="7"/>
  <c r="Q202" i="7"/>
  <c r="P202" i="7"/>
  <c r="O202" i="7"/>
  <c r="N202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A202" i="7"/>
  <c r="S201" i="7"/>
  <c r="R201" i="7"/>
  <c r="Q201" i="7"/>
  <c r="P201" i="7"/>
  <c r="O201" i="7"/>
  <c r="N201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A201" i="7"/>
  <c r="S200" i="7"/>
  <c r="R200" i="7"/>
  <c r="Q200" i="7"/>
  <c r="P200" i="7"/>
  <c r="O200" i="7"/>
  <c r="N200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A200" i="7"/>
  <c r="S199" i="7"/>
  <c r="R199" i="7"/>
  <c r="Q199" i="7"/>
  <c r="P199" i="7"/>
  <c r="O199" i="7"/>
  <c r="N199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A199" i="7"/>
  <c r="S198" i="7"/>
  <c r="R198" i="7"/>
  <c r="Q198" i="7"/>
  <c r="P198" i="7"/>
  <c r="O198" i="7"/>
  <c r="N198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A198" i="7"/>
  <c r="S197" i="7"/>
  <c r="R197" i="7"/>
  <c r="Q197" i="7"/>
  <c r="P197" i="7"/>
  <c r="O197" i="7"/>
  <c r="N197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A197" i="7"/>
  <c r="S196" i="7"/>
  <c r="R196" i="7"/>
  <c r="Q196" i="7"/>
  <c r="P196" i="7"/>
  <c r="O196" i="7"/>
  <c r="N196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A196" i="7"/>
  <c r="S195" i="7"/>
  <c r="R195" i="7"/>
  <c r="Q195" i="7"/>
  <c r="P195" i="7"/>
  <c r="O195" i="7"/>
  <c r="N195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A195" i="7"/>
  <c r="S194" i="7"/>
  <c r="R194" i="7"/>
  <c r="Q194" i="7"/>
  <c r="P194" i="7"/>
  <c r="O194" i="7"/>
  <c r="N194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A194" i="7"/>
  <c r="S193" i="7"/>
  <c r="R193" i="7"/>
  <c r="Q193" i="7"/>
  <c r="P193" i="7"/>
  <c r="O193" i="7"/>
  <c r="N193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A193" i="7"/>
  <c r="S192" i="7"/>
  <c r="R192" i="7"/>
  <c r="Q192" i="7"/>
  <c r="P192" i="7"/>
  <c r="O192" i="7"/>
  <c r="N192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A192" i="7"/>
  <c r="S191" i="7"/>
  <c r="R191" i="7"/>
  <c r="Q191" i="7"/>
  <c r="P191" i="7"/>
  <c r="O191" i="7"/>
  <c r="N191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A191" i="7"/>
  <c r="S190" i="7"/>
  <c r="R190" i="7"/>
  <c r="Q190" i="7"/>
  <c r="P190" i="7"/>
  <c r="O190" i="7"/>
  <c r="N190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A190" i="7"/>
  <c r="S189" i="7"/>
  <c r="R189" i="7"/>
  <c r="Q189" i="7"/>
  <c r="P189" i="7"/>
  <c r="O189" i="7"/>
  <c r="N189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A189" i="7"/>
  <c r="S188" i="7"/>
  <c r="R188" i="7"/>
  <c r="Q188" i="7"/>
  <c r="P188" i="7"/>
  <c r="O188" i="7"/>
  <c r="N188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A188" i="7"/>
  <c r="S187" i="7"/>
  <c r="R187" i="7"/>
  <c r="Q187" i="7"/>
  <c r="P187" i="7"/>
  <c r="O187" i="7"/>
  <c r="N187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A187" i="7"/>
  <c r="S186" i="7"/>
  <c r="R186" i="7"/>
  <c r="Q186" i="7"/>
  <c r="P186" i="7"/>
  <c r="O186" i="7"/>
  <c r="N186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A186" i="7"/>
  <c r="S185" i="7"/>
  <c r="R185" i="7"/>
  <c r="Q185" i="7"/>
  <c r="P185" i="7"/>
  <c r="O185" i="7"/>
  <c r="N185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A185" i="7"/>
  <c r="S184" i="7"/>
  <c r="R184" i="7"/>
  <c r="Q184" i="7"/>
  <c r="P184" i="7"/>
  <c r="O184" i="7"/>
  <c r="N184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A184" i="7"/>
  <c r="S183" i="7"/>
  <c r="R183" i="7"/>
  <c r="Q183" i="7"/>
  <c r="P183" i="7"/>
  <c r="O183" i="7"/>
  <c r="N183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A183" i="7"/>
  <c r="S182" i="7"/>
  <c r="R182" i="7"/>
  <c r="Q182" i="7"/>
  <c r="P182" i="7"/>
  <c r="O182" i="7"/>
  <c r="N182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A182" i="7"/>
  <c r="S181" i="7"/>
  <c r="R181" i="7"/>
  <c r="Q181" i="7"/>
  <c r="P181" i="7"/>
  <c r="O181" i="7"/>
  <c r="N181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A181" i="7"/>
  <c r="S180" i="7"/>
  <c r="R180" i="7"/>
  <c r="Q180" i="7"/>
  <c r="P180" i="7"/>
  <c r="O180" i="7"/>
  <c r="N180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A180" i="7"/>
  <c r="S179" i="7"/>
  <c r="R179" i="7"/>
  <c r="Q179" i="7"/>
  <c r="P179" i="7"/>
  <c r="O179" i="7"/>
  <c r="N179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A179" i="7"/>
  <c r="S178" i="7"/>
  <c r="R178" i="7"/>
  <c r="Q178" i="7"/>
  <c r="P178" i="7"/>
  <c r="O178" i="7"/>
  <c r="N178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A178" i="7"/>
  <c r="S177" i="7"/>
  <c r="R177" i="7"/>
  <c r="Q177" i="7"/>
  <c r="P177" i="7"/>
  <c r="O177" i="7"/>
  <c r="N177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A177" i="7"/>
  <c r="S176" i="7"/>
  <c r="R176" i="7"/>
  <c r="Q176" i="7"/>
  <c r="P176" i="7"/>
  <c r="O176" i="7"/>
  <c r="N176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A176" i="7"/>
  <c r="S175" i="7"/>
  <c r="R175" i="7"/>
  <c r="Q175" i="7"/>
  <c r="P175" i="7"/>
  <c r="O175" i="7"/>
  <c r="N175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A175" i="7"/>
  <c r="S174" i="7"/>
  <c r="R174" i="7"/>
  <c r="Q174" i="7"/>
  <c r="P174" i="7"/>
  <c r="O174" i="7"/>
  <c r="N174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A174" i="7"/>
  <c r="S173" i="7"/>
  <c r="R173" i="7"/>
  <c r="Q173" i="7"/>
  <c r="P173" i="7"/>
  <c r="O173" i="7"/>
  <c r="N173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A173" i="7"/>
  <c r="S172" i="7"/>
  <c r="R172" i="7"/>
  <c r="Q172" i="7"/>
  <c r="P172" i="7"/>
  <c r="O172" i="7"/>
  <c r="N172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A172" i="7"/>
  <c r="S171" i="7"/>
  <c r="R171" i="7"/>
  <c r="Q171" i="7"/>
  <c r="P171" i="7"/>
  <c r="O171" i="7"/>
  <c r="N171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A171" i="7"/>
  <c r="S170" i="7"/>
  <c r="R170" i="7"/>
  <c r="Q170" i="7"/>
  <c r="P170" i="7"/>
  <c r="O170" i="7"/>
  <c r="N170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A170" i="7"/>
  <c r="S169" i="7"/>
  <c r="R169" i="7"/>
  <c r="Q169" i="7"/>
  <c r="P169" i="7"/>
  <c r="O169" i="7"/>
  <c r="N169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A169" i="7"/>
  <c r="S168" i="7"/>
  <c r="R168" i="7"/>
  <c r="Q168" i="7"/>
  <c r="P168" i="7"/>
  <c r="O168" i="7"/>
  <c r="N168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A168" i="7"/>
  <c r="S167" i="7"/>
  <c r="R167" i="7"/>
  <c r="Q167" i="7"/>
  <c r="P167" i="7"/>
  <c r="O167" i="7"/>
  <c r="N167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A167" i="7"/>
  <c r="S166" i="7"/>
  <c r="R166" i="7"/>
  <c r="Q166" i="7"/>
  <c r="P166" i="7"/>
  <c r="O166" i="7"/>
  <c r="N166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A166" i="7"/>
  <c r="S165" i="7"/>
  <c r="R165" i="7"/>
  <c r="Q165" i="7"/>
  <c r="P165" i="7"/>
  <c r="O165" i="7"/>
  <c r="N165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A165" i="7"/>
  <c r="S164" i="7"/>
  <c r="R164" i="7"/>
  <c r="Q164" i="7"/>
  <c r="P164" i="7"/>
  <c r="O164" i="7"/>
  <c r="N164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A164" i="7"/>
  <c r="S163" i="7"/>
  <c r="R163" i="7"/>
  <c r="Q163" i="7"/>
  <c r="P163" i="7"/>
  <c r="O163" i="7"/>
  <c r="N163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A163" i="7"/>
  <c r="S162" i="7"/>
  <c r="R162" i="7"/>
  <c r="Q162" i="7"/>
  <c r="P162" i="7"/>
  <c r="O162" i="7"/>
  <c r="N162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A162" i="7"/>
  <c r="S161" i="7"/>
  <c r="R161" i="7"/>
  <c r="Q161" i="7"/>
  <c r="P161" i="7"/>
  <c r="O161" i="7"/>
  <c r="N161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A161" i="7"/>
  <c r="S160" i="7"/>
  <c r="R160" i="7"/>
  <c r="Q160" i="7"/>
  <c r="P160" i="7"/>
  <c r="O160" i="7"/>
  <c r="N160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A160" i="7"/>
  <c r="S159" i="7"/>
  <c r="R159" i="7"/>
  <c r="Q159" i="7"/>
  <c r="P159" i="7"/>
  <c r="O159" i="7"/>
  <c r="N159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A159" i="7"/>
  <c r="S158" i="7"/>
  <c r="R158" i="7"/>
  <c r="Q158" i="7"/>
  <c r="P158" i="7"/>
  <c r="O158" i="7"/>
  <c r="N158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A158" i="7"/>
  <c r="S157" i="7"/>
  <c r="R157" i="7"/>
  <c r="Q157" i="7"/>
  <c r="P157" i="7"/>
  <c r="O157" i="7"/>
  <c r="N157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A157" i="7"/>
  <c r="S156" i="7"/>
  <c r="R156" i="7"/>
  <c r="Q156" i="7"/>
  <c r="P156" i="7"/>
  <c r="O156" i="7"/>
  <c r="N156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A156" i="7"/>
  <c r="S155" i="7"/>
  <c r="R155" i="7"/>
  <c r="Q155" i="7"/>
  <c r="P155" i="7"/>
  <c r="O155" i="7"/>
  <c r="N155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A155" i="7"/>
  <c r="S154" i="7"/>
  <c r="R154" i="7"/>
  <c r="Q154" i="7"/>
  <c r="P154" i="7"/>
  <c r="O154" i="7"/>
  <c r="N154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A154" i="7"/>
  <c r="S153" i="7"/>
  <c r="R153" i="7"/>
  <c r="Q153" i="7"/>
  <c r="P153" i="7"/>
  <c r="O153" i="7"/>
  <c r="N153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A153" i="7"/>
  <c r="S152" i="7"/>
  <c r="R152" i="7"/>
  <c r="Q152" i="7"/>
  <c r="P152" i="7"/>
  <c r="O152" i="7"/>
  <c r="N152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A152" i="7"/>
  <c r="S151" i="7"/>
  <c r="R151" i="7"/>
  <c r="Q151" i="7"/>
  <c r="P151" i="7"/>
  <c r="O151" i="7"/>
  <c r="N151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A151" i="7"/>
  <c r="S150" i="7"/>
  <c r="R150" i="7"/>
  <c r="Q150" i="7"/>
  <c r="P150" i="7"/>
  <c r="O150" i="7"/>
  <c r="N150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A150" i="7"/>
  <c r="S149" i="7"/>
  <c r="R149" i="7"/>
  <c r="Q149" i="7"/>
  <c r="P149" i="7"/>
  <c r="O149" i="7"/>
  <c r="N149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A149" i="7"/>
  <c r="S148" i="7"/>
  <c r="R148" i="7"/>
  <c r="Q148" i="7"/>
  <c r="P148" i="7"/>
  <c r="O148" i="7"/>
  <c r="N148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A148" i="7"/>
  <c r="S147" i="7"/>
  <c r="R147" i="7"/>
  <c r="Q147" i="7"/>
  <c r="P147" i="7"/>
  <c r="O147" i="7"/>
  <c r="N147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A147" i="7"/>
  <c r="S146" i="7"/>
  <c r="R146" i="7"/>
  <c r="Q146" i="7"/>
  <c r="P146" i="7"/>
  <c r="O146" i="7"/>
  <c r="N146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A146" i="7"/>
  <c r="S145" i="7"/>
  <c r="R145" i="7"/>
  <c r="Q145" i="7"/>
  <c r="P145" i="7"/>
  <c r="O145" i="7"/>
  <c r="N145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A145" i="7"/>
  <c r="S144" i="7"/>
  <c r="R144" i="7"/>
  <c r="Q144" i="7"/>
  <c r="P144" i="7"/>
  <c r="O144" i="7"/>
  <c r="N144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A144" i="7"/>
  <c r="S143" i="7"/>
  <c r="R143" i="7"/>
  <c r="Q143" i="7"/>
  <c r="P143" i="7"/>
  <c r="O143" i="7"/>
  <c r="N143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A143" i="7"/>
  <c r="S142" i="7"/>
  <c r="R142" i="7"/>
  <c r="Q142" i="7"/>
  <c r="P142" i="7"/>
  <c r="O142" i="7"/>
  <c r="N142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A142" i="7"/>
  <c r="S141" i="7"/>
  <c r="R141" i="7"/>
  <c r="Q141" i="7"/>
  <c r="P141" i="7"/>
  <c r="O141" i="7"/>
  <c r="N141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A141" i="7"/>
  <c r="S140" i="7"/>
  <c r="R140" i="7"/>
  <c r="Q140" i="7"/>
  <c r="P140" i="7"/>
  <c r="O140" i="7"/>
  <c r="N140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A140" i="7"/>
  <c r="S139" i="7"/>
  <c r="R139" i="7"/>
  <c r="Q139" i="7"/>
  <c r="P139" i="7"/>
  <c r="O139" i="7"/>
  <c r="N139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A139" i="7"/>
  <c r="S138" i="7"/>
  <c r="R138" i="7"/>
  <c r="Q138" i="7"/>
  <c r="P138" i="7"/>
  <c r="O138" i="7"/>
  <c r="N138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A138" i="7"/>
  <c r="S137" i="7"/>
  <c r="R137" i="7"/>
  <c r="Q137" i="7"/>
  <c r="P137" i="7"/>
  <c r="O137" i="7"/>
  <c r="N137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A137" i="7"/>
  <c r="S136" i="7"/>
  <c r="R136" i="7"/>
  <c r="Q136" i="7"/>
  <c r="P136" i="7"/>
  <c r="O136" i="7"/>
  <c r="N136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A136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135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134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A133" i="7"/>
  <c r="S132" i="7"/>
  <c r="R132" i="7"/>
  <c r="Q132" i="7"/>
  <c r="P132" i="7"/>
  <c r="O132" i="7"/>
  <c r="N132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A132" i="7"/>
  <c r="S131" i="7"/>
  <c r="R131" i="7"/>
  <c r="Q131" i="7"/>
  <c r="P131" i="7"/>
  <c r="O131" i="7"/>
  <c r="N131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A131" i="7"/>
  <c r="S130" i="7"/>
  <c r="R130" i="7"/>
  <c r="Q130" i="7"/>
  <c r="P130" i="7"/>
  <c r="O130" i="7"/>
  <c r="N130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A130" i="7"/>
  <c r="S129" i="7"/>
  <c r="R129" i="7"/>
  <c r="Q129" i="7"/>
  <c r="P129" i="7"/>
  <c r="O129" i="7"/>
  <c r="N129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A129" i="7"/>
  <c r="S128" i="7"/>
  <c r="R128" i="7"/>
  <c r="Q128" i="7"/>
  <c r="P128" i="7"/>
  <c r="O128" i="7"/>
  <c r="N128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A128" i="7"/>
  <c r="S127" i="7"/>
  <c r="R127" i="7"/>
  <c r="Q127" i="7"/>
  <c r="P127" i="7"/>
  <c r="O127" i="7"/>
  <c r="N127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A127" i="7"/>
  <c r="S126" i="7"/>
  <c r="R126" i="7"/>
  <c r="Q126" i="7"/>
  <c r="P126" i="7"/>
  <c r="O126" i="7"/>
  <c r="N126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A126" i="7"/>
  <c r="S125" i="7"/>
  <c r="R125" i="7"/>
  <c r="Q125" i="7"/>
  <c r="P125" i="7"/>
  <c r="O125" i="7"/>
  <c r="N125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A125" i="7"/>
  <c r="S124" i="7"/>
  <c r="R124" i="7"/>
  <c r="Q124" i="7"/>
  <c r="P124" i="7"/>
  <c r="O124" i="7"/>
  <c r="N124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A124" i="7"/>
  <c r="S123" i="7"/>
  <c r="R123" i="7"/>
  <c r="Q123" i="7"/>
  <c r="P123" i="7"/>
  <c r="O123" i="7"/>
  <c r="N123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A123" i="7"/>
  <c r="S122" i="7"/>
  <c r="R122" i="7"/>
  <c r="Q122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A122" i="7"/>
  <c r="S121" i="7"/>
  <c r="R121" i="7"/>
  <c r="Q121" i="7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A121" i="7"/>
  <c r="S120" i="7"/>
  <c r="R120" i="7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A120" i="7"/>
  <c r="S119" i="7"/>
  <c r="R119" i="7"/>
  <c r="Q119" i="7"/>
  <c r="P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A119" i="7"/>
  <c r="S118" i="7"/>
  <c r="R118" i="7"/>
  <c r="Q118" i="7"/>
  <c r="P118" i="7"/>
  <c r="O118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A118" i="7"/>
  <c r="S117" i="7"/>
  <c r="R117" i="7"/>
  <c r="Q117" i="7"/>
  <c r="P117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A117" i="7"/>
  <c r="S116" i="7"/>
  <c r="R116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A116" i="7"/>
  <c r="S115" i="7"/>
  <c r="R115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A115" i="7"/>
  <c r="S114" i="7"/>
  <c r="R114" i="7"/>
  <c r="Q114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A114" i="7"/>
  <c r="S113" i="7"/>
  <c r="R113" i="7"/>
  <c r="Q113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A113" i="7"/>
  <c r="S112" i="7"/>
  <c r="R112" i="7"/>
  <c r="Q112" i="7"/>
  <c r="P112" i="7"/>
  <c r="O112" i="7"/>
  <c r="N112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A112" i="7"/>
  <c r="S111" i="7"/>
  <c r="R111" i="7"/>
  <c r="Q111" i="7"/>
  <c r="P111" i="7"/>
  <c r="O111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A111" i="7"/>
  <c r="S110" i="7"/>
  <c r="R110" i="7"/>
  <c r="Q110" i="7"/>
  <c r="P110" i="7"/>
  <c r="O110" i="7"/>
  <c r="N110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A110" i="7"/>
  <c r="S109" i="7"/>
  <c r="R109" i="7"/>
  <c r="Q109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A109" i="7"/>
  <c r="S108" i="7"/>
  <c r="R108" i="7"/>
  <c r="Q108" i="7"/>
  <c r="P108" i="7"/>
  <c r="O108" i="7"/>
  <c r="N108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A108" i="7"/>
  <c r="S107" i="7"/>
  <c r="R107" i="7"/>
  <c r="Q107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A107" i="7"/>
  <c r="S106" i="7"/>
  <c r="R106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A106" i="7"/>
  <c r="S105" i="7"/>
  <c r="R105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A105" i="7"/>
  <c r="S104" i="7"/>
  <c r="R104" i="7"/>
  <c r="Q104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A104" i="7"/>
  <c r="S103" i="7"/>
  <c r="R103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A103" i="7"/>
  <c r="S102" i="7"/>
  <c r="R102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A102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A101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A100" i="7"/>
  <c r="S99" i="7"/>
  <c r="R99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B99" i="7"/>
  <c r="A99" i="7"/>
  <c r="S98" i="7"/>
  <c r="R98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B98" i="7"/>
  <c r="A98" i="7"/>
  <c r="S97" i="7"/>
  <c r="R97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B97" i="7"/>
  <c r="A97" i="7"/>
  <c r="S96" i="7"/>
  <c r="R96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B96" i="7"/>
  <c r="A96" i="7"/>
  <c r="S95" i="7"/>
  <c r="R95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B95" i="7"/>
  <c r="A95" i="7"/>
  <c r="S94" i="7"/>
  <c r="R94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B94" i="7"/>
  <c r="A94" i="7"/>
  <c r="S93" i="7"/>
  <c r="R93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C93" i="7"/>
  <c r="B93" i="7"/>
  <c r="A93" i="7"/>
  <c r="S92" i="7"/>
  <c r="R92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C92" i="7"/>
  <c r="B92" i="7"/>
  <c r="A92" i="7"/>
  <c r="S91" i="7"/>
  <c r="R91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C91" i="7"/>
  <c r="B91" i="7"/>
  <c r="A91" i="7"/>
  <c r="S90" i="7"/>
  <c r="R90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A90" i="7"/>
  <c r="S89" i="7"/>
  <c r="R89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A89" i="7"/>
  <c r="S88" i="7"/>
  <c r="R88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A88" i="7"/>
  <c r="S87" i="7"/>
  <c r="R87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A87" i="7"/>
  <c r="S86" i="7"/>
  <c r="R86" i="7"/>
  <c r="Q86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A86" i="7"/>
  <c r="S85" i="7"/>
  <c r="R85" i="7"/>
  <c r="Q85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A85" i="7"/>
  <c r="S84" i="7"/>
  <c r="R84" i="7"/>
  <c r="Q84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A84" i="7"/>
  <c r="S83" i="7"/>
  <c r="R83" i="7"/>
  <c r="Q83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A83" i="7"/>
  <c r="S82" i="7"/>
  <c r="R82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A82" i="7"/>
  <c r="S81" i="7"/>
  <c r="R81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A81" i="7"/>
  <c r="S80" i="7"/>
  <c r="R80" i="7"/>
  <c r="Q80" i="7"/>
  <c r="P80" i="7"/>
  <c r="O80" i="7"/>
  <c r="N80" i="7"/>
  <c r="M80" i="7"/>
  <c r="L80" i="7"/>
  <c r="K80" i="7"/>
  <c r="J80" i="7"/>
  <c r="I80" i="7"/>
  <c r="H80" i="7"/>
  <c r="G80" i="7"/>
  <c r="F80" i="7"/>
  <c r="E80" i="7"/>
  <c r="D80" i="7"/>
  <c r="C80" i="7"/>
  <c r="B80" i="7"/>
  <c r="A80" i="7"/>
  <c r="S79" i="7"/>
  <c r="R79" i="7"/>
  <c r="Q79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A79" i="7"/>
  <c r="S78" i="7"/>
  <c r="R78" i="7"/>
  <c r="Q78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A78" i="7"/>
  <c r="S77" i="7"/>
  <c r="R77" i="7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A77" i="7"/>
  <c r="S76" i="7"/>
  <c r="R76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A76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A75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A74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A73" i="7"/>
  <c r="S72" i="7"/>
  <c r="R72" i="7"/>
  <c r="Q72" i="7"/>
  <c r="M72" i="7"/>
  <c r="L72" i="7"/>
  <c r="K72" i="7"/>
  <c r="J72" i="7"/>
  <c r="I72" i="7"/>
  <c r="H72" i="7"/>
  <c r="G72" i="7"/>
  <c r="E72" i="7"/>
  <c r="D72" i="7"/>
  <c r="C72" i="7"/>
  <c r="B72" i="7"/>
  <c r="A72" i="7"/>
  <c r="S71" i="7"/>
  <c r="R71" i="7"/>
  <c r="Q71" i="7"/>
  <c r="O71" i="7"/>
  <c r="M71" i="7"/>
  <c r="L71" i="7"/>
  <c r="K71" i="7"/>
  <c r="J71" i="7"/>
  <c r="I71" i="7"/>
  <c r="H71" i="7"/>
  <c r="G71" i="7"/>
  <c r="E71" i="7"/>
  <c r="D71" i="7"/>
  <c r="C71" i="7"/>
  <c r="B71" i="7"/>
  <c r="A71" i="7"/>
  <c r="S70" i="7"/>
  <c r="R70" i="7"/>
  <c r="Q70" i="7"/>
  <c r="O70" i="7"/>
  <c r="M70" i="7"/>
  <c r="L70" i="7"/>
  <c r="K70" i="7"/>
  <c r="J70" i="7"/>
  <c r="I70" i="7"/>
  <c r="H70" i="7"/>
  <c r="F70" i="7"/>
  <c r="E70" i="7"/>
  <c r="D70" i="7"/>
  <c r="C70" i="7"/>
  <c r="B70" i="7"/>
  <c r="A70" i="7"/>
  <c r="S69" i="7"/>
  <c r="R69" i="7"/>
  <c r="Q69" i="7"/>
  <c r="M69" i="7"/>
  <c r="L69" i="7"/>
  <c r="K69" i="7"/>
  <c r="J69" i="7"/>
  <c r="I69" i="7"/>
  <c r="H69" i="7"/>
  <c r="E69" i="7"/>
  <c r="D69" i="7"/>
  <c r="C69" i="7"/>
  <c r="B69" i="7"/>
  <c r="A69" i="7"/>
  <c r="S68" i="7"/>
  <c r="R68" i="7"/>
  <c r="Q68" i="7"/>
  <c r="M68" i="7"/>
  <c r="L68" i="7"/>
  <c r="K68" i="7"/>
  <c r="J68" i="7"/>
  <c r="I68" i="7"/>
  <c r="H68" i="7"/>
  <c r="E68" i="7"/>
  <c r="D68" i="7"/>
  <c r="C68" i="7"/>
  <c r="B68" i="7"/>
  <c r="A68" i="7"/>
  <c r="S67" i="7"/>
  <c r="R67" i="7"/>
  <c r="Q67" i="7"/>
  <c r="O67" i="7"/>
  <c r="M67" i="7"/>
  <c r="L67" i="7"/>
  <c r="K67" i="7"/>
  <c r="J67" i="7"/>
  <c r="I67" i="7"/>
  <c r="H67" i="7"/>
  <c r="G67" i="7"/>
  <c r="F67" i="7"/>
  <c r="E67" i="7"/>
  <c r="D67" i="7"/>
  <c r="C67" i="7"/>
  <c r="B67" i="7"/>
  <c r="A67" i="7"/>
  <c r="S66" i="7"/>
  <c r="R66" i="7"/>
  <c r="Q66" i="7"/>
  <c r="O66" i="7"/>
  <c r="M66" i="7"/>
  <c r="L66" i="7"/>
  <c r="K66" i="7"/>
  <c r="J66" i="7"/>
  <c r="I66" i="7"/>
  <c r="H66" i="7"/>
  <c r="G66" i="7"/>
  <c r="F66" i="7"/>
  <c r="E66" i="7"/>
  <c r="D66" i="7"/>
  <c r="C66" i="7"/>
  <c r="B66" i="7"/>
  <c r="A66" i="7"/>
  <c r="S65" i="7"/>
  <c r="R65" i="7"/>
  <c r="Q65" i="7"/>
  <c r="O65" i="7"/>
  <c r="M65" i="7"/>
  <c r="L65" i="7"/>
  <c r="K65" i="7"/>
  <c r="J65" i="7"/>
  <c r="I65" i="7"/>
  <c r="H65" i="7"/>
  <c r="E65" i="7"/>
  <c r="D65" i="7"/>
  <c r="C65" i="7"/>
  <c r="B65" i="7"/>
  <c r="A65" i="7"/>
  <c r="S64" i="7"/>
  <c r="R64" i="7"/>
  <c r="Q64" i="7"/>
  <c r="O64" i="7"/>
  <c r="M64" i="7"/>
  <c r="L64" i="7"/>
  <c r="K64" i="7"/>
  <c r="J64" i="7"/>
  <c r="I64" i="7"/>
  <c r="H64" i="7"/>
  <c r="E64" i="7"/>
  <c r="D64" i="7"/>
  <c r="C64" i="7"/>
  <c r="B64" i="7"/>
  <c r="A64" i="7"/>
  <c r="S63" i="7"/>
  <c r="R63" i="7"/>
  <c r="Q63" i="7"/>
  <c r="O63" i="7"/>
  <c r="M63" i="7"/>
  <c r="L63" i="7"/>
  <c r="K63" i="7"/>
  <c r="J63" i="7"/>
  <c r="I63" i="7"/>
  <c r="H63" i="7"/>
  <c r="G63" i="7"/>
  <c r="E63" i="7"/>
  <c r="D63" i="7"/>
  <c r="C63" i="7"/>
  <c r="B63" i="7"/>
  <c r="A63" i="7"/>
  <c r="S62" i="7"/>
  <c r="R62" i="7"/>
  <c r="Q62" i="7"/>
  <c r="M62" i="7"/>
  <c r="L62" i="7"/>
  <c r="K62" i="7"/>
  <c r="J62" i="7"/>
  <c r="I62" i="7"/>
  <c r="H62" i="7"/>
  <c r="F62" i="7"/>
  <c r="E62" i="7"/>
  <c r="D62" i="7"/>
  <c r="C62" i="7"/>
  <c r="B62" i="7"/>
  <c r="A62" i="7"/>
  <c r="S61" i="7"/>
  <c r="R61" i="7"/>
  <c r="Q61" i="7"/>
  <c r="M61" i="7"/>
  <c r="L61" i="7"/>
  <c r="K61" i="7"/>
  <c r="J61" i="7"/>
  <c r="I61" i="7"/>
  <c r="H61" i="7"/>
  <c r="F61" i="7"/>
  <c r="E61" i="7"/>
  <c r="D61" i="7"/>
  <c r="C61" i="7"/>
  <c r="B61" i="7"/>
  <c r="A61" i="7"/>
  <c r="S60" i="7"/>
  <c r="R60" i="7"/>
  <c r="Q60" i="7"/>
  <c r="M60" i="7"/>
  <c r="L60" i="7"/>
  <c r="K60" i="7"/>
  <c r="J60" i="7"/>
  <c r="I60" i="7"/>
  <c r="H60" i="7"/>
  <c r="G60" i="7"/>
  <c r="E60" i="7"/>
  <c r="D60" i="7"/>
  <c r="C60" i="7"/>
  <c r="B60" i="7"/>
  <c r="A60" i="7"/>
  <c r="S59" i="7"/>
  <c r="R59" i="7"/>
  <c r="Q59" i="7"/>
  <c r="O59" i="7"/>
  <c r="M59" i="7"/>
  <c r="L59" i="7"/>
  <c r="K59" i="7"/>
  <c r="J59" i="7"/>
  <c r="I59" i="7"/>
  <c r="H59" i="7"/>
  <c r="G59" i="7"/>
  <c r="E59" i="7"/>
  <c r="D59" i="7"/>
  <c r="C59" i="7"/>
  <c r="B59" i="7"/>
  <c r="A59" i="7"/>
  <c r="S58" i="7"/>
  <c r="R58" i="7"/>
  <c r="Q58" i="7"/>
  <c r="O58" i="7"/>
  <c r="M58" i="7"/>
  <c r="L58" i="7"/>
  <c r="K58" i="7"/>
  <c r="J58" i="7"/>
  <c r="I58" i="7"/>
  <c r="H58" i="7"/>
  <c r="F58" i="7"/>
  <c r="E58" i="7"/>
  <c r="D58" i="7"/>
  <c r="C58" i="7"/>
  <c r="B58" i="7"/>
  <c r="A58" i="7"/>
  <c r="S57" i="7"/>
  <c r="R57" i="7"/>
  <c r="Q57" i="7"/>
  <c r="M57" i="7"/>
  <c r="L57" i="7"/>
  <c r="K57" i="7"/>
  <c r="J57" i="7"/>
  <c r="I57" i="7"/>
  <c r="H57" i="7"/>
  <c r="E57" i="7"/>
  <c r="D57" i="7"/>
  <c r="C57" i="7"/>
  <c r="B57" i="7"/>
  <c r="A57" i="7"/>
  <c r="S56" i="7"/>
  <c r="R56" i="7"/>
  <c r="Q56" i="7"/>
  <c r="M56" i="7"/>
  <c r="L56" i="7"/>
  <c r="K56" i="7"/>
  <c r="J56" i="7"/>
  <c r="I56" i="7"/>
  <c r="H56" i="7"/>
  <c r="E56" i="7"/>
  <c r="D56" i="7"/>
  <c r="C56" i="7"/>
  <c r="B56" i="7"/>
  <c r="A56" i="7"/>
  <c r="S55" i="7"/>
  <c r="R55" i="7"/>
  <c r="Q55" i="7"/>
  <c r="O55" i="7"/>
  <c r="M55" i="7"/>
  <c r="L55" i="7"/>
  <c r="K55" i="7"/>
  <c r="J55" i="7"/>
  <c r="I55" i="7"/>
  <c r="H55" i="7"/>
  <c r="G55" i="7"/>
  <c r="F55" i="7"/>
  <c r="E55" i="7"/>
  <c r="D55" i="7"/>
  <c r="C55" i="7"/>
  <c r="B55" i="7"/>
  <c r="A55" i="7"/>
  <c r="S54" i="7"/>
  <c r="R54" i="7"/>
  <c r="Q54" i="7"/>
  <c r="O54" i="7"/>
  <c r="M54" i="7"/>
  <c r="L54" i="7"/>
  <c r="K54" i="7"/>
  <c r="J54" i="7"/>
  <c r="I54" i="7"/>
  <c r="H54" i="7"/>
  <c r="G54" i="7"/>
  <c r="F54" i="7"/>
  <c r="E54" i="7"/>
  <c r="D54" i="7"/>
  <c r="C54" i="7"/>
  <c r="B54" i="7"/>
  <c r="A54" i="7"/>
  <c r="S53" i="7"/>
  <c r="R53" i="7"/>
  <c r="Q53" i="7"/>
  <c r="O53" i="7"/>
  <c r="M53" i="7"/>
  <c r="L53" i="7"/>
  <c r="K53" i="7"/>
  <c r="J53" i="7"/>
  <c r="I53" i="7"/>
  <c r="H53" i="7"/>
  <c r="E53" i="7"/>
  <c r="D53" i="7"/>
  <c r="C53" i="7"/>
  <c r="B53" i="7"/>
  <c r="A53" i="7"/>
  <c r="S52" i="7"/>
  <c r="R52" i="7"/>
  <c r="Q52" i="7"/>
  <c r="O52" i="7"/>
  <c r="M52" i="7"/>
  <c r="L52" i="7"/>
  <c r="K52" i="7"/>
  <c r="J52" i="7"/>
  <c r="I52" i="7"/>
  <c r="H52" i="7"/>
  <c r="E52" i="7"/>
  <c r="D52" i="7"/>
  <c r="C52" i="7"/>
  <c r="B52" i="7"/>
  <c r="A52" i="7"/>
  <c r="S51" i="7"/>
  <c r="R51" i="7"/>
  <c r="Q51" i="7"/>
  <c r="O51" i="7"/>
  <c r="M51" i="7"/>
  <c r="L51" i="7"/>
  <c r="K51" i="7"/>
  <c r="J51" i="7"/>
  <c r="I51" i="7"/>
  <c r="H51" i="7"/>
  <c r="G51" i="7"/>
  <c r="E51" i="7"/>
  <c r="D51" i="7"/>
  <c r="C51" i="7"/>
  <c r="B51" i="7"/>
  <c r="A51" i="7"/>
  <c r="S50" i="7"/>
  <c r="R50" i="7"/>
  <c r="Q50" i="7"/>
  <c r="M50" i="7"/>
  <c r="L50" i="7"/>
  <c r="K50" i="7"/>
  <c r="J50" i="7"/>
  <c r="I50" i="7"/>
  <c r="H50" i="7"/>
  <c r="F50" i="7"/>
  <c r="E50" i="7"/>
  <c r="D50" i="7"/>
  <c r="C50" i="7"/>
  <c r="B50" i="7"/>
  <c r="A50" i="7"/>
  <c r="S49" i="7"/>
  <c r="R49" i="7"/>
  <c r="Q49" i="7"/>
  <c r="M49" i="7"/>
  <c r="L49" i="7"/>
  <c r="K49" i="7"/>
  <c r="J49" i="7"/>
  <c r="I49" i="7"/>
  <c r="H49" i="7"/>
  <c r="F49" i="7"/>
  <c r="E49" i="7"/>
  <c r="D49" i="7"/>
  <c r="C49" i="7"/>
  <c r="B49" i="7"/>
  <c r="A49" i="7"/>
  <c r="S48" i="7"/>
  <c r="R48" i="7"/>
  <c r="Q48" i="7"/>
  <c r="M48" i="7"/>
  <c r="L48" i="7"/>
  <c r="K48" i="7"/>
  <c r="J48" i="7"/>
  <c r="I48" i="7"/>
  <c r="H48" i="7"/>
  <c r="G48" i="7"/>
  <c r="E48" i="7"/>
  <c r="D48" i="7"/>
  <c r="C48" i="7"/>
  <c r="B48" i="7"/>
  <c r="A48" i="7"/>
  <c r="S47" i="7"/>
  <c r="R47" i="7"/>
  <c r="Q47" i="7"/>
  <c r="O47" i="7"/>
  <c r="M47" i="7"/>
  <c r="L47" i="7"/>
  <c r="K47" i="7"/>
  <c r="J47" i="7"/>
  <c r="I47" i="7"/>
  <c r="H47" i="7"/>
  <c r="G47" i="7"/>
  <c r="E47" i="7"/>
  <c r="D47" i="7"/>
  <c r="C47" i="7"/>
  <c r="B47" i="7"/>
  <c r="A47" i="7"/>
  <c r="S46" i="7"/>
  <c r="R46" i="7"/>
  <c r="Q46" i="7"/>
  <c r="O46" i="7"/>
  <c r="M46" i="7"/>
  <c r="L46" i="7"/>
  <c r="K46" i="7"/>
  <c r="J46" i="7"/>
  <c r="I46" i="7"/>
  <c r="H46" i="7"/>
  <c r="F46" i="7"/>
  <c r="E46" i="7"/>
  <c r="D46" i="7"/>
  <c r="C46" i="7"/>
  <c r="B46" i="7"/>
  <c r="A46" i="7"/>
  <c r="S45" i="7"/>
  <c r="R45" i="7"/>
  <c r="Q45" i="7"/>
  <c r="M45" i="7"/>
  <c r="L45" i="7"/>
  <c r="K45" i="7"/>
  <c r="J45" i="7"/>
  <c r="I45" i="7"/>
  <c r="H45" i="7"/>
  <c r="E45" i="7"/>
  <c r="D45" i="7"/>
  <c r="C45" i="7"/>
  <c r="B45" i="7"/>
  <c r="A45" i="7"/>
  <c r="S44" i="7"/>
  <c r="R44" i="7"/>
  <c r="Q44" i="7"/>
  <c r="M44" i="7"/>
  <c r="L44" i="7"/>
  <c r="K44" i="7"/>
  <c r="J44" i="7"/>
  <c r="I44" i="7"/>
  <c r="H44" i="7"/>
  <c r="E44" i="7"/>
  <c r="D44" i="7"/>
  <c r="C44" i="7"/>
  <c r="B44" i="7"/>
  <c r="A44" i="7"/>
  <c r="S43" i="7"/>
  <c r="R43" i="7"/>
  <c r="Q43" i="7"/>
  <c r="O43" i="7"/>
  <c r="M43" i="7"/>
  <c r="L43" i="7"/>
  <c r="K43" i="7"/>
  <c r="J43" i="7"/>
  <c r="I43" i="7"/>
  <c r="H43" i="7"/>
  <c r="G43" i="7"/>
  <c r="F43" i="7"/>
  <c r="E43" i="7"/>
  <c r="D43" i="7"/>
  <c r="C43" i="7"/>
  <c r="B43" i="7"/>
  <c r="A43" i="7"/>
  <c r="S42" i="7"/>
  <c r="R42" i="7"/>
  <c r="Q42" i="7"/>
  <c r="O42" i="7"/>
  <c r="M42" i="7"/>
  <c r="L42" i="7"/>
  <c r="K42" i="7"/>
  <c r="J42" i="7"/>
  <c r="I42" i="7"/>
  <c r="H42" i="7"/>
  <c r="G42" i="7"/>
  <c r="F42" i="7"/>
  <c r="E42" i="7"/>
  <c r="D42" i="7"/>
  <c r="C42" i="7"/>
  <c r="B42" i="7"/>
  <c r="A42" i="7"/>
  <c r="S41" i="7"/>
  <c r="R41" i="7"/>
  <c r="Q41" i="7"/>
  <c r="O41" i="7"/>
  <c r="M41" i="7"/>
  <c r="L41" i="7"/>
  <c r="K41" i="7"/>
  <c r="J41" i="7"/>
  <c r="I41" i="7"/>
  <c r="H41" i="7"/>
  <c r="E41" i="7"/>
  <c r="D41" i="7"/>
  <c r="C41" i="7"/>
  <c r="B41" i="7"/>
  <c r="A41" i="7"/>
  <c r="S40" i="7"/>
  <c r="R40" i="7"/>
  <c r="Q40" i="7"/>
  <c r="O40" i="7"/>
  <c r="M40" i="7"/>
  <c r="L40" i="7"/>
  <c r="K40" i="7"/>
  <c r="J40" i="7"/>
  <c r="I40" i="7"/>
  <c r="H40" i="7"/>
  <c r="E40" i="7"/>
  <c r="D40" i="7"/>
  <c r="C40" i="7"/>
  <c r="B40" i="7"/>
  <c r="A40" i="7"/>
  <c r="S39" i="7"/>
  <c r="R39" i="7"/>
  <c r="Q39" i="7"/>
  <c r="O39" i="7"/>
  <c r="M39" i="7"/>
  <c r="L39" i="7"/>
  <c r="K39" i="7"/>
  <c r="J39" i="7"/>
  <c r="I39" i="7"/>
  <c r="H39" i="7"/>
  <c r="G39" i="7"/>
  <c r="E39" i="7"/>
  <c r="D39" i="7"/>
  <c r="C39" i="7"/>
  <c r="B39" i="7"/>
  <c r="A39" i="7"/>
  <c r="S38" i="7"/>
  <c r="R38" i="7"/>
  <c r="Q38" i="7"/>
  <c r="M38" i="7"/>
  <c r="L38" i="7"/>
  <c r="K38" i="7"/>
  <c r="J38" i="7"/>
  <c r="I38" i="7"/>
  <c r="H38" i="7"/>
  <c r="F38" i="7"/>
  <c r="E38" i="7"/>
  <c r="D38" i="7"/>
  <c r="C38" i="7"/>
  <c r="B38" i="7"/>
  <c r="A38" i="7"/>
  <c r="S37" i="7"/>
  <c r="R37" i="7"/>
  <c r="Q37" i="7"/>
  <c r="M37" i="7"/>
  <c r="L37" i="7"/>
  <c r="K37" i="7"/>
  <c r="J37" i="7"/>
  <c r="I37" i="7"/>
  <c r="H37" i="7"/>
  <c r="F37" i="7"/>
  <c r="E37" i="7"/>
  <c r="D37" i="7"/>
  <c r="C37" i="7"/>
  <c r="B37" i="7"/>
  <c r="A37" i="7"/>
  <c r="S36" i="7"/>
  <c r="R36" i="7"/>
  <c r="Q36" i="7"/>
  <c r="M36" i="7"/>
  <c r="L36" i="7"/>
  <c r="K36" i="7"/>
  <c r="J36" i="7"/>
  <c r="I36" i="7"/>
  <c r="H36" i="7"/>
  <c r="G36" i="7"/>
  <c r="E36" i="7"/>
  <c r="D36" i="7"/>
  <c r="C36" i="7"/>
  <c r="B36" i="7"/>
  <c r="A36" i="7"/>
  <c r="S35" i="7"/>
  <c r="R35" i="7"/>
  <c r="Q35" i="7"/>
  <c r="O35" i="7"/>
  <c r="M35" i="7"/>
  <c r="L35" i="7"/>
  <c r="K35" i="7"/>
  <c r="J35" i="7"/>
  <c r="I35" i="7"/>
  <c r="H35" i="7"/>
  <c r="G35" i="7"/>
  <c r="E35" i="7"/>
  <c r="D35" i="7"/>
  <c r="C35" i="7"/>
  <c r="B35" i="7"/>
  <c r="A35" i="7"/>
  <c r="S34" i="7"/>
  <c r="R34" i="7"/>
  <c r="Q34" i="7"/>
  <c r="O34" i="7"/>
  <c r="M34" i="7"/>
  <c r="L34" i="7"/>
  <c r="K34" i="7"/>
  <c r="J34" i="7"/>
  <c r="I34" i="7"/>
  <c r="H34" i="7"/>
  <c r="F34" i="7"/>
  <c r="E34" i="7"/>
  <c r="D34" i="7"/>
  <c r="C34" i="7"/>
  <c r="B34" i="7"/>
  <c r="A34" i="7"/>
  <c r="S33" i="7"/>
  <c r="R33" i="7"/>
  <c r="Q33" i="7"/>
  <c r="M33" i="7"/>
  <c r="L33" i="7"/>
  <c r="K33" i="7"/>
  <c r="J33" i="7"/>
  <c r="I33" i="7"/>
  <c r="H33" i="7"/>
  <c r="E33" i="7"/>
  <c r="D33" i="7"/>
  <c r="C33" i="7"/>
  <c r="B33" i="7"/>
  <c r="A33" i="7"/>
  <c r="S32" i="7"/>
  <c r="R32" i="7"/>
  <c r="Q32" i="7"/>
  <c r="P32" i="7"/>
  <c r="M32" i="7"/>
  <c r="L32" i="7"/>
  <c r="K32" i="7"/>
  <c r="J32" i="7"/>
  <c r="I32" i="7"/>
  <c r="H32" i="7"/>
  <c r="E32" i="7"/>
  <c r="D32" i="7"/>
  <c r="C32" i="7"/>
  <c r="B32" i="7"/>
  <c r="A32" i="7"/>
  <c r="S31" i="7"/>
  <c r="R31" i="7"/>
  <c r="Q31" i="7"/>
  <c r="O31" i="7"/>
  <c r="M31" i="7"/>
  <c r="L31" i="7"/>
  <c r="K31" i="7"/>
  <c r="J31" i="7"/>
  <c r="I31" i="7"/>
  <c r="H31" i="7"/>
  <c r="G31" i="7"/>
  <c r="F31" i="7"/>
  <c r="E31" i="7"/>
  <c r="D31" i="7"/>
  <c r="C31" i="7"/>
  <c r="B31" i="7"/>
  <c r="A31" i="7"/>
  <c r="S30" i="7"/>
  <c r="R30" i="7"/>
  <c r="Q30" i="7"/>
  <c r="O30" i="7"/>
  <c r="M30" i="7"/>
  <c r="L30" i="7"/>
  <c r="K30" i="7"/>
  <c r="J30" i="7"/>
  <c r="I30" i="7"/>
  <c r="H30" i="7"/>
  <c r="G30" i="7"/>
  <c r="F30" i="7"/>
  <c r="E30" i="7"/>
  <c r="D30" i="7"/>
  <c r="C30" i="7"/>
  <c r="B30" i="7"/>
  <c r="A30" i="7"/>
  <c r="S29" i="7"/>
  <c r="R29" i="7"/>
  <c r="Q29" i="7"/>
  <c r="O29" i="7"/>
  <c r="M29" i="7"/>
  <c r="L29" i="7"/>
  <c r="K29" i="7"/>
  <c r="J29" i="7"/>
  <c r="I29" i="7"/>
  <c r="H29" i="7"/>
  <c r="E29" i="7"/>
  <c r="D29" i="7"/>
  <c r="C29" i="7"/>
  <c r="B29" i="7"/>
  <c r="A29" i="7"/>
  <c r="S28" i="7"/>
  <c r="R28" i="7"/>
  <c r="Q28" i="7"/>
  <c r="O28" i="7"/>
  <c r="M28" i="7"/>
  <c r="L28" i="7"/>
  <c r="K28" i="7"/>
  <c r="J28" i="7"/>
  <c r="I28" i="7"/>
  <c r="H28" i="7"/>
  <c r="E28" i="7"/>
  <c r="D28" i="7"/>
  <c r="C28" i="7"/>
  <c r="B28" i="7"/>
  <c r="A28" i="7"/>
  <c r="S27" i="7"/>
  <c r="R27" i="7"/>
  <c r="Q27" i="7"/>
  <c r="O27" i="7"/>
  <c r="M27" i="7"/>
  <c r="L27" i="7"/>
  <c r="K27" i="7"/>
  <c r="J27" i="7"/>
  <c r="I27" i="7"/>
  <c r="H27" i="7"/>
  <c r="G27" i="7"/>
  <c r="E27" i="7"/>
  <c r="D27" i="7"/>
  <c r="C27" i="7"/>
  <c r="B27" i="7"/>
  <c r="A27" i="7"/>
  <c r="S26" i="7"/>
  <c r="R26" i="7"/>
  <c r="Q26" i="7"/>
  <c r="M26" i="7"/>
  <c r="L26" i="7"/>
  <c r="K26" i="7"/>
  <c r="J26" i="7"/>
  <c r="I26" i="7"/>
  <c r="H26" i="7"/>
  <c r="F26" i="7"/>
  <c r="E26" i="7"/>
  <c r="D26" i="7"/>
  <c r="C26" i="7"/>
  <c r="B26" i="7"/>
  <c r="A26" i="7"/>
  <c r="S25" i="7"/>
  <c r="R25" i="7"/>
  <c r="Q25" i="7"/>
  <c r="M25" i="7"/>
  <c r="L25" i="7"/>
  <c r="K25" i="7"/>
  <c r="J25" i="7"/>
  <c r="I25" i="7"/>
  <c r="H25" i="7"/>
  <c r="F25" i="7"/>
  <c r="E25" i="7"/>
  <c r="D25" i="7"/>
  <c r="C25" i="7"/>
  <c r="B25" i="7"/>
  <c r="A25" i="7"/>
  <c r="S24" i="7"/>
  <c r="R24" i="7"/>
  <c r="Q24" i="7"/>
  <c r="M24" i="7"/>
  <c r="L24" i="7"/>
  <c r="K24" i="7"/>
  <c r="J24" i="7"/>
  <c r="I24" i="7"/>
  <c r="H24" i="7"/>
  <c r="G24" i="7"/>
  <c r="E24" i="7"/>
  <c r="D24" i="7"/>
  <c r="C24" i="7"/>
  <c r="B24" i="7"/>
  <c r="A24" i="7"/>
  <c r="S23" i="7"/>
  <c r="R23" i="7"/>
  <c r="Q23" i="7"/>
  <c r="O23" i="7"/>
  <c r="M23" i="7"/>
  <c r="L23" i="7"/>
  <c r="K23" i="7"/>
  <c r="J23" i="7"/>
  <c r="I23" i="7"/>
  <c r="H23" i="7"/>
  <c r="G23" i="7"/>
  <c r="E23" i="7"/>
  <c r="D23" i="7"/>
  <c r="C23" i="7"/>
  <c r="B23" i="7"/>
  <c r="A23" i="7"/>
  <c r="S22" i="7"/>
  <c r="R22" i="7"/>
  <c r="Q22" i="7"/>
  <c r="O22" i="7"/>
  <c r="M22" i="7"/>
  <c r="L22" i="7"/>
  <c r="K22" i="7"/>
  <c r="J22" i="7"/>
  <c r="I22" i="7"/>
  <c r="H22" i="7"/>
  <c r="F22" i="7"/>
  <c r="E22" i="7"/>
  <c r="D22" i="7"/>
  <c r="C22" i="7"/>
  <c r="B22" i="7"/>
  <c r="A22" i="7"/>
  <c r="S21" i="7"/>
  <c r="R21" i="7"/>
  <c r="Q21" i="7"/>
  <c r="M21" i="7"/>
  <c r="L21" i="7"/>
  <c r="K21" i="7"/>
  <c r="J21" i="7"/>
  <c r="I21" i="7"/>
  <c r="H21" i="7"/>
  <c r="E21" i="7"/>
  <c r="D21" i="7"/>
  <c r="C21" i="7"/>
  <c r="B21" i="7"/>
  <c r="A21" i="7"/>
  <c r="S20" i="7"/>
  <c r="R20" i="7"/>
  <c r="Q20" i="7"/>
  <c r="P20" i="7"/>
  <c r="M20" i="7"/>
  <c r="L20" i="7"/>
  <c r="K20" i="7"/>
  <c r="J20" i="7"/>
  <c r="I20" i="7"/>
  <c r="H20" i="7"/>
  <c r="E20" i="7"/>
  <c r="D20" i="7"/>
  <c r="C20" i="7"/>
  <c r="B20" i="7"/>
  <c r="A20" i="7"/>
  <c r="S19" i="7"/>
  <c r="R19" i="7"/>
  <c r="Q19" i="7"/>
  <c r="O19" i="7"/>
  <c r="M19" i="7"/>
  <c r="L19" i="7"/>
  <c r="K19" i="7"/>
  <c r="J19" i="7"/>
  <c r="I19" i="7"/>
  <c r="H19" i="7"/>
  <c r="G19" i="7"/>
  <c r="F19" i="7"/>
  <c r="E19" i="7"/>
  <c r="D19" i="7"/>
  <c r="C19" i="7"/>
  <c r="B19" i="7"/>
  <c r="A19" i="7"/>
  <c r="S18" i="7"/>
  <c r="R18" i="7"/>
  <c r="Q18" i="7"/>
  <c r="O18" i="7"/>
  <c r="M18" i="7"/>
  <c r="L18" i="7"/>
  <c r="K18" i="7"/>
  <c r="J18" i="7"/>
  <c r="I18" i="7"/>
  <c r="H18" i="7"/>
  <c r="G18" i="7"/>
  <c r="F18" i="7"/>
  <c r="E18" i="7"/>
  <c r="D18" i="7"/>
  <c r="C18" i="7"/>
  <c r="B18" i="7"/>
  <c r="A18" i="7"/>
  <c r="S17" i="7"/>
  <c r="R17" i="7"/>
  <c r="Q17" i="7"/>
  <c r="O17" i="7"/>
  <c r="M17" i="7"/>
  <c r="L17" i="7"/>
  <c r="K17" i="7"/>
  <c r="J17" i="7"/>
  <c r="I17" i="7"/>
  <c r="H17" i="7"/>
  <c r="E17" i="7"/>
  <c r="D17" i="7"/>
  <c r="C17" i="7"/>
  <c r="B17" i="7"/>
  <c r="A17" i="7"/>
  <c r="S16" i="7"/>
  <c r="R16" i="7"/>
  <c r="Q16" i="7"/>
  <c r="O16" i="7"/>
  <c r="M16" i="7"/>
  <c r="L16" i="7"/>
  <c r="K16" i="7"/>
  <c r="J16" i="7"/>
  <c r="I16" i="7"/>
  <c r="H16" i="7"/>
  <c r="E16" i="7"/>
  <c r="D16" i="7"/>
  <c r="C16" i="7"/>
  <c r="B16" i="7"/>
  <c r="A16" i="7"/>
  <c r="S15" i="7"/>
  <c r="R15" i="7"/>
  <c r="Q15" i="7"/>
  <c r="O15" i="7"/>
  <c r="M15" i="7"/>
  <c r="L15" i="7"/>
  <c r="K15" i="7"/>
  <c r="J15" i="7"/>
  <c r="I15" i="7"/>
  <c r="H15" i="7"/>
  <c r="G15" i="7"/>
  <c r="E15" i="7"/>
  <c r="D15" i="7"/>
  <c r="C15" i="7"/>
  <c r="B15" i="7"/>
  <c r="A15" i="7"/>
  <c r="S14" i="7"/>
  <c r="R14" i="7"/>
  <c r="Q14" i="7"/>
  <c r="M14" i="7"/>
  <c r="L14" i="7"/>
  <c r="K14" i="7"/>
  <c r="J14" i="7"/>
  <c r="I14" i="7"/>
  <c r="H14" i="7"/>
  <c r="F14" i="7"/>
  <c r="E14" i="7"/>
  <c r="D14" i="7"/>
  <c r="C14" i="7"/>
  <c r="B14" i="7"/>
  <c r="A14" i="7"/>
  <c r="S13" i="7"/>
  <c r="R13" i="7"/>
  <c r="Q13" i="7"/>
  <c r="M13" i="7"/>
  <c r="L13" i="7"/>
  <c r="K13" i="7"/>
  <c r="J13" i="7"/>
  <c r="I13" i="7"/>
  <c r="H13" i="7"/>
  <c r="F13" i="7"/>
  <c r="E13" i="7"/>
  <c r="D13" i="7"/>
  <c r="C13" i="7"/>
  <c r="B13" i="7"/>
  <c r="A13" i="7"/>
  <c r="S12" i="7"/>
  <c r="R12" i="7"/>
  <c r="Q12" i="7"/>
  <c r="M12" i="7"/>
  <c r="L12" i="7"/>
  <c r="K12" i="7"/>
  <c r="J12" i="7"/>
  <c r="I12" i="7"/>
  <c r="H12" i="7"/>
  <c r="G12" i="7"/>
  <c r="E12" i="7"/>
  <c r="D12" i="7"/>
  <c r="C12" i="7"/>
  <c r="B12" i="7"/>
  <c r="A12" i="7"/>
  <c r="S11" i="7"/>
  <c r="R11" i="7"/>
  <c r="Q11" i="7"/>
  <c r="O11" i="7"/>
  <c r="M11" i="7"/>
  <c r="L11" i="7"/>
  <c r="K11" i="7"/>
  <c r="J11" i="7"/>
  <c r="I11" i="7"/>
  <c r="H11" i="7"/>
  <c r="G11" i="7"/>
  <c r="E11" i="7"/>
  <c r="D11" i="7"/>
  <c r="C11" i="7"/>
  <c r="B11" i="7"/>
  <c r="A11" i="7"/>
  <c r="S10" i="7"/>
  <c r="R10" i="7"/>
  <c r="Q10" i="7"/>
  <c r="O10" i="7"/>
  <c r="M10" i="7"/>
  <c r="L10" i="7"/>
  <c r="K10" i="7"/>
  <c r="J10" i="7"/>
  <c r="I10" i="7"/>
  <c r="H10" i="7"/>
  <c r="F10" i="7"/>
  <c r="E10" i="7"/>
  <c r="D10" i="7"/>
  <c r="C10" i="7"/>
  <c r="B10" i="7"/>
  <c r="A10" i="7"/>
  <c r="R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A9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A8" i="7"/>
  <c r="B7" i="7"/>
  <c r="A7" i="7"/>
  <c r="B6" i="7"/>
  <c r="J3" i="7"/>
  <c r="P44" i="7" s="1"/>
  <c r="E3" i="7"/>
  <c r="N64" i="7" s="1"/>
  <c r="D3" i="7"/>
  <c r="A3" i="7"/>
  <c r="J2" i="7"/>
  <c r="O68" i="7" s="1"/>
  <c r="E2" i="7"/>
  <c r="F71" i="7" s="1"/>
  <c r="A2" i="7"/>
  <c r="N26" i="7" l="1"/>
  <c r="N20" i="7"/>
  <c r="N23" i="7"/>
  <c r="N12" i="7"/>
  <c r="N15" i="7"/>
  <c r="N32" i="7"/>
  <c r="N38" i="7"/>
  <c r="N18" i="7"/>
  <c r="N51" i="7"/>
  <c r="N10" i="7"/>
  <c r="N45" i="7"/>
  <c r="N48" i="7"/>
  <c r="N42" i="7"/>
  <c r="N58" i="7"/>
  <c r="N33" i="7"/>
  <c r="N30" i="7"/>
  <c r="N67" i="7"/>
  <c r="N65" i="7"/>
  <c r="N13" i="7"/>
  <c r="N22" i="7"/>
  <c r="N49" i="7"/>
  <c r="N11" i="7"/>
  <c r="N17" i="7"/>
  <c r="N19" i="7"/>
  <c r="N62" i="7"/>
  <c r="N14" i="7"/>
  <c r="N29" i="7"/>
  <c r="N31" i="7"/>
  <c r="N34" i="7"/>
  <c r="N37" i="7"/>
  <c r="N59" i="7"/>
  <c r="N56" i="7"/>
  <c r="N69" i="7"/>
  <c r="N21" i="7"/>
  <c r="N54" i="7"/>
  <c r="N46" i="7"/>
  <c r="N57" i="7"/>
  <c r="N24" i="7"/>
  <c r="N27" i="7"/>
  <c r="N35" i="7"/>
  <c r="N41" i="7"/>
  <c r="N43" i="7"/>
  <c r="N68" i="7"/>
  <c r="N71" i="7"/>
  <c r="N60" i="7"/>
  <c r="N63" i="7"/>
  <c r="N66" i="7"/>
  <c r="N25" i="7"/>
  <c r="N44" i="7"/>
  <c r="N47" i="7"/>
  <c r="N53" i="7"/>
  <c r="N55" i="7"/>
  <c r="N36" i="7"/>
  <c r="N39" i="7"/>
  <c r="N50" i="7"/>
  <c r="N61" i="7"/>
  <c r="N72" i="7"/>
  <c r="N70" i="7"/>
  <c r="P15" i="7"/>
  <c r="P27" i="7"/>
  <c r="P39" i="7"/>
  <c r="P51" i="7"/>
  <c r="P63" i="7"/>
  <c r="P56" i="7"/>
  <c r="P10" i="7"/>
  <c r="G13" i="7"/>
  <c r="F20" i="7"/>
  <c r="P22" i="7"/>
  <c r="G25" i="7"/>
  <c r="F32" i="7"/>
  <c r="P34" i="7"/>
  <c r="G37" i="7"/>
  <c r="F44" i="7"/>
  <c r="P46" i="7"/>
  <c r="G49" i="7"/>
  <c r="F56" i="7"/>
  <c r="P58" i="7"/>
  <c r="G61" i="7"/>
  <c r="F68" i="7"/>
  <c r="P70" i="7"/>
  <c r="P68" i="7"/>
  <c r="O12" i="7"/>
  <c r="F15" i="7"/>
  <c r="P17" i="7"/>
  <c r="G20" i="7"/>
  <c r="O24" i="7"/>
  <c r="F27" i="7"/>
  <c r="P29" i="7"/>
  <c r="G32" i="7"/>
  <c r="O36" i="7"/>
  <c r="F39" i="7"/>
  <c r="P41" i="7"/>
  <c r="G44" i="7"/>
  <c r="O48" i="7"/>
  <c r="F51" i="7"/>
  <c r="P53" i="7"/>
  <c r="G56" i="7"/>
  <c r="O60" i="7"/>
  <c r="F63" i="7"/>
  <c r="P65" i="7"/>
  <c r="G68" i="7"/>
  <c r="O72" i="7"/>
  <c r="P12" i="7"/>
  <c r="P24" i="7"/>
  <c r="P36" i="7"/>
  <c r="P48" i="7"/>
  <c r="P60" i="7"/>
  <c r="P72" i="7"/>
  <c r="G10" i="7"/>
  <c r="O14" i="7"/>
  <c r="F17" i="7"/>
  <c r="P19" i="7"/>
  <c r="G22" i="7"/>
  <c r="O26" i="7"/>
  <c r="F29" i="7"/>
  <c r="P31" i="7"/>
  <c r="G34" i="7"/>
  <c r="O38" i="7"/>
  <c r="F41" i="7"/>
  <c r="P43" i="7"/>
  <c r="G46" i="7"/>
  <c r="O50" i="7"/>
  <c r="F53" i="7"/>
  <c r="P55" i="7"/>
  <c r="G58" i="7"/>
  <c r="O62" i="7"/>
  <c r="F65" i="7"/>
  <c r="P67" i="7"/>
  <c r="G70" i="7"/>
  <c r="F12" i="7"/>
  <c r="P14" i="7"/>
  <c r="N16" i="7"/>
  <c r="G17" i="7"/>
  <c r="O21" i="7"/>
  <c r="F24" i="7"/>
  <c r="P26" i="7"/>
  <c r="N28" i="7"/>
  <c r="G29" i="7"/>
  <c r="O33" i="7"/>
  <c r="F36" i="7"/>
  <c r="P38" i="7"/>
  <c r="N40" i="7"/>
  <c r="G41" i="7"/>
  <c r="O45" i="7"/>
  <c r="F48" i="7"/>
  <c r="P50" i="7"/>
  <c r="N52" i="7"/>
  <c r="G53" i="7"/>
  <c r="O57" i="7"/>
  <c r="F60" i="7"/>
  <c r="P62" i="7"/>
  <c r="G65" i="7"/>
  <c r="O69" i="7"/>
  <c r="F72" i="7"/>
  <c r="P33" i="7"/>
  <c r="P57" i="7"/>
  <c r="P69" i="7"/>
  <c r="P16" i="7"/>
  <c r="P28" i="7"/>
  <c r="P40" i="7"/>
  <c r="P52" i="7"/>
  <c r="P64" i="7"/>
  <c r="P21" i="7"/>
  <c r="P11" i="7"/>
  <c r="G14" i="7"/>
  <c r="F21" i="7"/>
  <c r="P23" i="7"/>
  <c r="G26" i="7"/>
  <c r="F33" i="7"/>
  <c r="P35" i="7"/>
  <c r="G38" i="7"/>
  <c r="F45" i="7"/>
  <c r="P47" i="7"/>
  <c r="G50" i="7"/>
  <c r="F57" i="7"/>
  <c r="P59" i="7"/>
  <c r="G62" i="7"/>
  <c r="F69" i="7"/>
  <c r="P71" i="7"/>
  <c r="P45" i="7"/>
  <c r="O13" i="7"/>
  <c r="F16" i="7"/>
  <c r="P18" i="7"/>
  <c r="G21" i="7"/>
  <c r="O25" i="7"/>
  <c r="F28" i="7"/>
  <c r="P30" i="7"/>
  <c r="G33" i="7"/>
  <c r="O37" i="7"/>
  <c r="F40" i="7"/>
  <c r="P42" i="7"/>
  <c r="G45" i="7"/>
  <c r="O49" i="7"/>
  <c r="F52" i="7"/>
  <c r="P54" i="7"/>
  <c r="G57" i="7"/>
  <c r="O61" i="7"/>
  <c r="F64" i="7"/>
  <c r="P66" i="7"/>
  <c r="G69" i="7"/>
  <c r="F11" i="7"/>
  <c r="P13" i="7"/>
  <c r="G16" i="7"/>
  <c r="O20" i="7"/>
  <c r="F23" i="7"/>
  <c r="P25" i="7"/>
  <c r="G28" i="7"/>
  <c r="O32" i="7"/>
  <c r="F35" i="7"/>
  <c r="P37" i="7"/>
  <c r="G40" i="7"/>
  <c r="O44" i="7"/>
  <c r="F47" i="7"/>
  <c r="P49" i="7"/>
  <c r="G52" i="7"/>
  <c r="O56" i="7"/>
  <c r="F59" i="7"/>
  <c r="P61" i="7"/>
  <c r="G6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MikeJoy</author>
    <author>Doug Howie</author>
  </authors>
  <commentList>
    <comment ref="A5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MikeJoy:</t>
        </r>
        <r>
          <rPr>
            <sz val="8"/>
            <color indexed="81"/>
            <rFont val="Tahoma"/>
            <family val="2"/>
          </rPr>
          <t xml:space="preserve">
If this hasn't already been completed or communicated to you by IntellEquip, please call IntellEquip to obtain your Organization ID.</t>
        </r>
      </text>
    </comment>
    <comment ref="A6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MikeJoy:</t>
        </r>
        <r>
          <rPr>
            <sz val="8"/>
            <color indexed="81"/>
            <rFont val="Tahoma"/>
            <family val="2"/>
          </rPr>
          <t xml:space="preserve">
This Curve family ID should be unique within your organization.</t>
        </r>
      </text>
    </comment>
    <comment ref="Q7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Doug Howie:</t>
        </r>
        <r>
          <rPr>
            <sz val="9"/>
            <color indexed="81"/>
            <rFont val="Tahoma"/>
            <family val="2"/>
          </rPr>
          <t xml:space="preserve">
when defined, set serviceFactorDriverFixedUsed to 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MikeJoy</author>
    <author>Doug Howie</author>
    <author>JohnFormica</author>
  </authors>
  <commentList>
    <comment ref="A7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MikeJoy:</t>
        </r>
        <r>
          <rPr>
            <sz val="8"/>
            <color indexed="81"/>
            <rFont val="Tahoma"/>
            <family val="2"/>
          </rPr>
          <t xml:space="preserve">
This Curve family ID should be unique within your organization.</t>
        </r>
      </text>
    </comment>
    <comment ref="A9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MikeJoy:</t>
        </r>
        <r>
          <rPr>
            <sz val="8"/>
            <color indexed="81"/>
            <rFont val="Tahoma"/>
            <family val="2"/>
          </rPr>
          <t xml:space="preserve">
This must be unique within your organization.
You can enter all curves for each curve family in any one workbook.
For each curve number, create a copy of the 'Copy this as needed...' sheet, populate  with impeller and point data, and carefully label the sheet with the </t>
        </r>
        <r>
          <rPr>
            <b/>
            <sz val="8"/>
            <color indexed="81"/>
            <rFont val="Tahoma"/>
            <family val="2"/>
          </rPr>
          <t xml:space="preserve">exact </t>
        </r>
        <r>
          <rPr>
            <sz val="8"/>
            <color indexed="81"/>
            <rFont val="Tahoma"/>
            <family val="2"/>
          </rPr>
          <t>curve number.</t>
        </r>
      </text>
    </comment>
    <comment ref="B9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Doug Howie:</t>
        </r>
        <r>
          <rPr>
            <sz val="9"/>
            <color indexed="81"/>
            <rFont val="Tahoma"/>
            <family val="2"/>
          </rPr>
          <t xml:space="preserve">
Optional text field.</t>
        </r>
      </text>
    </comment>
    <comment ref="C9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MikeJoy:</t>
        </r>
        <r>
          <rPr>
            <sz val="8"/>
            <color indexed="81"/>
            <rFont val="Tahoma"/>
            <family val="2"/>
          </rPr>
          <t xml:space="preserve">
This is the speed that the curve point data represents.</t>
        </r>
      </text>
    </comment>
    <comment ref="G9" authorId="2" shapeId="0" xr:uid="{00000000-0006-0000-0100-000005000000}">
      <text>
        <r>
          <rPr>
            <b/>
            <sz val="11"/>
            <color indexed="81"/>
            <rFont val="Tahoma"/>
            <family val="2"/>
          </rPr>
          <t>JohnFormica:</t>
        </r>
        <r>
          <rPr>
            <sz val="11"/>
            <color indexed="81"/>
            <rFont val="Tahoma"/>
            <family val="2"/>
          </rPr>
          <t xml:space="preserve">
Normal running speed
</t>
        </r>
      </text>
    </comment>
    <comment ref="H9" authorId="2" shapeId="0" xr:uid="{00000000-0006-0000-0100-000006000000}">
      <text>
        <r>
          <rPr>
            <b/>
            <sz val="11"/>
            <color indexed="81"/>
            <rFont val="Tahoma"/>
            <family val="2"/>
          </rPr>
          <t>JohnFormica:</t>
        </r>
        <r>
          <rPr>
            <sz val="11"/>
            <color indexed="81"/>
            <rFont val="Tahoma"/>
            <family val="2"/>
          </rPr>
          <t xml:space="preserve">
Minimum requirement: Curve speed range must support pump(s) speed range.</t>
        </r>
      </text>
    </comment>
    <comment ref="J9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Doug Howie:</t>
        </r>
        <r>
          <rPr>
            <sz val="9"/>
            <color indexed="81"/>
            <rFont val="Tahoma"/>
            <family val="2"/>
          </rPr>
          <t xml:space="preserve">
Required for trimmable pumps</t>
        </r>
      </text>
    </comment>
    <comment ref="K9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Doug Howie:</t>
        </r>
        <r>
          <rPr>
            <sz val="9"/>
            <color indexed="81"/>
            <rFont val="Tahoma"/>
            <family val="2"/>
          </rPr>
          <t xml:space="preserve">
Minimum continuous stable flow</t>
        </r>
      </text>
    </comment>
    <comment ref="L9" authorId="1" shapeId="0" xr:uid="{00000000-0006-0000-0100-000009000000}">
      <text>
        <r>
          <rPr>
            <b/>
            <sz val="9"/>
            <color indexed="81"/>
            <rFont val="Tahoma"/>
            <family val="2"/>
          </rPr>
          <t>Doug Howie:</t>
        </r>
        <r>
          <rPr>
            <sz val="9"/>
            <color indexed="81"/>
            <rFont val="Tahoma"/>
            <family val="2"/>
          </rPr>
          <t xml:space="preserve">
Minimum continuous stable flow</t>
        </r>
      </text>
    </comment>
    <comment ref="N9" authorId="1" shapeId="0" xr:uid="{00000000-0006-0000-0100-00000A000000}">
      <text>
        <r>
          <rPr>
            <b/>
            <sz val="9"/>
            <color indexed="81"/>
            <rFont val="Tahoma"/>
            <family val="2"/>
          </rPr>
          <t>Doug Howie:</t>
        </r>
        <r>
          <rPr>
            <sz val="9"/>
            <color indexed="81"/>
            <rFont val="Tahoma"/>
            <family val="2"/>
          </rPr>
          <t xml:space="preserve">
Set to 2 for double suction</t>
        </r>
      </text>
    </comment>
    <comment ref="S9" authorId="2" shapeId="0" xr:uid="{00000000-0006-0000-0100-00000B000000}">
      <text>
        <r>
          <rPr>
            <b/>
            <sz val="11"/>
            <color indexed="81"/>
            <rFont val="Tahoma"/>
            <family val="2"/>
          </rPr>
          <t>JohnFormica:</t>
        </r>
        <r>
          <rPr>
            <sz val="11"/>
            <color indexed="81"/>
            <rFont val="Tahoma"/>
            <family val="2"/>
          </rPr>
          <t xml:space="preserve">
Required for fixed single trim pumps</t>
        </r>
      </text>
    </comment>
    <comment ref="T9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Doug Howie:</t>
        </r>
        <r>
          <rPr>
            <sz val="9"/>
            <color indexed="81"/>
            <rFont val="Tahoma"/>
            <family val="2"/>
          </rPr>
          <t xml:space="preserve">
Optional</t>
        </r>
      </text>
    </comment>
    <comment ref="U9" authorId="1" shapeId="0" xr:uid="{00000000-0006-0000-0100-00000D000000}">
      <text>
        <r>
          <rPr>
            <b/>
            <sz val="9"/>
            <color indexed="81"/>
            <rFont val="Tahoma"/>
            <family val="2"/>
          </rPr>
          <t>Doug Howie:</t>
        </r>
        <r>
          <rPr>
            <sz val="9"/>
            <color indexed="81"/>
            <rFont val="Tahoma"/>
            <family val="2"/>
          </rPr>
          <t xml:space="preserve">
Optional. Choices restricted to 1.00, 1.15, or 1.25</t>
        </r>
      </text>
    </comment>
    <comment ref="V9" authorId="1" shapeId="0" xr:uid="{00000000-0006-0000-0100-00000E000000}">
      <text>
        <r>
          <rPr>
            <b/>
            <sz val="9"/>
            <color indexed="81"/>
            <rFont val="Tahoma"/>
            <family val="2"/>
          </rPr>
          <t>Doug Howie:</t>
        </r>
        <r>
          <rPr>
            <sz val="9"/>
            <color indexed="81"/>
            <rFont val="Tahoma"/>
            <family val="2"/>
          </rPr>
          <t xml:space="preserve">
Optionally define a lower minimum speed for variable speed mode</t>
        </r>
      </text>
    </comment>
    <comment ref="W9" authorId="1" shapeId="0" xr:uid="{00000000-0006-0000-0100-00000F000000}">
      <text>
        <r>
          <rPr>
            <b/>
            <sz val="9"/>
            <color indexed="81"/>
            <rFont val="Tahoma"/>
            <family val="2"/>
          </rPr>
          <t>Doug Howie:</t>
        </r>
        <r>
          <rPr>
            <sz val="9"/>
            <color indexed="81"/>
            <rFont val="Tahoma"/>
            <family val="2"/>
          </rPr>
          <t xml:space="preserve">
Optionally define which iso lines to be shown. Deliniate with colons. (60:70:75:80:82)</t>
        </r>
      </text>
    </comment>
  </commentList>
</comments>
</file>

<file path=xl/sharedStrings.xml><?xml version="1.0" encoding="utf-8"?>
<sst xmlns="http://schemas.openxmlformats.org/spreadsheetml/2006/main" count="1270" uniqueCount="76">
  <si>
    <t>Curve number</t>
  </si>
  <si>
    <t>Nss Increment</t>
  </si>
  <si>
    <t>Diameter</t>
  </si>
  <si>
    <t>Flow</t>
  </si>
  <si>
    <t>Head</t>
  </si>
  <si>
    <t>NPSH</t>
  </si>
  <si>
    <t>rpm</t>
  </si>
  <si>
    <t>Hz</t>
  </si>
  <si>
    <t>Flow:</t>
  </si>
  <si>
    <t>Head:</t>
  </si>
  <si>
    <t>Diameter:</t>
  </si>
  <si>
    <t>mm</t>
  </si>
  <si>
    <t>m3/h</t>
  </si>
  <si>
    <t>m</t>
  </si>
  <si>
    <t>Conversion</t>
  </si>
  <si>
    <t>4.40286764029913</t>
  </si>
  <si>
    <t>3.28083989501312</t>
  </si>
  <si>
    <t>&lt;-- Select your units first.</t>
  </si>
  <si>
    <t>Factor</t>
  </si>
  <si>
    <t>&lt;-- Select your units first.  Then define impeller diameters and NPSH start flow, and then populate the curve point data</t>
  </si>
  <si>
    <t>Number of impeller eyes</t>
  </si>
  <si>
    <t>Pwr or Eta:</t>
  </si>
  <si>
    <t>Power:</t>
  </si>
  <si>
    <t>1.3410218586563</t>
  </si>
  <si>
    <t>kW</t>
  </si>
  <si>
    <t>Organization:</t>
  </si>
  <si>
    <t>Curve family:</t>
  </si>
  <si>
    <t>Speed, data</t>
  </si>
  <si>
    <t>Speed, nominal</t>
  </si>
  <si>
    <t>Speed, Min</t>
  </si>
  <si>
    <t>Speed, max</t>
  </si>
  <si>
    <t>Head start flow</t>
  </si>
  <si>
    <t>Efficiency start flow</t>
  </si>
  <si>
    <t>Power start flow</t>
  </si>
  <si>
    <t>Diameter increment</t>
  </si>
  <si>
    <t>Final diameter value strategy</t>
  </si>
  <si>
    <t>Head margin for fixed diameter</t>
  </si>
  <si>
    <t>Fixed motor power</t>
  </si>
  <si>
    <t>Fixed motor service factor</t>
  </si>
  <si>
    <t>Round up</t>
  </si>
  <si>
    <t>Power</t>
  </si>
  <si>
    <t>Poles</t>
  </si>
  <si>
    <t/>
  </si>
  <si>
    <t>Intelliquip use only below this line</t>
  </si>
  <si>
    <t>Disabled</t>
  </si>
  <si>
    <t>On Curve</t>
  </si>
  <si>
    <t>Division Point</t>
  </si>
  <si>
    <t>Slope Enabled</t>
  </si>
  <si>
    <t>Slope Value</t>
  </si>
  <si>
    <t>Acme</t>
  </si>
  <si>
    <r>
      <t>To create additional sheets, use the "</t>
    </r>
    <r>
      <rPr>
        <b/>
        <sz val="10"/>
        <color indexed="10"/>
        <rFont val="Arial"/>
        <family val="2"/>
      </rPr>
      <t>Move or Copy"</t>
    </r>
    <r>
      <rPr>
        <sz val="10"/>
        <color indexed="10"/>
        <rFont val="Arial"/>
        <family val="2"/>
      </rPr>
      <t xml:space="preserve"> menu.  Please do not copy and paste cells from one sheet to another.</t>
    </r>
  </si>
  <si>
    <t>Do not drag and drop cells in this workbook!</t>
  </si>
  <si>
    <t>MCSF @ min impeller diameter</t>
  </si>
  <si>
    <t>MCSF @ max impeller diameter</t>
  </si>
  <si>
    <t>Revision number</t>
  </si>
  <si>
    <t>Variable speed min limit</t>
  </si>
  <si>
    <t>Display shroud and hub dia</t>
  </si>
  <si>
    <t>ISO efficiency values</t>
  </si>
  <si>
    <t>NPSH start flow</t>
  </si>
  <si>
    <t>Hub side dia.</t>
  </si>
  <si>
    <t>curveRevNumber</t>
  </si>
  <si>
    <t>serviceFactorDriverFixed</t>
  </si>
  <si>
    <t>nssIncrement</t>
  </si>
  <si>
    <t>eyeCount</t>
  </si>
  <si>
    <t>headMarginFixedDia</t>
  </si>
  <si>
    <t>powerDriverFixed</t>
  </si>
  <si>
    <t>isoEfficiencyValues</t>
  </si>
  <si>
    <t>speedVariableCurveMin</t>
  </si>
  <si>
    <t>Version 2.0</t>
  </si>
  <si>
    <t>BEP efficiency</t>
  </si>
  <si>
    <t>BEP flow</t>
  </si>
  <si>
    <t>Shutoff power</t>
  </si>
  <si>
    <t>Spline for head</t>
  </si>
  <si>
    <t>Spline for Eta/Pwr</t>
  </si>
  <si>
    <t>Spline for NPSH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</si>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</sst>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MS Sans Serif"/>
    </font>
    <font>
      <b/>
      <sz val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indexed="9"/>
      <name val="Arial"/>
      <family val="2"/>
    </font>
    <font>
      <sz val="10"/>
      <name val="MS Sans Serif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0.249977111117893"/>
        <bgColor indexed="64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</borders>
  <cellStyleXfs count="48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9" borderId="0" applyNumberFormat="0" applyBorder="0" applyAlignment="0" applyProtection="0"/>
    <xf numFmtId="0" fontId="16" fillId="3" borderId="0" applyNumberFormat="0" applyBorder="0" applyAlignment="0" applyProtection="0"/>
    <xf numFmtId="0" fontId="17" fillId="20" borderId="1" applyNumberFormat="0" applyAlignment="0" applyProtection="0"/>
    <xf numFmtId="0" fontId="18" fillId="21" borderId="2" applyNumberFormat="0" applyAlignment="0" applyProtection="0"/>
    <xf numFmtId="0" fontId="19" fillId="0" borderId="0" applyNumberFormat="0" applyFill="0" applyBorder="0" applyAlignment="0" applyProtection="0"/>
    <xf numFmtId="0" fontId="20" fillId="4" borderId="0" applyNumberFormat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24" fillId="7" borderId="1" applyNumberFormat="0" applyAlignment="0" applyProtection="0"/>
    <xf numFmtId="0" fontId="25" fillId="0" borderId="6" applyNumberFormat="0" applyFill="0" applyAlignment="0" applyProtection="0"/>
    <xf numFmtId="0" fontId="26" fillId="22" borderId="0" applyNumberFormat="0" applyBorder="0" applyAlignment="0" applyProtection="0"/>
    <xf numFmtId="0" fontId="14" fillId="0" borderId="0"/>
    <xf numFmtId="0" fontId="14" fillId="0" borderId="0"/>
    <xf numFmtId="49" fontId="2" fillId="0" borderId="0" applyNumberFormat="0">
      <alignment vertical="top" wrapText="1"/>
    </xf>
    <xf numFmtId="0" fontId="4" fillId="0" borderId="0"/>
    <xf numFmtId="0" fontId="2" fillId="23" borderId="7" applyNumberFormat="0" applyFont="0" applyAlignment="0" applyProtection="0"/>
    <xf numFmtId="0" fontId="27" fillId="20" borderId="8" applyNumberFormat="0" applyAlignment="0" applyProtection="0"/>
    <xf numFmtId="0" fontId="28" fillId="0" borderId="0" applyNumberFormat="0" applyFill="0" applyBorder="0" applyAlignment="0" applyProtection="0"/>
    <xf numFmtId="0" fontId="12" fillId="0" borderId="9" applyNumberFormat="0" applyFill="0" applyAlignment="0" applyProtection="0"/>
    <xf numFmtId="0" fontId="9" fillId="0" borderId="0" applyNumberFormat="0" applyFill="0" applyBorder="0" applyAlignment="0" applyProtection="0"/>
    <xf numFmtId="0" fontId="2" fillId="0" borderId="0"/>
    <xf numFmtId="0" fontId="1" fillId="0" borderId="0"/>
  </cellStyleXfs>
  <cellXfs count="126">
    <xf numFmtId="0" fontId="0" fillId="0" borderId="0" xfId="0"/>
    <xf numFmtId="0" fontId="3" fillId="0" borderId="0" xfId="39" applyNumberFormat="1" applyFont="1">
      <alignment vertical="top" wrapText="1"/>
    </xf>
    <xf numFmtId="0" fontId="3" fillId="0" borderId="0" xfId="0" applyFont="1"/>
    <xf numFmtId="0" fontId="0" fillId="24" borderId="11" xfId="0" applyFill="1" applyBorder="1"/>
    <xf numFmtId="0" fontId="3" fillId="25" borderId="10" xfId="0" applyFont="1" applyFill="1" applyBorder="1" applyAlignment="1">
      <alignment wrapText="1"/>
    </xf>
    <xf numFmtId="0" fontId="3" fillId="25" borderId="11" xfId="0" applyFont="1" applyFill="1" applyBorder="1" applyAlignment="1">
      <alignment wrapText="1"/>
    </xf>
    <xf numFmtId="0" fontId="3" fillId="25" borderId="12" xfId="0" applyFont="1" applyFill="1" applyBorder="1" applyAlignment="1">
      <alignment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24" borderId="10" xfId="0" applyFont="1" applyFill="1" applyBorder="1"/>
    <xf numFmtId="0" fontId="8" fillId="24" borderId="12" xfId="0" applyFont="1" applyFill="1" applyBorder="1"/>
    <xf numFmtId="0" fontId="12" fillId="25" borderId="13" xfId="40" applyFont="1" applyFill="1" applyBorder="1" applyAlignment="1">
      <alignment vertical="top" wrapText="1"/>
    </xf>
    <xf numFmtId="0" fontId="3" fillId="25" borderId="13" xfId="39" applyNumberFormat="1" applyFont="1" applyFill="1" applyBorder="1">
      <alignment vertical="top" wrapText="1"/>
    </xf>
    <xf numFmtId="1" fontId="3" fillId="25" borderId="13" xfId="39" applyNumberFormat="1" applyFont="1" applyFill="1" applyBorder="1">
      <alignment vertical="top" wrapText="1"/>
    </xf>
    <xf numFmtId="0" fontId="11" fillId="27" borderId="13" xfId="40" applyFont="1" applyFill="1" applyBorder="1" applyAlignment="1">
      <alignment vertical="top" wrapText="1"/>
    </xf>
    <xf numFmtId="0" fontId="8" fillId="27" borderId="13" xfId="39" applyNumberFormat="1" applyFont="1" applyFill="1" applyBorder="1">
      <alignment vertical="top" wrapText="1"/>
    </xf>
    <xf numFmtId="1" fontId="8" fillId="27" borderId="13" xfId="39" applyNumberFormat="1" applyFont="1" applyFill="1" applyBorder="1">
      <alignment vertical="top" wrapText="1"/>
    </xf>
    <xf numFmtId="0" fontId="8" fillId="0" borderId="11" xfId="0" applyFont="1" applyBorder="1"/>
    <xf numFmtId="0" fontId="8" fillId="0" borderId="12" xfId="0" applyFont="1" applyBorder="1"/>
    <xf numFmtId="0" fontId="8" fillId="24" borderId="25" xfId="0" applyFont="1" applyFill="1" applyBorder="1"/>
    <xf numFmtId="0" fontId="8" fillId="24" borderId="26" xfId="0" applyFont="1" applyFill="1" applyBorder="1"/>
    <xf numFmtId="0" fontId="8" fillId="0" borderId="19" xfId="0" applyFont="1" applyBorder="1"/>
    <xf numFmtId="0" fontId="8" fillId="0" borderId="18" xfId="0" applyFont="1" applyBorder="1"/>
    <xf numFmtId="0" fontId="8" fillId="0" borderId="26" xfId="0" applyFont="1" applyBorder="1"/>
    <xf numFmtId="0" fontId="9" fillId="0" borderId="16" xfId="0" applyFont="1" applyBorder="1"/>
    <xf numFmtId="0" fontId="8" fillId="0" borderId="27" xfId="0" applyFont="1" applyBorder="1"/>
    <xf numFmtId="0" fontId="8" fillId="0" borderId="28" xfId="0" applyFont="1" applyBorder="1"/>
    <xf numFmtId="0" fontId="8" fillId="0" borderId="29" xfId="0" applyFont="1" applyBorder="1"/>
    <xf numFmtId="0" fontId="8" fillId="0" borderId="30" xfId="0" applyFont="1" applyBorder="1"/>
    <xf numFmtId="0" fontId="3" fillId="25" borderId="13" xfId="0" applyFont="1" applyFill="1" applyBorder="1" applyAlignment="1">
      <alignment wrapText="1"/>
    </xf>
    <xf numFmtId="0" fontId="9" fillId="0" borderId="10" xfId="0" applyFont="1" applyBorder="1"/>
    <xf numFmtId="0" fontId="9" fillId="0" borderId="12" xfId="0" applyFont="1" applyBorder="1"/>
    <xf numFmtId="0" fontId="3" fillId="0" borderId="11" xfId="39" applyNumberFormat="1" applyFont="1" applyBorder="1">
      <alignment vertical="top" wrapText="1"/>
    </xf>
    <xf numFmtId="1" fontId="3" fillId="0" borderId="11" xfId="39" applyNumberFormat="1" applyFont="1" applyBorder="1">
      <alignment vertical="top" wrapText="1"/>
    </xf>
    <xf numFmtId="0" fontId="8" fillId="0" borderId="11" xfId="39" applyNumberFormat="1" applyFont="1" applyBorder="1">
      <alignment vertical="top" wrapText="1"/>
    </xf>
    <xf numFmtId="1" fontId="8" fillId="0" borderId="11" xfId="39" applyNumberFormat="1" applyFont="1" applyBorder="1">
      <alignment vertical="top" wrapText="1"/>
    </xf>
    <xf numFmtId="0" fontId="8" fillId="24" borderId="11" xfId="0" applyFont="1" applyFill="1" applyBorder="1"/>
    <xf numFmtId="0" fontId="14" fillId="0" borderId="11" xfId="37" applyBorder="1" applyAlignment="1">
      <alignment horizontal="center"/>
    </xf>
    <xf numFmtId="0" fontId="14" fillId="26" borderId="25" xfId="37" applyFill="1" applyBorder="1" applyAlignment="1">
      <alignment horizontal="center"/>
    </xf>
    <xf numFmtId="0" fontId="14" fillId="26" borderId="19" xfId="37" applyFill="1" applyBorder="1" applyAlignment="1">
      <alignment horizontal="center"/>
    </xf>
    <xf numFmtId="0" fontId="8" fillId="0" borderId="11" xfId="0" applyFont="1" applyBorder="1" applyAlignment="1">
      <alignment horizontal="center" vertical="center"/>
    </xf>
    <xf numFmtId="0" fontId="8" fillId="0" borderId="11" xfId="38" applyFont="1" applyBorder="1" applyAlignment="1">
      <alignment horizontal="center" vertical="center"/>
    </xf>
    <xf numFmtId="0" fontId="8" fillId="0" borderId="11" xfId="0" applyFont="1" applyBorder="1" applyAlignment="1">
      <alignment vertical="center"/>
    </xf>
    <xf numFmtId="0" fontId="9" fillId="0" borderId="13" xfId="0" applyFont="1" applyBorder="1"/>
    <xf numFmtId="0" fontId="8" fillId="0" borderId="11" xfId="0" applyFont="1" applyBorder="1" applyAlignment="1">
      <alignment horizontal="left"/>
    </xf>
    <xf numFmtId="0" fontId="3" fillId="0" borderId="29" xfId="0" applyFont="1" applyBorder="1" applyAlignment="1">
      <alignment wrapText="1"/>
    </xf>
    <xf numFmtId="0" fontId="8" fillId="0" borderId="11" xfId="38" applyFont="1" applyBorder="1" applyAlignment="1">
      <alignment vertical="center"/>
    </xf>
    <xf numFmtId="0" fontId="3" fillId="25" borderId="10" xfId="46" applyFont="1" applyFill="1" applyBorder="1" applyAlignment="1">
      <alignment wrapText="1"/>
    </xf>
    <xf numFmtId="0" fontId="2" fillId="24" borderId="10" xfId="46" applyFill="1" applyBorder="1"/>
    <xf numFmtId="0" fontId="10" fillId="0" borderId="0" xfId="46" applyFont="1"/>
    <xf numFmtId="0" fontId="2" fillId="0" borderId="0" xfId="46"/>
    <xf numFmtId="0" fontId="3" fillId="25" borderId="11" xfId="46" applyFont="1" applyFill="1" applyBorder="1" applyAlignment="1">
      <alignment wrapText="1"/>
    </xf>
    <xf numFmtId="0" fontId="2" fillId="24" borderId="11" xfId="46" applyFill="1" applyBorder="1"/>
    <xf numFmtId="0" fontId="9" fillId="0" borderId="0" xfId="46" applyFont="1"/>
    <xf numFmtId="0" fontId="3" fillId="25" borderId="13" xfId="46" applyFont="1" applyFill="1" applyBorder="1" applyAlignment="1">
      <alignment wrapText="1"/>
    </xf>
    <xf numFmtId="0" fontId="2" fillId="24" borderId="13" xfId="46" applyFill="1" applyBorder="1"/>
    <xf numFmtId="0" fontId="5" fillId="0" borderId="0" xfId="46" applyFont="1"/>
    <xf numFmtId="0" fontId="3" fillId="29" borderId="10" xfId="46" applyFont="1" applyFill="1" applyBorder="1" applyAlignment="1">
      <alignment horizontal="center" vertical="center" wrapText="1"/>
    </xf>
    <xf numFmtId="0" fontId="3" fillId="0" borderId="0" xfId="46" applyFont="1" applyAlignment="1">
      <alignment horizontal="center" wrapText="1"/>
    </xf>
    <xf numFmtId="0" fontId="3" fillId="0" borderId="0" xfId="46" applyFont="1"/>
    <xf numFmtId="0" fontId="3" fillId="26" borderId="40" xfId="46" applyFont="1" applyFill="1" applyBorder="1" applyAlignment="1">
      <alignment horizontal="center"/>
    </xf>
    <xf numFmtId="0" fontId="3" fillId="0" borderId="41" xfId="46" applyFont="1" applyBorder="1" applyAlignment="1">
      <alignment horizontal="center"/>
    </xf>
    <xf numFmtId="0" fontId="3" fillId="30" borderId="42" xfId="46" applyFont="1" applyFill="1" applyBorder="1" applyAlignment="1">
      <alignment horizontal="center"/>
    </xf>
    <xf numFmtId="0" fontId="3" fillId="30" borderId="43" xfId="46" applyFont="1" applyFill="1" applyBorder="1" applyAlignment="1">
      <alignment horizontal="center"/>
    </xf>
    <xf numFmtId="0" fontId="3" fillId="26" borderId="55" xfId="46" applyFont="1" applyFill="1" applyBorder="1" applyAlignment="1">
      <alignment horizontal="center"/>
    </xf>
    <xf numFmtId="0" fontId="3" fillId="0" borderId="48" xfId="46" applyFont="1" applyBorder="1"/>
    <xf numFmtId="0" fontId="3" fillId="25" borderId="13" xfId="46" applyFont="1" applyFill="1" applyBorder="1" applyAlignment="1">
      <alignment horizontal="center" wrapText="1"/>
    </xf>
    <xf numFmtId="0" fontId="3" fillId="25" borderId="44" xfId="46" applyFont="1" applyFill="1" applyBorder="1" applyAlignment="1">
      <alignment horizontal="center" wrapText="1"/>
    </xf>
    <xf numFmtId="0" fontId="3" fillId="25" borderId="29" xfId="46" applyFont="1" applyFill="1" applyBorder="1" applyAlignment="1">
      <alignment horizontal="center" wrapText="1"/>
    </xf>
    <xf numFmtId="0" fontId="3" fillId="25" borderId="30" xfId="46" applyFont="1" applyFill="1" applyBorder="1" applyAlignment="1">
      <alignment horizontal="center" wrapText="1"/>
    </xf>
    <xf numFmtId="0" fontId="3" fillId="25" borderId="28" xfId="46" applyFont="1" applyFill="1" applyBorder="1" applyAlignment="1">
      <alignment horizontal="center" wrapText="1"/>
    </xf>
    <xf numFmtId="0" fontId="3" fillId="25" borderId="45" xfId="46" applyFont="1" applyFill="1" applyBorder="1" applyAlignment="1">
      <alignment horizontal="center" wrapText="1"/>
    </xf>
    <xf numFmtId="0" fontId="3" fillId="25" borderId="56" xfId="46" applyFont="1" applyFill="1" applyBorder="1" applyAlignment="1">
      <alignment horizontal="center" wrapText="1"/>
    </xf>
    <xf numFmtId="0" fontId="2" fillId="0" borderId="48" xfId="46" applyBorder="1"/>
    <xf numFmtId="0" fontId="2" fillId="24" borderId="11" xfId="46" applyFill="1" applyBorder="1" applyAlignment="1">
      <alignment horizontal="center" vertical="center"/>
    </xf>
    <xf numFmtId="0" fontId="2" fillId="0" borderId="0" xfId="46" applyAlignment="1">
      <alignment horizontal="center" vertical="center"/>
    </xf>
    <xf numFmtId="0" fontId="2" fillId="24" borderId="46" xfId="46" applyFill="1" applyBorder="1" applyAlignment="1">
      <alignment horizontal="center" vertical="center"/>
    </xf>
    <xf numFmtId="0" fontId="2" fillId="24" borderId="36" xfId="46" applyFill="1" applyBorder="1" applyAlignment="1">
      <alignment horizontal="center" vertical="center"/>
    </xf>
    <xf numFmtId="0" fontId="2" fillId="24" borderId="36" xfId="46" applyFill="1" applyBorder="1" applyAlignment="1">
      <alignment horizontal="center" vertical="center" wrapText="1"/>
    </xf>
    <xf numFmtId="0" fontId="2" fillId="24" borderId="32" xfId="46" applyFill="1" applyBorder="1" applyAlignment="1">
      <alignment horizontal="center" vertical="center" wrapText="1"/>
    </xf>
    <xf numFmtId="0" fontId="2" fillId="24" borderId="35" xfId="46" applyFill="1" applyBorder="1" applyAlignment="1">
      <alignment horizontal="center" vertical="center"/>
    </xf>
    <xf numFmtId="0" fontId="2" fillId="24" borderId="47" xfId="46" applyFill="1" applyBorder="1" applyAlignment="1">
      <alignment horizontal="center" vertical="center" wrapText="1"/>
    </xf>
    <xf numFmtId="0" fontId="2" fillId="0" borderId="48" xfId="46" applyBorder="1" applyAlignment="1">
      <alignment horizontal="center" vertical="center"/>
    </xf>
    <xf numFmtId="0" fontId="2" fillId="0" borderId="10" xfId="46" applyBorder="1" applyAlignment="1">
      <alignment horizontal="center"/>
    </xf>
    <xf numFmtId="0" fontId="2" fillId="0" borderId="48" xfId="46" applyBorder="1" applyAlignment="1">
      <alignment horizontal="center"/>
    </xf>
    <xf numFmtId="0" fontId="2" fillId="0" borderId="14" xfId="46" applyBorder="1" applyAlignment="1">
      <alignment horizontal="center" vertical="center"/>
    </xf>
    <xf numFmtId="0" fontId="2" fillId="0" borderId="0" xfId="46" applyAlignment="1">
      <alignment horizontal="center"/>
    </xf>
    <xf numFmtId="0" fontId="2" fillId="0" borderId="18" xfId="46" applyBorder="1" applyAlignment="1">
      <alignment horizontal="center"/>
    </xf>
    <xf numFmtId="0" fontId="2" fillId="0" borderId="19" xfId="46" applyBorder="1" applyAlignment="1">
      <alignment horizontal="center"/>
    </xf>
    <xf numFmtId="0" fontId="2" fillId="0" borderId="49" xfId="46" applyBorder="1" applyAlignment="1">
      <alignment horizontal="center"/>
    </xf>
    <xf numFmtId="0" fontId="2" fillId="0" borderId="11" xfId="46" applyBorder="1" applyAlignment="1">
      <alignment horizontal="center"/>
    </xf>
    <xf numFmtId="0" fontId="2" fillId="26" borderId="19" xfId="46" applyFill="1" applyBorder="1" applyAlignment="1">
      <alignment horizontal="center"/>
    </xf>
    <xf numFmtId="0" fontId="2" fillId="26" borderId="26" xfId="46" applyFill="1" applyBorder="1" applyAlignment="1">
      <alignment horizontal="center"/>
    </xf>
    <xf numFmtId="0" fontId="2" fillId="0" borderId="12" xfId="46" applyBorder="1" applyAlignment="1">
      <alignment horizontal="center"/>
    </xf>
    <xf numFmtId="0" fontId="2" fillId="0" borderId="50" xfId="46" applyBorder="1" applyAlignment="1">
      <alignment horizontal="center"/>
    </xf>
    <xf numFmtId="0" fontId="2" fillId="0" borderId="51" xfId="46" applyBorder="1" applyAlignment="1">
      <alignment horizontal="center"/>
    </xf>
    <xf numFmtId="0" fontId="2" fillId="0" borderId="52" xfId="46" applyBorder="1" applyAlignment="1">
      <alignment horizontal="center"/>
    </xf>
    <xf numFmtId="0" fontId="2" fillId="0" borderId="53" xfId="46" applyBorder="1" applyAlignment="1">
      <alignment horizontal="center"/>
    </xf>
    <xf numFmtId="0" fontId="2" fillId="0" borderId="54" xfId="46" applyBorder="1" applyAlignment="1">
      <alignment horizontal="center"/>
    </xf>
    <xf numFmtId="0" fontId="13" fillId="28" borderId="0" xfId="46" applyFont="1" applyFill="1"/>
    <xf numFmtId="0" fontId="3" fillId="26" borderId="38" xfId="46" applyFont="1" applyFill="1" applyBorder="1" applyAlignment="1">
      <alignment horizontal="center"/>
    </xf>
    <xf numFmtId="0" fontId="3" fillId="0" borderId="14" xfId="46" applyFont="1" applyBorder="1" applyAlignment="1">
      <alignment horizontal="center"/>
    </xf>
    <xf numFmtId="0" fontId="3" fillId="0" borderId="33" xfId="46" applyFont="1" applyBorder="1" applyAlignment="1">
      <alignment horizontal="center"/>
    </xf>
    <xf numFmtId="0" fontId="3" fillId="26" borderId="24" xfId="46" applyFont="1" applyFill="1" applyBorder="1" applyAlignment="1">
      <alignment horizontal="center"/>
    </xf>
    <xf numFmtId="0" fontId="3" fillId="0" borderId="17" xfId="46" applyFont="1" applyBorder="1"/>
    <xf numFmtId="0" fontId="2" fillId="0" borderId="0" xfId="46" applyAlignment="1">
      <alignment wrapText="1"/>
    </xf>
    <xf numFmtId="0" fontId="3" fillId="25" borderId="15" xfId="46" applyFont="1" applyFill="1" applyBorder="1" applyAlignment="1">
      <alignment horizontal="center" wrapText="1"/>
    </xf>
    <xf numFmtId="0" fontId="3" fillId="25" borderId="34" xfId="46" applyFont="1" applyFill="1" applyBorder="1" applyAlignment="1">
      <alignment horizontal="center" wrapText="1"/>
    </xf>
    <xf numFmtId="0" fontId="2" fillId="0" borderId="17" xfId="46" applyBorder="1" applyAlignment="1">
      <alignment wrapText="1"/>
    </xf>
    <xf numFmtId="0" fontId="2" fillId="24" borderId="11" xfId="46" applyFill="1" applyBorder="1" applyAlignment="1">
      <alignment horizontal="center"/>
    </xf>
    <xf numFmtId="0" fontId="2" fillId="24" borderId="15" xfId="46" applyFill="1" applyBorder="1" applyAlignment="1">
      <alignment horizontal="center"/>
    </xf>
    <xf numFmtId="0" fontId="2" fillId="24" borderId="27" xfId="46" applyFill="1" applyBorder="1" applyAlignment="1">
      <alignment horizontal="center"/>
    </xf>
    <xf numFmtId="0" fontId="2" fillId="24" borderId="16" xfId="46" applyFill="1" applyBorder="1" applyAlignment="1">
      <alignment horizontal="center"/>
    </xf>
    <xf numFmtId="0" fontId="2" fillId="24" borderId="37" xfId="46" applyFill="1" applyBorder="1" applyAlignment="1">
      <alignment horizontal="center"/>
    </xf>
    <xf numFmtId="0" fontId="2" fillId="0" borderId="17" xfId="46" applyBorder="1"/>
    <xf numFmtId="0" fontId="2" fillId="26" borderId="10" xfId="46" applyFill="1" applyBorder="1" applyAlignment="1">
      <alignment horizontal="center"/>
    </xf>
    <xf numFmtId="0" fontId="2" fillId="0" borderId="17" xfId="46" applyBorder="1" applyAlignment="1">
      <alignment horizontal="center"/>
    </xf>
    <xf numFmtId="0" fontId="2" fillId="0" borderId="20" xfId="46" applyBorder="1" applyAlignment="1">
      <alignment horizontal="center"/>
    </xf>
    <xf numFmtId="0" fontId="2" fillId="0" borderId="39" xfId="46" applyBorder="1" applyAlignment="1">
      <alignment horizontal="center"/>
    </xf>
    <xf numFmtId="0" fontId="2" fillId="26" borderId="11" xfId="46" applyFill="1" applyBorder="1" applyAlignment="1">
      <alignment horizontal="center"/>
    </xf>
    <xf numFmtId="0" fontId="2" fillId="26" borderId="12" xfId="46" applyFill="1" applyBorder="1" applyAlignment="1">
      <alignment horizontal="center"/>
    </xf>
    <xf numFmtId="0" fontId="2" fillId="0" borderId="21" xfId="46" applyBorder="1" applyAlignment="1">
      <alignment horizontal="center"/>
    </xf>
    <xf numFmtId="0" fontId="2" fillId="0" borderId="22" xfId="46" applyBorder="1" applyAlignment="1">
      <alignment horizontal="center"/>
    </xf>
    <xf numFmtId="0" fontId="2" fillId="0" borderId="31" xfId="46" applyBorder="1" applyAlignment="1">
      <alignment horizontal="center"/>
    </xf>
    <xf numFmtId="0" fontId="2" fillId="0" borderId="23" xfId="46" applyBorder="1" applyAlignment="1">
      <alignment horizontal="center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6" xr:uid="{845D5EB9-3AD0-4E60-AC7C-39868AC14E89}"/>
    <cellStyle name="Normal 3" xfId="47" xr:uid="{F30C5DC5-52D5-4403-8E72-EA9AF377D414}"/>
    <cellStyle name="Normal_B4GPBH" xfId="37" xr:uid="{00000000-0005-0000-0000-000025000000}"/>
    <cellStyle name="Normal_Curve Header Data" xfId="38" xr:uid="{00000000-0005-0000-0000-000026000000}"/>
    <cellStyle name="Normal_Etanorm Data - Rev 0.0" xfId="39" xr:uid="{00000000-0005-0000-0000-000027000000}"/>
    <cellStyle name="Normal_Sheet2" xfId="40" xr:uid="{00000000-0005-0000-0000-000028000000}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24"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S307"/>
  <sheetViews>
    <sheetView zoomScale="8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S7" sqref="S7"/>
    </sheetView>
  </sheetViews>
  <sheetFormatPr defaultColWidth="9.109375" defaultRowHeight="13.2" x14ac:dyDescent="0.25"/>
  <cols>
    <col min="1" max="1" width="14" style="7" customWidth="1" collapsed="1"/>
    <col min="2" max="9" width="11.88671875" style="7" customWidth="1" collapsed="1"/>
    <col min="10" max="13" width="9.109375" style="7" collapsed="1"/>
    <col min="14" max="15" width="11.33203125" style="7" customWidth="1" collapsed="1"/>
    <col min="16" max="18" width="9.109375" style="7" collapsed="1"/>
    <col min="19" max="19" width="10.44140625" style="7" customWidth="1" collapsed="1"/>
    <col min="20" max="16384" width="9.109375" style="7" collapsed="1"/>
  </cols>
  <sheetData>
    <row r="1" spans="1:19" x14ac:dyDescent="0.25">
      <c r="A1" s="7" t="s">
        <v>68</v>
      </c>
      <c r="C1" s="27" t="s">
        <v>18</v>
      </c>
      <c r="D1" s="28"/>
      <c r="E1" s="29" t="s">
        <v>14</v>
      </c>
    </row>
    <row r="2" spans="1:19" x14ac:dyDescent="0.25">
      <c r="A2" s="4" t="str">
        <f>IF('Curve Header Data'!A1="","",'Curve Header Data'!A1)</f>
        <v>Flow:</v>
      </c>
      <c r="B2" s="20" t="s">
        <v>12</v>
      </c>
      <c r="C2" s="22" t="s">
        <v>15</v>
      </c>
      <c r="E2" s="23">
        <f>IF('Curve Header Data'!B1="USgpm",IF(B2="USgpm",1,1/C2),IF('Curve Header Data'!B1="m3/h",IF(B2="m3/h",1,C2)))</f>
        <v>1</v>
      </c>
      <c r="F2" s="5" t="s">
        <v>4</v>
      </c>
      <c r="G2" s="37" t="s">
        <v>13</v>
      </c>
      <c r="H2" t="s">
        <v>16</v>
      </c>
      <c r="J2" s="7">
        <f>IF('Curve Header Data'!B2="ft",IF(G2="ft",1,1/H2),IF('Curve Header Data'!B2="m",IF(G2="m",1,H2)))</f>
        <v>1</v>
      </c>
    </row>
    <row r="3" spans="1:19" x14ac:dyDescent="0.25">
      <c r="A3" s="6" t="str">
        <f>IF('Curve Header Data'!A4="","",'Curve Header Data'!A4)</f>
        <v>Diameter:</v>
      </c>
      <c r="B3" s="21" t="s">
        <v>11</v>
      </c>
      <c r="C3" s="24">
        <v>3.9370078740157501E-2</v>
      </c>
      <c r="D3" s="25" t="str">
        <f>IF('Curve Header Data'!D4="","",'Curve Header Data'!D4)</f>
        <v/>
      </c>
      <c r="E3" s="26">
        <f>IF('Curve Header Data'!B4="inch",IF(B3="inch",1,1/C3),IF('Curve Header Data'!B4="mm",IF(B3="mm",1,C3)))</f>
        <v>1</v>
      </c>
      <c r="F3" s="5" t="s">
        <v>22</v>
      </c>
      <c r="G3" s="3" t="s">
        <v>24</v>
      </c>
      <c r="H3" t="s">
        <v>23</v>
      </c>
      <c r="I3"/>
      <c r="J3">
        <f>IF('Curve Header Data'!B3="hp",IF(G3="hp",1,IF(G3="kW",1/H3)),IF('Curve Header Data'!B3="kW",IF(G3="kW",1,IF(G3="hp",H3))))</f>
        <v>1</v>
      </c>
    </row>
    <row r="4" spans="1:19" x14ac:dyDescent="0.25">
      <c r="A4" s="8"/>
      <c r="B4" s="8"/>
      <c r="D4" s="8"/>
    </row>
    <row r="5" spans="1:19" x14ac:dyDescent="0.25">
      <c r="A5" s="4" t="s">
        <v>25</v>
      </c>
      <c r="B5" s="31" t="s">
        <v>49</v>
      </c>
      <c r="D5" s="8"/>
    </row>
    <row r="6" spans="1:19" x14ac:dyDescent="0.25">
      <c r="A6" s="6" t="s">
        <v>26</v>
      </c>
      <c r="B6" s="32">
        <f>'Curve Header Data'!B7</f>
        <v>0</v>
      </c>
      <c r="D6" s="8"/>
    </row>
    <row r="7" spans="1:19" x14ac:dyDescent="0.25">
      <c r="A7" s="7" t="str">
        <f>IF('Curve Header Data'!A8="","",'Curve Header Data'!A8)</f>
        <v/>
      </c>
      <c r="B7" s="7" t="str">
        <f>IF('Curve Header Data'!B8="","",'Curve Header Data'!B8)</f>
        <v/>
      </c>
      <c r="E7" s="7" t="s">
        <v>60</v>
      </c>
      <c r="H7" s="7" t="s">
        <v>63</v>
      </c>
      <c r="I7" s="7" t="s">
        <v>62</v>
      </c>
      <c r="O7" s="7" t="s">
        <v>64</v>
      </c>
      <c r="P7" s="7" t="s">
        <v>65</v>
      </c>
      <c r="Q7" s="7" t="s">
        <v>61</v>
      </c>
      <c r="R7" s="7" t="s">
        <v>67</v>
      </c>
      <c r="S7" s="7" t="s">
        <v>66</v>
      </c>
    </row>
    <row r="8" spans="1:19" s="1" customFormat="1" ht="52.8" x14ac:dyDescent="0.25">
      <c r="A8" s="12" t="str">
        <f>IF('Curve Header Data'!A9="","",'Curve Header Data'!A9)</f>
        <v>Curve number</v>
      </c>
      <c r="B8" s="12" t="str">
        <f>IF('Curve Header Data'!C9="","",'Curve Header Data'!C9)</f>
        <v>Speed, data</v>
      </c>
      <c r="C8" s="12" t="str">
        <f>IF('Curve Header Data'!D9="","",'Curve Header Data'!D9)</f>
        <v>Poles</v>
      </c>
      <c r="D8" s="13" t="str">
        <f>IF('Curve Header Data'!E9="","",'Curve Header Data'!E9)</f>
        <v>Hz</v>
      </c>
      <c r="E8" s="14" t="str">
        <f>IF('Curve Header Data'!B9="","",'Curve Header Data'!B9)</f>
        <v>Revision number</v>
      </c>
      <c r="F8" s="12" t="str">
        <f>IF('Curve Header Data'!K9="","",'Curve Header Data'!K9)</f>
        <v>MCSF @ min impeller diameter</v>
      </c>
      <c r="G8" s="12" t="str">
        <f>IF('Curve Header Data'!L9="","",'Curve Header Data'!L9)</f>
        <v>MCSF @ max impeller diameter</v>
      </c>
      <c r="H8" s="12" t="str">
        <f>IF('Curve Header Data'!N9="","",'Curve Header Data'!N9)</f>
        <v>Number of impeller eyes</v>
      </c>
      <c r="I8" s="12" t="str">
        <f>IF('Curve Header Data'!O9="","",'Curve Header Data'!O9)</f>
        <v>Nss Increment</v>
      </c>
      <c r="J8" s="1" t="str">
        <f>IF('Curve Header Data'!M9="","",'Curve Header Data'!M9)</f>
        <v/>
      </c>
      <c r="K8" s="12" t="str">
        <f>IF('Curve Header Data'!G9="","",'Curve Header Data'!G9)</f>
        <v>Speed, nominal</v>
      </c>
      <c r="L8" s="12" t="str">
        <f>IF('Curve Header Data'!H9="","",'Curve Header Data'!H9)</f>
        <v>Speed, Min</v>
      </c>
      <c r="M8" s="12" t="str">
        <f>IF('Curve Header Data'!I9="","",'Curve Header Data'!I9)</f>
        <v>Speed, max</v>
      </c>
      <c r="N8" s="12" t="str">
        <f>IF('Curve Header Data'!J9="","",'Curve Header Data'!J9)</f>
        <v>Diameter increment</v>
      </c>
      <c r="O8" s="12" t="str">
        <f>IF('Curve Header Data'!S9="","",'Curve Header Data'!S9)</f>
        <v>Head margin for fixed diameter</v>
      </c>
      <c r="P8" s="12" t="str">
        <f>IF('Curve Header Data'!T9="","",'Curve Header Data'!T9)</f>
        <v>Fixed motor power</v>
      </c>
      <c r="Q8" s="12" t="str">
        <f>IF('Curve Header Data'!U9="","",'Curve Header Data'!U9)</f>
        <v>Fixed motor service factor</v>
      </c>
      <c r="R8" s="12" t="str">
        <f>IF('Curve Header Data'!V9="","",'Curve Header Data'!V9)</f>
        <v>Variable speed min limit</v>
      </c>
      <c r="S8" s="12" t="str">
        <f>IF('Curve Header Data'!W9="","",'Curve Header Data'!W9)</f>
        <v>ISO efficiency values</v>
      </c>
    </row>
    <row r="9" spans="1:19" s="1" customFormat="1" x14ac:dyDescent="0.25">
      <c r="A9" s="15" t="str">
        <f>IF('Curve Header Data'!A10="","",'Curve Header Data'!A10)</f>
        <v/>
      </c>
      <c r="B9" s="15" t="str">
        <f>IF('Curve Header Data'!C10="","",'Curve Header Data'!C10)</f>
        <v>rpm</v>
      </c>
      <c r="C9" s="15" t="str">
        <f>IF('Curve Header Data'!D10="","",'Curve Header Data'!D10)</f>
        <v/>
      </c>
      <c r="D9" s="16" t="str">
        <f>IF('Curve Header Data'!E10="","",'Curve Header Data'!E10)</f>
        <v>Hz</v>
      </c>
      <c r="E9" s="17" t="str">
        <f>IF('Curve Header Data'!B10="","",'Curve Header Data'!B10)</f>
        <v/>
      </c>
      <c r="F9" s="15" t="str">
        <f>B2</f>
        <v>m3/h</v>
      </c>
      <c r="G9" s="15" t="str">
        <f>B2</f>
        <v>m3/h</v>
      </c>
      <c r="H9" s="15" t="str">
        <f>IF('Curve Header Data'!N10="","",'Curve Header Data'!N10)</f>
        <v/>
      </c>
      <c r="I9" s="15" t="str">
        <f>IF('Curve Header Data'!O10="","",'Curve Header Data'!O10)</f>
        <v/>
      </c>
      <c r="J9" s="1" t="str">
        <f>IF('Curve Header Data'!M10="","",'Curve Header Data'!M10)</f>
        <v/>
      </c>
      <c r="K9" s="15" t="str">
        <f>IF('Curve Header Data'!G10="","",'Curve Header Data'!G10)</f>
        <v>rpm</v>
      </c>
      <c r="L9" s="15" t="str">
        <f>IF('Curve Header Data'!H10="","",'Curve Header Data'!H10)</f>
        <v>rpm</v>
      </c>
      <c r="M9" s="15" t="str">
        <f>IF('Curve Header Data'!I10="","",'Curve Header Data'!I10)</f>
        <v>rpm</v>
      </c>
      <c r="N9" s="15" t="str">
        <f>B3</f>
        <v>mm</v>
      </c>
      <c r="O9" s="15" t="str">
        <f>G2</f>
        <v>m</v>
      </c>
      <c r="P9" s="15" t="str">
        <f>G3</f>
        <v>kW</v>
      </c>
      <c r="Q9" s="15"/>
      <c r="R9" s="15" t="str">
        <f>IF('Curve Header Data'!V10="","",'Curve Header Data'!V10)</f>
        <v>rpm</v>
      </c>
      <c r="S9" s="15"/>
    </row>
    <row r="10" spans="1:19" x14ac:dyDescent="0.25">
      <c r="A10" s="18" t="str">
        <f>IF('Curve Header Data'!A11="","",'Curve Header Data'!A11)</f>
        <v/>
      </c>
      <c r="B10" s="18" t="str">
        <f>IF('Curve Header Data'!C11="","",'Curve Header Data'!C11)</f>
        <v/>
      </c>
      <c r="C10" s="18" t="str">
        <f>IF('Curve Header Data'!D11="","",'Curve Header Data'!D11)</f>
        <v/>
      </c>
      <c r="D10" s="18">
        <f>IF('Curve Header Data'!E11="","",'Curve Header Data'!E11)</f>
        <v>60</v>
      </c>
      <c r="E10" s="18" t="str">
        <f>IF('Curve Header Data'!B11="","",'Curve Header Data'!B11)</f>
        <v/>
      </c>
      <c r="F10" s="18" t="str">
        <f>IF('Curve Header Data'!K11="","",'Curve Header Data'!K11*$E$2)</f>
        <v/>
      </c>
      <c r="G10" s="18" t="str">
        <f>IF('Curve Header Data'!L11="","",'Curve Header Data'!L11*$E$2)</f>
        <v/>
      </c>
      <c r="H10" s="18">
        <f>IF('Curve Header Data'!N11="","",'Curve Header Data'!N11)</f>
        <v>1</v>
      </c>
      <c r="I10" s="18">
        <f>IF('Curve Header Data'!O11="","",'Curve Header Data'!O11)</f>
        <v>5</v>
      </c>
      <c r="J10" s="7">
        <f>IF('Curve Header Data'!M11="","",'Curve Header Data'!M11)</f>
        <v>1</v>
      </c>
      <c r="K10" s="7" t="str">
        <f>IF('Curve Header Data'!G11="","",'Curve Header Data'!G11)</f>
        <v/>
      </c>
      <c r="L10" s="7" t="str">
        <f>IF('Curve Header Data'!H11="","",'Curve Header Data'!H11)</f>
        <v/>
      </c>
      <c r="M10" s="7" t="str">
        <f>IF('Curve Header Data'!I11="","",'Curve Header Data'!I11)</f>
        <v/>
      </c>
      <c r="N10" s="7">
        <f>IF('Curve Header Data'!J11="","",'Curve Header Data'!J11*$E$3)</f>
        <v>1.0000000000000005E-2</v>
      </c>
      <c r="O10" s="7" t="str">
        <f>IF('Curve Header Data'!S11="","",'Curve Header Data'!S11*$J$2)</f>
        <v/>
      </c>
      <c r="P10" s="7" t="str">
        <f>IF('Curve Header Data'!T11="","",'Curve Header Data'!T11*$J$3)</f>
        <v/>
      </c>
      <c r="Q10" s="7" t="str">
        <f>IF('Curve Header Data'!U11="","",'Curve Header Data'!U11)</f>
        <v/>
      </c>
      <c r="R10" s="7" t="str">
        <f>IF('Curve Header Data'!V11="","",'Curve Header Data'!V11)</f>
        <v/>
      </c>
      <c r="S10" s="7" t="str">
        <f>IF('Curve Header Data'!W11="","",'Curve Header Data'!W11)</f>
        <v/>
      </c>
    </row>
    <row r="11" spans="1:19" x14ac:dyDescent="0.25">
      <c r="A11" s="18" t="str">
        <f>IF('Curve Header Data'!A12="","",'Curve Header Data'!A12)</f>
        <v/>
      </c>
      <c r="B11" s="18" t="str">
        <f>IF('Curve Header Data'!C12="","",'Curve Header Data'!C12)</f>
        <v/>
      </c>
      <c r="C11" s="18" t="str">
        <f>IF('Curve Header Data'!D12="","",'Curve Header Data'!D12)</f>
        <v/>
      </c>
      <c r="D11" s="18">
        <f>IF('Curve Header Data'!E12="","",'Curve Header Data'!E12)</f>
        <v>60</v>
      </c>
      <c r="E11" s="18" t="str">
        <f>IF('Curve Header Data'!B12="","",'Curve Header Data'!B12)</f>
        <v/>
      </c>
      <c r="F11" s="18" t="str">
        <f>IF('Curve Header Data'!K12="","",'Curve Header Data'!K12*$E$2)</f>
        <v/>
      </c>
      <c r="G11" s="18" t="str">
        <f>IF('Curve Header Data'!L12="","",'Curve Header Data'!L12*$E$2)</f>
        <v/>
      </c>
      <c r="H11" s="18">
        <f>IF('Curve Header Data'!N12="","",'Curve Header Data'!N12)</f>
        <v>1</v>
      </c>
      <c r="I11" s="18">
        <f>IF('Curve Header Data'!O12="","",'Curve Header Data'!O12)</f>
        <v>5</v>
      </c>
      <c r="J11" s="7">
        <f>IF('Curve Header Data'!M12="","",'Curve Header Data'!M12)</f>
        <v>2</v>
      </c>
      <c r="K11" s="7" t="str">
        <f>IF('Curve Header Data'!G12="","",'Curve Header Data'!G12)</f>
        <v/>
      </c>
      <c r="L11" s="7" t="str">
        <f>IF('Curve Header Data'!H12="","",'Curve Header Data'!H12)</f>
        <v/>
      </c>
      <c r="M11" s="7" t="str">
        <f>IF('Curve Header Data'!I12="","",'Curve Header Data'!I12)</f>
        <v/>
      </c>
      <c r="N11" s="7">
        <f>IF('Curve Header Data'!J12="","",'Curve Header Data'!J12*$E$3)</f>
        <v>1.0000000000000005E-2</v>
      </c>
      <c r="O11" s="7" t="str">
        <f>IF('Curve Header Data'!S12="","",'Curve Header Data'!S12*$J$2)</f>
        <v/>
      </c>
      <c r="P11" s="7" t="str">
        <f>IF('Curve Header Data'!T12="","",'Curve Header Data'!T12*$J$3)</f>
        <v/>
      </c>
      <c r="Q11" s="7" t="str">
        <f>IF('Curve Header Data'!U12="","",'Curve Header Data'!U12)</f>
        <v/>
      </c>
      <c r="R11" s="7" t="str">
        <f>IF('Curve Header Data'!V12="","",'Curve Header Data'!V12)</f>
        <v/>
      </c>
      <c r="S11" s="7" t="str">
        <f>IF('Curve Header Data'!W12="","",'Curve Header Data'!W12)</f>
        <v/>
      </c>
    </row>
    <row r="12" spans="1:19" x14ac:dyDescent="0.25">
      <c r="A12" s="18" t="str">
        <f>IF('Curve Header Data'!A13="","",'Curve Header Data'!A13)</f>
        <v/>
      </c>
      <c r="B12" s="18" t="str">
        <f>IF('Curve Header Data'!C13="","",'Curve Header Data'!C13)</f>
        <v/>
      </c>
      <c r="C12" s="18" t="str">
        <f>IF('Curve Header Data'!D13="","",'Curve Header Data'!D13)</f>
        <v/>
      </c>
      <c r="D12" s="18">
        <f>IF('Curve Header Data'!E13="","",'Curve Header Data'!E13)</f>
        <v>60</v>
      </c>
      <c r="E12" s="18" t="str">
        <f>IF('Curve Header Data'!B13="","",'Curve Header Data'!B13)</f>
        <v/>
      </c>
      <c r="F12" s="18" t="str">
        <f>IF('Curve Header Data'!K13="","",'Curve Header Data'!K13*$E$2)</f>
        <v/>
      </c>
      <c r="G12" s="18" t="str">
        <f>IF('Curve Header Data'!L13="","",'Curve Header Data'!L13*$E$2)</f>
        <v/>
      </c>
      <c r="H12" s="18">
        <f>IF('Curve Header Data'!N13="","",'Curve Header Data'!N13)</f>
        <v>1</v>
      </c>
      <c r="I12" s="18">
        <f>IF('Curve Header Data'!O13="","",'Curve Header Data'!O13)</f>
        <v>5</v>
      </c>
      <c r="J12" s="7">
        <f>IF('Curve Header Data'!M13="","",'Curve Header Data'!M13)</f>
        <v>3</v>
      </c>
      <c r="K12" s="7" t="str">
        <f>IF('Curve Header Data'!G13="","",'Curve Header Data'!G13)</f>
        <v/>
      </c>
      <c r="L12" s="7" t="str">
        <f>IF('Curve Header Data'!H13="","",'Curve Header Data'!H13)</f>
        <v/>
      </c>
      <c r="M12" s="7" t="str">
        <f>IF('Curve Header Data'!I13="","",'Curve Header Data'!I13)</f>
        <v/>
      </c>
      <c r="N12" s="7">
        <f>IF('Curve Header Data'!J13="","",'Curve Header Data'!J13*$E$3)</f>
        <v>1.0000000000000005E-2</v>
      </c>
      <c r="O12" s="7" t="str">
        <f>IF('Curve Header Data'!S13="","",'Curve Header Data'!S13*$J$2)</f>
        <v/>
      </c>
      <c r="P12" s="7" t="str">
        <f>IF('Curve Header Data'!T13="","",'Curve Header Data'!T13*$J$3)</f>
        <v/>
      </c>
      <c r="Q12" s="7" t="str">
        <f>IF('Curve Header Data'!U13="","",'Curve Header Data'!U13)</f>
        <v/>
      </c>
      <c r="R12" s="7" t="str">
        <f>IF('Curve Header Data'!V13="","",'Curve Header Data'!V13)</f>
        <v/>
      </c>
      <c r="S12" s="7" t="str">
        <f>IF('Curve Header Data'!W13="","",'Curve Header Data'!W13)</f>
        <v/>
      </c>
    </row>
    <row r="13" spans="1:19" x14ac:dyDescent="0.25">
      <c r="A13" s="18" t="str">
        <f>IF('Curve Header Data'!A14="","",'Curve Header Data'!A14)</f>
        <v/>
      </c>
      <c r="B13" s="18" t="str">
        <f>IF('Curve Header Data'!C14="","",'Curve Header Data'!C14)</f>
        <v/>
      </c>
      <c r="C13" s="18" t="str">
        <f>IF('Curve Header Data'!D14="","",'Curve Header Data'!D14)</f>
        <v/>
      </c>
      <c r="D13" s="18">
        <f>IF('Curve Header Data'!E14="","",'Curve Header Data'!E14)</f>
        <v>60</v>
      </c>
      <c r="E13" s="18" t="str">
        <f>IF('Curve Header Data'!B14="","",'Curve Header Data'!B14)</f>
        <v/>
      </c>
      <c r="F13" s="18" t="str">
        <f>IF('Curve Header Data'!K14="","",'Curve Header Data'!K14*$E$2)</f>
        <v/>
      </c>
      <c r="G13" s="18" t="str">
        <f>IF('Curve Header Data'!L14="","",'Curve Header Data'!L14*$E$2)</f>
        <v/>
      </c>
      <c r="H13" s="18">
        <f>IF('Curve Header Data'!N14="","",'Curve Header Data'!N14)</f>
        <v>1</v>
      </c>
      <c r="I13" s="18">
        <f>IF('Curve Header Data'!O14="","",'Curve Header Data'!O14)</f>
        <v>5</v>
      </c>
      <c r="J13" s="7">
        <f>IF('Curve Header Data'!M14="","",'Curve Header Data'!M14)</f>
        <v>4</v>
      </c>
      <c r="K13" s="7" t="str">
        <f>IF('Curve Header Data'!G14="","",'Curve Header Data'!G14)</f>
        <v/>
      </c>
      <c r="L13" s="7" t="str">
        <f>IF('Curve Header Data'!H14="","",'Curve Header Data'!H14)</f>
        <v/>
      </c>
      <c r="M13" s="7" t="str">
        <f>IF('Curve Header Data'!I14="","",'Curve Header Data'!I14)</f>
        <v/>
      </c>
      <c r="N13" s="7">
        <f>IF('Curve Header Data'!J14="","",'Curve Header Data'!J14*$E$3)</f>
        <v>1.0000000000000005E-2</v>
      </c>
      <c r="O13" s="7" t="str">
        <f>IF('Curve Header Data'!S14="","",'Curve Header Data'!S14*$J$2)</f>
        <v/>
      </c>
      <c r="P13" s="7" t="str">
        <f>IF('Curve Header Data'!T14="","",'Curve Header Data'!T14*$J$3)</f>
        <v/>
      </c>
      <c r="Q13" s="7" t="str">
        <f>IF('Curve Header Data'!U14="","",'Curve Header Data'!U14)</f>
        <v/>
      </c>
      <c r="R13" s="7" t="str">
        <f>IF('Curve Header Data'!V14="","",'Curve Header Data'!V14)</f>
        <v/>
      </c>
      <c r="S13" s="7" t="str">
        <f>IF('Curve Header Data'!W14="","",'Curve Header Data'!W14)</f>
        <v/>
      </c>
    </row>
    <row r="14" spans="1:19" x14ac:dyDescent="0.25">
      <c r="A14" s="18" t="str">
        <f>IF('Curve Header Data'!A15="","",'Curve Header Data'!A15)</f>
        <v/>
      </c>
      <c r="B14" s="18" t="str">
        <f>IF('Curve Header Data'!C15="","",'Curve Header Data'!C15)</f>
        <v/>
      </c>
      <c r="C14" s="18" t="str">
        <f>IF('Curve Header Data'!D15="","",'Curve Header Data'!D15)</f>
        <v/>
      </c>
      <c r="D14" s="18">
        <f>IF('Curve Header Data'!E15="","",'Curve Header Data'!E15)</f>
        <v>60</v>
      </c>
      <c r="E14" s="18" t="str">
        <f>IF('Curve Header Data'!B15="","",'Curve Header Data'!B15)</f>
        <v/>
      </c>
      <c r="F14" s="18" t="str">
        <f>IF('Curve Header Data'!K15="","",'Curve Header Data'!K15*$E$2)</f>
        <v/>
      </c>
      <c r="G14" s="18" t="str">
        <f>IF('Curve Header Data'!L15="","",'Curve Header Data'!L15*$E$2)</f>
        <v/>
      </c>
      <c r="H14" s="18">
        <f>IF('Curve Header Data'!N15="","",'Curve Header Data'!N15)</f>
        <v>1</v>
      </c>
      <c r="I14" s="18">
        <f>IF('Curve Header Data'!O15="","",'Curve Header Data'!O15)</f>
        <v>5</v>
      </c>
      <c r="J14" s="7">
        <f>IF('Curve Header Data'!M15="","",'Curve Header Data'!M15)</f>
        <v>5</v>
      </c>
      <c r="K14" s="7" t="str">
        <f>IF('Curve Header Data'!G15="","",'Curve Header Data'!G15)</f>
        <v/>
      </c>
      <c r="L14" s="7" t="str">
        <f>IF('Curve Header Data'!H15="","",'Curve Header Data'!H15)</f>
        <v/>
      </c>
      <c r="M14" s="7" t="str">
        <f>IF('Curve Header Data'!I15="","",'Curve Header Data'!I15)</f>
        <v/>
      </c>
      <c r="N14" s="7">
        <f>IF('Curve Header Data'!J15="","",'Curve Header Data'!J15*$E$3)</f>
        <v>1.0000000000000005E-2</v>
      </c>
      <c r="O14" s="7" t="str">
        <f>IF('Curve Header Data'!S15="","",'Curve Header Data'!S15*$J$2)</f>
        <v/>
      </c>
      <c r="P14" s="7" t="str">
        <f>IF('Curve Header Data'!T15="","",'Curve Header Data'!T15*$J$3)</f>
        <v/>
      </c>
      <c r="Q14" s="7" t="str">
        <f>IF('Curve Header Data'!U15="","",'Curve Header Data'!U15)</f>
        <v/>
      </c>
      <c r="R14" s="7" t="str">
        <f>IF('Curve Header Data'!V15="","",'Curve Header Data'!V15)</f>
        <v/>
      </c>
      <c r="S14" s="7" t="str">
        <f>IF('Curve Header Data'!W15="","",'Curve Header Data'!W15)</f>
        <v/>
      </c>
    </row>
    <row r="15" spans="1:19" x14ac:dyDescent="0.25">
      <c r="A15" s="18" t="str">
        <f>IF('Curve Header Data'!A16="","",'Curve Header Data'!A16)</f>
        <v/>
      </c>
      <c r="B15" s="18" t="str">
        <f>IF('Curve Header Data'!C16="","",'Curve Header Data'!C16)</f>
        <v/>
      </c>
      <c r="C15" s="18" t="str">
        <f>IF('Curve Header Data'!D16="","",'Curve Header Data'!D16)</f>
        <v/>
      </c>
      <c r="D15" s="18">
        <f>IF('Curve Header Data'!E16="","",'Curve Header Data'!E16)</f>
        <v>60</v>
      </c>
      <c r="E15" s="18" t="str">
        <f>IF('Curve Header Data'!B16="","",'Curve Header Data'!B16)</f>
        <v/>
      </c>
      <c r="F15" s="18" t="str">
        <f>IF('Curve Header Data'!K16="","",'Curve Header Data'!K16*$E$2)</f>
        <v/>
      </c>
      <c r="G15" s="18" t="str">
        <f>IF('Curve Header Data'!L16="","",'Curve Header Data'!L16*$E$2)</f>
        <v/>
      </c>
      <c r="H15" s="18">
        <f>IF('Curve Header Data'!N16="","",'Curve Header Data'!N16)</f>
        <v>1</v>
      </c>
      <c r="I15" s="18">
        <f>IF('Curve Header Data'!O16="","",'Curve Header Data'!O16)</f>
        <v>5</v>
      </c>
      <c r="J15" s="7">
        <f>IF('Curve Header Data'!M16="","",'Curve Header Data'!M16)</f>
        <v>6</v>
      </c>
      <c r="K15" s="7" t="str">
        <f>IF('Curve Header Data'!G16="","",'Curve Header Data'!G16)</f>
        <v/>
      </c>
      <c r="L15" s="7" t="str">
        <f>IF('Curve Header Data'!H16="","",'Curve Header Data'!H16)</f>
        <v/>
      </c>
      <c r="M15" s="7" t="str">
        <f>IF('Curve Header Data'!I16="","",'Curve Header Data'!I16)</f>
        <v/>
      </c>
      <c r="N15" s="7">
        <f>IF('Curve Header Data'!J16="","",'Curve Header Data'!J16*$E$3)</f>
        <v>1.0000000000000005E-2</v>
      </c>
      <c r="O15" s="7" t="str">
        <f>IF('Curve Header Data'!S16="","",'Curve Header Data'!S16*$J$2)</f>
        <v/>
      </c>
      <c r="P15" s="7" t="str">
        <f>IF('Curve Header Data'!T16="","",'Curve Header Data'!T16*$J$3)</f>
        <v/>
      </c>
      <c r="Q15" s="7" t="str">
        <f>IF('Curve Header Data'!U16="","",'Curve Header Data'!U16)</f>
        <v/>
      </c>
      <c r="R15" s="7" t="str">
        <f>IF('Curve Header Data'!V16="","",'Curve Header Data'!V16)</f>
        <v/>
      </c>
      <c r="S15" s="7" t="str">
        <f>IF('Curve Header Data'!W16="","",'Curve Header Data'!W16)</f>
        <v/>
      </c>
    </row>
    <row r="16" spans="1:19" x14ac:dyDescent="0.25">
      <c r="A16" s="18" t="str">
        <f>IF('Curve Header Data'!A17="","",'Curve Header Data'!A17)</f>
        <v/>
      </c>
      <c r="B16" s="18" t="str">
        <f>IF('Curve Header Data'!C17="","",'Curve Header Data'!C17)</f>
        <v/>
      </c>
      <c r="C16" s="18" t="str">
        <f>IF('Curve Header Data'!D17="","",'Curve Header Data'!D17)</f>
        <v/>
      </c>
      <c r="D16" s="18">
        <f>IF('Curve Header Data'!E17="","",'Curve Header Data'!E17)</f>
        <v>60</v>
      </c>
      <c r="E16" s="18" t="str">
        <f>IF('Curve Header Data'!B17="","",'Curve Header Data'!B17)</f>
        <v/>
      </c>
      <c r="F16" s="18" t="str">
        <f>IF('Curve Header Data'!K17="","",'Curve Header Data'!K17*$E$2)</f>
        <v/>
      </c>
      <c r="G16" s="18" t="str">
        <f>IF('Curve Header Data'!L17="","",'Curve Header Data'!L17*$E$2)</f>
        <v/>
      </c>
      <c r="H16" s="18">
        <f>IF('Curve Header Data'!N17="","",'Curve Header Data'!N17)</f>
        <v>1</v>
      </c>
      <c r="I16" s="18">
        <f>IF('Curve Header Data'!O17="","",'Curve Header Data'!O17)</f>
        <v>5</v>
      </c>
      <c r="J16" s="7">
        <f>IF('Curve Header Data'!M17="","",'Curve Header Data'!M17)</f>
        <v>7</v>
      </c>
      <c r="K16" s="7" t="str">
        <f>IF('Curve Header Data'!G17="","",'Curve Header Data'!G17)</f>
        <v/>
      </c>
      <c r="L16" s="7" t="str">
        <f>IF('Curve Header Data'!H17="","",'Curve Header Data'!H17)</f>
        <v/>
      </c>
      <c r="M16" s="7" t="str">
        <f>IF('Curve Header Data'!I17="","",'Curve Header Data'!I17)</f>
        <v/>
      </c>
      <c r="N16" s="7">
        <f>IF('Curve Header Data'!J17="","",'Curve Header Data'!J17*$E$3)</f>
        <v>1.0000000000000005E-2</v>
      </c>
      <c r="O16" s="7" t="str">
        <f>IF('Curve Header Data'!S17="","",'Curve Header Data'!S17*$J$2)</f>
        <v/>
      </c>
      <c r="P16" s="7" t="str">
        <f>IF('Curve Header Data'!T17="","",'Curve Header Data'!T17*$J$3)</f>
        <v/>
      </c>
      <c r="Q16" s="7" t="str">
        <f>IF('Curve Header Data'!U17="","",'Curve Header Data'!U17)</f>
        <v/>
      </c>
      <c r="R16" s="7" t="str">
        <f>IF('Curve Header Data'!V17="","",'Curve Header Data'!V17)</f>
        <v/>
      </c>
      <c r="S16" s="7" t="str">
        <f>IF('Curve Header Data'!W17="","",'Curve Header Data'!W17)</f>
        <v/>
      </c>
    </row>
    <row r="17" spans="1:19" x14ac:dyDescent="0.25">
      <c r="A17" s="18" t="str">
        <f>IF('Curve Header Data'!A18="","",'Curve Header Data'!A18)</f>
        <v/>
      </c>
      <c r="B17" s="18" t="str">
        <f>IF('Curve Header Data'!C18="","",'Curve Header Data'!C18)</f>
        <v/>
      </c>
      <c r="C17" s="18" t="str">
        <f>IF('Curve Header Data'!D18="","",'Curve Header Data'!D18)</f>
        <v/>
      </c>
      <c r="D17" s="18">
        <f>IF('Curve Header Data'!E18="","",'Curve Header Data'!E18)</f>
        <v>60</v>
      </c>
      <c r="E17" s="18" t="str">
        <f>IF('Curve Header Data'!B18="","",'Curve Header Data'!B18)</f>
        <v/>
      </c>
      <c r="F17" s="18" t="str">
        <f>IF('Curve Header Data'!K18="","",'Curve Header Data'!K18*$E$2)</f>
        <v/>
      </c>
      <c r="G17" s="18" t="str">
        <f>IF('Curve Header Data'!L18="","",'Curve Header Data'!L18*$E$2)</f>
        <v/>
      </c>
      <c r="H17" s="18">
        <f>IF('Curve Header Data'!N18="","",'Curve Header Data'!N18)</f>
        <v>1</v>
      </c>
      <c r="I17" s="18">
        <f>IF('Curve Header Data'!O18="","",'Curve Header Data'!O18)</f>
        <v>5</v>
      </c>
      <c r="J17" s="7">
        <f>IF('Curve Header Data'!M18="","",'Curve Header Data'!M18)</f>
        <v>8</v>
      </c>
      <c r="K17" s="7" t="str">
        <f>IF('Curve Header Data'!G18="","",'Curve Header Data'!G18)</f>
        <v/>
      </c>
      <c r="L17" s="7" t="str">
        <f>IF('Curve Header Data'!H18="","",'Curve Header Data'!H18)</f>
        <v/>
      </c>
      <c r="M17" s="7" t="str">
        <f>IF('Curve Header Data'!I18="","",'Curve Header Data'!I18)</f>
        <v/>
      </c>
      <c r="N17" s="7">
        <f>IF('Curve Header Data'!J18="","",'Curve Header Data'!J18*$E$3)</f>
        <v>1.0000000000000005E-2</v>
      </c>
      <c r="O17" s="7" t="str">
        <f>IF('Curve Header Data'!S18="","",'Curve Header Data'!S18*$J$2)</f>
        <v/>
      </c>
      <c r="P17" s="7" t="str">
        <f>IF('Curve Header Data'!T18="","",'Curve Header Data'!T18*$J$3)</f>
        <v/>
      </c>
      <c r="Q17" s="7" t="str">
        <f>IF('Curve Header Data'!U18="","",'Curve Header Data'!U18)</f>
        <v/>
      </c>
      <c r="R17" s="7" t="str">
        <f>IF('Curve Header Data'!V18="","",'Curve Header Data'!V18)</f>
        <v/>
      </c>
      <c r="S17" s="7" t="str">
        <f>IF('Curve Header Data'!W18="","",'Curve Header Data'!W18)</f>
        <v/>
      </c>
    </row>
    <row r="18" spans="1:19" x14ac:dyDescent="0.25">
      <c r="A18" s="18" t="str">
        <f>IF('Curve Header Data'!A19="","",'Curve Header Data'!A19)</f>
        <v/>
      </c>
      <c r="B18" s="18" t="str">
        <f>IF('Curve Header Data'!C19="","",'Curve Header Data'!C19)</f>
        <v/>
      </c>
      <c r="C18" s="18" t="str">
        <f>IF('Curve Header Data'!D19="","",'Curve Header Data'!D19)</f>
        <v/>
      </c>
      <c r="D18" s="18">
        <f>IF('Curve Header Data'!E19="","",'Curve Header Data'!E19)</f>
        <v>60</v>
      </c>
      <c r="E18" s="18" t="str">
        <f>IF('Curve Header Data'!B19="","",'Curve Header Data'!B19)</f>
        <v/>
      </c>
      <c r="F18" s="18" t="str">
        <f>IF('Curve Header Data'!K19="","",'Curve Header Data'!K19*$E$2)</f>
        <v/>
      </c>
      <c r="G18" s="18" t="str">
        <f>IF('Curve Header Data'!L19="","",'Curve Header Data'!L19*$E$2)</f>
        <v/>
      </c>
      <c r="H18" s="18">
        <f>IF('Curve Header Data'!N19="","",'Curve Header Data'!N19)</f>
        <v>1</v>
      </c>
      <c r="I18" s="18">
        <f>IF('Curve Header Data'!O19="","",'Curve Header Data'!O19)</f>
        <v>5</v>
      </c>
      <c r="J18" s="7">
        <f>IF('Curve Header Data'!M19="","",'Curve Header Data'!M19)</f>
        <v>9</v>
      </c>
      <c r="K18" s="7" t="str">
        <f>IF('Curve Header Data'!G19="","",'Curve Header Data'!G19)</f>
        <v/>
      </c>
      <c r="L18" s="7" t="str">
        <f>IF('Curve Header Data'!H19="","",'Curve Header Data'!H19)</f>
        <v/>
      </c>
      <c r="M18" s="7" t="str">
        <f>IF('Curve Header Data'!I19="","",'Curve Header Data'!I19)</f>
        <v/>
      </c>
      <c r="N18" s="7">
        <f>IF('Curve Header Data'!J19="","",'Curve Header Data'!J19*$E$3)</f>
        <v>1.0000000000000005E-2</v>
      </c>
      <c r="O18" s="7" t="str">
        <f>IF('Curve Header Data'!S19="","",'Curve Header Data'!S19*$J$2)</f>
        <v/>
      </c>
      <c r="P18" s="7" t="str">
        <f>IF('Curve Header Data'!T19="","",'Curve Header Data'!T19*$J$3)</f>
        <v/>
      </c>
      <c r="Q18" s="7" t="str">
        <f>IF('Curve Header Data'!U19="","",'Curve Header Data'!U19)</f>
        <v/>
      </c>
      <c r="R18" s="7" t="str">
        <f>IF('Curve Header Data'!V19="","",'Curve Header Data'!V19)</f>
        <v/>
      </c>
      <c r="S18" s="7" t="str">
        <f>IF('Curve Header Data'!W19="","",'Curve Header Data'!W19)</f>
        <v/>
      </c>
    </row>
    <row r="19" spans="1:19" x14ac:dyDescent="0.25">
      <c r="A19" s="18" t="str">
        <f>IF('Curve Header Data'!A20="","",'Curve Header Data'!A20)</f>
        <v/>
      </c>
      <c r="B19" s="18" t="str">
        <f>IF('Curve Header Data'!C20="","",'Curve Header Data'!C20)</f>
        <v/>
      </c>
      <c r="C19" s="18" t="str">
        <f>IF('Curve Header Data'!D20="","",'Curve Header Data'!D20)</f>
        <v/>
      </c>
      <c r="D19" s="18">
        <f>IF('Curve Header Data'!E20="","",'Curve Header Data'!E20)</f>
        <v>60</v>
      </c>
      <c r="E19" s="18" t="str">
        <f>IF('Curve Header Data'!B20="","",'Curve Header Data'!B20)</f>
        <v/>
      </c>
      <c r="F19" s="18" t="str">
        <f>IF('Curve Header Data'!K20="","",'Curve Header Data'!K20*$E$2)</f>
        <v/>
      </c>
      <c r="G19" s="18" t="str">
        <f>IF('Curve Header Data'!L20="","",'Curve Header Data'!L20*$E$2)</f>
        <v/>
      </c>
      <c r="H19" s="18">
        <f>IF('Curve Header Data'!N20="","",'Curve Header Data'!N20)</f>
        <v>1</v>
      </c>
      <c r="I19" s="18">
        <f>IF('Curve Header Data'!O20="","",'Curve Header Data'!O20)</f>
        <v>5</v>
      </c>
      <c r="J19" s="7">
        <f>IF('Curve Header Data'!M20="","",'Curve Header Data'!M20)</f>
        <v>10</v>
      </c>
      <c r="K19" s="7" t="str">
        <f>IF('Curve Header Data'!G20="","",'Curve Header Data'!G20)</f>
        <v/>
      </c>
      <c r="L19" s="7" t="str">
        <f>IF('Curve Header Data'!H20="","",'Curve Header Data'!H20)</f>
        <v/>
      </c>
      <c r="M19" s="7" t="str">
        <f>IF('Curve Header Data'!I20="","",'Curve Header Data'!I20)</f>
        <v/>
      </c>
      <c r="N19" s="7">
        <f>IF('Curve Header Data'!J20="","",'Curve Header Data'!J20*$E$3)</f>
        <v>1.0000000000000005E-2</v>
      </c>
      <c r="O19" s="7" t="str">
        <f>IF('Curve Header Data'!S20="","",'Curve Header Data'!S20*$J$2)</f>
        <v/>
      </c>
      <c r="P19" s="7" t="str">
        <f>IF('Curve Header Data'!T20="","",'Curve Header Data'!T20*$J$3)</f>
        <v/>
      </c>
      <c r="Q19" s="7" t="str">
        <f>IF('Curve Header Data'!U20="","",'Curve Header Data'!U20)</f>
        <v/>
      </c>
      <c r="R19" s="7" t="str">
        <f>IF('Curve Header Data'!V20="","",'Curve Header Data'!V20)</f>
        <v/>
      </c>
      <c r="S19" s="7" t="str">
        <f>IF('Curve Header Data'!W20="","",'Curve Header Data'!W20)</f>
        <v/>
      </c>
    </row>
    <row r="20" spans="1:19" x14ac:dyDescent="0.25">
      <c r="A20" s="18" t="str">
        <f>IF('Curve Header Data'!A21="","",'Curve Header Data'!A21)</f>
        <v/>
      </c>
      <c r="B20" s="18" t="str">
        <f>IF('Curve Header Data'!C21="","",'Curve Header Data'!C21)</f>
        <v/>
      </c>
      <c r="C20" s="18" t="str">
        <f>IF('Curve Header Data'!D21="","",'Curve Header Data'!D21)</f>
        <v/>
      </c>
      <c r="D20" s="18">
        <f>IF('Curve Header Data'!E21="","",'Curve Header Data'!E21)</f>
        <v>60</v>
      </c>
      <c r="E20" s="18" t="str">
        <f>IF('Curve Header Data'!B21="","",'Curve Header Data'!B21)</f>
        <v/>
      </c>
      <c r="F20" s="18" t="str">
        <f>IF('Curve Header Data'!K21="","",'Curve Header Data'!K21*$E$2)</f>
        <v/>
      </c>
      <c r="G20" s="18" t="str">
        <f>IF('Curve Header Data'!L21="","",'Curve Header Data'!L21*$E$2)</f>
        <v/>
      </c>
      <c r="H20" s="18">
        <f>IF('Curve Header Data'!N21="","",'Curve Header Data'!N21)</f>
        <v>1</v>
      </c>
      <c r="I20" s="18">
        <f>IF('Curve Header Data'!O21="","",'Curve Header Data'!O21)</f>
        <v>5</v>
      </c>
      <c r="J20" s="7">
        <f>IF('Curve Header Data'!M21="","",'Curve Header Data'!M21)</f>
        <v>11</v>
      </c>
      <c r="K20" s="7" t="str">
        <f>IF('Curve Header Data'!G21="","",'Curve Header Data'!G21)</f>
        <v/>
      </c>
      <c r="L20" s="7" t="str">
        <f>IF('Curve Header Data'!H21="","",'Curve Header Data'!H21)</f>
        <v/>
      </c>
      <c r="M20" s="7" t="str">
        <f>IF('Curve Header Data'!I21="","",'Curve Header Data'!I21)</f>
        <v/>
      </c>
      <c r="N20" s="7">
        <f>IF('Curve Header Data'!J21="","",'Curve Header Data'!J21*$E$3)</f>
        <v>1.0000000000000005E-2</v>
      </c>
      <c r="O20" s="7" t="str">
        <f>IF('Curve Header Data'!S21="","",'Curve Header Data'!S21*$J$2)</f>
        <v/>
      </c>
      <c r="P20" s="7" t="str">
        <f>IF('Curve Header Data'!T21="","",'Curve Header Data'!T21*$J$3)</f>
        <v/>
      </c>
      <c r="Q20" s="7" t="str">
        <f>IF('Curve Header Data'!U21="","",'Curve Header Data'!U21)</f>
        <v/>
      </c>
      <c r="R20" s="7" t="str">
        <f>IF('Curve Header Data'!V21="","",'Curve Header Data'!V21)</f>
        <v/>
      </c>
      <c r="S20" s="7" t="str">
        <f>IF('Curve Header Data'!W21="","",'Curve Header Data'!W21)</f>
        <v/>
      </c>
    </row>
    <row r="21" spans="1:19" x14ac:dyDescent="0.25">
      <c r="A21" s="18" t="str">
        <f>IF('Curve Header Data'!A22="","",'Curve Header Data'!A22)</f>
        <v/>
      </c>
      <c r="B21" s="18" t="str">
        <f>IF('Curve Header Data'!C22="","",'Curve Header Data'!C22)</f>
        <v/>
      </c>
      <c r="C21" s="18" t="str">
        <f>IF('Curve Header Data'!D22="","",'Curve Header Data'!D22)</f>
        <v/>
      </c>
      <c r="D21" s="18">
        <f>IF('Curve Header Data'!E22="","",'Curve Header Data'!E22)</f>
        <v>60</v>
      </c>
      <c r="E21" s="18" t="str">
        <f>IF('Curve Header Data'!B22="","",'Curve Header Data'!B22)</f>
        <v/>
      </c>
      <c r="F21" s="18" t="str">
        <f>IF('Curve Header Data'!K22="","",'Curve Header Data'!K22*$E$2)</f>
        <v/>
      </c>
      <c r="G21" s="18" t="str">
        <f>IF('Curve Header Data'!L22="","",'Curve Header Data'!L22*$E$2)</f>
        <v/>
      </c>
      <c r="H21" s="18">
        <f>IF('Curve Header Data'!N22="","",'Curve Header Data'!N22)</f>
        <v>1</v>
      </c>
      <c r="I21" s="18">
        <f>IF('Curve Header Data'!O22="","",'Curve Header Data'!O22)</f>
        <v>5</v>
      </c>
      <c r="J21" s="7">
        <f>IF('Curve Header Data'!M22="","",'Curve Header Data'!M22)</f>
        <v>12</v>
      </c>
      <c r="K21" s="7" t="str">
        <f>IF('Curve Header Data'!G22="","",'Curve Header Data'!G22)</f>
        <v/>
      </c>
      <c r="L21" s="7" t="str">
        <f>IF('Curve Header Data'!H22="","",'Curve Header Data'!H22)</f>
        <v/>
      </c>
      <c r="M21" s="7" t="str">
        <f>IF('Curve Header Data'!I22="","",'Curve Header Data'!I22)</f>
        <v/>
      </c>
      <c r="N21" s="7">
        <f>IF('Curve Header Data'!J22="","",'Curve Header Data'!J22*$E$3)</f>
        <v>1.0000000000000005E-2</v>
      </c>
      <c r="O21" s="7" t="str">
        <f>IF('Curve Header Data'!S22="","",'Curve Header Data'!S22*$J$2)</f>
        <v/>
      </c>
      <c r="P21" s="7" t="str">
        <f>IF('Curve Header Data'!T22="","",'Curve Header Data'!T22*$J$3)</f>
        <v/>
      </c>
      <c r="Q21" s="7" t="str">
        <f>IF('Curve Header Data'!U22="","",'Curve Header Data'!U22)</f>
        <v/>
      </c>
      <c r="R21" s="7" t="str">
        <f>IF('Curve Header Data'!V22="","",'Curve Header Data'!V22)</f>
        <v/>
      </c>
      <c r="S21" s="7" t="str">
        <f>IF('Curve Header Data'!W22="","",'Curve Header Data'!W22)</f>
        <v/>
      </c>
    </row>
    <row r="22" spans="1:19" x14ac:dyDescent="0.25">
      <c r="A22" s="18" t="str">
        <f>IF('Curve Header Data'!A23="","",'Curve Header Data'!A23)</f>
        <v/>
      </c>
      <c r="B22" s="18" t="str">
        <f>IF('Curve Header Data'!C23="","",'Curve Header Data'!C23)</f>
        <v/>
      </c>
      <c r="C22" s="18" t="str">
        <f>IF('Curve Header Data'!D23="","",'Curve Header Data'!D23)</f>
        <v/>
      </c>
      <c r="D22" s="18">
        <f>IF('Curve Header Data'!E23="","",'Curve Header Data'!E23)</f>
        <v>60</v>
      </c>
      <c r="E22" s="18" t="str">
        <f>IF('Curve Header Data'!B23="","",'Curve Header Data'!B23)</f>
        <v/>
      </c>
      <c r="F22" s="18" t="str">
        <f>IF('Curve Header Data'!K23="","",'Curve Header Data'!K23*$E$2)</f>
        <v/>
      </c>
      <c r="G22" s="18" t="str">
        <f>IF('Curve Header Data'!L23="","",'Curve Header Data'!L23*$E$2)</f>
        <v/>
      </c>
      <c r="H22" s="18">
        <f>IF('Curve Header Data'!N23="","",'Curve Header Data'!N23)</f>
        <v>1</v>
      </c>
      <c r="I22" s="18">
        <f>IF('Curve Header Data'!O23="","",'Curve Header Data'!O23)</f>
        <v>5</v>
      </c>
      <c r="J22" s="7">
        <f>IF('Curve Header Data'!M23="","",'Curve Header Data'!M23)</f>
        <v>13</v>
      </c>
      <c r="K22" s="7" t="str">
        <f>IF('Curve Header Data'!G23="","",'Curve Header Data'!G23)</f>
        <v/>
      </c>
      <c r="L22" s="7" t="str">
        <f>IF('Curve Header Data'!H23="","",'Curve Header Data'!H23)</f>
        <v/>
      </c>
      <c r="M22" s="7" t="str">
        <f>IF('Curve Header Data'!I23="","",'Curve Header Data'!I23)</f>
        <v/>
      </c>
      <c r="N22" s="7">
        <f>IF('Curve Header Data'!J23="","",'Curve Header Data'!J23*$E$3)</f>
        <v>1.0000000000000005E-2</v>
      </c>
      <c r="O22" s="7" t="str">
        <f>IF('Curve Header Data'!S23="","",'Curve Header Data'!S23*$J$2)</f>
        <v/>
      </c>
      <c r="P22" s="7" t="str">
        <f>IF('Curve Header Data'!T23="","",'Curve Header Data'!T23*$J$3)</f>
        <v/>
      </c>
      <c r="Q22" s="7" t="str">
        <f>IF('Curve Header Data'!U23="","",'Curve Header Data'!U23)</f>
        <v/>
      </c>
      <c r="R22" s="7" t="str">
        <f>IF('Curve Header Data'!V23="","",'Curve Header Data'!V23)</f>
        <v/>
      </c>
      <c r="S22" s="7" t="str">
        <f>IF('Curve Header Data'!W23="","",'Curve Header Data'!W23)</f>
        <v/>
      </c>
    </row>
    <row r="23" spans="1:19" x14ac:dyDescent="0.25">
      <c r="A23" s="18" t="str">
        <f>IF('Curve Header Data'!A24="","",'Curve Header Data'!A24)</f>
        <v/>
      </c>
      <c r="B23" s="18" t="str">
        <f>IF('Curve Header Data'!C24="","",'Curve Header Data'!C24)</f>
        <v/>
      </c>
      <c r="C23" s="18" t="str">
        <f>IF('Curve Header Data'!D24="","",'Curve Header Data'!D24)</f>
        <v/>
      </c>
      <c r="D23" s="18">
        <f>IF('Curve Header Data'!E24="","",'Curve Header Data'!E24)</f>
        <v>60</v>
      </c>
      <c r="E23" s="18" t="str">
        <f>IF('Curve Header Data'!B24="","",'Curve Header Data'!B24)</f>
        <v/>
      </c>
      <c r="F23" s="18" t="str">
        <f>IF('Curve Header Data'!K24="","",'Curve Header Data'!K24*$E$2)</f>
        <v/>
      </c>
      <c r="G23" s="18" t="str">
        <f>IF('Curve Header Data'!L24="","",'Curve Header Data'!L24*$E$2)</f>
        <v/>
      </c>
      <c r="H23" s="18">
        <f>IF('Curve Header Data'!N24="","",'Curve Header Data'!N24)</f>
        <v>1</v>
      </c>
      <c r="I23" s="18">
        <f>IF('Curve Header Data'!O24="","",'Curve Header Data'!O24)</f>
        <v>5</v>
      </c>
      <c r="J23" s="7">
        <f>IF('Curve Header Data'!M24="","",'Curve Header Data'!M24)</f>
        <v>14</v>
      </c>
      <c r="K23" s="7" t="str">
        <f>IF('Curve Header Data'!G24="","",'Curve Header Data'!G24)</f>
        <v/>
      </c>
      <c r="L23" s="7" t="str">
        <f>IF('Curve Header Data'!H24="","",'Curve Header Data'!H24)</f>
        <v/>
      </c>
      <c r="M23" s="7" t="str">
        <f>IF('Curve Header Data'!I24="","",'Curve Header Data'!I24)</f>
        <v/>
      </c>
      <c r="N23" s="7">
        <f>IF('Curve Header Data'!J24="","",'Curve Header Data'!J24*$E$3)</f>
        <v>1.0000000000000005E-2</v>
      </c>
      <c r="O23" s="7" t="str">
        <f>IF('Curve Header Data'!S24="","",'Curve Header Data'!S24*$J$2)</f>
        <v/>
      </c>
      <c r="P23" s="7" t="str">
        <f>IF('Curve Header Data'!T24="","",'Curve Header Data'!T24*$J$3)</f>
        <v/>
      </c>
      <c r="Q23" s="7" t="str">
        <f>IF('Curve Header Data'!U24="","",'Curve Header Data'!U24)</f>
        <v/>
      </c>
      <c r="R23" s="7" t="str">
        <f>IF('Curve Header Data'!V24="","",'Curve Header Data'!V24)</f>
        <v/>
      </c>
      <c r="S23" s="7" t="str">
        <f>IF('Curve Header Data'!W24="","",'Curve Header Data'!W24)</f>
        <v/>
      </c>
    </row>
    <row r="24" spans="1:19" x14ac:dyDescent="0.25">
      <c r="A24" s="18" t="str">
        <f>IF('Curve Header Data'!A25="","",'Curve Header Data'!A25)</f>
        <v/>
      </c>
      <c r="B24" s="18" t="str">
        <f>IF('Curve Header Data'!C25="","",'Curve Header Data'!C25)</f>
        <v/>
      </c>
      <c r="C24" s="18" t="str">
        <f>IF('Curve Header Data'!D25="","",'Curve Header Data'!D25)</f>
        <v/>
      </c>
      <c r="D24" s="18">
        <f>IF('Curve Header Data'!E25="","",'Curve Header Data'!E25)</f>
        <v>60</v>
      </c>
      <c r="E24" s="18" t="str">
        <f>IF('Curve Header Data'!B25="","",'Curve Header Data'!B25)</f>
        <v/>
      </c>
      <c r="F24" s="18" t="str">
        <f>IF('Curve Header Data'!K25="","",'Curve Header Data'!K25*$E$2)</f>
        <v/>
      </c>
      <c r="G24" s="18" t="str">
        <f>IF('Curve Header Data'!L25="","",'Curve Header Data'!L25*$E$2)</f>
        <v/>
      </c>
      <c r="H24" s="18">
        <f>IF('Curve Header Data'!N25="","",'Curve Header Data'!N25)</f>
        <v>1</v>
      </c>
      <c r="I24" s="18">
        <f>IF('Curve Header Data'!O25="","",'Curve Header Data'!O25)</f>
        <v>5</v>
      </c>
      <c r="J24" s="7">
        <f>IF('Curve Header Data'!M25="","",'Curve Header Data'!M25)</f>
        <v>15</v>
      </c>
      <c r="K24" s="7" t="str">
        <f>IF('Curve Header Data'!G25="","",'Curve Header Data'!G25)</f>
        <v/>
      </c>
      <c r="L24" s="7" t="str">
        <f>IF('Curve Header Data'!H25="","",'Curve Header Data'!H25)</f>
        <v/>
      </c>
      <c r="M24" s="7" t="str">
        <f>IF('Curve Header Data'!I25="","",'Curve Header Data'!I25)</f>
        <v/>
      </c>
      <c r="N24" s="7">
        <f>IF('Curve Header Data'!J25="","",'Curve Header Data'!J25*$E$3)</f>
        <v>1.0000000000000005E-2</v>
      </c>
      <c r="O24" s="7" t="str">
        <f>IF('Curve Header Data'!S25="","",'Curve Header Data'!S25*$J$2)</f>
        <v/>
      </c>
      <c r="P24" s="7" t="str">
        <f>IF('Curve Header Data'!T25="","",'Curve Header Data'!T25*$J$3)</f>
        <v/>
      </c>
      <c r="Q24" s="7" t="str">
        <f>IF('Curve Header Data'!U25="","",'Curve Header Data'!U25)</f>
        <v/>
      </c>
      <c r="R24" s="7" t="str">
        <f>IF('Curve Header Data'!V25="","",'Curve Header Data'!V25)</f>
        <v/>
      </c>
      <c r="S24" s="7" t="str">
        <f>IF('Curve Header Data'!W25="","",'Curve Header Data'!W25)</f>
        <v/>
      </c>
    </row>
    <row r="25" spans="1:19" x14ac:dyDescent="0.25">
      <c r="A25" s="18" t="str">
        <f>IF('Curve Header Data'!A26="","",'Curve Header Data'!A26)</f>
        <v/>
      </c>
      <c r="B25" s="18" t="str">
        <f>IF('Curve Header Data'!C26="","",'Curve Header Data'!C26)</f>
        <v/>
      </c>
      <c r="C25" s="18" t="str">
        <f>IF('Curve Header Data'!D26="","",'Curve Header Data'!D26)</f>
        <v/>
      </c>
      <c r="D25" s="18">
        <f>IF('Curve Header Data'!E26="","",'Curve Header Data'!E26)</f>
        <v>60</v>
      </c>
      <c r="E25" s="18" t="str">
        <f>IF('Curve Header Data'!B26="","",'Curve Header Data'!B26)</f>
        <v/>
      </c>
      <c r="F25" s="18" t="str">
        <f>IF('Curve Header Data'!K26="","",'Curve Header Data'!K26*$E$2)</f>
        <v/>
      </c>
      <c r="G25" s="18" t="str">
        <f>IF('Curve Header Data'!L26="","",'Curve Header Data'!L26*$E$2)</f>
        <v/>
      </c>
      <c r="H25" s="18">
        <f>IF('Curve Header Data'!N26="","",'Curve Header Data'!N26)</f>
        <v>1</v>
      </c>
      <c r="I25" s="18">
        <f>IF('Curve Header Data'!O26="","",'Curve Header Data'!O26)</f>
        <v>5</v>
      </c>
      <c r="J25" s="7">
        <f>IF('Curve Header Data'!M26="","",'Curve Header Data'!M26)</f>
        <v>16</v>
      </c>
      <c r="K25" s="7" t="str">
        <f>IF('Curve Header Data'!G26="","",'Curve Header Data'!G26)</f>
        <v/>
      </c>
      <c r="L25" s="7" t="str">
        <f>IF('Curve Header Data'!H26="","",'Curve Header Data'!H26)</f>
        <v/>
      </c>
      <c r="M25" s="7" t="str">
        <f>IF('Curve Header Data'!I26="","",'Curve Header Data'!I26)</f>
        <v/>
      </c>
      <c r="N25" s="7">
        <f>IF('Curve Header Data'!J26="","",'Curve Header Data'!J26*$E$3)</f>
        <v>1.0000000000000005E-2</v>
      </c>
      <c r="O25" s="7" t="str">
        <f>IF('Curve Header Data'!S26="","",'Curve Header Data'!S26*$J$2)</f>
        <v/>
      </c>
      <c r="P25" s="7" t="str">
        <f>IF('Curve Header Data'!T26="","",'Curve Header Data'!T26*$J$3)</f>
        <v/>
      </c>
      <c r="Q25" s="7" t="str">
        <f>IF('Curve Header Data'!U26="","",'Curve Header Data'!U26)</f>
        <v/>
      </c>
      <c r="R25" s="7" t="str">
        <f>IF('Curve Header Data'!V26="","",'Curve Header Data'!V26)</f>
        <v/>
      </c>
      <c r="S25" s="7" t="str">
        <f>IF('Curve Header Data'!W26="","",'Curve Header Data'!W26)</f>
        <v/>
      </c>
    </row>
    <row r="26" spans="1:19" x14ac:dyDescent="0.25">
      <c r="A26" s="18" t="str">
        <f>IF('Curve Header Data'!A27="","",'Curve Header Data'!A27)</f>
        <v/>
      </c>
      <c r="B26" s="18" t="str">
        <f>IF('Curve Header Data'!C27="","",'Curve Header Data'!C27)</f>
        <v/>
      </c>
      <c r="C26" s="18" t="str">
        <f>IF('Curve Header Data'!D27="","",'Curve Header Data'!D27)</f>
        <v/>
      </c>
      <c r="D26" s="18">
        <f>IF('Curve Header Data'!E27="","",'Curve Header Data'!E27)</f>
        <v>60</v>
      </c>
      <c r="E26" s="18" t="str">
        <f>IF('Curve Header Data'!B27="","",'Curve Header Data'!B27)</f>
        <v/>
      </c>
      <c r="F26" s="18" t="str">
        <f>IF('Curve Header Data'!K27="","",'Curve Header Data'!K27*$E$2)</f>
        <v/>
      </c>
      <c r="G26" s="18" t="str">
        <f>IF('Curve Header Data'!L27="","",'Curve Header Data'!L27*$E$2)</f>
        <v/>
      </c>
      <c r="H26" s="18">
        <f>IF('Curve Header Data'!N27="","",'Curve Header Data'!N27)</f>
        <v>1</v>
      </c>
      <c r="I26" s="18">
        <f>IF('Curve Header Data'!O27="","",'Curve Header Data'!O27)</f>
        <v>5</v>
      </c>
      <c r="J26" s="7">
        <f>IF('Curve Header Data'!M27="","",'Curve Header Data'!M27)</f>
        <v>17</v>
      </c>
      <c r="K26" s="7" t="str">
        <f>IF('Curve Header Data'!G27="","",'Curve Header Data'!G27)</f>
        <v/>
      </c>
      <c r="L26" s="7" t="str">
        <f>IF('Curve Header Data'!H27="","",'Curve Header Data'!H27)</f>
        <v/>
      </c>
      <c r="M26" s="7" t="str">
        <f>IF('Curve Header Data'!I27="","",'Curve Header Data'!I27)</f>
        <v/>
      </c>
      <c r="N26" s="7">
        <f>IF('Curve Header Data'!J27="","",'Curve Header Data'!J27*$E$3)</f>
        <v>1.0000000000000005E-2</v>
      </c>
      <c r="O26" s="7" t="str">
        <f>IF('Curve Header Data'!S27="","",'Curve Header Data'!S27*$J$2)</f>
        <v/>
      </c>
      <c r="P26" s="7" t="str">
        <f>IF('Curve Header Data'!T27="","",'Curve Header Data'!T27*$J$3)</f>
        <v/>
      </c>
      <c r="Q26" s="7" t="str">
        <f>IF('Curve Header Data'!U27="","",'Curve Header Data'!U27)</f>
        <v/>
      </c>
      <c r="R26" s="7" t="str">
        <f>IF('Curve Header Data'!V27="","",'Curve Header Data'!V27)</f>
        <v/>
      </c>
      <c r="S26" s="7" t="str">
        <f>IF('Curve Header Data'!W27="","",'Curve Header Data'!W27)</f>
        <v/>
      </c>
    </row>
    <row r="27" spans="1:19" x14ac:dyDescent="0.25">
      <c r="A27" s="18" t="str">
        <f>IF('Curve Header Data'!A28="","",'Curve Header Data'!A28)</f>
        <v/>
      </c>
      <c r="B27" s="18" t="str">
        <f>IF('Curve Header Data'!C28="","",'Curve Header Data'!C28)</f>
        <v/>
      </c>
      <c r="C27" s="18" t="str">
        <f>IF('Curve Header Data'!D28="","",'Curve Header Data'!D28)</f>
        <v/>
      </c>
      <c r="D27" s="18">
        <f>IF('Curve Header Data'!E28="","",'Curve Header Data'!E28)</f>
        <v>60</v>
      </c>
      <c r="E27" s="18" t="str">
        <f>IF('Curve Header Data'!B28="","",'Curve Header Data'!B28)</f>
        <v/>
      </c>
      <c r="F27" s="18" t="str">
        <f>IF('Curve Header Data'!K28="","",'Curve Header Data'!K28*$E$2)</f>
        <v/>
      </c>
      <c r="G27" s="18" t="str">
        <f>IF('Curve Header Data'!L28="","",'Curve Header Data'!L28*$E$2)</f>
        <v/>
      </c>
      <c r="H27" s="18">
        <f>IF('Curve Header Data'!N28="","",'Curve Header Data'!N28)</f>
        <v>1</v>
      </c>
      <c r="I27" s="18">
        <f>IF('Curve Header Data'!O28="","",'Curve Header Data'!O28)</f>
        <v>5</v>
      </c>
      <c r="J27" s="7">
        <f>IF('Curve Header Data'!M28="","",'Curve Header Data'!M28)</f>
        <v>18</v>
      </c>
      <c r="K27" s="7" t="str">
        <f>IF('Curve Header Data'!G28="","",'Curve Header Data'!G28)</f>
        <v/>
      </c>
      <c r="L27" s="7" t="str">
        <f>IF('Curve Header Data'!H28="","",'Curve Header Data'!H28)</f>
        <v/>
      </c>
      <c r="M27" s="7" t="str">
        <f>IF('Curve Header Data'!I28="","",'Curve Header Data'!I28)</f>
        <v/>
      </c>
      <c r="N27" s="7">
        <f>IF('Curve Header Data'!J28="","",'Curve Header Data'!J28*$E$3)</f>
        <v>1.0000000000000005E-2</v>
      </c>
      <c r="O27" s="7" t="str">
        <f>IF('Curve Header Data'!S28="","",'Curve Header Data'!S28*$J$2)</f>
        <v/>
      </c>
      <c r="P27" s="7" t="str">
        <f>IF('Curve Header Data'!T28="","",'Curve Header Data'!T28*$J$3)</f>
        <v/>
      </c>
      <c r="Q27" s="7" t="str">
        <f>IF('Curve Header Data'!U28="","",'Curve Header Data'!U28)</f>
        <v/>
      </c>
      <c r="R27" s="7" t="str">
        <f>IF('Curve Header Data'!V28="","",'Curve Header Data'!V28)</f>
        <v/>
      </c>
      <c r="S27" s="7" t="str">
        <f>IF('Curve Header Data'!W28="","",'Curve Header Data'!W28)</f>
        <v/>
      </c>
    </row>
    <row r="28" spans="1:19" x14ac:dyDescent="0.25">
      <c r="A28" s="18" t="str">
        <f>IF('Curve Header Data'!A29="","",'Curve Header Data'!A29)</f>
        <v/>
      </c>
      <c r="B28" s="18" t="str">
        <f>IF('Curve Header Data'!C29="","",'Curve Header Data'!C29)</f>
        <v/>
      </c>
      <c r="C28" s="18" t="str">
        <f>IF('Curve Header Data'!D29="","",'Curve Header Data'!D29)</f>
        <v/>
      </c>
      <c r="D28" s="18">
        <f>IF('Curve Header Data'!E29="","",'Curve Header Data'!E29)</f>
        <v>60</v>
      </c>
      <c r="E28" s="18" t="str">
        <f>IF('Curve Header Data'!B29="","",'Curve Header Data'!B29)</f>
        <v/>
      </c>
      <c r="F28" s="18" t="str">
        <f>IF('Curve Header Data'!K29="","",'Curve Header Data'!K29*$E$2)</f>
        <v/>
      </c>
      <c r="G28" s="18" t="str">
        <f>IF('Curve Header Data'!L29="","",'Curve Header Data'!L29*$E$2)</f>
        <v/>
      </c>
      <c r="H28" s="18">
        <f>IF('Curve Header Data'!N29="","",'Curve Header Data'!N29)</f>
        <v>1</v>
      </c>
      <c r="I28" s="18">
        <f>IF('Curve Header Data'!O29="","",'Curve Header Data'!O29)</f>
        <v>5</v>
      </c>
      <c r="J28" s="7">
        <f>IF('Curve Header Data'!M29="","",'Curve Header Data'!M29)</f>
        <v>19</v>
      </c>
      <c r="K28" s="7" t="str">
        <f>IF('Curve Header Data'!G29="","",'Curve Header Data'!G29)</f>
        <v/>
      </c>
      <c r="L28" s="7" t="str">
        <f>IF('Curve Header Data'!H29="","",'Curve Header Data'!H29)</f>
        <v/>
      </c>
      <c r="M28" s="7" t="str">
        <f>IF('Curve Header Data'!I29="","",'Curve Header Data'!I29)</f>
        <v/>
      </c>
      <c r="N28" s="7">
        <f>IF('Curve Header Data'!J29="","",'Curve Header Data'!J29*$E$3)</f>
        <v>1.0000000000000005E-2</v>
      </c>
      <c r="O28" s="7" t="str">
        <f>IF('Curve Header Data'!S29="","",'Curve Header Data'!S29*$J$2)</f>
        <v/>
      </c>
      <c r="P28" s="7" t="str">
        <f>IF('Curve Header Data'!T29="","",'Curve Header Data'!T29*$J$3)</f>
        <v/>
      </c>
      <c r="Q28" s="7" t="str">
        <f>IF('Curve Header Data'!U29="","",'Curve Header Data'!U29)</f>
        <v/>
      </c>
      <c r="R28" s="7" t="str">
        <f>IF('Curve Header Data'!V29="","",'Curve Header Data'!V29)</f>
        <v/>
      </c>
      <c r="S28" s="7" t="str">
        <f>IF('Curve Header Data'!W29="","",'Curve Header Data'!W29)</f>
        <v/>
      </c>
    </row>
    <row r="29" spans="1:19" x14ac:dyDescent="0.25">
      <c r="A29" s="18" t="str">
        <f>IF('Curve Header Data'!A30="","",'Curve Header Data'!A30)</f>
        <v/>
      </c>
      <c r="B29" s="18" t="str">
        <f>IF('Curve Header Data'!C30="","",'Curve Header Data'!C30)</f>
        <v/>
      </c>
      <c r="C29" s="18" t="str">
        <f>IF('Curve Header Data'!D30="","",'Curve Header Data'!D30)</f>
        <v/>
      </c>
      <c r="D29" s="18">
        <f>IF('Curve Header Data'!E30="","",'Curve Header Data'!E30)</f>
        <v>60</v>
      </c>
      <c r="E29" s="18" t="str">
        <f>IF('Curve Header Data'!B30="","",'Curve Header Data'!B30)</f>
        <v/>
      </c>
      <c r="F29" s="18" t="str">
        <f>IF('Curve Header Data'!K30="","",'Curve Header Data'!K30*$E$2)</f>
        <v/>
      </c>
      <c r="G29" s="18" t="str">
        <f>IF('Curve Header Data'!L30="","",'Curve Header Data'!L30*$E$2)</f>
        <v/>
      </c>
      <c r="H29" s="18">
        <f>IF('Curve Header Data'!N30="","",'Curve Header Data'!N30)</f>
        <v>1</v>
      </c>
      <c r="I29" s="18">
        <f>IF('Curve Header Data'!O30="","",'Curve Header Data'!O30)</f>
        <v>5</v>
      </c>
      <c r="J29" s="7">
        <f>IF('Curve Header Data'!M30="","",'Curve Header Data'!M30)</f>
        <v>20</v>
      </c>
      <c r="K29" s="7" t="str">
        <f>IF('Curve Header Data'!G30="","",'Curve Header Data'!G30)</f>
        <v/>
      </c>
      <c r="L29" s="7" t="str">
        <f>IF('Curve Header Data'!H30="","",'Curve Header Data'!H30)</f>
        <v/>
      </c>
      <c r="M29" s="7" t="str">
        <f>IF('Curve Header Data'!I30="","",'Curve Header Data'!I30)</f>
        <v/>
      </c>
      <c r="N29" s="7">
        <f>IF('Curve Header Data'!J30="","",'Curve Header Data'!J30*$E$3)</f>
        <v>1.0000000000000005E-2</v>
      </c>
      <c r="O29" s="7" t="str">
        <f>IF('Curve Header Data'!S30="","",'Curve Header Data'!S30*$J$2)</f>
        <v/>
      </c>
      <c r="P29" s="7" t="str">
        <f>IF('Curve Header Data'!T30="","",'Curve Header Data'!T30*$J$3)</f>
        <v/>
      </c>
      <c r="Q29" s="7" t="str">
        <f>IF('Curve Header Data'!U30="","",'Curve Header Data'!U30)</f>
        <v/>
      </c>
      <c r="R29" s="7" t="str">
        <f>IF('Curve Header Data'!V30="","",'Curve Header Data'!V30)</f>
        <v/>
      </c>
      <c r="S29" s="7" t="str">
        <f>IF('Curve Header Data'!W30="","",'Curve Header Data'!W30)</f>
        <v/>
      </c>
    </row>
    <row r="30" spans="1:19" x14ac:dyDescent="0.25">
      <c r="A30" s="18" t="str">
        <f>IF('Curve Header Data'!A31="","",'Curve Header Data'!A31)</f>
        <v/>
      </c>
      <c r="B30" s="18" t="str">
        <f>IF('Curve Header Data'!C31="","",'Curve Header Data'!C31)</f>
        <v/>
      </c>
      <c r="C30" s="18" t="str">
        <f>IF('Curve Header Data'!D31="","",'Curve Header Data'!D31)</f>
        <v/>
      </c>
      <c r="D30" s="18">
        <f>IF('Curve Header Data'!E31="","",'Curve Header Data'!E31)</f>
        <v>60</v>
      </c>
      <c r="E30" s="18" t="str">
        <f>IF('Curve Header Data'!B31="","",'Curve Header Data'!B31)</f>
        <v/>
      </c>
      <c r="F30" s="18" t="str">
        <f>IF('Curve Header Data'!K31="","",'Curve Header Data'!K31*$E$2)</f>
        <v/>
      </c>
      <c r="G30" s="18" t="str">
        <f>IF('Curve Header Data'!L31="","",'Curve Header Data'!L31*$E$2)</f>
        <v/>
      </c>
      <c r="H30" s="18">
        <f>IF('Curve Header Data'!N31="","",'Curve Header Data'!N31)</f>
        <v>1</v>
      </c>
      <c r="I30" s="18">
        <f>IF('Curve Header Data'!O31="","",'Curve Header Data'!O31)</f>
        <v>5</v>
      </c>
      <c r="J30" s="7">
        <f>IF('Curve Header Data'!M31="","",'Curve Header Data'!M31)</f>
        <v>21</v>
      </c>
      <c r="K30" s="7" t="str">
        <f>IF('Curve Header Data'!G31="","",'Curve Header Data'!G31)</f>
        <v/>
      </c>
      <c r="L30" s="7" t="str">
        <f>IF('Curve Header Data'!H31="","",'Curve Header Data'!H31)</f>
        <v/>
      </c>
      <c r="M30" s="7" t="str">
        <f>IF('Curve Header Data'!I31="","",'Curve Header Data'!I31)</f>
        <v/>
      </c>
      <c r="N30" s="7">
        <f>IF('Curve Header Data'!J31="","",'Curve Header Data'!J31*$E$3)</f>
        <v>1.0000000000000005E-2</v>
      </c>
      <c r="O30" s="7" t="str">
        <f>IF('Curve Header Data'!S31="","",'Curve Header Data'!S31*$J$2)</f>
        <v/>
      </c>
      <c r="P30" s="7" t="str">
        <f>IF('Curve Header Data'!T31="","",'Curve Header Data'!T31*$J$3)</f>
        <v/>
      </c>
      <c r="Q30" s="7" t="str">
        <f>IF('Curve Header Data'!U31="","",'Curve Header Data'!U31)</f>
        <v/>
      </c>
      <c r="R30" s="7" t="str">
        <f>IF('Curve Header Data'!V31="","",'Curve Header Data'!V31)</f>
        <v/>
      </c>
      <c r="S30" s="7" t="str">
        <f>IF('Curve Header Data'!W31="","",'Curve Header Data'!W31)</f>
        <v/>
      </c>
    </row>
    <row r="31" spans="1:19" x14ac:dyDescent="0.25">
      <c r="A31" s="18" t="str">
        <f>IF('Curve Header Data'!A32="","",'Curve Header Data'!A32)</f>
        <v/>
      </c>
      <c r="B31" s="18" t="str">
        <f>IF('Curve Header Data'!C32="","",'Curve Header Data'!C32)</f>
        <v/>
      </c>
      <c r="C31" s="18" t="str">
        <f>IF('Curve Header Data'!D32="","",'Curve Header Data'!D32)</f>
        <v/>
      </c>
      <c r="D31" s="18">
        <f>IF('Curve Header Data'!E32="","",'Curve Header Data'!E32)</f>
        <v>60</v>
      </c>
      <c r="E31" s="18" t="str">
        <f>IF('Curve Header Data'!B32="","",'Curve Header Data'!B32)</f>
        <v/>
      </c>
      <c r="F31" s="18" t="str">
        <f>IF('Curve Header Data'!K32="","",'Curve Header Data'!K32*$E$2)</f>
        <v/>
      </c>
      <c r="G31" s="18" t="str">
        <f>IF('Curve Header Data'!L32="","",'Curve Header Data'!L32*$E$2)</f>
        <v/>
      </c>
      <c r="H31" s="18">
        <f>IF('Curve Header Data'!N32="","",'Curve Header Data'!N32)</f>
        <v>1</v>
      </c>
      <c r="I31" s="18">
        <f>IF('Curve Header Data'!O32="","",'Curve Header Data'!O32)</f>
        <v>5</v>
      </c>
      <c r="J31" s="7">
        <f>IF('Curve Header Data'!M32="","",'Curve Header Data'!M32)</f>
        <v>22</v>
      </c>
      <c r="K31" s="7" t="str">
        <f>IF('Curve Header Data'!G32="","",'Curve Header Data'!G32)</f>
        <v/>
      </c>
      <c r="L31" s="7" t="str">
        <f>IF('Curve Header Data'!H32="","",'Curve Header Data'!H32)</f>
        <v/>
      </c>
      <c r="M31" s="7" t="str">
        <f>IF('Curve Header Data'!I32="","",'Curve Header Data'!I32)</f>
        <v/>
      </c>
      <c r="N31" s="7">
        <f>IF('Curve Header Data'!J32="","",'Curve Header Data'!J32*$E$3)</f>
        <v>1.0000000000000005E-2</v>
      </c>
      <c r="O31" s="7" t="str">
        <f>IF('Curve Header Data'!S32="","",'Curve Header Data'!S32*$J$2)</f>
        <v/>
      </c>
      <c r="P31" s="7" t="str">
        <f>IF('Curve Header Data'!T32="","",'Curve Header Data'!T32*$J$3)</f>
        <v/>
      </c>
      <c r="Q31" s="7" t="str">
        <f>IF('Curve Header Data'!U32="","",'Curve Header Data'!U32)</f>
        <v/>
      </c>
      <c r="R31" s="7" t="str">
        <f>IF('Curve Header Data'!V32="","",'Curve Header Data'!V32)</f>
        <v/>
      </c>
      <c r="S31" s="7" t="str">
        <f>IF('Curve Header Data'!W32="","",'Curve Header Data'!W32)</f>
        <v/>
      </c>
    </row>
    <row r="32" spans="1:19" x14ac:dyDescent="0.25">
      <c r="A32" s="18" t="str">
        <f>IF('Curve Header Data'!A33="","",'Curve Header Data'!A33)</f>
        <v/>
      </c>
      <c r="B32" s="18" t="str">
        <f>IF('Curve Header Data'!C33="","",'Curve Header Data'!C33)</f>
        <v/>
      </c>
      <c r="C32" s="18" t="str">
        <f>IF('Curve Header Data'!D33="","",'Curve Header Data'!D33)</f>
        <v/>
      </c>
      <c r="D32" s="18">
        <f>IF('Curve Header Data'!E33="","",'Curve Header Data'!E33)</f>
        <v>60</v>
      </c>
      <c r="E32" s="18" t="str">
        <f>IF('Curve Header Data'!B33="","",'Curve Header Data'!B33)</f>
        <v/>
      </c>
      <c r="F32" s="18" t="str">
        <f>IF('Curve Header Data'!K33="","",'Curve Header Data'!K33*$E$2)</f>
        <v/>
      </c>
      <c r="G32" s="18" t="str">
        <f>IF('Curve Header Data'!L33="","",'Curve Header Data'!L33*$E$2)</f>
        <v/>
      </c>
      <c r="H32" s="18">
        <f>IF('Curve Header Data'!N33="","",'Curve Header Data'!N33)</f>
        <v>1</v>
      </c>
      <c r="I32" s="18">
        <f>IF('Curve Header Data'!O33="","",'Curve Header Data'!O33)</f>
        <v>5</v>
      </c>
      <c r="J32" s="7">
        <f>IF('Curve Header Data'!M33="","",'Curve Header Data'!M33)</f>
        <v>23</v>
      </c>
      <c r="K32" s="7" t="str">
        <f>IF('Curve Header Data'!G33="","",'Curve Header Data'!G33)</f>
        <v/>
      </c>
      <c r="L32" s="7" t="str">
        <f>IF('Curve Header Data'!H33="","",'Curve Header Data'!H33)</f>
        <v/>
      </c>
      <c r="M32" s="7" t="str">
        <f>IF('Curve Header Data'!I33="","",'Curve Header Data'!I33)</f>
        <v/>
      </c>
      <c r="N32" s="7">
        <f>IF('Curve Header Data'!J33="","",'Curve Header Data'!J33*$E$3)</f>
        <v>1.0000000000000005E-2</v>
      </c>
      <c r="O32" s="7" t="str">
        <f>IF('Curve Header Data'!S33="","",'Curve Header Data'!S33*$J$2)</f>
        <v/>
      </c>
      <c r="P32" s="7" t="str">
        <f>IF('Curve Header Data'!T33="","",'Curve Header Data'!T33*$J$3)</f>
        <v/>
      </c>
      <c r="Q32" s="7" t="str">
        <f>IF('Curve Header Data'!U33="","",'Curve Header Data'!U33)</f>
        <v/>
      </c>
      <c r="R32" s="7" t="str">
        <f>IF('Curve Header Data'!V33="","",'Curve Header Data'!V33)</f>
        <v/>
      </c>
      <c r="S32" s="7" t="str">
        <f>IF('Curve Header Data'!W33="","",'Curve Header Data'!W33)</f>
        <v/>
      </c>
    </row>
    <row r="33" spans="1:19" x14ac:dyDescent="0.25">
      <c r="A33" s="18" t="str">
        <f>IF('Curve Header Data'!A34="","",'Curve Header Data'!A34)</f>
        <v/>
      </c>
      <c r="B33" s="18" t="str">
        <f>IF('Curve Header Data'!C34="","",'Curve Header Data'!C34)</f>
        <v/>
      </c>
      <c r="C33" s="18" t="str">
        <f>IF('Curve Header Data'!D34="","",'Curve Header Data'!D34)</f>
        <v/>
      </c>
      <c r="D33" s="18">
        <f>IF('Curve Header Data'!E34="","",'Curve Header Data'!E34)</f>
        <v>60</v>
      </c>
      <c r="E33" s="18" t="str">
        <f>IF('Curve Header Data'!B34="","",'Curve Header Data'!B34)</f>
        <v/>
      </c>
      <c r="F33" s="18" t="str">
        <f>IF('Curve Header Data'!K34="","",'Curve Header Data'!K34*$E$2)</f>
        <v/>
      </c>
      <c r="G33" s="18" t="str">
        <f>IF('Curve Header Data'!L34="","",'Curve Header Data'!L34*$E$2)</f>
        <v/>
      </c>
      <c r="H33" s="18">
        <f>IF('Curve Header Data'!N34="","",'Curve Header Data'!N34)</f>
        <v>1</v>
      </c>
      <c r="I33" s="18">
        <f>IF('Curve Header Data'!O34="","",'Curve Header Data'!O34)</f>
        <v>5</v>
      </c>
      <c r="J33" s="7">
        <f>IF('Curve Header Data'!M34="","",'Curve Header Data'!M34)</f>
        <v>24</v>
      </c>
      <c r="K33" s="7" t="str">
        <f>IF('Curve Header Data'!G34="","",'Curve Header Data'!G34)</f>
        <v/>
      </c>
      <c r="L33" s="7" t="str">
        <f>IF('Curve Header Data'!H34="","",'Curve Header Data'!H34)</f>
        <v/>
      </c>
      <c r="M33" s="7" t="str">
        <f>IF('Curve Header Data'!I34="","",'Curve Header Data'!I34)</f>
        <v/>
      </c>
      <c r="N33" s="7">
        <f>IF('Curve Header Data'!J34="","",'Curve Header Data'!J34*$E$3)</f>
        <v>1.0000000000000005E-2</v>
      </c>
      <c r="O33" s="7" t="str">
        <f>IF('Curve Header Data'!S34="","",'Curve Header Data'!S34*$J$2)</f>
        <v/>
      </c>
      <c r="P33" s="7" t="str">
        <f>IF('Curve Header Data'!T34="","",'Curve Header Data'!T34*$J$3)</f>
        <v/>
      </c>
      <c r="Q33" s="7" t="str">
        <f>IF('Curve Header Data'!U34="","",'Curve Header Data'!U34)</f>
        <v/>
      </c>
      <c r="R33" s="7" t="str">
        <f>IF('Curve Header Data'!V34="","",'Curve Header Data'!V34)</f>
        <v/>
      </c>
      <c r="S33" s="7" t="str">
        <f>IF('Curve Header Data'!W34="","",'Curve Header Data'!W34)</f>
        <v/>
      </c>
    </row>
    <row r="34" spans="1:19" x14ac:dyDescent="0.25">
      <c r="A34" s="18" t="str">
        <f>IF('Curve Header Data'!A35="","",'Curve Header Data'!A35)</f>
        <v/>
      </c>
      <c r="B34" s="18" t="str">
        <f>IF('Curve Header Data'!C35="","",'Curve Header Data'!C35)</f>
        <v/>
      </c>
      <c r="C34" s="18" t="str">
        <f>IF('Curve Header Data'!D35="","",'Curve Header Data'!D35)</f>
        <v/>
      </c>
      <c r="D34" s="18">
        <f>IF('Curve Header Data'!E35="","",'Curve Header Data'!E35)</f>
        <v>60</v>
      </c>
      <c r="E34" s="18" t="str">
        <f>IF('Curve Header Data'!B35="","",'Curve Header Data'!B35)</f>
        <v/>
      </c>
      <c r="F34" s="18" t="str">
        <f>IF('Curve Header Data'!K35="","",'Curve Header Data'!K35*$E$2)</f>
        <v/>
      </c>
      <c r="G34" s="18" t="str">
        <f>IF('Curve Header Data'!L35="","",'Curve Header Data'!L35*$E$2)</f>
        <v/>
      </c>
      <c r="H34" s="18">
        <f>IF('Curve Header Data'!N35="","",'Curve Header Data'!N35)</f>
        <v>1</v>
      </c>
      <c r="I34" s="18">
        <f>IF('Curve Header Data'!O35="","",'Curve Header Data'!O35)</f>
        <v>5</v>
      </c>
      <c r="J34" s="7">
        <f>IF('Curve Header Data'!M35="","",'Curve Header Data'!M35)</f>
        <v>25</v>
      </c>
      <c r="K34" s="7" t="str">
        <f>IF('Curve Header Data'!G35="","",'Curve Header Data'!G35)</f>
        <v/>
      </c>
      <c r="L34" s="7" t="str">
        <f>IF('Curve Header Data'!H35="","",'Curve Header Data'!H35)</f>
        <v/>
      </c>
      <c r="M34" s="7" t="str">
        <f>IF('Curve Header Data'!I35="","",'Curve Header Data'!I35)</f>
        <v/>
      </c>
      <c r="N34" s="7">
        <f>IF('Curve Header Data'!J35="","",'Curve Header Data'!J35*$E$3)</f>
        <v>1.0000000000000005E-2</v>
      </c>
      <c r="O34" s="7" t="str">
        <f>IF('Curve Header Data'!S35="","",'Curve Header Data'!S35*$J$2)</f>
        <v/>
      </c>
      <c r="P34" s="7" t="str">
        <f>IF('Curve Header Data'!T35="","",'Curve Header Data'!T35*$J$3)</f>
        <v/>
      </c>
      <c r="Q34" s="7" t="str">
        <f>IF('Curve Header Data'!U35="","",'Curve Header Data'!U35)</f>
        <v/>
      </c>
      <c r="R34" s="7" t="str">
        <f>IF('Curve Header Data'!V35="","",'Curve Header Data'!V35)</f>
        <v/>
      </c>
      <c r="S34" s="7" t="str">
        <f>IF('Curve Header Data'!W35="","",'Curve Header Data'!W35)</f>
        <v/>
      </c>
    </row>
    <row r="35" spans="1:19" x14ac:dyDescent="0.25">
      <c r="A35" s="18" t="str">
        <f>IF('Curve Header Data'!A36="","",'Curve Header Data'!A36)</f>
        <v/>
      </c>
      <c r="B35" s="18" t="str">
        <f>IF('Curve Header Data'!C36="","",'Curve Header Data'!C36)</f>
        <v/>
      </c>
      <c r="C35" s="18" t="str">
        <f>IF('Curve Header Data'!D36="","",'Curve Header Data'!D36)</f>
        <v/>
      </c>
      <c r="D35" s="18">
        <f>IF('Curve Header Data'!E36="","",'Curve Header Data'!E36)</f>
        <v>60</v>
      </c>
      <c r="E35" s="18" t="str">
        <f>IF('Curve Header Data'!B36="","",'Curve Header Data'!B36)</f>
        <v/>
      </c>
      <c r="F35" s="18" t="str">
        <f>IF('Curve Header Data'!K36="","",'Curve Header Data'!K36*$E$2)</f>
        <v/>
      </c>
      <c r="G35" s="18" t="str">
        <f>IF('Curve Header Data'!L36="","",'Curve Header Data'!L36*$E$2)</f>
        <v/>
      </c>
      <c r="H35" s="18">
        <f>IF('Curve Header Data'!N36="","",'Curve Header Data'!N36)</f>
        <v>1</v>
      </c>
      <c r="I35" s="18">
        <f>IF('Curve Header Data'!O36="","",'Curve Header Data'!O36)</f>
        <v>5</v>
      </c>
      <c r="J35" s="7">
        <f>IF('Curve Header Data'!M36="","",'Curve Header Data'!M36)</f>
        <v>26</v>
      </c>
      <c r="K35" s="7" t="str">
        <f>IF('Curve Header Data'!G36="","",'Curve Header Data'!G36)</f>
        <v/>
      </c>
      <c r="L35" s="7" t="str">
        <f>IF('Curve Header Data'!H36="","",'Curve Header Data'!H36)</f>
        <v/>
      </c>
      <c r="M35" s="7" t="str">
        <f>IF('Curve Header Data'!I36="","",'Curve Header Data'!I36)</f>
        <v/>
      </c>
      <c r="N35" s="7">
        <f>IF('Curve Header Data'!J36="","",'Curve Header Data'!J36*$E$3)</f>
        <v>1.0000000000000005E-2</v>
      </c>
      <c r="O35" s="7" t="str">
        <f>IF('Curve Header Data'!S36="","",'Curve Header Data'!S36*$J$2)</f>
        <v/>
      </c>
      <c r="P35" s="7" t="str">
        <f>IF('Curve Header Data'!T36="","",'Curve Header Data'!T36*$J$3)</f>
        <v/>
      </c>
      <c r="Q35" s="7" t="str">
        <f>IF('Curve Header Data'!U36="","",'Curve Header Data'!U36)</f>
        <v/>
      </c>
      <c r="R35" s="7" t="str">
        <f>IF('Curve Header Data'!V36="","",'Curve Header Data'!V36)</f>
        <v/>
      </c>
      <c r="S35" s="7" t="str">
        <f>IF('Curve Header Data'!W36="","",'Curve Header Data'!W36)</f>
        <v/>
      </c>
    </row>
    <row r="36" spans="1:19" x14ac:dyDescent="0.25">
      <c r="A36" s="18" t="str">
        <f>IF('Curve Header Data'!A37="","",'Curve Header Data'!A37)</f>
        <v/>
      </c>
      <c r="B36" s="18" t="str">
        <f>IF('Curve Header Data'!C37="","",'Curve Header Data'!C37)</f>
        <v/>
      </c>
      <c r="C36" s="18" t="str">
        <f>IF('Curve Header Data'!D37="","",'Curve Header Data'!D37)</f>
        <v/>
      </c>
      <c r="D36" s="18">
        <f>IF('Curve Header Data'!E37="","",'Curve Header Data'!E37)</f>
        <v>60</v>
      </c>
      <c r="E36" s="18" t="str">
        <f>IF('Curve Header Data'!B37="","",'Curve Header Data'!B37)</f>
        <v/>
      </c>
      <c r="F36" s="18" t="str">
        <f>IF('Curve Header Data'!K37="","",'Curve Header Data'!K37*$E$2)</f>
        <v/>
      </c>
      <c r="G36" s="18" t="str">
        <f>IF('Curve Header Data'!L37="","",'Curve Header Data'!L37*$E$2)</f>
        <v/>
      </c>
      <c r="H36" s="18">
        <f>IF('Curve Header Data'!N37="","",'Curve Header Data'!N37)</f>
        <v>1</v>
      </c>
      <c r="I36" s="18">
        <f>IF('Curve Header Data'!O37="","",'Curve Header Data'!O37)</f>
        <v>5</v>
      </c>
      <c r="J36" s="7">
        <f>IF('Curve Header Data'!M37="","",'Curve Header Data'!M37)</f>
        <v>27</v>
      </c>
      <c r="K36" s="7" t="str">
        <f>IF('Curve Header Data'!G37="","",'Curve Header Data'!G37)</f>
        <v/>
      </c>
      <c r="L36" s="7" t="str">
        <f>IF('Curve Header Data'!H37="","",'Curve Header Data'!H37)</f>
        <v/>
      </c>
      <c r="M36" s="7" t="str">
        <f>IF('Curve Header Data'!I37="","",'Curve Header Data'!I37)</f>
        <v/>
      </c>
      <c r="N36" s="7">
        <f>IF('Curve Header Data'!J37="","",'Curve Header Data'!J37*$E$3)</f>
        <v>1.0000000000000005E-2</v>
      </c>
      <c r="O36" s="7" t="str">
        <f>IF('Curve Header Data'!S37="","",'Curve Header Data'!S37*$J$2)</f>
        <v/>
      </c>
      <c r="P36" s="7" t="str">
        <f>IF('Curve Header Data'!T37="","",'Curve Header Data'!T37*$J$3)</f>
        <v/>
      </c>
      <c r="Q36" s="7" t="str">
        <f>IF('Curve Header Data'!U37="","",'Curve Header Data'!U37)</f>
        <v/>
      </c>
      <c r="R36" s="7" t="str">
        <f>IF('Curve Header Data'!V37="","",'Curve Header Data'!V37)</f>
        <v/>
      </c>
      <c r="S36" s="7" t="str">
        <f>IF('Curve Header Data'!W37="","",'Curve Header Data'!W37)</f>
        <v/>
      </c>
    </row>
    <row r="37" spans="1:19" x14ac:dyDescent="0.25">
      <c r="A37" s="18" t="str">
        <f>IF('Curve Header Data'!A38="","",'Curve Header Data'!A38)</f>
        <v/>
      </c>
      <c r="B37" s="18" t="str">
        <f>IF('Curve Header Data'!C38="","",'Curve Header Data'!C38)</f>
        <v/>
      </c>
      <c r="C37" s="18" t="str">
        <f>IF('Curve Header Data'!D38="","",'Curve Header Data'!D38)</f>
        <v/>
      </c>
      <c r="D37" s="18">
        <f>IF('Curve Header Data'!E38="","",'Curve Header Data'!E38)</f>
        <v>60</v>
      </c>
      <c r="E37" s="18" t="str">
        <f>IF('Curve Header Data'!B38="","",'Curve Header Data'!B38)</f>
        <v/>
      </c>
      <c r="F37" s="18" t="str">
        <f>IF('Curve Header Data'!K38="","",'Curve Header Data'!K38*$E$2)</f>
        <v/>
      </c>
      <c r="G37" s="18" t="str">
        <f>IF('Curve Header Data'!L38="","",'Curve Header Data'!L38*$E$2)</f>
        <v/>
      </c>
      <c r="H37" s="18">
        <f>IF('Curve Header Data'!N38="","",'Curve Header Data'!N38)</f>
        <v>1</v>
      </c>
      <c r="I37" s="18">
        <f>IF('Curve Header Data'!O38="","",'Curve Header Data'!O38)</f>
        <v>5</v>
      </c>
      <c r="J37" s="7">
        <f>IF('Curve Header Data'!M38="","",'Curve Header Data'!M38)</f>
        <v>28</v>
      </c>
      <c r="K37" s="7" t="str">
        <f>IF('Curve Header Data'!G38="","",'Curve Header Data'!G38)</f>
        <v/>
      </c>
      <c r="L37" s="7" t="str">
        <f>IF('Curve Header Data'!H38="","",'Curve Header Data'!H38)</f>
        <v/>
      </c>
      <c r="M37" s="7" t="str">
        <f>IF('Curve Header Data'!I38="","",'Curve Header Data'!I38)</f>
        <v/>
      </c>
      <c r="N37" s="7">
        <f>IF('Curve Header Data'!J38="","",'Curve Header Data'!J38*$E$3)</f>
        <v>1.0000000000000005E-2</v>
      </c>
      <c r="O37" s="7" t="str">
        <f>IF('Curve Header Data'!S38="","",'Curve Header Data'!S38*$J$2)</f>
        <v/>
      </c>
      <c r="P37" s="7" t="str">
        <f>IF('Curve Header Data'!T38="","",'Curve Header Data'!T38*$J$3)</f>
        <v/>
      </c>
      <c r="Q37" s="7" t="str">
        <f>IF('Curve Header Data'!U38="","",'Curve Header Data'!U38)</f>
        <v/>
      </c>
      <c r="R37" s="7" t="str">
        <f>IF('Curve Header Data'!V38="","",'Curve Header Data'!V38)</f>
        <v/>
      </c>
      <c r="S37" s="7" t="str">
        <f>IF('Curve Header Data'!W38="","",'Curve Header Data'!W38)</f>
        <v/>
      </c>
    </row>
    <row r="38" spans="1:19" x14ac:dyDescent="0.25">
      <c r="A38" s="18" t="str">
        <f>IF('Curve Header Data'!A39="","",'Curve Header Data'!A39)</f>
        <v/>
      </c>
      <c r="B38" s="18" t="str">
        <f>IF('Curve Header Data'!C39="","",'Curve Header Data'!C39)</f>
        <v/>
      </c>
      <c r="C38" s="18" t="str">
        <f>IF('Curve Header Data'!D39="","",'Curve Header Data'!D39)</f>
        <v/>
      </c>
      <c r="D38" s="18">
        <f>IF('Curve Header Data'!E39="","",'Curve Header Data'!E39)</f>
        <v>60</v>
      </c>
      <c r="E38" s="18" t="str">
        <f>IF('Curve Header Data'!B39="","",'Curve Header Data'!B39)</f>
        <v/>
      </c>
      <c r="F38" s="18" t="str">
        <f>IF('Curve Header Data'!K39="","",'Curve Header Data'!K39*$E$2)</f>
        <v/>
      </c>
      <c r="G38" s="18" t="str">
        <f>IF('Curve Header Data'!L39="","",'Curve Header Data'!L39*$E$2)</f>
        <v/>
      </c>
      <c r="H38" s="18">
        <f>IF('Curve Header Data'!N39="","",'Curve Header Data'!N39)</f>
        <v>1</v>
      </c>
      <c r="I38" s="18">
        <f>IF('Curve Header Data'!O39="","",'Curve Header Data'!O39)</f>
        <v>5</v>
      </c>
      <c r="J38" s="7">
        <f>IF('Curve Header Data'!M39="","",'Curve Header Data'!M39)</f>
        <v>29</v>
      </c>
      <c r="K38" s="7" t="str">
        <f>IF('Curve Header Data'!G39="","",'Curve Header Data'!G39)</f>
        <v/>
      </c>
      <c r="L38" s="7" t="str">
        <f>IF('Curve Header Data'!H39="","",'Curve Header Data'!H39)</f>
        <v/>
      </c>
      <c r="M38" s="7" t="str">
        <f>IF('Curve Header Data'!I39="","",'Curve Header Data'!I39)</f>
        <v/>
      </c>
      <c r="N38" s="7">
        <f>IF('Curve Header Data'!J39="","",'Curve Header Data'!J39*$E$3)</f>
        <v>1.0000000000000005E-2</v>
      </c>
      <c r="O38" s="7" t="str">
        <f>IF('Curve Header Data'!S39="","",'Curve Header Data'!S39*$J$2)</f>
        <v/>
      </c>
      <c r="P38" s="7" t="str">
        <f>IF('Curve Header Data'!T39="","",'Curve Header Data'!T39*$J$3)</f>
        <v/>
      </c>
      <c r="Q38" s="7" t="str">
        <f>IF('Curve Header Data'!U39="","",'Curve Header Data'!U39)</f>
        <v/>
      </c>
      <c r="R38" s="7" t="str">
        <f>IF('Curve Header Data'!V39="","",'Curve Header Data'!V39)</f>
        <v/>
      </c>
      <c r="S38" s="7" t="str">
        <f>IF('Curve Header Data'!W39="","",'Curve Header Data'!W39)</f>
        <v/>
      </c>
    </row>
    <row r="39" spans="1:19" x14ac:dyDescent="0.25">
      <c r="A39" s="18" t="str">
        <f>IF('Curve Header Data'!A40="","",'Curve Header Data'!A40)</f>
        <v/>
      </c>
      <c r="B39" s="18" t="str">
        <f>IF('Curve Header Data'!C40="","",'Curve Header Data'!C40)</f>
        <v/>
      </c>
      <c r="C39" s="18" t="str">
        <f>IF('Curve Header Data'!D40="","",'Curve Header Data'!D40)</f>
        <v/>
      </c>
      <c r="D39" s="18">
        <f>IF('Curve Header Data'!E40="","",'Curve Header Data'!E40)</f>
        <v>60</v>
      </c>
      <c r="E39" s="18" t="str">
        <f>IF('Curve Header Data'!B40="","",'Curve Header Data'!B40)</f>
        <v/>
      </c>
      <c r="F39" s="18" t="str">
        <f>IF('Curve Header Data'!K40="","",'Curve Header Data'!K40*$E$2)</f>
        <v/>
      </c>
      <c r="G39" s="18" t="str">
        <f>IF('Curve Header Data'!L40="","",'Curve Header Data'!L40*$E$2)</f>
        <v/>
      </c>
      <c r="H39" s="18">
        <f>IF('Curve Header Data'!N40="","",'Curve Header Data'!N40)</f>
        <v>1</v>
      </c>
      <c r="I39" s="18">
        <f>IF('Curve Header Data'!O40="","",'Curve Header Data'!O40)</f>
        <v>5</v>
      </c>
      <c r="J39" s="7">
        <f>IF('Curve Header Data'!M40="","",'Curve Header Data'!M40)</f>
        <v>30</v>
      </c>
      <c r="K39" s="7" t="str">
        <f>IF('Curve Header Data'!G40="","",'Curve Header Data'!G40)</f>
        <v/>
      </c>
      <c r="L39" s="7" t="str">
        <f>IF('Curve Header Data'!H40="","",'Curve Header Data'!H40)</f>
        <v/>
      </c>
      <c r="M39" s="7" t="str">
        <f>IF('Curve Header Data'!I40="","",'Curve Header Data'!I40)</f>
        <v/>
      </c>
      <c r="N39" s="7">
        <f>IF('Curve Header Data'!J40="","",'Curve Header Data'!J40*$E$3)</f>
        <v>1.0000000000000005E-2</v>
      </c>
      <c r="O39" s="7" t="str">
        <f>IF('Curve Header Data'!S40="","",'Curve Header Data'!S40*$J$2)</f>
        <v/>
      </c>
      <c r="P39" s="7" t="str">
        <f>IF('Curve Header Data'!T40="","",'Curve Header Data'!T40*$J$3)</f>
        <v/>
      </c>
      <c r="Q39" s="7" t="str">
        <f>IF('Curve Header Data'!U40="","",'Curve Header Data'!U40)</f>
        <v/>
      </c>
      <c r="R39" s="7" t="str">
        <f>IF('Curve Header Data'!V40="","",'Curve Header Data'!V40)</f>
        <v/>
      </c>
      <c r="S39" s="7" t="str">
        <f>IF('Curve Header Data'!W40="","",'Curve Header Data'!W40)</f>
        <v/>
      </c>
    </row>
    <row r="40" spans="1:19" x14ac:dyDescent="0.25">
      <c r="A40" s="18" t="str">
        <f>IF('Curve Header Data'!A41="","",'Curve Header Data'!A41)</f>
        <v/>
      </c>
      <c r="B40" s="18" t="str">
        <f>IF('Curve Header Data'!C41="","",'Curve Header Data'!C41)</f>
        <v/>
      </c>
      <c r="C40" s="18" t="str">
        <f>IF('Curve Header Data'!D41="","",'Curve Header Data'!D41)</f>
        <v/>
      </c>
      <c r="D40" s="18">
        <f>IF('Curve Header Data'!E41="","",'Curve Header Data'!E41)</f>
        <v>60</v>
      </c>
      <c r="E40" s="18" t="str">
        <f>IF('Curve Header Data'!B41="","",'Curve Header Data'!B41)</f>
        <v/>
      </c>
      <c r="F40" s="18" t="str">
        <f>IF('Curve Header Data'!K41="","",'Curve Header Data'!K41*$E$2)</f>
        <v/>
      </c>
      <c r="G40" s="18" t="str">
        <f>IF('Curve Header Data'!L41="","",'Curve Header Data'!L41*$E$2)</f>
        <v/>
      </c>
      <c r="H40" s="18">
        <f>IF('Curve Header Data'!N41="","",'Curve Header Data'!N41)</f>
        <v>1</v>
      </c>
      <c r="I40" s="18">
        <f>IF('Curve Header Data'!O41="","",'Curve Header Data'!O41)</f>
        <v>5</v>
      </c>
      <c r="J40" s="7">
        <f>IF('Curve Header Data'!M41="","",'Curve Header Data'!M41)</f>
        <v>31</v>
      </c>
      <c r="K40" s="7" t="str">
        <f>IF('Curve Header Data'!G41="","",'Curve Header Data'!G41)</f>
        <v/>
      </c>
      <c r="L40" s="7" t="str">
        <f>IF('Curve Header Data'!H41="","",'Curve Header Data'!H41)</f>
        <v/>
      </c>
      <c r="M40" s="7" t="str">
        <f>IF('Curve Header Data'!I41="","",'Curve Header Data'!I41)</f>
        <v/>
      </c>
      <c r="N40" s="7">
        <f>IF('Curve Header Data'!J41="","",'Curve Header Data'!J41*$E$3)</f>
        <v>1.0000000000000005E-2</v>
      </c>
      <c r="O40" s="7" t="str">
        <f>IF('Curve Header Data'!S41="","",'Curve Header Data'!S41*$J$2)</f>
        <v/>
      </c>
      <c r="P40" s="7" t="str">
        <f>IF('Curve Header Data'!T41="","",'Curve Header Data'!T41*$J$3)</f>
        <v/>
      </c>
      <c r="Q40" s="7" t="str">
        <f>IF('Curve Header Data'!U41="","",'Curve Header Data'!U41)</f>
        <v/>
      </c>
      <c r="R40" s="7" t="str">
        <f>IF('Curve Header Data'!V41="","",'Curve Header Data'!V41)</f>
        <v/>
      </c>
      <c r="S40" s="7" t="str">
        <f>IF('Curve Header Data'!W41="","",'Curve Header Data'!W41)</f>
        <v/>
      </c>
    </row>
    <row r="41" spans="1:19" x14ac:dyDescent="0.25">
      <c r="A41" s="18" t="str">
        <f>IF('Curve Header Data'!A42="","",'Curve Header Data'!A42)</f>
        <v/>
      </c>
      <c r="B41" s="18" t="str">
        <f>IF('Curve Header Data'!C42="","",'Curve Header Data'!C42)</f>
        <v/>
      </c>
      <c r="C41" s="18" t="str">
        <f>IF('Curve Header Data'!D42="","",'Curve Header Data'!D42)</f>
        <v/>
      </c>
      <c r="D41" s="18">
        <f>IF('Curve Header Data'!E42="","",'Curve Header Data'!E42)</f>
        <v>60</v>
      </c>
      <c r="E41" s="18" t="str">
        <f>IF('Curve Header Data'!B42="","",'Curve Header Data'!B42)</f>
        <v/>
      </c>
      <c r="F41" s="18" t="str">
        <f>IF('Curve Header Data'!K42="","",'Curve Header Data'!K42*$E$2)</f>
        <v/>
      </c>
      <c r="G41" s="18" t="str">
        <f>IF('Curve Header Data'!L42="","",'Curve Header Data'!L42*$E$2)</f>
        <v/>
      </c>
      <c r="H41" s="18">
        <f>IF('Curve Header Data'!N42="","",'Curve Header Data'!N42)</f>
        <v>1</v>
      </c>
      <c r="I41" s="18">
        <f>IF('Curve Header Data'!O42="","",'Curve Header Data'!O42)</f>
        <v>5</v>
      </c>
      <c r="J41" s="7">
        <f>IF('Curve Header Data'!M42="","",'Curve Header Data'!M42)</f>
        <v>32</v>
      </c>
      <c r="K41" s="7" t="str">
        <f>IF('Curve Header Data'!G42="","",'Curve Header Data'!G42)</f>
        <v/>
      </c>
      <c r="L41" s="7" t="str">
        <f>IF('Curve Header Data'!H42="","",'Curve Header Data'!H42)</f>
        <v/>
      </c>
      <c r="M41" s="7" t="str">
        <f>IF('Curve Header Data'!I42="","",'Curve Header Data'!I42)</f>
        <v/>
      </c>
      <c r="N41" s="7">
        <f>IF('Curve Header Data'!J42="","",'Curve Header Data'!J42*$E$3)</f>
        <v>1.0000000000000005E-2</v>
      </c>
      <c r="O41" s="7" t="str">
        <f>IF('Curve Header Data'!S42="","",'Curve Header Data'!S42*$J$2)</f>
        <v/>
      </c>
      <c r="P41" s="7" t="str">
        <f>IF('Curve Header Data'!T42="","",'Curve Header Data'!T42*$J$3)</f>
        <v/>
      </c>
      <c r="Q41" s="7" t="str">
        <f>IF('Curve Header Data'!U42="","",'Curve Header Data'!U42)</f>
        <v/>
      </c>
      <c r="R41" s="7" t="str">
        <f>IF('Curve Header Data'!V42="","",'Curve Header Data'!V42)</f>
        <v/>
      </c>
      <c r="S41" s="7" t="str">
        <f>IF('Curve Header Data'!W42="","",'Curve Header Data'!W42)</f>
        <v/>
      </c>
    </row>
    <row r="42" spans="1:19" x14ac:dyDescent="0.25">
      <c r="A42" s="18" t="str">
        <f>IF('Curve Header Data'!A43="","",'Curve Header Data'!A43)</f>
        <v/>
      </c>
      <c r="B42" s="18" t="str">
        <f>IF('Curve Header Data'!C43="","",'Curve Header Data'!C43)</f>
        <v/>
      </c>
      <c r="C42" s="18" t="str">
        <f>IF('Curve Header Data'!D43="","",'Curve Header Data'!D43)</f>
        <v/>
      </c>
      <c r="D42" s="18">
        <f>IF('Curve Header Data'!E43="","",'Curve Header Data'!E43)</f>
        <v>60</v>
      </c>
      <c r="E42" s="18" t="str">
        <f>IF('Curve Header Data'!B43="","",'Curve Header Data'!B43)</f>
        <v/>
      </c>
      <c r="F42" s="18" t="str">
        <f>IF('Curve Header Data'!K43="","",'Curve Header Data'!K43*$E$2)</f>
        <v/>
      </c>
      <c r="G42" s="18" t="str">
        <f>IF('Curve Header Data'!L43="","",'Curve Header Data'!L43*$E$2)</f>
        <v/>
      </c>
      <c r="H42" s="18">
        <f>IF('Curve Header Data'!N43="","",'Curve Header Data'!N43)</f>
        <v>1</v>
      </c>
      <c r="I42" s="18">
        <f>IF('Curve Header Data'!O43="","",'Curve Header Data'!O43)</f>
        <v>5</v>
      </c>
      <c r="J42" s="7">
        <f>IF('Curve Header Data'!M43="","",'Curve Header Data'!M43)</f>
        <v>33</v>
      </c>
      <c r="K42" s="7" t="str">
        <f>IF('Curve Header Data'!G43="","",'Curve Header Data'!G43)</f>
        <v/>
      </c>
      <c r="L42" s="7" t="str">
        <f>IF('Curve Header Data'!H43="","",'Curve Header Data'!H43)</f>
        <v/>
      </c>
      <c r="M42" s="7" t="str">
        <f>IF('Curve Header Data'!I43="","",'Curve Header Data'!I43)</f>
        <v/>
      </c>
      <c r="N42" s="7">
        <f>IF('Curve Header Data'!J43="","",'Curve Header Data'!J43*$E$3)</f>
        <v>1.0000000000000005E-2</v>
      </c>
      <c r="O42" s="7" t="str">
        <f>IF('Curve Header Data'!S43="","",'Curve Header Data'!S43*$J$2)</f>
        <v/>
      </c>
      <c r="P42" s="7" t="str">
        <f>IF('Curve Header Data'!T43="","",'Curve Header Data'!T43*$J$3)</f>
        <v/>
      </c>
      <c r="Q42" s="7" t="str">
        <f>IF('Curve Header Data'!U43="","",'Curve Header Data'!U43)</f>
        <v/>
      </c>
      <c r="R42" s="7" t="str">
        <f>IF('Curve Header Data'!V43="","",'Curve Header Data'!V43)</f>
        <v/>
      </c>
      <c r="S42" s="7" t="str">
        <f>IF('Curve Header Data'!W43="","",'Curve Header Data'!W43)</f>
        <v/>
      </c>
    </row>
    <row r="43" spans="1:19" x14ac:dyDescent="0.25">
      <c r="A43" s="18" t="str">
        <f>IF('Curve Header Data'!A44="","",'Curve Header Data'!A44)</f>
        <v/>
      </c>
      <c r="B43" s="18" t="str">
        <f>IF('Curve Header Data'!C44="","",'Curve Header Data'!C44)</f>
        <v/>
      </c>
      <c r="C43" s="18" t="str">
        <f>IF('Curve Header Data'!D44="","",'Curve Header Data'!D44)</f>
        <v/>
      </c>
      <c r="D43" s="18">
        <f>IF('Curve Header Data'!E44="","",'Curve Header Data'!E44)</f>
        <v>60</v>
      </c>
      <c r="E43" s="18" t="str">
        <f>IF('Curve Header Data'!B44="","",'Curve Header Data'!B44)</f>
        <v/>
      </c>
      <c r="F43" s="18" t="str">
        <f>IF('Curve Header Data'!K44="","",'Curve Header Data'!K44*$E$2)</f>
        <v/>
      </c>
      <c r="G43" s="18" t="str">
        <f>IF('Curve Header Data'!L44="","",'Curve Header Data'!L44*$E$2)</f>
        <v/>
      </c>
      <c r="H43" s="18">
        <f>IF('Curve Header Data'!N44="","",'Curve Header Data'!N44)</f>
        <v>1</v>
      </c>
      <c r="I43" s="18">
        <f>IF('Curve Header Data'!O44="","",'Curve Header Data'!O44)</f>
        <v>5</v>
      </c>
      <c r="J43" s="7">
        <f>IF('Curve Header Data'!M44="","",'Curve Header Data'!M44)</f>
        <v>34</v>
      </c>
      <c r="K43" s="7" t="str">
        <f>IF('Curve Header Data'!G44="","",'Curve Header Data'!G44)</f>
        <v/>
      </c>
      <c r="L43" s="7" t="str">
        <f>IF('Curve Header Data'!H44="","",'Curve Header Data'!H44)</f>
        <v/>
      </c>
      <c r="M43" s="7" t="str">
        <f>IF('Curve Header Data'!I44="","",'Curve Header Data'!I44)</f>
        <v/>
      </c>
      <c r="N43" s="7">
        <f>IF('Curve Header Data'!J44="","",'Curve Header Data'!J44*$E$3)</f>
        <v>1.0000000000000005E-2</v>
      </c>
      <c r="O43" s="7" t="str">
        <f>IF('Curve Header Data'!S44="","",'Curve Header Data'!S44*$J$2)</f>
        <v/>
      </c>
      <c r="P43" s="7" t="str">
        <f>IF('Curve Header Data'!T44="","",'Curve Header Data'!T44*$J$3)</f>
        <v/>
      </c>
      <c r="Q43" s="7" t="str">
        <f>IF('Curve Header Data'!U44="","",'Curve Header Data'!U44)</f>
        <v/>
      </c>
      <c r="R43" s="7" t="str">
        <f>IF('Curve Header Data'!V44="","",'Curve Header Data'!V44)</f>
        <v/>
      </c>
      <c r="S43" s="7" t="str">
        <f>IF('Curve Header Data'!W44="","",'Curve Header Data'!W44)</f>
        <v/>
      </c>
    </row>
    <row r="44" spans="1:19" x14ac:dyDescent="0.25">
      <c r="A44" s="18" t="str">
        <f>IF('Curve Header Data'!A45="","",'Curve Header Data'!A45)</f>
        <v/>
      </c>
      <c r="B44" s="18" t="str">
        <f>IF('Curve Header Data'!C45="","",'Curve Header Data'!C45)</f>
        <v/>
      </c>
      <c r="C44" s="18" t="str">
        <f>IF('Curve Header Data'!D45="","",'Curve Header Data'!D45)</f>
        <v/>
      </c>
      <c r="D44" s="18">
        <f>IF('Curve Header Data'!E45="","",'Curve Header Data'!E45)</f>
        <v>60</v>
      </c>
      <c r="E44" s="18" t="str">
        <f>IF('Curve Header Data'!B45="","",'Curve Header Data'!B45)</f>
        <v/>
      </c>
      <c r="F44" s="18" t="str">
        <f>IF('Curve Header Data'!K45="","",'Curve Header Data'!K45*$E$2)</f>
        <v/>
      </c>
      <c r="G44" s="18" t="str">
        <f>IF('Curve Header Data'!L45="","",'Curve Header Data'!L45*$E$2)</f>
        <v/>
      </c>
      <c r="H44" s="18">
        <f>IF('Curve Header Data'!N45="","",'Curve Header Data'!N45)</f>
        <v>1</v>
      </c>
      <c r="I44" s="18">
        <f>IF('Curve Header Data'!O45="","",'Curve Header Data'!O45)</f>
        <v>5</v>
      </c>
      <c r="J44" s="7">
        <f>IF('Curve Header Data'!M45="","",'Curve Header Data'!M45)</f>
        <v>35</v>
      </c>
      <c r="K44" s="7" t="str">
        <f>IF('Curve Header Data'!G45="","",'Curve Header Data'!G45)</f>
        <v/>
      </c>
      <c r="L44" s="7" t="str">
        <f>IF('Curve Header Data'!H45="","",'Curve Header Data'!H45)</f>
        <v/>
      </c>
      <c r="M44" s="7" t="str">
        <f>IF('Curve Header Data'!I45="","",'Curve Header Data'!I45)</f>
        <v/>
      </c>
      <c r="N44" s="7">
        <f>IF('Curve Header Data'!J45="","",'Curve Header Data'!J45*$E$3)</f>
        <v>1.0000000000000005E-2</v>
      </c>
      <c r="O44" s="7" t="str">
        <f>IF('Curve Header Data'!S45="","",'Curve Header Data'!S45*$J$2)</f>
        <v/>
      </c>
      <c r="P44" s="7" t="str">
        <f>IF('Curve Header Data'!T45="","",'Curve Header Data'!T45*$J$3)</f>
        <v/>
      </c>
      <c r="Q44" s="7" t="str">
        <f>IF('Curve Header Data'!U45="","",'Curve Header Data'!U45)</f>
        <v/>
      </c>
      <c r="R44" s="7" t="str">
        <f>IF('Curve Header Data'!V45="","",'Curve Header Data'!V45)</f>
        <v/>
      </c>
      <c r="S44" s="7" t="str">
        <f>IF('Curve Header Data'!W45="","",'Curve Header Data'!W45)</f>
        <v/>
      </c>
    </row>
    <row r="45" spans="1:19" x14ac:dyDescent="0.25">
      <c r="A45" s="18" t="str">
        <f>IF('Curve Header Data'!A46="","",'Curve Header Data'!A46)</f>
        <v/>
      </c>
      <c r="B45" s="18" t="str">
        <f>IF('Curve Header Data'!C46="","",'Curve Header Data'!C46)</f>
        <v/>
      </c>
      <c r="C45" s="18" t="str">
        <f>IF('Curve Header Data'!D46="","",'Curve Header Data'!D46)</f>
        <v/>
      </c>
      <c r="D45" s="18">
        <f>IF('Curve Header Data'!E46="","",'Curve Header Data'!E46)</f>
        <v>60</v>
      </c>
      <c r="E45" s="18" t="str">
        <f>IF('Curve Header Data'!B46="","",'Curve Header Data'!B46)</f>
        <v/>
      </c>
      <c r="F45" s="18" t="str">
        <f>IF('Curve Header Data'!K46="","",'Curve Header Data'!K46*$E$2)</f>
        <v/>
      </c>
      <c r="G45" s="18" t="str">
        <f>IF('Curve Header Data'!L46="","",'Curve Header Data'!L46*$E$2)</f>
        <v/>
      </c>
      <c r="H45" s="18">
        <f>IF('Curve Header Data'!N46="","",'Curve Header Data'!N46)</f>
        <v>1</v>
      </c>
      <c r="I45" s="18">
        <f>IF('Curve Header Data'!O46="","",'Curve Header Data'!O46)</f>
        <v>5</v>
      </c>
      <c r="J45" s="7">
        <f>IF('Curve Header Data'!M46="","",'Curve Header Data'!M46)</f>
        <v>36</v>
      </c>
      <c r="K45" s="7" t="str">
        <f>IF('Curve Header Data'!G46="","",'Curve Header Data'!G46)</f>
        <v/>
      </c>
      <c r="L45" s="7" t="str">
        <f>IF('Curve Header Data'!H46="","",'Curve Header Data'!H46)</f>
        <v/>
      </c>
      <c r="M45" s="7" t="str">
        <f>IF('Curve Header Data'!I46="","",'Curve Header Data'!I46)</f>
        <v/>
      </c>
      <c r="N45" s="7">
        <f>IF('Curve Header Data'!J46="","",'Curve Header Data'!J46*$E$3)</f>
        <v>1.0000000000000005E-2</v>
      </c>
      <c r="O45" s="7" t="str">
        <f>IF('Curve Header Data'!S46="","",'Curve Header Data'!S46*$J$2)</f>
        <v/>
      </c>
      <c r="P45" s="7" t="str">
        <f>IF('Curve Header Data'!T46="","",'Curve Header Data'!T46*$J$3)</f>
        <v/>
      </c>
      <c r="Q45" s="7" t="str">
        <f>IF('Curve Header Data'!U46="","",'Curve Header Data'!U46)</f>
        <v/>
      </c>
      <c r="R45" s="7" t="str">
        <f>IF('Curve Header Data'!V46="","",'Curve Header Data'!V46)</f>
        <v/>
      </c>
      <c r="S45" s="7" t="str">
        <f>IF('Curve Header Data'!W46="","",'Curve Header Data'!W46)</f>
        <v/>
      </c>
    </row>
    <row r="46" spans="1:19" x14ac:dyDescent="0.25">
      <c r="A46" s="18" t="str">
        <f>IF('Curve Header Data'!A47="","",'Curve Header Data'!A47)</f>
        <v/>
      </c>
      <c r="B46" s="18" t="str">
        <f>IF('Curve Header Data'!C47="","",'Curve Header Data'!C47)</f>
        <v/>
      </c>
      <c r="C46" s="18" t="str">
        <f>IF('Curve Header Data'!D47="","",'Curve Header Data'!D47)</f>
        <v/>
      </c>
      <c r="D46" s="18">
        <f>IF('Curve Header Data'!E47="","",'Curve Header Data'!E47)</f>
        <v>60</v>
      </c>
      <c r="E46" s="18" t="str">
        <f>IF('Curve Header Data'!B47="","",'Curve Header Data'!B47)</f>
        <v/>
      </c>
      <c r="F46" s="18" t="str">
        <f>IF('Curve Header Data'!K47="","",'Curve Header Data'!K47*$E$2)</f>
        <v/>
      </c>
      <c r="G46" s="18" t="str">
        <f>IF('Curve Header Data'!L47="","",'Curve Header Data'!L47*$E$2)</f>
        <v/>
      </c>
      <c r="H46" s="18">
        <f>IF('Curve Header Data'!N47="","",'Curve Header Data'!N47)</f>
        <v>1</v>
      </c>
      <c r="I46" s="18">
        <f>IF('Curve Header Data'!O47="","",'Curve Header Data'!O47)</f>
        <v>5</v>
      </c>
      <c r="J46" s="7">
        <f>IF('Curve Header Data'!M47="","",'Curve Header Data'!M47)</f>
        <v>37</v>
      </c>
      <c r="K46" s="7" t="str">
        <f>IF('Curve Header Data'!G47="","",'Curve Header Data'!G47)</f>
        <v/>
      </c>
      <c r="L46" s="7" t="str">
        <f>IF('Curve Header Data'!H47="","",'Curve Header Data'!H47)</f>
        <v/>
      </c>
      <c r="M46" s="7" t="str">
        <f>IF('Curve Header Data'!I47="","",'Curve Header Data'!I47)</f>
        <v/>
      </c>
      <c r="N46" s="7">
        <f>IF('Curve Header Data'!J47="","",'Curve Header Data'!J47*$E$3)</f>
        <v>1.0000000000000005E-2</v>
      </c>
      <c r="O46" s="7" t="str">
        <f>IF('Curve Header Data'!S47="","",'Curve Header Data'!S47*$J$2)</f>
        <v/>
      </c>
      <c r="P46" s="7" t="str">
        <f>IF('Curve Header Data'!T47="","",'Curve Header Data'!T47*$J$3)</f>
        <v/>
      </c>
      <c r="Q46" s="7" t="str">
        <f>IF('Curve Header Data'!U47="","",'Curve Header Data'!U47)</f>
        <v/>
      </c>
      <c r="R46" s="7" t="str">
        <f>IF('Curve Header Data'!V47="","",'Curve Header Data'!V47)</f>
        <v/>
      </c>
      <c r="S46" s="7" t="str">
        <f>IF('Curve Header Data'!W47="","",'Curve Header Data'!W47)</f>
        <v/>
      </c>
    </row>
    <row r="47" spans="1:19" x14ac:dyDescent="0.25">
      <c r="A47" s="18" t="str">
        <f>IF('Curve Header Data'!A48="","",'Curve Header Data'!A48)</f>
        <v/>
      </c>
      <c r="B47" s="18" t="str">
        <f>IF('Curve Header Data'!C48="","",'Curve Header Data'!C48)</f>
        <v/>
      </c>
      <c r="C47" s="18" t="str">
        <f>IF('Curve Header Data'!D48="","",'Curve Header Data'!D48)</f>
        <v/>
      </c>
      <c r="D47" s="18">
        <f>IF('Curve Header Data'!E48="","",'Curve Header Data'!E48)</f>
        <v>60</v>
      </c>
      <c r="E47" s="18" t="str">
        <f>IF('Curve Header Data'!B48="","",'Curve Header Data'!B48)</f>
        <v/>
      </c>
      <c r="F47" s="18" t="str">
        <f>IF('Curve Header Data'!K48="","",'Curve Header Data'!K48*$E$2)</f>
        <v/>
      </c>
      <c r="G47" s="18" t="str">
        <f>IF('Curve Header Data'!L48="","",'Curve Header Data'!L48*$E$2)</f>
        <v/>
      </c>
      <c r="H47" s="18">
        <f>IF('Curve Header Data'!N48="","",'Curve Header Data'!N48)</f>
        <v>1</v>
      </c>
      <c r="I47" s="18">
        <f>IF('Curve Header Data'!O48="","",'Curve Header Data'!O48)</f>
        <v>5</v>
      </c>
      <c r="J47" s="7">
        <f>IF('Curve Header Data'!M48="","",'Curve Header Data'!M48)</f>
        <v>38</v>
      </c>
      <c r="K47" s="7" t="str">
        <f>IF('Curve Header Data'!G48="","",'Curve Header Data'!G48)</f>
        <v/>
      </c>
      <c r="L47" s="7" t="str">
        <f>IF('Curve Header Data'!H48="","",'Curve Header Data'!H48)</f>
        <v/>
      </c>
      <c r="M47" s="7" t="str">
        <f>IF('Curve Header Data'!I48="","",'Curve Header Data'!I48)</f>
        <v/>
      </c>
      <c r="N47" s="7">
        <f>IF('Curve Header Data'!J48="","",'Curve Header Data'!J48*$E$3)</f>
        <v>1.0000000000000005E-2</v>
      </c>
      <c r="O47" s="7" t="str">
        <f>IF('Curve Header Data'!S48="","",'Curve Header Data'!S48*$J$2)</f>
        <v/>
      </c>
      <c r="P47" s="7" t="str">
        <f>IF('Curve Header Data'!T48="","",'Curve Header Data'!T48*$J$3)</f>
        <v/>
      </c>
      <c r="Q47" s="7" t="str">
        <f>IF('Curve Header Data'!U48="","",'Curve Header Data'!U48)</f>
        <v/>
      </c>
      <c r="R47" s="7" t="str">
        <f>IF('Curve Header Data'!V48="","",'Curve Header Data'!V48)</f>
        <v/>
      </c>
      <c r="S47" s="7" t="str">
        <f>IF('Curve Header Data'!W48="","",'Curve Header Data'!W48)</f>
        <v/>
      </c>
    </row>
    <row r="48" spans="1:19" x14ac:dyDescent="0.25">
      <c r="A48" s="18" t="str">
        <f>IF('Curve Header Data'!A49="","",'Curve Header Data'!A49)</f>
        <v/>
      </c>
      <c r="B48" s="18" t="str">
        <f>IF('Curve Header Data'!C49="","",'Curve Header Data'!C49)</f>
        <v/>
      </c>
      <c r="C48" s="18" t="str">
        <f>IF('Curve Header Data'!D49="","",'Curve Header Data'!D49)</f>
        <v/>
      </c>
      <c r="D48" s="18">
        <f>IF('Curve Header Data'!E49="","",'Curve Header Data'!E49)</f>
        <v>60</v>
      </c>
      <c r="E48" s="18" t="str">
        <f>IF('Curve Header Data'!B49="","",'Curve Header Data'!B49)</f>
        <v/>
      </c>
      <c r="F48" s="18" t="str">
        <f>IF('Curve Header Data'!K49="","",'Curve Header Data'!K49*$E$2)</f>
        <v/>
      </c>
      <c r="G48" s="18" t="str">
        <f>IF('Curve Header Data'!L49="","",'Curve Header Data'!L49*$E$2)</f>
        <v/>
      </c>
      <c r="H48" s="18">
        <f>IF('Curve Header Data'!N49="","",'Curve Header Data'!N49)</f>
        <v>1</v>
      </c>
      <c r="I48" s="18">
        <f>IF('Curve Header Data'!O49="","",'Curve Header Data'!O49)</f>
        <v>5</v>
      </c>
      <c r="J48" s="7">
        <f>IF('Curve Header Data'!M49="","",'Curve Header Data'!M49)</f>
        <v>39</v>
      </c>
      <c r="K48" s="7" t="str">
        <f>IF('Curve Header Data'!G49="","",'Curve Header Data'!G49)</f>
        <v/>
      </c>
      <c r="L48" s="7" t="str">
        <f>IF('Curve Header Data'!H49="","",'Curve Header Data'!H49)</f>
        <v/>
      </c>
      <c r="M48" s="7" t="str">
        <f>IF('Curve Header Data'!I49="","",'Curve Header Data'!I49)</f>
        <v/>
      </c>
      <c r="N48" s="7">
        <f>IF('Curve Header Data'!J49="","",'Curve Header Data'!J49*$E$3)</f>
        <v>1.0000000000000005E-2</v>
      </c>
      <c r="O48" s="7" t="str">
        <f>IF('Curve Header Data'!S49="","",'Curve Header Data'!S49*$J$2)</f>
        <v/>
      </c>
      <c r="P48" s="7" t="str">
        <f>IF('Curve Header Data'!T49="","",'Curve Header Data'!T49*$J$3)</f>
        <v/>
      </c>
      <c r="Q48" s="7" t="str">
        <f>IF('Curve Header Data'!U49="","",'Curve Header Data'!U49)</f>
        <v/>
      </c>
      <c r="R48" s="7" t="str">
        <f>IF('Curve Header Data'!V49="","",'Curve Header Data'!V49)</f>
        <v/>
      </c>
      <c r="S48" s="7" t="str">
        <f>IF('Curve Header Data'!W49="","",'Curve Header Data'!W49)</f>
        <v/>
      </c>
    </row>
    <row r="49" spans="1:19" x14ac:dyDescent="0.25">
      <c r="A49" s="18" t="str">
        <f>IF('Curve Header Data'!A50="","",'Curve Header Data'!A50)</f>
        <v/>
      </c>
      <c r="B49" s="18" t="str">
        <f>IF('Curve Header Data'!C50="","",'Curve Header Data'!C50)</f>
        <v/>
      </c>
      <c r="C49" s="18" t="str">
        <f>IF('Curve Header Data'!D50="","",'Curve Header Data'!D50)</f>
        <v/>
      </c>
      <c r="D49" s="18">
        <f>IF('Curve Header Data'!E50="","",'Curve Header Data'!E50)</f>
        <v>60</v>
      </c>
      <c r="E49" s="18" t="str">
        <f>IF('Curve Header Data'!B50="","",'Curve Header Data'!B50)</f>
        <v/>
      </c>
      <c r="F49" s="18" t="str">
        <f>IF('Curve Header Data'!K50="","",'Curve Header Data'!K50*$E$2)</f>
        <v/>
      </c>
      <c r="G49" s="18" t="str">
        <f>IF('Curve Header Data'!L50="","",'Curve Header Data'!L50*$E$2)</f>
        <v/>
      </c>
      <c r="H49" s="18">
        <f>IF('Curve Header Data'!N50="","",'Curve Header Data'!N50)</f>
        <v>1</v>
      </c>
      <c r="I49" s="18">
        <f>IF('Curve Header Data'!O50="","",'Curve Header Data'!O50)</f>
        <v>5</v>
      </c>
      <c r="J49" s="7">
        <f>IF('Curve Header Data'!M50="","",'Curve Header Data'!M50)</f>
        <v>40</v>
      </c>
      <c r="K49" s="7" t="str">
        <f>IF('Curve Header Data'!G50="","",'Curve Header Data'!G50)</f>
        <v/>
      </c>
      <c r="L49" s="7" t="str">
        <f>IF('Curve Header Data'!H50="","",'Curve Header Data'!H50)</f>
        <v/>
      </c>
      <c r="M49" s="7" t="str">
        <f>IF('Curve Header Data'!I50="","",'Curve Header Data'!I50)</f>
        <v/>
      </c>
      <c r="N49" s="7">
        <f>IF('Curve Header Data'!J50="","",'Curve Header Data'!J50*$E$3)</f>
        <v>1.0000000000000005E-2</v>
      </c>
      <c r="O49" s="7" t="str">
        <f>IF('Curve Header Data'!S50="","",'Curve Header Data'!S50*$J$2)</f>
        <v/>
      </c>
      <c r="P49" s="7" t="str">
        <f>IF('Curve Header Data'!T50="","",'Curve Header Data'!T50*$J$3)</f>
        <v/>
      </c>
      <c r="Q49" s="7" t="str">
        <f>IF('Curve Header Data'!U50="","",'Curve Header Data'!U50)</f>
        <v/>
      </c>
      <c r="R49" s="7" t="str">
        <f>IF('Curve Header Data'!V50="","",'Curve Header Data'!V50)</f>
        <v/>
      </c>
      <c r="S49" s="7" t="str">
        <f>IF('Curve Header Data'!W50="","",'Curve Header Data'!W50)</f>
        <v/>
      </c>
    </row>
    <row r="50" spans="1:19" x14ac:dyDescent="0.25">
      <c r="A50" s="18" t="str">
        <f>IF('Curve Header Data'!A51="","",'Curve Header Data'!A51)</f>
        <v/>
      </c>
      <c r="B50" s="18" t="str">
        <f>IF('Curve Header Data'!C51="","",'Curve Header Data'!C51)</f>
        <v/>
      </c>
      <c r="C50" s="18" t="str">
        <f>IF('Curve Header Data'!D51="","",'Curve Header Data'!D51)</f>
        <v/>
      </c>
      <c r="D50" s="18">
        <f>IF('Curve Header Data'!E51="","",'Curve Header Data'!E51)</f>
        <v>60</v>
      </c>
      <c r="E50" s="18" t="str">
        <f>IF('Curve Header Data'!B51="","",'Curve Header Data'!B51)</f>
        <v/>
      </c>
      <c r="F50" s="18" t="str">
        <f>IF('Curve Header Data'!K51="","",'Curve Header Data'!K51*$E$2)</f>
        <v/>
      </c>
      <c r="G50" s="18" t="str">
        <f>IF('Curve Header Data'!L51="","",'Curve Header Data'!L51*$E$2)</f>
        <v/>
      </c>
      <c r="H50" s="18">
        <f>IF('Curve Header Data'!N51="","",'Curve Header Data'!N51)</f>
        <v>1</v>
      </c>
      <c r="I50" s="18">
        <f>IF('Curve Header Data'!O51="","",'Curve Header Data'!O51)</f>
        <v>5</v>
      </c>
      <c r="J50" s="7">
        <f>IF('Curve Header Data'!M51="","",'Curve Header Data'!M51)</f>
        <v>41</v>
      </c>
      <c r="K50" s="7" t="str">
        <f>IF('Curve Header Data'!G51="","",'Curve Header Data'!G51)</f>
        <v/>
      </c>
      <c r="L50" s="7" t="str">
        <f>IF('Curve Header Data'!H51="","",'Curve Header Data'!H51)</f>
        <v/>
      </c>
      <c r="M50" s="7" t="str">
        <f>IF('Curve Header Data'!I51="","",'Curve Header Data'!I51)</f>
        <v/>
      </c>
      <c r="N50" s="7">
        <f>IF('Curve Header Data'!J51="","",'Curve Header Data'!J51*$E$3)</f>
        <v>1.0000000000000005E-2</v>
      </c>
      <c r="O50" s="7" t="str">
        <f>IF('Curve Header Data'!S51="","",'Curve Header Data'!S51*$J$2)</f>
        <v/>
      </c>
      <c r="P50" s="7" t="str">
        <f>IF('Curve Header Data'!T51="","",'Curve Header Data'!T51*$J$3)</f>
        <v/>
      </c>
      <c r="Q50" s="7" t="str">
        <f>IF('Curve Header Data'!U51="","",'Curve Header Data'!U51)</f>
        <v/>
      </c>
      <c r="R50" s="7" t="str">
        <f>IF('Curve Header Data'!V51="","",'Curve Header Data'!V51)</f>
        <v/>
      </c>
      <c r="S50" s="7" t="str">
        <f>IF('Curve Header Data'!W51="","",'Curve Header Data'!W51)</f>
        <v/>
      </c>
    </row>
    <row r="51" spans="1:19" x14ac:dyDescent="0.25">
      <c r="A51" s="18" t="str">
        <f>IF('Curve Header Data'!A52="","",'Curve Header Data'!A52)</f>
        <v/>
      </c>
      <c r="B51" s="18" t="str">
        <f>IF('Curve Header Data'!C52="","",'Curve Header Data'!C52)</f>
        <v/>
      </c>
      <c r="C51" s="18" t="str">
        <f>IF('Curve Header Data'!D52="","",'Curve Header Data'!D52)</f>
        <v/>
      </c>
      <c r="D51" s="18">
        <f>IF('Curve Header Data'!E52="","",'Curve Header Data'!E52)</f>
        <v>60</v>
      </c>
      <c r="E51" s="18" t="str">
        <f>IF('Curve Header Data'!B52="","",'Curve Header Data'!B52)</f>
        <v/>
      </c>
      <c r="F51" s="18" t="str">
        <f>IF('Curve Header Data'!K52="","",'Curve Header Data'!K52*$E$2)</f>
        <v/>
      </c>
      <c r="G51" s="18" t="str">
        <f>IF('Curve Header Data'!L52="","",'Curve Header Data'!L52*$E$2)</f>
        <v/>
      </c>
      <c r="H51" s="18">
        <f>IF('Curve Header Data'!N52="","",'Curve Header Data'!N52)</f>
        <v>1</v>
      </c>
      <c r="I51" s="18">
        <f>IF('Curve Header Data'!O52="","",'Curve Header Data'!O52)</f>
        <v>5</v>
      </c>
      <c r="J51" s="7">
        <f>IF('Curve Header Data'!M52="","",'Curve Header Data'!M52)</f>
        <v>42</v>
      </c>
      <c r="K51" s="7" t="str">
        <f>IF('Curve Header Data'!G52="","",'Curve Header Data'!G52)</f>
        <v/>
      </c>
      <c r="L51" s="7" t="str">
        <f>IF('Curve Header Data'!H52="","",'Curve Header Data'!H52)</f>
        <v/>
      </c>
      <c r="M51" s="7" t="str">
        <f>IF('Curve Header Data'!I52="","",'Curve Header Data'!I52)</f>
        <v/>
      </c>
      <c r="N51" s="7">
        <f>IF('Curve Header Data'!J52="","",'Curve Header Data'!J52*$E$3)</f>
        <v>1.0000000000000005E-2</v>
      </c>
      <c r="O51" s="7" t="str">
        <f>IF('Curve Header Data'!S52="","",'Curve Header Data'!S52*$J$2)</f>
        <v/>
      </c>
      <c r="P51" s="7" t="str">
        <f>IF('Curve Header Data'!T52="","",'Curve Header Data'!T52*$J$3)</f>
        <v/>
      </c>
      <c r="Q51" s="7" t="str">
        <f>IF('Curve Header Data'!U52="","",'Curve Header Data'!U52)</f>
        <v/>
      </c>
      <c r="R51" s="7" t="str">
        <f>IF('Curve Header Data'!V52="","",'Curve Header Data'!V52)</f>
        <v/>
      </c>
      <c r="S51" s="7" t="str">
        <f>IF('Curve Header Data'!W52="","",'Curve Header Data'!W52)</f>
        <v/>
      </c>
    </row>
    <row r="52" spans="1:19" x14ac:dyDescent="0.25">
      <c r="A52" s="18" t="str">
        <f>IF('Curve Header Data'!A53="","",'Curve Header Data'!A53)</f>
        <v/>
      </c>
      <c r="B52" s="18" t="str">
        <f>IF('Curve Header Data'!C53="","",'Curve Header Data'!C53)</f>
        <v/>
      </c>
      <c r="C52" s="18" t="str">
        <f>IF('Curve Header Data'!D53="","",'Curve Header Data'!D53)</f>
        <v/>
      </c>
      <c r="D52" s="18">
        <f>IF('Curve Header Data'!E53="","",'Curve Header Data'!E53)</f>
        <v>60</v>
      </c>
      <c r="E52" s="18" t="str">
        <f>IF('Curve Header Data'!B53="","",'Curve Header Data'!B53)</f>
        <v/>
      </c>
      <c r="F52" s="18" t="str">
        <f>IF('Curve Header Data'!K53="","",'Curve Header Data'!K53*$E$2)</f>
        <v/>
      </c>
      <c r="G52" s="18" t="str">
        <f>IF('Curve Header Data'!L53="","",'Curve Header Data'!L53*$E$2)</f>
        <v/>
      </c>
      <c r="H52" s="18">
        <f>IF('Curve Header Data'!N53="","",'Curve Header Data'!N53)</f>
        <v>1</v>
      </c>
      <c r="I52" s="18">
        <f>IF('Curve Header Data'!O53="","",'Curve Header Data'!O53)</f>
        <v>5</v>
      </c>
      <c r="J52" s="7">
        <f>IF('Curve Header Data'!M53="","",'Curve Header Data'!M53)</f>
        <v>43</v>
      </c>
      <c r="K52" s="7" t="str">
        <f>IF('Curve Header Data'!G53="","",'Curve Header Data'!G53)</f>
        <v/>
      </c>
      <c r="L52" s="7" t="str">
        <f>IF('Curve Header Data'!H53="","",'Curve Header Data'!H53)</f>
        <v/>
      </c>
      <c r="M52" s="7" t="str">
        <f>IF('Curve Header Data'!I53="","",'Curve Header Data'!I53)</f>
        <v/>
      </c>
      <c r="N52" s="7">
        <f>IF('Curve Header Data'!J53="","",'Curve Header Data'!J53*$E$3)</f>
        <v>1.0000000000000005E-2</v>
      </c>
      <c r="O52" s="7" t="str">
        <f>IF('Curve Header Data'!S53="","",'Curve Header Data'!S53*$J$2)</f>
        <v/>
      </c>
      <c r="P52" s="7" t="str">
        <f>IF('Curve Header Data'!T53="","",'Curve Header Data'!T53*$J$3)</f>
        <v/>
      </c>
      <c r="Q52" s="7" t="str">
        <f>IF('Curve Header Data'!U53="","",'Curve Header Data'!U53)</f>
        <v/>
      </c>
      <c r="R52" s="7" t="str">
        <f>IF('Curve Header Data'!V53="","",'Curve Header Data'!V53)</f>
        <v/>
      </c>
      <c r="S52" s="7" t="str">
        <f>IF('Curve Header Data'!W53="","",'Curve Header Data'!W53)</f>
        <v/>
      </c>
    </row>
    <row r="53" spans="1:19" x14ac:dyDescent="0.25">
      <c r="A53" s="18" t="str">
        <f>IF('Curve Header Data'!A54="","",'Curve Header Data'!A54)</f>
        <v/>
      </c>
      <c r="B53" s="18" t="str">
        <f>IF('Curve Header Data'!C54="","",'Curve Header Data'!C54)</f>
        <v/>
      </c>
      <c r="C53" s="18" t="str">
        <f>IF('Curve Header Data'!D54="","",'Curve Header Data'!D54)</f>
        <v/>
      </c>
      <c r="D53" s="18">
        <f>IF('Curve Header Data'!E54="","",'Curve Header Data'!E54)</f>
        <v>60</v>
      </c>
      <c r="E53" s="18" t="str">
        <f>IF('Curve Header Data'!B54="","",'Curve Header Data'!B54)</f>
        <v/>
      </c>
      <c r="F53" s="18" t="str">
        <f>IF('Curve Header Data'!K54="","",'Curve Header Data'!K54*$E$2)</f>
        <v/>
      </c>
      <c r="G53" s="18" t="str">
        <f>IF('Curve Header Data'!L54="","",'Curve Header Data'!L54*$E$2)</f>
        <v/>
      </c>
      <c r="H53" s="18">
        <f>IF('Curve Header Data'!N54="","",'Curve Header Data'!N54)</f>
        <v>1</v>
      </c>
      <c r="I53" s="18">
        <f>IF('Curve Header Data'!O54="","",'Curve Header Data'!O54)</f>
        <v>5</v>
      </c>
      <c r="J53" s="7">
        <f>IF('Curve Header Data'!M54="","",'Curve Header Data'!M54)</f>
        <v>44</v>
      </c>
      <c r="K53" s="7" t="str">
        <f>IF('Curve Header Data'!G54="","",'Curve Header Data'!G54)</f>
        <v/>
      </c>
      <c r="L53" s="7" t="str">
        <f>IF('Curve Header Data'!H54="","",'Curve Header Data'!H54)</f>
        <v/>
      </c>
      <c r="M53" s="7" t="str">
        <f>IF('Curve Header Data'!I54="","",'Curve Header Data'!I54)</f>
        <v/>
      </c>
      <c r="N53" s="7">
        <f>IF('Curve Header Data'!J54="","",'Curve Header Data'!J54*$E$3)</f>
        <v>1.0000000000000005E-2</v>
      </c>
      <c r="O53" s="7" t="str">
        <f>IF('Curve Header Data'!S54="","",'Curve Header Data'!S54*$J$2)</f>
        <v/>
      </c>
      <c r="P53" s="7" t="str">
        <f>IF('Curve Header Data'!T54="","",'Curve Header Data'!T54*$J$3)</f>
        <v/>
      </c>
      <c r="Q53" s="7" t="str">
        <f>IF('Curve Header Data'!U54="","",'Curve Header Data'!U54)</f>
        <v/>
      </c>
      <c r="R53" s="7" t="str">
        <f>IF('Curve Header Data'!V54="","",'Curve Header Data'!V54)</f>
        <v/>
      </c>
      <c r="S53" s="7" t="str">
        <f>IF('Curve Header Data'!W54="","",'Curve Header Data'!W54)</f>
        <v/>
      </c>
    </row>
    <row r="54" spans="1:19" x14ac:dyDescent="0.25">
      <c r="A54" s="18" t="str">
        <f>IF('Curve Header Data'!A55="","",'Curve Header Data'!A55)</f>
        <v/>
      </c>
      <c r="B54" s="18" t="str">
        <f>IF('Curve Header Data'!C55="","",'Curve Header Data'!C55)</f>
        <v/>
      </c>
      <c r="C54" s="18" t="str">
        <f>IF('Curve Header Data'!D55="","",'Curve Header Data'!D55)</f>
        <v/>
      </c>
      <c r="D54" s="18">
        <f>IF('Curve Header Data'!E55="","",'Curve Header Data'!E55)</f>
        <v>60</v>
      </c>
      <c r="E54" s="18" t="str">
        <f>IF('Curve Header Data'!B55="","",'Curve Header Data'!B55)</f>
        <v/>
      </c>
      <c r="F54" s="18" t="str">
        <f>IF('Curve Header Data'!K55="","",'Curve Header Data'!K55*$E$2)</f>
        <v/>
      </c>
      <c r="G54" s="18" t="str">
        <f>IF('Curve Header Data'!L55="","",'Curve Header Data'!L55*$E$2)</f>
        <v/>
      </c>
      <c r="H54" s="18">
        <f>IF('Curve Header Data'!N55="","",'Curve Header Data'!N55)</f>
        <v>1</v>
      </c>
      <c r="I54" s="18">
        <f>IF('Curve Header Data'!O55="","",'Curve Header Data'!O55)</f>
        <v>5</v>
      </c>
      <c r="J54" s="7">
        <f>IF('Curve Header Data'!M55="","",'Curve Header Data'!M55)</f>
        <v>45</v>
      </c>
      <c r="K54" s="7" t="str">
        <f>IF('Curve Header Data'!G55="","",'Curve Header Data'!G55)</f>
        <v/>
      </c>
      <c r="L54" s="7" t="str">
        <f>IF('Curve Header Data'!H55="","",'Curve Header Data'!H55)</f>
        <v/>
      </c>
      <c r="M54" s="7" t="str">
        <f>IF('Curve Header Data'!I55="","",'Curve Header Data'!I55)</f>
        <v/>
      </c>
      <c r="N54" s="7">
        <f>IF('Curve Header Data'!J55="","",'Curve Header Data'!J55*$E$3)</f>
        <v>1.0000000000000005E-2</v>
      </c>
      <c r="O54" s="7" t="str">
        <f>IF('Curve Header Data'!S55="","",'Curve Header Data'!S55*$J$2)</f>
        <v/>
      </c>
      <c r="P54" s="7" t="str">
        <f>IF('Curve Header Data'!T55="","",'Curve Header Data'!T55*$J$3)</f>
        <v/>
      </c>
      <c r="Q54" s="7" t="str">
        <f>IF('Curve Header Data'!U55="","",'Curve Header Data'!U55)</f>
        <v/>
      </c>
      <c r="R54" s="7" t="str">
        <f>IF('Curve Header Data'!V55="","",'Curve Header Data'!V55)</f>
        <v/>
      </c>
      <c r="S54" s="7" t="str">
        <f>IF('Curve Header Data'!W55="","",'Curve Header Data'!W55)</f>
        <v/>
      </c>
    </row>
    <row r="55" spans="1:19" x14ac:dyDescent="0.25">
      <c r="A55" s="18" t="str">
        <f>IF('Curve Header Data'!A56="","",'Curve Header Data'!A56)</f>
        <v/>
      </c>
      <c r="B55" s="18" t="str">
        <f>IF('Curve Header Data'!C56="","",'Curve Header Data'!C56)</f>
        <v/>
      </c>
      <c r="C55" s="18" t="str">
        <f>IF('Curve Header Data'!D56="","",'Curve Header Data'!D56)</f>
        <v/>
      </c>
      <c r="D55" s="18">
        <f>IF('Curve Header Data'!E56="","",'Curve Header Data'!E56)</f>
        <v>60</v>
      </c>
      <c r="E55" s="18" t="str">
        <f>IF('Curve Header Data'!B56="","",'Curve Header Data'!B56)</f>
        <v/>
      </c>
      <c r="F55" s="18" t="str">
        <f>IF('Curve Header Data'!K56="","",'Curve Header Data'!K56*$E$2)</f>
        <v/>
      </c>
      <c r="G55" s="18" t="str">
        <f>IF('Curve Header Data'!L56="","",'Curve Header Data'!L56*$E$2)</f>
        <v/>
      </c>
      <c r="H55" s="18">
        <f>IF('Curve Header Data'!N56="","",'Curve Header Data'!N56)</f>
        <v>1</v>
      </c>
      <c r="I55" s="18">
        <f>IF('Curve Header Data'!O56="","",'Curve Header Data'!O56)</f>
        <v>5</v>
      </c>
      <c r="J55" s="7">
        <f>IF('Curve Header Data'!M56="","",'Curve Header Data'!M56)</f>
        <v>46</v>
      </c>
      <c r="K55" s="7" t="str">
        <f>IF('Curve Header Data'!G56="","",'Curve Header Data'!G56)</f>
        <v/>
      </c>
      <c r="L55" s="7" t="str">
        <f>IF('Curve Header Data'!H56="","",'Curve Header Data'!H56)</f>
        <v/>
      </c>
      <c r="M55" s="7" t="str">
        <f>IF('Curve Header Data'!I56="","",'Curve Header Data'!I56)</f>
        <v/>
      </c>
      <c r="N55" s="7">
        <f>IF('Curve Header Data'!J56="","",'Curve Header Data'!J56*$E$3)</f>
        <v>1.0000000000000005E-2</v>
      </c>
      <c r="O55" s="7" t="str">
        <f>IF('Curve Header Data'!S56="","",'Curve Header Data'!S56*$J$2)</f>
        <v/>
      </c>
      <c r="P55" s="7" t="str">
        <f>IF('Curve Header Data'!T56="","",'Curve Header Data'!T56*$J$3)</f>
        <v/>
      </c>
      <c r="Q55" s="7" t="str">
        <f>IF('Curve Header Data'!U56="","",'Curve Header Data'!U56)</f>
        <v/>
      </c>
      <c r="R55" s="7" t="str">
        <f>IF('Curve Header Data'!V56="","",'Curve Header Data'!V56)</f>
        <v/>
      </c>
      <c r="S55" s="7" t="str">
        <f>IF('Curve Header Data'!W56="","",'Curve Header Data'!W56)</f>
        <v/>
      </c>
    </row>
    <row r="56" spans="1:19" x14ac:dyDescent="0.25">
      <c r="A56" s="18" t="str">
        <f>IF('Curve Header Data'!A57="","",'Curve Header Data'!A57)</f>
        <v/>
      </c>
      <c r="B56" s="18" t="str">
        <f>IF('Curve Header Data'!C57="","",'Curve Header Data'!C57)</f>
        <v/>
      </c>
      <c r="C56" s="18" t="str">
        <f>IF('Curve Header Data'!D57="","",'Curve Header Data'!D57)</f>
        <v/>
      </c>
      <c r="D56" s="18">
        <f>IF('Curve Header Data'!E57="","",'Curve Header Data'!E57)</f>
        <v>60</v>
      </c>
      <c r="E56" s="18" t="str">
        <f>IF('Curve Header Data'!B57="","",'Curve Header Data'!B57)</f>
        <v/>
      </c>
      <c r="F56" s="18" t="str">
        <f>IF('Curve Header Data'!K57="","",'Curve Header Data'!K57*$E$2)</f>
        <v/>
      </c>
      <c r="G56" s="18" t="str">
        <f>IF('Curve Header Data'!L57="","",'Curve Header Data'!L57*$E$2)</f>
        <v/>
      </c>
      <c r="H56" s="18">
        <f>IF('Curve Header Data'!N57="","",'Curve Header Data'!N57)</f>
        <v>1</v>
      </c>
      <c r="I56" s="18">
        <f>IF('Curve Header Data'!O57="","",'Curve Header Data'!O57)</f>
        <v>5</v>
      </c>
      <c r="J56" s="7">
        <f>IF('Curve Header Data'!M57="","",'Curve Header Data'!M57)</f>
        <v>47</v>
      </c>
      <c r="K56" s="7" t="str">
        <f>IF('Curve Header Data'!G57="","",'Curve Header Data'!G57)</f>
        <v/>
      </c>
      <c r="L56" s="7" t="str">
        <f>IF('Curve Header Data'!H57="","",'Curve Header Data'!H57)</f>
        <v/>
      </c>
      <c r="M56" s="7" t="str">
        <f>IF('Curve Header Data'!I57="","",'Curve Header Data'!I57)</f>
        <v/>
      </c>
      <c r="N56" s="7">
        <f>IF('Curve Header Data'!J57="","",'Curve Header Data'!J57*$E$3)</f>
        <v>1.0000000000000005E-2</v>
      </c>
      <c r="O56" s="7" t="str">
        <f>IF('Curve Header Data'!S57="","",'Curve Header Data'!S57*$J$2)</f>
        <v/>
      </c>
      <c r="P56" s="7" t="str">
        <f>IF('Curve Header Data'!T57="","",'Curve Header Data'!T57*$J$3)</f>
        <v/>
      </c>
      <c r="Q56" s="7" t="str">
        <f>IF('Curve Header Data'!U57="","",'Curve Header Data'!U57)</f>
        <v/>
      </c>
      <c r="R56" s="7" t="str">
        <f>IF('Curve Header Data'!V57="","",'Curve Header Data'!V57)</f>
        <v/>
      </c>
      <c r="S56" s="7" t="str">
        <f>IF('Curve Header Data'!W57="","",'Curve Header Data'!W57)</f>
        <v/>
      </c>
    </row>
    <row r="57" spans="1:19" x14ac:dyDescent="0.25">
      <c r="A57" s="18" t="str">
        <f>IF('Curve Header Data'!A58="","",'Curve Header Data'!A58)</f>
        <v/>
      </c>
      <c r="B57" s="18" t="str">
        <f>IF('Curve Header Data'!C58="","",'Curve Header Data'!C58)</f>
        <v/>
      </c>
      <c r="C57" s="18" t="str">
        <f>IF('Curve Header Data'!D58="","",'Curve Header Data'!D58)</f>
        <v/>
      </c>
      <c r="D57" s="18">
        <f>IF('Curve Header Data'!E58="","",'Curve Header Data'!E58)</f>
        <v>60</v>
      </c>
      <c r="E57" s="18" t="str">
        <f>IF('Curve Header Data'!B58="","",'Curve Header Data'!B58)</f>
        <v/>
      </c>
      <c r="F57" s="18" t="str">
        <f>IF('Curve Header Data'!K58="","",'Curve Header Data'!K58*$E$2)</f>
        <v/>
      </c>
      <c r="G57" s="18" t="str">
        <f>IF('Curve Header Data'!L58="","",'Curve Header Data'!L58*$E$2)</f>
        <v/>
      </c>
      <c r="H57" s="18">
        <f>IF('Curve Header Data'!N58="","",'Curve Header Data'!N58)</f>
        <v>1</v>
      </c>
      <c r="I57" s="18">
        <f>IF('Curve Header Data'!O58="","",'Curve Header Data'!O58)</f>
        <v>5</v>
      </c>
      <c r="J57" s="7">
        <f>IF('Curve Header Data'!M58="","",'Curve Header Data'!M58)</f>
        <v>48</v>
      </c>
      <c r="K57" s="7" t="str">
        <f>IF('Curve Header Data'!G58="","",'Curve Header Data'!G58)</f>
        <v/>
      </c>
      <c r="L57" s="7" t="str">
        <f>IF('Curve Header Data'!H58="","",'Curve Header Data'!H58)</f>
        <v/>
      </c>
      <c r="M57" s="7" t="str">
        <f>IF('Curve Header Data'!I58="","",'Curve Header Data'!I58)</f>
        <v/>
      </c>
      <c r="N57" s="7">
        <f>IF('Curve Header Data'!J58="","",'Curve Header Data'!J58*$E$3)</f>
        <v>1.0000000000000005E-2</v>
      </c>
      <c r="O57" s="7" t="str">
        <f>IF('Curve Header Data'!S58="","",'Curve Header Data'!S58*$J$2)</f>
        <v/>
      </c>
      <c r="P57" s="7" t="str">
        <f>IF('Curve Header Data'!T58="","",'Curve Header Data'!T58*$J$3)</f>
        <v/>
      </c>
      <c r="Q57" s="7" t="str">
        <f>IF('Curve Header Data'!U58="","",'Curve Header Data'!U58)</f>
        <v/>
      </c>
      <c r="R57" s="7" t="str">
        <f>IF('Curve Header Data'!V58="","",'Curve Header Data'!V58)</f>
        <v/>
      </c>
      <c r="S57" s="7" t="str">
        <f>IF('Curve Header Data'!W58="","",'Curve Header Data'!W58)</f>
        <v/>
      </c>
    </row>
    <row r="58" spans="1:19" x14ac:dyDescent="0.25">
      <c r="A58" s="18" t="str">
        <f>IF('Curve Header Data'!A59="","",'Curve Header Data'!A59)</f>
        <v/>
      </c>
      <c r="B58" s="18" t="str">
        <f>IF('Curve Header Data'!C59="","",'Curve Header Data'!C59)</f>
        <v/>
      </c>
      <c r="C58" s="18" t="str">
        <f>IF('Curve Header Data'!D59="","",'Curve Header Data'!D59)</f>
        <v/>
      </c>
      <c r="D58" s="18">
        <f>IF('Curve Header Data'!E59="","",'Curve Header Data'!E59)</f>
        <v>60</v>
      </c>
      <c r="E58" s="18" t="str">
        <f>IF('Curve Header Data'!B59="","",'Curve Header Data'!B59)</f>
        <v/>
      </c>
      <c r="F58" s="18" t="str">
        <f>IF('Curve Header Data'!K59="","",'Curve Header Data'!K59*$E$2)</f>
        <v/>
      </c>
      <c r="G58" s="18" t="str">
        <f>IF('Curve Header Data'!L59="","",'Curve Header Data'!L59*$E$2)</f>
        <v/>
      </c>
      <c r="H58" s="18">
        <f>IF('Curve Header Data'!N59="","",'Curve Header Data'!N59)</f>
        <v>1</v>
      </c>
      <c r="I58" s="18">
        <f>IF('Curve Header Data'!O59="","",'Curve Header Data'!O59)</f>
        <v>5</v>
      </c>
      <c r="J58" s="7">
        <f>IF('Curve Header Data'!M59="","",'Curve Header Data'!M59)</f>
        <v>49</v>
      </c>
      <c r="K58" s="7" t="str">
        <f>IF('Curve Header Data'!G59="","",'Curve Header Data'!G59)</f>
        <v/>
      </c>
      <c r="L58" s="7" t="str">
        <f>IF('Curve Header Data'!H59="","",'Curve Header Data'!H59)</f>
        <v/>
      </c>
      <c r="M58" s="7" t="str">
        <f>IF('Curve Header Data'!I59="","",'Curve Header Data'!I59)</f>
        <v/>
      </c>
      <c r="N58" s="7">
        <f>IF('Curve Header Data'!J59="","",'Curve Header Data'!J59*$E$3)</f>
        <v>1.0000000000000005E-2</v>
      </c>
      <c r="O58" s="7" t="str">
        <f>IF('Curve Header Data'!S59="","",'Curve Header Data'!S59*$J$2)</f>
        <v/>
      </c>
      <c r="P58" s="7" t="str">
        <f>IF('Curve Header Data'!T59="","",'Curve Header Data'!T59*$J$3)</f>
        <v/>
      </c>
      <c r="Q58" s="7" t="str">
        <f>IF('Curve Header Data'!U59="","",'Curve Header Data'!U59)</f>
        <v/>
      </c>
      <c r="R58" s="7" t="str">
        <f>IF('Curve Header Data'!V59="","",'Curve Header Data'!V59)</f>
        <v/>
      </c>
      <c r="S58" s="7" t="str">
        <f>IF('Curve Header Data'!W59="","",'Curve Header Data'!W59)</f>
        <v/>
      </c>
    </row>
    <row r="59" spans="1:19" x14ac:dyDescent="0.25">
      <c r="A59" s="18" t="str">
        <f>IF('Curve Header Data'!A60="","",'Curve Header Data'!A60)</f>
        <v/>
      </c>
      <c r="B59" s="18" t="str">
        <f>IF('Curve Header Data'!C60="","",'Curve Header Data'!C60)</f>
        <v/>
      </c>
      <c r="C59" s="18" t="str">
        <f>IF('Curve Header Data'!D60="","",'Curve Header Data'!D60)</f>
        <v/>
      </c>
      <c r="D59" s="18">
        <f>IF('Curve Header Data'!E60="","",'Curve Header Data'!E60)</f>
        <v>60</v>
      </c>
      <c r="E59" s="18" t="str">
        <f>IF('Curve Header Data'!B60="","",'Curve Header Data'!B60)</f>
        <v/>
      </c>
      <c r="F59" s="18" t="str">
        <f>IF('Curve Header Data'!K60="","",'Curve Header Data'!K60*$E$2)</f>
        <v/>
      </c>
      <c r="G59" s="18" t="str">
        <f>IF('Curve Header Data'!L60="","",'Curve Header Data'!L60*$E$2)</f>
        <v/>
      </c>
      <c r="H59" s="18">
        <f>IF('Curve Header Data'!N60="","",'Curve Header Data'!N60)</f>
        <v>1</v>
      </c>
      <c r="I59" s="18">
        <f>IF('Curve Header Data'!O60="","",'Curve Header Data'!O60)</f>
        <v>5</v>
      </c>
      <c r="J59" s="7">
        <f>IF('Curve Header Data'!M60="","",'Curve Header Data'!M60)</f>
        <v>50</v>
      </c>
      <c r="K59" s="7" t="str">
        <f>IF('Curve Header Data'!G60="","",'Curve Header Data'!G60)</f>
        <v/>
      </c>
      <c r="L59" s="7" t="str">
        <f>IF('Curve Header Data'!H60="","",'Curve Header Data'!H60)</f>
        <v/>
      </c>
      <c r="M59" s="7" t="str">
        <f>IF('Curve Header Data'!I60="","",'Curve Header Data'!I60)</f>
        <v/>
      </c>
      <c r="N59" s="7">
        <f>IF('Curve Header Data'!J60="","",'Curve Header Data'!J60*$E$3)</f>
        <v>1.0000000000000005E-2</v>
      </c>
      <c r="O59" s="7" t="str">
        <f>IF('Curve Header Data'!S60="","",'Curve Header Data'!S60*$J$2)</f>
        <v/>
      </c>
      <c r="P59" s="7" t="str">
        <f>IF('Curve Header Data'!T60="","",'Curve Header Data'!T60*$J$3)</f>
        <v/>
      </c>
      <c r="Q59" s="7" t="str">
        <f>IF('Curve Header Data'!U60="","",'Curve Header Data'!U60)</f>
        <v/>
      </c>
      <c r="R59" s="7" t="str">
        <f>IF('Curve Header Data'!V60="","",'Curve Header Data'!V60)</f>
        <v/>
      </c>
      <c r="S59" s="7" t="str">
        <f>IF('Curve Header Data'!W60="","",'Curve Header Data'!W60)</f>
        <v/>
      </c>
    </row>
    <row r="60" spans="1:19" x14ac:dyDescent="0.25">
      <c r="A60" s="18" t="str">
        <f>IF('Curve Header Data'!A61="","",'Curve Header Data'!A61)</f>
        <v/>
      </c>
      <c r="B60" s="18" t="str">
        <f>IF('Curve Header Data'!C61="","",'Curve Header Data'!C61)</f>
        <v/>
      </c>
      <c r="C60" s="18" t="str">
        <f>IF('Curve Header Data'!D61="","",'Curve Header Data'!D61)</f>
        <v/>
      </c>
      <c r="D60" s="18">
        <f>IF('Curve Header Data'!E61="","",'Curve Header Data'!E61)</f>
        <v>60</v>
      </c>
      <c r="E60" s="18" t="str">
        <f>IF('Curve Header Data'!B61="","",'Curve Header Data'!B61)</f>
        <v/>
      </c>
      <c r="F60" s="18" t="str">
        <f>IF('Curve Header Data'!K61="","",'Curve Header Data'!K61*$E$2)</f>
        <v/>
      </c>
      <c r="G60" s="18" t="str">
        <f>IF('Curve Header Data'!L61="","",'Curve Header Data'!L61*$E$2)</f>
        <v/>
      </c>
      <c r="H60" s="18">
        <f>IF('Curve Header Data'!N61="","",'Curve Header Data'!N61)</f>
        <v>1</v>
      </c>
      <c r="I60" s="18">
        <f>IF('Curve Header Data'!O61="","",'Curve Header Data'!O61)</f>
        <v>5</v>
      </c>
      <c r="J60" s="7">
        <f>IF('Curve Header Data'!M61="","",'Curve Header Data'!M61)</f>
        <v>51</v>
      </c>
      <c r="K60" s="7" t="str">
        <f>IF('Curve Header Data'!G61="","",'Curve Header Data'!G61)</f>
        <v/>
      </c>
      <c r="L60" s="7" t="str">
        <f>IF('Curve Header Data'!H61="","",'Curve Header Data'!H61)</f>
        <v/>
      </c>
      <c r="M60" s="7" t="str">
        <f>IF('Curve Header Data'!I61="","",'Curve Header Data'!I61)</f>
        <v/>
      </c>
      <c r="N60" s="7">
        <f>IF('Curve Header Data'!J61="","",'Curve Header Data'!J61*$E$3)</f>
        <v>1.0000000000000005E-2</v>
      </c>
      <c r="O60" s="7" t="str">
        <f>IF('Curve Header Data'!S61="","",'Curve Header Data'!S61*$J$2)</f>
        <v/>
      </c>
      <c r="P60" s="7" t="str">
        <f>IF('Curve Header Data'!T61="","",'Curve Header Data'!T61*$J$3)</f>
        <v/>
      </c>
      <c r="Q60" s="7" t="str">
        <f>IF('Curve Header Data'!U61="","",'Curve Header Data'!U61)</f>
        <v/>
      </c>
      <c r="R60" s="7" t="str">
        <f>IF('Curve Header Data'!V61="","",'Curve Header Data'!V61)</f>
        <v/>
      </c>
      <c r="S60" s="7" t="str">
        <f>IF('Curve Header Data'!W61="","",'Curve Header Data'!W61)</f>
        <v/>
      </c>
    </row>
    <row r="61" spans="1:19" x14ac:dyDescent="0.25">
      <c r="A61" s="18" t="str">
        <f>IF('Curve Header Data'!A62="","",'Curve Header Data'!A62)</f>
        <v/>
      </c>
      <c r="B61" s="18" t="str">
        <f>IF('Curve Header Data'!C62="","",'Curve Header Data'!C62)</f>
        <v/>
      </c>
      <c r="C61" s="18" t="str">
        <f>IF('Curve Header Data'!D62="","",'Curve Header Data'!D62)</f>
        <v/>
      </c>
      <c r="D61" s="18">
        <f>IF('Curve Header Data'!E62="","",'Curve Header Data'!E62)</f>
        <v>60</v>
      </c>
      <c r="E61" s="18" t="str">
        <f>IF('Curve Header Data'!B62="","",'Curve Header Data'!B62)</f>
        <v/>
      </c>
      <c r="F61" s="18" t="str">
        <f>IF('Curve Header Data'!K62="","",'Curve Header Data'!K62*$E$2)</f>
        <v/>
      </c>
      <c r="G61" s="18" t="str">
        <f>IF('Curve Header Data'!L62="","",'Curve Header Data'!L62*$E$2)</f>
        <v/>
      </c>
      <c r="H61" s="18">
        <f>IF('Curve Header Data'!N62="","",'Curve Header Data'!N62)</f>
        <v>1</v>
      </c>
      <c r="I61" s="18">
        <f>IF('Curve Header Data'!O62="","",'Curve Header Data'!O62)</f>
        <v>5</v>
      </c>
      <c r="J61" s="7">
        <f>IF('Curve Header Data'!M62="","",'Curve Header Data'!M62)</f>
        <v>52</v>
      </c>
      <c r="K61" s="7" t="str">
        <f>IF('Curve Header Data'!G62="","",'Curve Header Data'!G62)</f>
        <v/>
      </c>
      <c r="L61" s="7" t="str">
        <f>IF('Curve Header Data'!H62="","",'Curve Header Data'!H62)</f>
        <v/>
      </c>
      <c r="M61" s="7" t="str">
        <f>IF('Curve Header Data'!I62="","",'Curve Header Data'!I62)</f>
        <v/>
      </c>
      <c r="N61" s="7">
        <f>IF('Curve Header Data'!J62="","",'Curve Header Data'!J62*$E$3)</f>
        <v>1.0000000000000005E-2</v>
      </c>
      <c r="O61" s="7" t="str">
        <f>IF('Curve Header Data'!S62="","",'Curve Header Data'!S62*$J$2)</f>
        <v/>
      </c>
      <c r="P61" s="7" t="str">
        <f>IF('Curve Header Data'!T62="","",'Curve Header Data'!T62*$J$3)</f>
        <v/>
      </c>
      <c r="Q61" s="7" t="str">
        <f>IF('Curve Header Data'!U62="","",'Curve Header Data'!U62)</f>
        <v/>
      </c>
      <c r="R61" s="7" t="str">
        <f>IF('Curve Header Data'!V62="","",'Curve Header Data'!V62)</f>
        <v/>
      </c>
      <c r="S61" s="7" t="str">
        <f>IF('Curve Header Data'!W62="","",'Curve Header Data'!W62)</f>
        <v/>
      </c>
    </row>
    <row r="62" spans="1:19" x14ac:dyDescent="0.25">
      <c r="A62" s="18" t="str">
        <f>IF('Curve Header Data'!A63="","",'Curve Header Data'!A63)</f>
        <v/>
      </c>
      <c r="B62" s="18" t="str">
        <f>IF('Curve Header Data'!C63="","",'Curve Header Data'!C63)</f>
        <v/>
      </c>
      <c r="C62" s="18" t="str">
        <f>IF('Curve Header Data'!D63="","",'Curve Header Data'!D63)</f>
        <v/>
      </c>
      <c r="D62" s="18">
        <f>IF('Curve Header Data'!E63="","",'Curve Header Data'!E63)</f>
        <v>60</v>
      </c>
      <c r="E62" s="18" t="str">
        <f>IF('Curve Header Data'!B63="","",'Curve Header Data'!B63)</f>
        <v/>
      </c>
      <c r="F62" s="18" t="str">
        <f>IF('Curve Header Data'!K63="","",'Curve Header Data'!K63*$E$2)</f>
        <v/>
      </c>
      <c r="G62" s="18" t="str">
        <f>IF('Curve Header Data'!L63="","",'Curve Header Data'!L63*$E$2)</f>
        <v/>
      </c>
      <c r="H62" s="18">
        <f>IF('Curve Header Data'!N63="","",'Curve Header Data'!N63)</f>
        <v>1</v>
      </c>
      <c r="I62" s="18">
        <f>IF('Curve Header Data'!O63="","",'Curve Header Data'!O63)</f>
        <v>5</v>
      </c>
      <c r="J62" s="7">
        <f>IF('Curve Header Data'!M63="","",'Curve Header Data'!M63)</f>
        <v>53</v>
      </c>
      <c r="K62" s="7" t="str">
        <f>IF('Curve Header Data'!G63="","",'Curve Header Data'!G63)</f>
        <v/>
      </c>
      <c r="L62" s="7" t="str">
        <f>IF('Curve Header Data'!H63="","",'Curve Header Data'!H63)</f>
        <v/>
      </c>
      <c r="M62" s="7" t="str">
        <f>IF('Curve Header Data'!I63="","",'Curve Header Data'!I63)</f>
        <v/>
      </c>
      <c r="N62" s="7">
        <f>IF('Curve Header Data'!J63="","",'Curve Header Data'!J63*$E$3)</f>
        <v>1.0000000000000005E-2</v>
      </c>
      <c r="O62" s="7" t="str">
        <f>IF('Curve Header Data'!S63="","",'Curve Header Data'!S63*$J$2)</f>
        <v/>
      </c>
      <c r="P62" s="7" t="str">
        <f>IF('Curve Header Data'!T63="","",'Curve Header Data'!T63*$J$3)</f>
        <v/>
      </c>
      <c r="Q62" s="7" t="str">
        <f>IF('Curve Header Data'!U63="","",'Curve Header Data'!U63)</f>
        <v/>
      </c>
      <c r="R62" s="7" t="str">
        <f>IF('Curve Header Data'!V63="","",'Curve Header Data'!V63)</f>
        <v/>
      </c>
      <c r="S62" s="7" t="str">
        <f>IF('Curve Header Data'!W63="","",'Curve Header Data'!W63)</f>
        <v/>
      </c>
    </row>
    <row r="63" spans="1:19" x14ac:dyDescent="0.25">
      <c r="A63" s="18" t="str">
        <f>IF('Curve Header Data'!A64="","",'Curve Header Data'!A64)</f>
        <v/>
      </c>
      <c r="B63" s="18" t="str">
        <f>IF('Curve Header Data'!C64="","",'Curve Header Data'!C64)</f>
        <v/>
      </c>
      <c r="C63" s="18" t="str">
        <f>IF('Curve Header Data'!D64="","",'Curve Header Data'!D64)</f>
        <v/>
      </c>
      <c r="D63" s="18">
        <f>IF('Curve Header Data'!E64="","",'Curve Header Data'!E64)</f>
        <v>60</v>
      </c>
      <c r="E63" s="18" t="str">
        <f>IF('Curve Header Data'!B64="","",'Curve Header Data'!B64)</f>
        <v/>
      </c>
      <c r="F63" s="18" t="str">
        <f>IF('Curve Header Data'!K64="","",'Curve Header Data'!K64*$E$2)</f>
        <v/>
      </c>
      <c r="G63" s="18" t="str">
        <f>IF('Curve Header Data'!L64="","",'Curve Header Data'!L64*$E$2)</f>
        <v/>
      </c>
      <c r="H63" s="18">
        <f>IF('Curve Header Data'!N64="","",'Curve Header Data'!N64)</f>
        <v>1</v>
      </c>
      <c r="I63" s="18">
        <f>IF('Curve Header Data'!O64="","",'Curve Header Data'!O64)</f>
        <v>5</v>
      </c>
      <c r="J63" s="7">
        <f>IF('Curve Header Data'!M64="","",'Curve Header Data'!M64)</f>
        <v>54</v>
      </c>
      <c r="K63" s="7" t="str">
        <f>IF('Curve Header Data'!G64="","",'Curve Header Data'!G64)</f>
        <v/>
      </c>
      <c r="L63" s="7" t="str">
        <f>IF('Curve Header Data'!H64="","",'Curve Header Data'!H64)</f>
        <v/>
      </c>
      <c r="M63" s="7" t="str">
        <f>IF('Curve Header Data'!I64="","",'Curve Header Data'!I64)</f>
        <v/>
      </c>
      <c r="N63" s="7">
        <f>IF('Curve Header Data'!J64="","",'Curve Header Data'!J64*$E$3)</f>
        <v>1.0000000000000005E-2</v>
      </c>
      <c r="O63" s="7" t="str">
        <f>IF('Curve Header Data'!S64="","",'Curve Header Data'!S64*$J$2)</f>
        <v/>
      </c>
      <c r="P63" s="7" t="str">
        <f>IF('Curve Header Data'!T64="","",'Curve Header Data'!T64*$J$3)</f>
        <v/>
      </c>
      <c r="Q63" s="7" t="str">
        <f>IF('Curve Header Data'!U64="","",'Curve Header Data'!U64)</f>
        <v/>
      </c>
      <c r="R63" s="7" t="str">
        <f>IF('Curve Header Data'!V64="","",'Curve Header Data'!V64)</f>
        <v/>
      </c>
      <c r="S63" s="7" t="str">
        <f>IF('Curve Header Data'!W64="","",'Curve Header Data'!W64)</f>
        <v/>
      </c>
    </row>
    <row r="64" spans="1:19" x14ac:dyDescent="0.25">
      <c r="A64" s="18" t="str">
        <f>IF('Curve Header Data'!A65="","",'Curve Header Data'!A65)</f>
        <v/>
      </c>
      <c r="B64" s="18" t="str">
        <f>IF('Curve Header Data'!C65="","",'Curve Header Data'!C65)</f>
        <v/>
      </c>
      <c r="C64" s="18" t="str">
        <f>IF('Curve Header Data'!D65="","",'Curve Header Data'!D65)</f>
        <v/>
      </c>
      <c r="D64" s="18">
        <f>IF('Curve Header Data'!E65="","",'Curve Header Data'!E65)</f>
        <v>60</v>
      </c>
      <c r="E64" s="18" t="str">
        <f>IF('Curve Header Data'!B65="","",'Curve Header Data'!B65)</f>
        <v/>
      </c>
      <c r="F64" s="18" t="str">
        <f>IF('Curve Header Data'!K65="","",'Curve Header Data'!K65*$E$2)</f>
        <v/>
      </c>
      <c r="G64" s="18" t="str">
        <f>IF('Curve Header Data'!L65="","",'Curve Header Data'!L65*$E$2)</f>
        <v/>
      </c>
      <c r="H64" s="18">
        <f>IF('Curve Header Data'!N65="","",'Curve Header Data'!N65)</f>
        <v>1</v>
      </c>
      <c r="I64" s="18">
        <f>IF('Curve Header Data'!O65="","",'Curve Header Data'!O65)</f>
        <v>5</v>
      </c>
      <c r="J64" s="7">
        <f>IF('Curve Header Data'!M65="","",'Curve Header Data'!M65)</f>
        <v>55</v>
      </c>
      <c r="K64" s="7" t="str">
        <f>IF('Curve Header Data'!G65="","",'Curve Header Data'!G65)</f>
        <v/>
      </c>
      <c r="L64" s="7" t="str">
        <f>IF('Curve Header Data'!H65="","",'Curve Header Data'!H65)</f>
        <v/>
      </c>
      <c r="M64" s="7" t="str">
        <f>IF('Curve Header Data'!I65="","",'Curve Header Data'!I65)</f>
        <v/>
      </c>
      <c r="N64" s="7">
        <f>IF('Curve Header Data'!J65="","",'Curve Header Data'!J65*$E$3)</f>
        <v>1.0000000000000005E-2</v>
      </c>
      <c r="O64" s="7" t="str">
        <f>IF('Curve Header Data'!S65="","",'Curve Header Data'!S65*$J$2)</f>
        <v/>
      </c>
      <c r="P64" s="7" t="str">
        <f>IF('Curve Header Data'!T65="","",'Curve Header Data'!T65*$J$3)</f>
        <v/>
      </c>
      <c r="Q64" s="7" t="str">
        <f>IF('Curve Header Data'!U65="","",'Curve Header Data'!U65)</f>
        <v/>
      </c>
      <c r="R64" s="7" t="str">
        <f>IF('Curve Header Data'!V65="","",'Curve Header Data'!V65)</f>
        <v/>
      </c>
      <c r="S64" s="7" t="str">
        <f>IF('Curve Header Data'!W65="","",'Curve Header Data'!W65)</f>
        <v/>
      </c>
    </row>
    <row r="65" spans="1:19" x14ac:dyDescent="0.25">
      <c r="A65" s="18" t="str">
        <f>IF('Curve Header Data'!A66="","",'Curve Header Data'!A66)</f>
        <v/>
      </c>
      <c r="B65" s="18" t="str">
        <f>IF('Curve Header Data'!C66="","",'Curve Header Data'!C66)</f>
        <v/>
      </c>
      <c r="C65" s="18" t="str">
        <f>IF('Curve Header Data'!D66="","",'Curve Header Data'!D66)</f>
        <v/>
      </c>
      <c r="D65" s="18">
        <f>IF('Curve Header Data'!E66="","",'Curve Header Data'!E66)</f>
        <v>60</v>
      </c>
      <c r="E65" s="18" t="str">
        <f>IF('Curve Header Data'!B66="","",'Curve Header Data'!B66)</f>
        <v/>
      </c>
      <c r="F65" s="18" t="str">
        <f>IF('Curve Header Data'!K66="","",'Curve Header Data'!K66*$E$2)</f>
        <v/>
      </c>
      <c r="G65" s="18" t="str">
        <f>IF('Curve Header Data'!L66="","",'Curve Header Data'!L66*$E$2)</f>
        <v/>
      </c>
      <c r="H65" s="18">
        <f>IF('Curve Header Data'!N66="","",'Curve Header Data'!N66)</f>
        <v>1</v>
      </c>
      <c r="I65" s="18">
        <f>IF('Curve Header Data'!O66="","",'Curve Header Data'!O66)</f>
        <v>5</v>
      </c>
      <c r="J65" s="7">
        <f>IF('Curve Header Data'!M66="","",'Curve Header Data'!M66)</f>
        <v>56</v>
      </c>
      <c r="K65" s="7" t="str">
        <f>IF('Curve Header Data'!G66="","",'Curve Header Data'!G66)</f>
        <v/>
      </c>
      <c r="L65" s="7" t="str">
        <f>IF('Curve Header Data'!H66="","",'Curve Header Data'!H66)</f>
        <v/>
      </c>
      <c r="M65" s="7" t="str">
        <f>IF('Curve Header Data'!I66="","",'Curve Header Data'!I66)</f>
        <v/>
      </c>
      <c r="N65" s="7">
        <f>IF('Curve Header Data'!J66="","",'Curve Header Data'!J66*$E$3)</f>
        <v>1.0000000000000005E-2</v>
      </c>
      <c r="O65" s="7" t="str">
        <f>IF('Curve Header Data'!S66="","",'Curve Header Data'!S66*$J$2)</f>
        <v/>
      </c>
      <c r="P65" s="7" t="str">
        <f>IF('Curve Header Data'!T66="","",'Curve Header Data'!T66*$J$3)</f>
        <v/>
      </c>
      <c r="Q65" s="7" t="str">
        <f>IF('Curve Header Data'!U66="","",'Curve Header Data'!U66)</f>
        <v/>
      </c>
      <c r="R65" s="7" t="str">
        <f>IF('Curve Header Data'!V66="","",'Curve Header Data'!V66)</f>
        <v/>
      </c>
      <c r="S65" s="7" t="str">
        <f>IF('Curve Header Data'!W66="","",'Curve Header Data'!W66)</f>
        <v/>
      </c>
    </row>
    <row r="66" spans="1:19" x14ac:dyDescent="0.25">
      <c r="A66" s="18" t="str">
        <f>IF('Curve Header Data'!A67="","",'Curve Header Data'!A67)</f>
        <v/>
      </c>
      <c r="B66" s="18" t="str">
        <f>IF('Curve Header Data'!C67="","",'Curve Header Data'!C67)</f>
        <v/>
      </c>
      <c r="C66" s="18" t="str">
        <f>IF('Curve Header Data'!D67="","",'Curve Header Data'!D67)</f>
        <v/>
      </c>
      <c r="D66" s="18">
        <f>IF('Curve Header Data'!E67="","",'Curve Header Data'!E67)</f>
        <v>60</v>
      </c>
      <c r="E66" s="18" t="str">
        <f>IF('Curve Header Data'!B67="","",'Curve Header Data'!B67)</f>
        <v/>
      </c>
      <c r="F66" s="18" t="str">
        <f>IF('Curve Header Data'!K67="","",'Curve Header Data'!K67*$E$2)</f>
        <v/>
      </c>
      <c r="G66" s="18" t="str">
        <f>IF('Curve Header Data'!L67="","",'Curve Header Data'!L67*$E$2)</f>
        <v/>
      </c>
      <c r="H66" s="18">
        <f>IF('Curve Header Data'!N67="","",'Curve Header Data'!N67)</f>
        <v>1</v>
      </c>
      <c r="I66" s="18">
        <f>IF('Curve Header Data'!O67="","",'Curve Header Data'!O67)</f>
        <v>5</v>
      </c>
      <c r="J66" s="7">
        <f>IF('Curve Header Data'!M67="","",'Curve Header Data'!M67)</f>
        <v>57</v>
      </c>
      <c r="K66" s="7" t="str">
        <f>IF('Curve Header Data'!G67="","",'Curve Header Data'!G67)</f>
        <v/>
      </c>
      <c r="L66" s="7" t="str">
        <f>IF('Curve Header Data'!H67="","",'Curve Header Data'!H67)</f>
        <v/>
      </c>
      <c r="M66" s="7" t="str">
        <f>IF('Curve Header Data'!I67="","",'Curve Header Data'!I67)</f>
        <v/>
      </c>
      <c r="N66" s="7">
        <f>IF('Curve Header Data'!J67="","",'Curve Header Data'!J67*$E$3)</f>
        <v>1.0000000000000005E-2</v>
      </c>
      <c r="O66" s="7" t="str">
        <f>IF('Curve Header Data'!S67="","",'Curve Header Data'!S67*$J$2)</f>
        <v/>
      </c>
      <c r="P66" s="7" t="str">
        <f>IF('Curve Header Data'!T67="","",'Curve Header Data'!T67*$J$3)</f>
        <v/>
      </c>
      <c r="Q66" s="7" t="str">
        <f>IF('Curve Header Data'!U67="","",'Curve Header Data'!U67)</f>
        <v/>
      </c>
      <c r="R66" s="7" t="str">
        <f>IF('Curve Header Data'!V67="","",'Curve Header Data'!V67)</f>
        <v/>
      </c>
      <c r="S66" s="7" t="str">
        <f>IF('Curve Header Data'!W67="","",'Curve Header Data'!W67)</f>
        <v/>
      </c>
    </row>
    <row r="67" spans="1:19" x14ac:dyDescent="0.25">
      <c r="A67" s="18" t="str">
        <f>IF('Curve Header Data'!A68="","",'Curve Header Data'!A68)</f>
        <v/>
      </c>
      <c r="B67" s="18" t="str">
        <f>IF('Curve Header Data'!C68="","",'Curve Header Data'!C68)</f>
        <v/>
      </c>
      <c r="C67" s="18" t="str">
        <f>IF('Curve Header Data'!D68="","",'Curve Header Data'!D68)</f>
        <v/>
      </c>
      <c r="D67" s="18">
        <f>IF('Curve Header Data'!E68="","",'Curve Header Data'!E68)</f>
        <v>60</v>
      </c>
      <c r="E67" s="18" t="str">
        <f>IF('Curve Header Data'!B68="","",'Curve Header Data'!B68)</f>
        <v/>
      </c>
      <c r="F67" s="18" t="str">
        <f>IF('Curve Header Data'!K68="","",'Curve Header Data'!K68*$E$2)</f>
        <v/>
      </c>
      <c r="G67" s="18" t="str">
        <f>IF('Curve Header Data'!L68="","",'Curve Header Data'!L68*$E$2)</f>
        <v/>
      </c>
      <c r="H67" s="18">
        <f>IF('Curve Header Data'!N68="","",'Curve Header Data'!N68)</f>
        <v>1</v>
      </c>
      <c r="I67" s="18">
        <f>IF('Curve Header Data'!O68="","",'Curve Header Data'!O68)</f>
        <v>5</v>
      </c>
      <c r="J67" s="7">
        <f>IF('Curve Header Data'!M68="","",'Curve Header Data'!M68)</f>
        <v>58</v>
      </c>
      <c r="K67" s="7" t="str">
        <f>IF('Curve Header Data'!G68="","",'Curve Header Data'!G68)</f>
        <v/>
      </c>
      <c r="L67" s="7" t="str">
        <f>IF('Curve Header Data'!H68="","",'Curve Header Data'!H68)</f>
        <v/>
      </c>
      <c r="M67" s="7" t="str">
        <f>IF('Curve Header Data'!I68="","",'Curve Header Data'!I68)</f>
        <v/>
      </c>
      <c r="N67" s="7">
        <f>IF('Curve Header Data'!J68="","",'Curve Header Data'!J68*$E$3)</f>
        <v>1.0000000000000005E-2</v>
      </c>
      <c r="O67" s="7" t="str">
        <f>IF('Curve Header Data'!S68="","",'Curve Header Data'!S68*$J$2)</f>
        <v/>
      </c>
      <c r="P67" s="7" t="str">
        <f>IF('Curve Header Data'!T68="","",'Curve Header Data'!T68*$J$3)</f>
        <v/>
      </c>
      <c r="Q67" s="7" t="str">
        <f>IF('Curve Header Data'!U68="","",'Curve Header Data'!U68)</f>
        <v/>
      </c>
      <c r="R67" s="7" t="str">
        <f>IF('Curve Header Data'!V68="","",'Curve Header Data'!V68)</f>
        <v/>
      </c>
      <c r="S67" s="7" t="str">
        <f>IF('Curve Header Data'!W68="","",'Curve Header Data'!W68)</f>
        <v/>
      </c>
    </row>
    <row r="68" spans="1:19" x14ac:dyDescent="0.25">
      <c r="A68" s="18" t="str">
        <f>IF('Curve Header Data'!A69="","",'Curve Header Data'!A69)</f>
        <v/>
      </c>
      <c r="B68" s="18" t="str">
        <f>IF('Curve Header Data'!C69="","",'Curve Header Data'!C69)</f>
        <v/>
      </c>
      <c r="C68" s="18" t="str">
        <f>IF('Curve Header Data'!D69="","",'Curve Header Data'!D69)</f>
        <v/>
      </c>
      <c r="D68" s="18">
        <f>IF('Curve Header Data'!E69="","",'Curve Header Data'!E69)</f>
        <v>60</v>
      </c>
      <c r="E68" s="18" t="str">
        <f>IF('Curve Header Data'!B69="","",'Curve Header Data'!B69)</f>
        <v/>
      </c>
      <c r="F68" s="18" t="str">
        <f>IF('Curve Header Data'!K69="","",'Curve Header Data'!K69*$E$2)</f>
        <v/>
      </c>
      <c r="G68" s="18" t="str">
        <f>IF('Curve Header Data'!L69="","",'Curve Header Data'!L69*$E$2)</f>
        <v/>
      </c>
      <c r="H68" s="18">
        <f>IF('Curve Header Data'!N69="","",'Curve Header Data'!N69)</f>
        <v>1</v>
      </c>
      <c r="I68" s="18">
        <f>IF('Curve Header Data'!O69="","",'Curve Header Data'!O69)</f>
        <v>5</v>
      </c>
      <c r="J68" s="7">
        <f>IF('Curve Header Data'!M69="","",'Curve Header Data'!M69)</f>
        <v>59</v>
      </c>
      <c r="K68" s="7" t="str">
        <f>IF('Curve Header Data'!G69="","",'Curve Header Data'!G69)</f>
        <v/>
      </c>
      <c r="L68" s="7" t="str">
        <f>IF('Curve Header Data'!H69="","",'Curve Header Data'!H69)</f>
        <v/>
      </c>
      <c r="M68" s="7" t="str">
        <f>IF('Curve Header Data'!I69="","",'Curve Header Data'!I69)</f>
        <v/>
      </c>
      <c r="N68" s="7">
        <f>IF('Curve Header Data'!J69="","",'Curve Header Data'!J69*$E$3)</f>
        <v>1.0000000000000005E-2</v>
      </c>
      <c r="O68" s="7" t="str">
        <f>IF('Curve Header Data'!S69="","",'Curve Header Data'!S69*$J$2)</f>
        <v/>
      </c>
      <c r="P68" s="7" t="str">
        <f>IF('Curve Header Data'!T69="","",'Curve Header Data'!T69*$J$3)</f>
        <v/>
      </c>
      <c r="Q68" s="7" t="str">
        <f>IF('Curve Header Data'!U69="","",'Curve Header Data'!U69)</f>
        <v/>
      </c>
      <c r="R68" s="7" t="str">
        <f>IF('Curve Header Data'!V69="","",'Curve Header Data'!V69)</f>
        <v/>
      </c>
      <c r="S68" s="7" t="str">
        <f>IF('Curve Header Data'!W69="","",'Curve Header Data'!W69)</f>
        <v/>
      </c>
    </row>
    <row r="69" spans="1:19" x14ac:dyDescent="0.25">
      <c r="A69" s="18" t="str">
        <f>IF('Curve Header Data'!A70="","",'Curve Header Data'!A70)</f>
        <v/>
      </c>
      <c r="B69" s="18" t="str">
        <f>IF('Curve Header Data'!C70="","",'Curve Header Data'!C70)</f>
        <v/>
      </c>
      <c r="C69" s="18" t="str">
        <f>IF('Curve Header Data'!D70="","",'Curve Header Data'!D70)</f>
        <v/>
      </c>
      <c r="D69" s="18">
        <f>IF('Curve Header Data'!E70="","",'Curve Header Data'!E70)</f>
        <v>60</v>
      </c>
      <c r="E69" s="18" t="str">
        <f>IF('Curve Header Data'!B70="","",'Curve Header Data'!B70)</f>
        <v/>
      </c>
      <c r="F69" s="18" t="str">
        <f>IF('Curve Header Data'!K70="","",'Curve Header Data'!K70*$E$2)</f>
        <v/>
      </c>
      <c r="G69" s="18" t="str">
        <f>IF('Curve Header Data'!L70="","",'Curve Header Data'!L70*$E$2)</f>
        <v/>
      </c>
      <c r="H69" s="18">
        <f>IF('Curve Header Data'!N70="","",'Curve Header Data'!N70)</f>
        <v>1</v>
      </c>
      <c r="I69" s="18">
        <f>IF('Curve Header Data'!O70="","",'Curve Header Data'!O70)</f>
        <v>5</v>
      </c>
      <c r="J69" s="7">
        <f>IF('Curve Header Data'!M70="","",'Curve Header Data'!M70)</f>
        <v>60</v>
      </c>
      <c r="K69" s="7" t="str">
        <f>IF('Curve Header Data'!G70="","",'Curve Header Data'!G70)</f>
        <v/>
      </c>
      <c r="L69" s="7" t="str">
        <f>IF('Curve Header Data'!H70="","",'Curve Header Data'!H70)</f>
        <v/>
      </c>
      <c r="M69" s="7" t="str">
        <f>IF('Curve Header Data'!I70="","",'Curve Header Data'!I70)</f>
        <v/>
      </c>
      <c r="N69" s="7">
        <f>IF('Curve Header Data'!J70="","",'Curve Header Data'!J70*$E$3)</f>
        <v>1.0000000000000005E-2</v>
      </c>
      <c r="O69" s="7" t="str">
        <f>IF('Curve Header Data'!S70="","",'Curve Header Data'!S70*$J$2)</f>
        <v/>
      </c>
      <c r="P69" s="7" t="str">
        <f>IF('Curve Header Data'!T70="","",'Curve Header Data'!T70*$J$3)</f>
        <v/>
      </c>
      <c r="Q69" s="7" t="str">
        <f>IF('Curve Header Data'!U70="","",'Curve Header Data'!U70)</f>
        <v/>
      </c>
      <c r="R69" s="7" t="str">
        <f>IF('Curve Header Data'!V70="","",'Curve Header Data'!V70)</f>
        <v/>
      </c>
      <c r="S69" s="7" t="str">
        <f>IF('Curve Header Data'!W70="","",'Curve Header Data'!W70)</f>
        <v/>
      </c>
    </row>
    <row r="70" spans="1:19" x14ac:dyDescent="0.25">
      <c r="A70" s="18" t="str">
        <f>IF('Curve Header Data'!A71="","",'Curve Header Data'!A71)</f>
        <v/>
      </c>
      <c r="B70" s="18" t="str">
        <f>IF('Curve Header Data'!C71="","",'Curve Header Data'!C71)</f>
        <v/>
      </c>
      <c r="C70" s="18" t="str">
        <f>IF('Curve Header Data'!D71="","",'Curve Header Data'!D71)</f>
        <v/>
      </c>
      <c r="D70" s="18">
        <f>IF('Curve Header Data'!E71="","",'Curve Header Data'!E71)</f>
        <v>60</v>
      </c>
      <c r="E70" s="18" t="str">
        <f>IF('Curve Header Data'!B71="","",'Curve Header Data'!B71)</f>
        <v/>
      </c>
      <c r="F70" s="18" t="str">
        <f>IF('Curve Header Data'!K71="","",'Curve Header Data'!K71*$E$2)</f>
        <v/>
      </c>
      <c r="G70" s="18" t="str">
        <f>IF('Curve Header Data'!L71="","",'Curve Header Data'!L71*$E$2)</f>
        <v/>
      </c>
      <c r="H70" s="18">
        <f>IF('Curve Header Data'!N71="","",'Curve Header Data'!N71)</f>
        <v>1</v>
      </c>
      <c r="I70" s="18">
        <f>IF('Curve Header Data'!O71="","",'Curve Header Data'!O71)</f>
        <v>5</v>
      </c>
      <c r="J70" s="7">
        <f>IF('Curve Header Data'!M71="","",'Curve Header Data'!M71)</f>
        <v>61</v>
      </c>
      <c r="K70" s="7" t="str">
        <f>IF('Curve Header Data'!G71="","",'Curve Header Data'!G71)</f>
        <v/>
      </c>
      <c r="L70" s="7" t="str">
        <f>IF('Curve Header Data'!H71="","",'Curve Header Data'!H71)</f>
        <v/>
      </c>
      <c r="M70" s="7" t="str">
        <f>IF('Curve Header Data'!I71="","",'Curve Header Data'!I71)</f>
        <v/>
      </c>
      <c r="N70" s="7">
        <f>IF('Curve Header Data'!J71="","",'Curve Header Data'!J71*$E$3)</f>
        <v>1.0000000000000005E-2</v>
      </c>
      <c r="O70" s="7" t="str">
        <f>IF('Curve Header Data'!S71="","",'Curve Header Data'!S71*$J$2)</f>
        <v/>
      </c>
      <c r="P70" s="7" t="str">
        <f>IF('Curve Header Data'!T71="","",'Curve Header Data'!T71*$J$3)</f>
        <v/>
      </c>
      <c r="Q70" s="7" t="str">
        <f>IF('Curve Header Data'!U71="","",'Curve Header Data'!U71)</f>
        <v/>
      </c>
      <c r="R70" s="7" t="str">
        <f>IF('Curve Header Data'!V71="","",'Curve Header Data'!V71)</f>
        <v/>
      </c>
      <c r="S70" s="7" t="str">
        <f>IF('Curve Header Data'!W71="","",'Curve Header Data'!W71)</f>
        <v/>
      </c>
    </row>
    <row r="71" spans="1:19" x14ac:dyDescent="0.25">
      <c r="A71" s="18" t="str">
        <f>IF('Curve Header Data'!A72="","",'Curve Header Data'!A72)</f>
        <v/>
      </c>
      <c r="B71" s="18" t="str">
        <f>IF('Curve Header Data'!C72="","",'Curve Header Data'!C72)</f>
        <v/>
      </c>
      <c r="C71" s="18" t="str">
        <f>IF('Curve Header Data'!D72="","",'Curve Header Data'!D72)</f>
        <v/>
      </c>
      <c r="D71" s="18">
        <f>IF('Curve Header Data'!E72="","",'Curve Header Data'!E72)</f>
        <v>60</v>
      </c>
      <c r="E71" s="18" t="str">
        <f>IF('Curve Header Data'!B72="","",'Curve Header Data'!B72)</f>
        <v/>
      </c>
      <c r="F71" s="18" t="str">
        <f>IF('Curve Header Data'!K72="","",'Curve Header Data'!K72*$E$2)</f>
        <v/>
      </c>
      <c r="G71" s="18" t="str">
        <f>IF('Curve Header Data'!L72="","",'Curve Header Data'!L72*$E$2)</f>
        <v/>
      </c>
      <c r="H71" s="18">
        <f>IF('Curve Header Data'!N72="","",'Curve Header Data'!N72)</f>
        <v>1</v>
      </c>
      <c r="I71" s="18">
        <f>IF('Curve Header Data'!O72="","",'Curve Header Data'!O72)</f>
        <v>5</v>
      </c>
      <c r="J71" s="7">
        <f>IF('Curve Header Data'!M72="","",'Curve Header Data'!M72)</f>
        <v>62</v>
      </c>
      <c r="K71" s="7" t="str">
        <f>IF('Curve Header Data'!G72="","",'Curve Header Data'!G72)</f>
        <v/>
      </c>
      <c r="L71" s="7" t="str">
        <f>IF('Curve Header Data'!H72="","",'Curve Header Data'!H72)</f>
        <v/>
      </c>
      <c r="M71" s="7" t="str">
        <f>IF('Curve Header Data'!I72="","",'Curve Header Data'!I72)</f>
        <v/>
      </c>
      <c r="N71" s="7">
        <f>IF('Curve Header Data'!J72="","",'Curve Header Data'!J72*$E$3)</f>
        <v>1.0000000000000005E-2</v>
      </c>
      <c r="O71" s="7" t="str">
        <f>IF('Curve Header Data'!S72="","",'Curve Header Data'!S72*$J$2)</f>
        <v/>
      </c>
      <c r="P71" s="7" t="str">
        <f>IF('Curve Header Data'!T72="","",'Curve Header Data'!T72*$J$3)</f>
        <v/>
      </c>
      <c r="Q71" s="7" t="str">
        <f>IF('Curve Header Data'!U72="","",'Curve Header Data'!U72)</f>
        <v/>
      </c>
      <c r="R71" s="7" t="str">
        <f>IF('Curve Header Data'!V72="","",'Curve Header Data'!V72)</f>
        <v/>
      </c>
      <c r="S71" s="7" t="str">
        <f>IF('Curve Header Data'!W72="","",'Curve Header Data'!W72)</f>
        <v/>
      </c>
    </row>
    <row r="72" spans="1:19" x14ac:dyDescent="0.25">
      <c r="A72" s="18" t="str">
        <f>IF('Curve Header Data'!A73="","",'Curve Header Data'!A73)</f>
        <v/>
      </c>
      <c r="B72" s="18" t="str">
        <f>IF('Curve Header Data'!C73="","",'Curve Header Data'!C73)</f>
        <v/>
      </c>
      <c r="C72" s="18" t="str">
        <f>IF('Curve Header Data'!D73="","",'Curve Header Data'!D73)</f>
        <v/>
      </c>
      <c r="D72" s="18">
        <f>IF('Curve Header Data'!E73="","",'Curve Header Data'!E73)</f>
        <v>60</v>
      </c>
      <c r="E72" s="18" t="str">
        <f>IF('Curve Header Data'!B73="","",'Curve Header Data'!B73)</f>
        <v/>
      </c>
      <c r="F72" s="18" t="str">
        <f>IF('Curve Header Data'!K73="","",'Curve Header Data'!K73*$E$2)</f>
        <v/>
      </c>
      <c r="G72" s="18" t="str">
        <f>IF('Curve Header Data'!L73="","",'Curve Header Data'!L73*$E$2)</f>
        <v/>
      </c>
      <c r="H72" s="18">
        <f>IF('Curve Header Data'!N73="","",'Curve Header Data'!N73)</f>
        <v>1</v>
      </c>
      <c r="I72" s="18">
        <f>IF('Curve Header Data'!O73="","",'Curve Header Data'!O73)</f>
        <v>5</v>
      </c>
      <c r="J72" s="7">
        <f>IF('Curve Header Data'!M73="","",'Curve Header Data'!M73)</f>
        <v>63</v>
      </c>
      <c r="K72" s="7" t="str">
        <f>IF('Curve Header Data'!G73="","",'Curve Header Data'!G73)</f>
        <v/>
      </c>
      <c r="L72" s="7" t="str">
        <f>IF('Curve Header Data'!H73="","",'Curve Header Data'!H73)</f>
        <v/>
      </c>
      <c r="M72" s="7" t="str">
        <f>IF('Curve Header Data'!I73="","",'Curve Header Data'!I73)</f>
        <v/>
      </c>
      <c r="N72" s="7">
        <f>IF('Curve Header Data'!J73="","",'Curve Header Data'!J73*$E$3)</f>
        <v>1.0000000000000005E-2</v>
      </c>
      <c r="O72" s="7" t="str">
        <f>IF('Curve Header Data'!S73="","",'Curve Header Data'!S73*$J$2)</f>
        <v/>
      </c>
      <c r="P72" s="7" t="str">
        <f>IF('Curve Header Data'!T73="","",'Curve Header Data'!T73*$J$3)</f>
        <v/>
      </c>
      <c r="Q72" s="7" t="str">
        <f>IF('Curve Header Data'!U73="","",'Curve Header Data'!U73)</f>
        <v/>
      </c>
      <c r="R72" s="7" t="str">
        <f>IF('Curve Header Data'!V73="","",'Curve Header Data'!V73)</f>
        <v/>
      </c>
      <c r="S72" s="7" t="str">
        <f>IF('Curve Header Data'!W73="","",'Curve Header Data'!W73)</f>
        <v/>
      </c>
    </row>
    <row r="73" spans="1:19" x14ac:dyDescent="0.25">
      <c r="A73" s="18" t="str">
        <f>IF('Curve Header Data'!A74="","",'Curve Header Data'!A74)</f>
        <v/>
      </c>
      <c r="B73" s="18" t="str">
        <f>IF('Curve Header Data'!C74="","",'Curve Header Data'!C74)</f>
        <v/>
      </c>
      <c r="C73" s="18" t="str">
        <f>IF('Curve Header Data'!D74="","",'Curve Header Data'!D74)</f>
        <v/>
      </c>
      <c r="D73" s="18" t="str">
        <f>IF('Curve Header Data'!E74="","",'Curve Header Data'!E74)</f>
        <v/>
      </c>
      <c r="E73" s="18" t="str">
        <f>IF('Curve Header Data'!B74="","",'Curve Header Data'!B74)</f>
        <v/>
      </c>
      <c r="F73" s="18" t="str">
        <f>IF('Curve Header Data'!K74="","",'Curve Header Data'!K74*$E$2)</f>
        <v/>
      </c>
      <c r="G73" s="18" t="str">
        <f>IF('Curve Header Data'!L74="","",'Curve Header Data'!L74*$E$2)</f>
        <v/>
      </c>
      <c r="H73" s="18">
        <f>IF('Curve Header Data'!N74="","",'Curve Header Data'!N74)</f>
        <v>1</v>
      </c>
      <c r="I73" s="18">
        <f>IF('Curve Header Data'!O74="","",'Curve Header Data'!O74)</f>
        <v>5</v>
      </c>
      <c r="J73" s="7">
        <f>IF('Curve Header Data'!M74="","",'Curve Header Data'!M74)</f>
        <v>64</v>
      </c>
      <c r="K73" s="7" t="str">
        <f>IF('Curve Header Data'!G74="","",'Curve Header Data'!G74)</f>
        <v/>
      </c>
      <c r="L73" s="7" t="str">
        <f>IF('Curve Header Data'!H74="","",'Curve Header Data'!H74)</f>
        <v/>
      </c>
      <c r="M73" s="7" t="str">
        <f>IF('Curve Header Data'!I74="","",'Curve Header Data'!I74)</f>
        <v/>
      </c>
      <c r="N73" s="7" t="str">
        <f>IF('Curve Header Data'!J74="","",'Curve Header Data'!J74*$E$3)</f>
        <v/>
      </c>
      <c r="O73" s="7" t="str">
        <f>IF('Curve Header Data'!S74="","",'Curve Header Data'!S74*$J$2)</f>
        <v/>
      </c>
      <c r="P73" s="7" t="str">
        <f>IF('Curve Header Data'!T74="","",'Curve Header Data'!T74*$J$3)</f>
        <v/>
      </c>
      <c r="Q73" s="7" t="str">
        <f>IF('Curve Header Data'!U74="","",'Curve Header Data'!U74)</f>
        <v/>
      </c>
      <c r="R73" s="7" t="str">
        <f>IF('Curve Header Data'!V74="","",'Curve Header Data'!V74)</f>
        <v/>
      </c>
      <c r="S73" s="7" t="str">
        <f>IF('Curve Header Data'!W74="","",'Curve Header Data'!W74)</f>
        <v/>
      </c>
    </row>
    <row r="74" spans="1:19" x14ac:dyDescent="0.25">
      <c r="A74" s="18" t="str">
        <f>IF('Curve Header Data'!A75="","",'Curve Header Data'!A75)</f>
        <v/>
      </c>
      <c r="B74" s="18" t="str">
        <f>IF('Curve Header Data'!C75="","",'Curve Header Data'!C75)</f>
        <v/>
      </c>
      <c r="C74" s="18" t="str">
        <f>IF('Curve Header Data'!D75="","",'Curve Header Data'!D75)</f>
        <v/>
      </c>
      <c r="D74" s="18" t="str">
        <f>IF('Curve Header Data'!E75="","",'Curve Header Data'!E75)</f>
        <v/>
      </c>
      <c r="E74" s="18" t="str">
        <f>IF('Curve Header Data'!B75="","",'Curve Header Data'!B75)</f>
        <v/>
      </c>
      <c r="F74" s="18" t="str">
        <f>IF('Curve Header Data'!K75="","",'Curve Header Data'!K75*$E$2)</f>
        <v/>
      </c>
      <c r="G74" s="18" t="str">
        <f>IF('Curve Header Data'!L75="","",'Curve Header Data'!L75*$E$2)</f>
        <v/>
      </c>
      <c r="H74" s="18">
        <f>IF('Curve Header Data'!N75="","",'Curve Header Data'!N75)</f>
        <v>1</v>
      </c>
      <c r="I74" s="18">
        <f>IF('Curve Header Data'!O75="","",'Curve Header Data'!O75)</f>
        <v>5</v>
      </c>
      <c r="J74" s="7">
        <f>IF('Curve Header Data'!M75="","",'Curve Header Data'!M75)</f>
        <v>65</v>
      </c>
      <c r="K74" s="7" t="str">
        <f>IF('Curve Header Data'!G75="","",'Curve Header Data'!G75)</f>
        <v/>
      </c>
      <c r="L74" s="7" t="str">
        <f>IF('Curve Header Data'!H75="","",'Curve Header Data'!H75)</f>
        <v/>
      </c>
      <c r="M74" s="7" t="str">
        <f>IF('Curve Header Data'!I75="","",'Curve Header Data'!I75)</f>
        <v/>
      </c>
      <c r="N74" s="7" t="str">
        <f>IF('Curve Header Data'!J75="","",'Curve Header Data'!J75*$E$3)</f>
        <v/>
      </c>
      <c r="O74" s="7" t="str">
        <f>IF('Curve Header Data'!S75="","",'Curve Header Data'!S75*$J$2)</f>
        <v/>
      </c>
      <c r="P74" s="7" t="str">
        <f>IF('Curve Header Data'!T75="","",'Curve Header Data'!T75*$J$3)</f>
        <v/>
      </c>
      <c r="Q74" s="7" t="str">
        <f>IF('Curve Header Data'!U75="","",'Curve Header Data'!U75)</f>
        <v/>
      </c>
      <c r="R74" s="7" t="str">
        <f>IF('Curve Header Data'!V75="","",'Curve Header Data'!V75)</f>
        <v/>
      </c>
      <c r="S74" s="7" t="str">
        <f>IF('Curve Header Data'!W75="","",'Curve Header Data'!W75)</f>
        <v/>
      </c>
    </row>
    <row r="75" spans="1:19" x14ac:dyDescent="0.25">
      <c r="A75" s="18" t="str">
        <f>IF('Curve Header Data'!A76="","",'Curve Header Data'!A76)</f>
        <v/>
      </c>
      <c r="B75" s="18" t="str">
        <f>IF('Curve Header Data'!C76="","",'Curve Header Data'!C76)</f>
        <v/>
      </c>
      <c r="C75" s="18" t="str">
        <f>IF('Curve Header Data'!D76="","",'Curve Header Data'!D76)</f>
        <v/>
      </c>
      <c r="D75" s="18" t="str">
        <f>IF('Curve Header Data'!E76="","",'Curve Header Data'!E76)</f>
        <v/>
      </c>
      <c r="E75" s="18" t="str">
        <f>IF('Curve Header Data'!B76="","",'Curve Header Data'!B76)</f>
        <v/>
      </c>
      <c r="F75" s="18" t="str">
        <f>IF('Curve Header Data'!K76="","",'Curve Header Data'!K76*$E$2)</f>
        <v/>
      </c>
      <c r="G75" s="18" t="str">
        <f>IF('Curve Header Data'!L76="","",'Curve Header Data'!L76*$E$2)</f>
        <v/>
      </c>
      <c r="H75" s="18">
        <f>IF('Curve Header Data'!N76="","",'Curve Header Data'!N76)</f>
        <v>1</v>
      </c>
      <c r="I75" s="18">
        <f>IF('Curve Header Data'!O76="","",'Curve Header Data'!O76)</f>
        <v>5</v>
      </c>
      <c r="J75" s="7">
        <f>IF('Curve Header Data'!M76="","",'Curve Header Data'!M76)</f>
        <v>66</v>
      </c>
      <c r="K75" s="7" t="str">
        <f>IF('Curve Header Data'!G76="","",'Curve Header Data'!G76)</f>
        <v/>
      </c>
      <c r="L75" s="7" t="str">
        <f>IF('Curve Header Data'!H76="","",'Curve Header Data'!H76)</f>
        <v/>
      </c>
      <c r="M75" s="7" t="str">
        <f>IF('Curve Header Data'!I76="","",'Curve Header Data'!I76)</f>
        <v/>
      </c>
      <c r="N75" s="7" t="str">
        <f>IF('Curve Header Data'!J76="","",'Curve Header Data'!J76*$E$3)</f>
        <v/>
      </c>
      <c r="O75" s="7" t="str">
        <f>IF('Curve Header Data'!S76="","",'Curve Header Data'!S76*$J$2)</f>
        <v/>
      </c>
      <c r="P75" s="7" t="str">
        <f>IF('Curve Header Data'!T76="","",'Curve Header Data'!T76*$J$3)</f>
        <v/>
      </c>
      <c r="Q75" s="7" t="str">
        <f>IF('Curve Header Data'!U76="","",'Curve Header Data'!U76)</f>
        <v/>
      </c>
      <c r="R75" s="7" t="str">
        <f>IF('Curve Header Data'!V76="","",'Curve Header Data'!V76)</f>
        <v/>
      </c>
      <c r="S75" s="7" t="str">
        <f>IF('Curve Header Data'!W76="","",'Curve Header Data'!W76)</f>
        <v/>
      </c>
    </row>
    <row r="76" spans="1:19" x14ac:dyDescent="0.25">
      <c r="A76" s="18" t="str">
        <f>IF('Curve Header Data'!A77="","",'Curve Header Data'!A77)</f>
        <v/>
      </c>
      <c r="B76" s="18" t="str">
        <f>IF('Curve Header Data'!C77="","",'Curve Header Data'!C77)</f>
        <v/>
      </c>
      <c r="C76" s="18" t="str">
        <f>IF('Curve Header Data'!D77="","",'Curve Header Data'!D77)</f>
        <v/>
      </c>
      <c r="D76" s="18" t="str">
        <f>IF('Curve Header Data'!E77="","",'Curve Header Data'!E77)</f>
        <v/>
      </c>
      <c r="E76" s="18" t="str">
        <f>IF('Curve Header Data'!B77="","",'Curve Header Data'!B77)</f>
        <v/>
      </c>
      <c r="F76" s="18" t="str">
        <f>IF('Curve Header Data'!K77="","",'Curve Header Data'!K77*$E$2)</f>
        <v/>
      </c>
      <c r="G76" s="18" t="str">
        <f>IF('Curve Header Data'!L77="","",'Curve Header Data'!L77*$E$2)</f>
        <v/>
      </c>
      <c r="H76" s="18">
        <f>IF('Curve Header Data'!N77="","",'Curve Header Data'!N77)</f>
        <v>1</v>
      </c>
      <c r="I76" s="18">
        <f>IF('Curve Header Data'!O77="","",'Curve Header Data'!O77)</f>
        <v>5</v>
      </c>
      <c r="J76" s="7">
        <f>IF('Curve Header Data'!M77="","",'Curve Header Data'!M77)</f>
        <v>67</v>
      </c>
      <c r="K76" s="7" t="str">
        <f>IF('Curve Header Data'!G77="","",'Curve Header Data'!G77)</f>
        <v/>
      </c>
      <c r="L76" s="7" t="str">
        <f>IF('Curve Header Data'!H77="","",'Curve Header Data'!H77)</f>
        <v/>
      </c>
      <c r="M76" s="7" t="str">
        <f>IF('Curve Header Data'!I77="","",'Curve Header Data'!I77)</f>
        <v/>
      </c>
      <c r="N76" s="7" t="str">
        <f>IF('Curve Header Data'!J77="","",'Curve Header Data'!J77*$E$3)</f>
        <v/>
      </c>
      <c r="O76" s="7" t="str">
        <f>IF('Curve Header Data'!S77="","",'Curve Header Data'!S77*$J$2)</f>
        <v/>
      </c>
      <c r="P76" s="7" t="str">
        <f>IF('Curve Header Data'!T77="","",'Curve Header Data'!T77*$J$3)</f>
        <v/>
      </c>
      <c r="Q76" s="7" t="str">
        <f>IF('Curve Header Data'!U77="","",'Curve Header Data'!U77)</f>
        <v/>
      </c>
      <c r="R76" s="7" t="str">
        <f>IF('Curve Header Data'!V77="","",'Curve Header Data'!V77)</f>
        <v/>
      </c>
      <c r="S76" s="7" t="str">
        <f>IF('Curve Header Data'!W77="","",'Curve Header Data'!W77)</f>
        <v/>
      </c>
    </row>
    <row r="77" spans="1:19" x14ac:dyDescent="0.25">
      <c r="A77" s="18" t="str">
        <f>IF('Curve Header Data'!A78="","",'Curve Header Data'!A78)</f>
        <v/>
      </c>
      <c r="B77" s="18" t="str">
        <f>IF('Curve Header Data'!C78="","",'Curve Header Data'!C78)</f>
        <v/>
      </c>
      <c r="C77" s="18" t="str">
        <f>IF('Curve Header Data'!D78="","",'Curve Header Data'!D78)</f>
        <v/>
      </c>
      <c r="D77" s="18" t="str">
        <f>IF('Curve Header Data'!E78="","",'Curve Header Data'!E78)</f>
        <v/>
      </c>
      <c r="E77" s="18" t="str">
        <f>IF('Curve Header Data'!B78="","",'Curve Header Data'!B78)</f>
        <v/>
      </c>
      <c r="F77" s="18" t="str">
        <f>IF('Curve Header Data'!K78="","",'Curve Header Data'!K78*$E$2)</f>
        <v/>
      </c>
      <c r="G77" s="18" t="str">
        <f>IF('Curve Header Data'!L78="","",'Curve Header Data'!L78*$E$2)</f>
        <v/>
      </c>
      <c r="H77" s="18">
        <f>IF('Curve Header Data'!N78="","",'Curve Header Data'!N78)</f>
        <v>1</v>
      </c>
      <c r="I77" s="18">
        <f>IF('Curve Header Data'!O78="","",'Curve Header Data'!O78)</f>
        <v>5</v>
      </c>
      <c r="J77" s="7">
        <f>IF('Curve Header Data'!M78="","",'Curve Header Data'!M78)</f>
        <v>68</v>
      </c>
      <c r="K77" s="7" t="str">
        <f>IF('Curve Header Data'!G78="","",'Curve Header Data'!G78)</f>
        <v/>
      </c>
      <c r="L77" s="7" t="str">
        <f>IF('Curve Header Data'!H78="","",'Curve Header Data'!H78)</f>
        <v/>
      </c>
      <c r="M77" s="7" t="str">
        <f>IF('Curve Header Data'!I78="","",'Curve Header Data'!I78)</f>
        <v/>
      </c>
      <c r="N77" s="7" t="str">
        <f>IF('Curve Header Data'!J78="","",'Curve Header Data'!J78*$E$3)</f>
        <v/>
      </c>
      <c r="O77" s="7" t="str">
        <f>IF('Curve Header Data'!S78="","",'Curve Header Data'!S78*$J$2)</f>
        <v/>
      </c>
      <c r="P77" s="7" t="str">
        <f>IF('Curve Header Data'!T78="","",'Curve Header Data'!T78*$J$3)</f>
        <v/>
      </c>
      <c r="Q77" s="7" t="str">
        <f>IF('Curve Header Data'!U78="","",'Curve Header Data'!U78)</f>
        <v/>
      </c>
      <c r="R77" s="7" t="str">
        <f>IF('Curve Header Data'!V78="","",'Curve Header Data'!V78)</f>
        <v/>
      </c>
      <c r="S77" s="7" t="str">
        <f>IF('Curve Header Data'!W78="","",'Curve Header Data'!W78)</f>
        <v/>
      </c>
    </row>
    <row r="78" spans="1:19" x14ac:dyDescent="0.25">
      <c r="A78" s="18" t="str">
        <f>IF('Curve Header Data'!A79="","",'Curve Header Data'!A79)</f>
        <v/>
      </c>
      <c r="B78" s="18" t="str">
        <f>IF('Curve Header Data'!C79="","",'Curve Header Data'!C79)</f>
        <v/>
      </c>
      <c r="C78" s="18" t="str">
        <f>IF('Curve Header Data'!D79="","",'Curve Header Data'!D79)</f>
        <v/>
      </c>
      <c r="D78" s="18" t="str">
        <f>IF('Curve Header Data'!E79="","",'Curve Header Data'!E79)</f>
        <v/>
      </c>
      <c r="E78" s="18" t="str">
        <f>IF('Curve Header Data'!B79="","",'Curve Header Data'!B79)</f>
        <v/>
      </c>
      <c r="F78" s="18" t="str">
        <f>IF('Curve Header Data'!K79="","",'Curve Header Data'!K79*$E$2)</f>
        <v/>
      </c>
      <c r="G78" s="18" t="str">
        <f>IF('Curve Header Data'!L79="","",'Curve Header Data'!L79*$E$2)</f>
        <v/>
      </c>
      <c r="H78" s="18">
        <f>IF('Curve Header Data'!N79="","",'Curve Header Data'!N79)</f>
        <v>1</v>
      </c>
      <c r="I78" s="18">
        <f>IF('Curve Header Data'!O79="","",'Curve Header Data'!O79)</f>
        <v>5</v>
      </c>
      <c r="J78" s="7">
        <f>IF('Curve Header Data'!M79="","",'Curve Header Data'!M79)</f>
        <v>69</v>
      </c>
      <c r="K78" s="7" t="str">
        <f>IF('Curve Header Data'!G79="","",'Curve Header Data'!G79)</f>
        <v/>
      </c>
      <c r="L78" s="7" t="str">
        <f>IF('Curve Header Data'!H79="","",'Curve Header Data'!H79)</f>
        <v/>
      </c>
      <c r="M78" s="7" t="str">
        <f>IF('Curve Header Data'!I79="","",'Curve Header Data'!I79)</f>
        <v/>
      </c>
      <c r="N78" s="7" t="str">
        <f>IF('Curve Header Data'!J79="","",'Curve Header Data'!J79*$E$3)</f>
        <v/>
      </c>
      <c r="O78" s="7" t="str">
        <f>IF('Curve Header Data'!S79="","",'Curve Header Data'!S79*$J$2)</f>
        <v/>
      </c>
      <c r="P78" s="7" t="str">
        <f>IF('Curve Header Data'!T79="","",'Curve Header Data'!T79*$J$3)</f>
        <v/>
      </c>
      <c r="Q78" s="7" t="str">
        <f>IF('Curve Header Data'!U79="","",'Curve Header Data'!U79)</f>
        <v/>
      </c>
      <c r="R78" s="7" t="str">
        <f>IF('Curve Header Data'!V79="","",'Curve Header Data'!V79)</f>
        <v/>
      </c>
      <c r="S78" s="7" t="str">
        <f>IF('Curve Header Data'!W79="","",'Curve Header Data'!W79)</f>
        <v/>
      </c>
    </row>
    <row r="79" spans="1:19" x14ac:dyDescent="0.25">
      <c r="A79" s="18" t="str">
        <f>IF('Curve Header Data'!A80="","",'Curve Header Data'!A80)</f>
        <v/>
      </c>
      <c r="B79" s="18" t="str">
        <f>IF('Curve Header Data'!C80="","",'Curve Header Data'!C80)</f>
        <v/>
      </c>
      <c r="C79" s="18" t="str">
        <f>IF('Curve Header Data'!D80="","",'Curve Header Data'!D80)</f>
        <v/>
      </c>
      <c r="D79" s="18" t="str">
        <f>IF('Curve Header Data'!E80="","",'Curve Header Data'!E80)</f>
        <v/>
      </c>
      <c r="E79" s="18" t="str">
        <f>IF('Curve Header Data'!B80="","",'Curve Header Data'!B80)</f>
        <v/>
      </c>
      <c r="F79" s="18" t="str">
        <f>IF('Curve Header Data'!K80="","",'Curve Header Data'!K80*$E$2)</f>
        <v/>
      </c>
      <c r="G79" s="18" t="str">
        <f>IF('Curve Header Data'!L80="","",'Curve Header Data'!L80*$E$2)</f>
        <v/>
      </c>
      <c r="H79" s="18">
        <f>IF('Curve Header Data'!N80="","",'Curve Header Data'!N80)</f>
        <v>1</v>
      </c>
      <c r="I79" s="18">
        <f>IF('Curve Header Data'!O80="","",'Curve Header Data'!O80)</f>
        <v>5</v>
      </c>
      <c r="J79" s="7">
        <f>IF('Curve Header Data'!M80="","",'Curve Header Data'!M80)</f>
        <v>70</v>
      </c>
      <c r="K79" s="7" t="str">
        <f>IF('Curve Header Data'!G80="","",'Curve Header Data'!G80)</f>
        <v/>
      </c>
      <c r="L79" s="7" t="str">
        <f>IF('Curve Header Data'!H80="","",'Curve Header Data'!H80)</f>
        <v/>
      </c>
      <c r="M79" s="7" t="str">
        <f>IF('Curve Header Data'!I80="","",'Curve Header Data'!I80)</f>
        <v/>
      </c>
      <c r="N79" s="7" t="str">
        <f>IF('Curve Header Data'!J80="","",'Curve Header Data'!J80*$E$3)</f>
        <v/>
      </c>
      <c r="O79" s="7" t="str">
        <f>IF('Curve Header Data'!S80="","",'Curve Header Data'!S80*$J$2)</f>
        <v/>
      </c>
      <c r="P79" s="7" t="str">
        <f>IF('Curve Header Data'!T80="","",'Curve Header Data'!T80*$J$3)</f>
        <v/>
      </c>
      <c r="Q79" s="7" t="str">
        <f>IF('Curve Header Data'!U80="","",'Curve Header Data'!U80)</f>
        <v/>
      </c>
      <c r="R79" s="7" t="str">
        <f>IF('Curve Header Data'!V80="","",'Curve Header Data'!V80)</f>
        <v/>
      </c>
      <c r="S79" s="7" t="str">
        <f>IF('Curve Header Data'!W80="","",'Curve Header Data'!W80)</f>
        <v/>
      </c>
    </row>
    <row r="80" spans="1:19" x14ac:dyDescent="0.25">
      <c r="A80" s="18" t="str">
        <f>IF('Curve Header Data'!A81="","",'Curve Header Data'!A81)</f>
        <v/>
      </c>
      <c r="B80" s="18" t="str">
        <f>IF('Curve Header Data'!C81="","",'Curve Header Data'!C81)</f>
        <v/>
      </c>
      <c r="C80" s="18" t="str">
        <f>IF('Curve Header Data'!D81="","",'Curve Header Data'!D81)</f>
        <v/>
      </c>
      <c r="D80" s="18" t="str">
        <f>IF('Curve Header Data'!E81="","",'Curve Header Data'!E81)</f>
        <v/>
      </c>
      <c r="E80" s="18" t="str">
        <f>IF('Curve Header Data'!B81="","",'Curve Header Data'!B81)</f>
        <v/>
      </c>
      <c r="F80" s="18" t="str">
        <f>IF('Curve Header Data'!K81="","",'Curve Header Data'!K81*$E$2)</f>
        <v/>
      </c>
      <c r="G80" s="18" t="str">
        <f>IF('Curve Header Data'!L81="","",'Curve Header Data'!L81*$E$2)</f>
        <v/>
      </c>
      <c r="H80" s="18">
        <f>IF('Curve Header Data'!N81="","",'Curve Header Data'!N81)</f>
        <v>1</v>
      </c>
      <c r="I80" s="18">
        <f>IF('Curve Header Data'!O81="","",'Curve Header Data'!O81)</f>
        <v>5</v>
      </c>
      <c r="J80" s="7">
        <f>IF('Curve Header Data'!M81="","",'Curve Header Data'!M81)</f>
        <v>71</v>
      </c>
      <c r="K80" s="7" t="str">
        <f>IF('Curve Header Data'!G81="","",'Curve Header Data'!G81)</f>
        <v/>
      </c>
      <c r="L80" s="7" t="str">
        <f>IF('Curve Header Data'!H81="","",'Curve Header Data'!H81)</f>
        <v/>
      </c>
      <c r="M80" s="7" t="str">
        <f>IF('Curve Header Data'!I81="","",'Curve Header Data'!I81)</f>
        <v/>
      </c>
      <c r="N80" s="7" t="str">
        <f>IF('Curve Header Data'!J81="","",'Curve Header Data'!J81*$E$3)</f>
        <v/>
      </c>
      <c r="O80" s="7" t="str">
        <f>IF('Curve Header Data'!S81="","",'Curve Header Data'!S81*$J$2)</f>
        <v/>
      </c>
      <c r="P80" s="7" t="str">
        <f>IF('Curve Header Data'!T81="","",'Curve Header Data'!T81*$J$3)</f>
        <v/>
      </c>
      <c r="Q80" s="7" t="str">
        <f>IF('Curve Header Data'!U81="","",'Curve Header Data'!U81)</f>
        <v/>
      </c>
      <c r="R80" s="7" t="str">
        <f>IF('Curve Header Data'!V81="","",'Curve Header Data'!V81)</f>
        <v/>
      </c>
      <c r="S80" s="7" t="str">
        <f>IF('Curve Header Data'!W81="","",'Curve Header Data'!W81)</f>
        <v/>
      </c>
    </row>
    <row r="81" spans="1:19" x14ac:dyDescent="0.25">
      <c r="A81" s="18" t="str">
        <f>IF('Curve Header Data'!A82="","",'Curve Header Data'!A82)</f>
        <v/>
      </c>
      <c r="B81" s="18" t="str">
        <f>IF('Curve Header Data'!C82="","",'Curve Header Data'!C82)</f>
        <v/>
      </c>
      <c r="C81" s="18" t="str">
        <f>IF('Curve Header Data'!D82="","",'Curve Header Data'!D82)</f>
        <v/>
      </c>
      <c r="D81" s="18" t="str">
        <f>IF('Curve Header Data'!E82="","",'Curve Header Data'!E82)</f>
        <v/>
      </c>
      <c r="E81" s="18" t="str">
        <f>IF('Curve Header Data'!B82="","",'Curve Header Data'!B82)</f>
        <v/>
      </c>
      <c r="F81" s="18" t="str">
        <f>IF('Curve Header Data'!K82="","",'Curve Header Data'!K82*$E$2)</f>
        <v/>
      </c>
      <c r="G81" s="18" t="str">
        <f>IF('Curve Header Data'!L82="","",'Curve Header Data'!L82*$E$2)</f>
        <v/>
      </c>
      <c r="H81" s="18">
        <f>IF('Curve Header Data'!N82="","",'Curve Header Data'!N82)</f>
        <v>1</v>
      </c>
      <c r="I81" s="18">
        <f>IF('Curve Header Data'!O82="","",'Curve Header Data'!O82)</f>
        <v>5</v>
      </c>
      <c r="J81" s="7">
        <f>IF('Curve Header Data'!M82="","",'Curve Header Data'!M82)</f>
        <v>72</v>
      </c>
      <c r="K81" s="7" t="str">
        <f>IF('Curve Header Data'!G82="","",'Curve Header Data'!G82)</f>
        <v/>
      </c>
      <c r="L81" s="7" t="str">
        <f>IF('Curve Header Data'!H82="","",'Curve Header Data'!H82)</f>
        <v/>
      </c>
      <c r="M81" s="7" t="str">
        <f>IF('Curve Header Data'!I82="","",'Curve Header Data'!I82)</f>
        <v/>
      </c>
      <c r="N81" s="7" t="str">
        <f>IF('Curve Header Data'!J82="","",'Curve Header Data'!J82*$E$3)</f>
        <v/>
      </c>
      <c r="O81" s="7" t="str">
        <f>IF('Curve Header Data'!S82="","",'Curve Header Data'!S82*$J$2)</f>
        <v/>
      </c>
      <c r="P81" s="7" t="str">
        <f>IF('Curve Header Data'!T82="","",'Curve Header Data'!T82*$J$3)</f>
        <v/>
      </c>
      <c r="Q81" s="7" t="str">
        <f>IF('Curve Header Data'!U82="","",'Curve Header Data'!U82)</f>
        <v/>
      </c>
      <c r="R81" s="7" t="str">
        <f>IF('Curve Header Data'!V82="","",'Curve Header Data'!V82)</f>
        <v/>
      </c>
      <c r="S81" s="7" t="str">
        <f>IF('Curve Header Data'!W82="","",'Curve Header Data'!W82)</f>
        <v/>
      </c>
    </row>
    <row r="82" spans="1:19" x14ac:dyDescent="0.25">
      <c r="A82" s="18" t="str">
        <f>IF('Curve Header Data'!A83="","",'Curve Header Data'!A83)</f>
        <v/>
      </c>
      <c r="B82" s="18" t="str">
        <f>IF('Curve Header Data'!C83="","",'Curve Header Data'!C83)</f>
        <v/>
      </c>
      <c r="C82" s="18" t="str">
        <f>IF('Curve Header Data'!D83="","",'Curve Header Data'!D83)</f>
        <v/>
      </c>
      <c r="D82" s="18" t="str">
        <f>IF('Curve Header Data'!E83="","",'Curve Header Data'!E83)</f>
        <v/>
      </c>
      <c r="E82" s="18" t="str">
        <f>IF('Curve Header Data'!B83="","",'Curve Header Data'!B83)</f>
        <v/>
      </c>
      <c r="F82" s="18" t="str">
        <f>IF('Curve Header Data'!K83="","",'Curve Header Data'!K83*$E$2)</f>
        <v/>
      </c>
      <c r="G82" s="18" t="str">
        <f>IF('Curve Header Data'!L83="","",'Curve Header Data'!L83*$E$2)</f>
        <v/>
      </c>
      <c r="H82" s="18">
        <f>IF('Curve Header Data'!N83="","",'Curve Header Data'!N83)</f>
        <v>1</v>
      </c>
      <c r="I82" s="18">
        <f>IF('Curve Header Data'!O83="","",'Curve Header Data'!O83)</f>
        <v>5</v>
      </c>
      <c r="J82" s="7">
        <f>IF('Curve Header Data'!M83="","",'Curve Header Data'!M83)</f>
        <v>73</v>
      </c>
      <c r="K82" s="7" t="str">
        <f>IF('Curve Header Data'!G83="","",'Curve Header Data'!G83)</f>
        <v/>
      </c>
      <c r="L82" s="7" t="str">
        <f>IF('Curve Header Data'!H83="","",'Curve Header Data'!H83)</f>
        <v/>
      </c>
      <c r="M82" s="7" t="str">
        <f>IF('Curve Header Data'!I83="","",'Curve Header Data'!I83)</f>
        <v/>
      </c>
      <c r="N82" s="7" t="str">
        <f>IF('Curve Header Data'!J83="","",'Curve Header Data'!J83*$E$3)</f>
        <v/>
      </c>
      <c r="O82" s="7" t="str">
        <f>IF('Curve Header Data'!S83="","",'Curve Header Data'!S83*$J$2)</f>
        <v/>
      </c>
      <c r="P82" s="7" t="str">
        <f>IF('Curve Header Data'!T83="","",'Curve Header Data'!T83*$J$3)</f>
        <v/>
      </c>
      <c r="Q82" s="7" t="str">
        <f>IF('Curve Header Data'!U83="","",'Curve Header Data'!U83)</f>
        <v/>
      </c>
      <c r="R82" s="7" t="str">
        <f>IF('Curve Header Data'!V83="","",'Curve Header Data'!V83)</f>
        <v/>
      </c>
      <c r="S82" s="7" t="str">
        <f>IF('Curve Header Data'!W83="","",'Curve Header Data'!W83)</f>
        <v/>
      </c>
    </row>
    <row r="83" spans="1:19" x14ac:dyDescent="0.25">
      <c r="A83" s="18" t="str">
        <f>IF('Curve Header Data'!A84="","",'Curve Header Data'!A84)</f>
        <v/>
      </c>
      <c r="B83" s="18" t="str">
        <f>IF('Curve Header Data'!C84="","",'Curve Header Data'!C84)</f>
        <v/>
      </c>
      <c r="C83" s="18" t="str">
        <f>IF('Curve Header Data'!D84="","",'Curve Header Data'!D84)</f>
        <v/>
      </c>
      <c r="D83" s="18" t="str">
        <f>IF('Curve Header Data'!E84="","",'Curve Header Data'!E84)</f>
        <v/>
      </c>
      <c r="E83" s="18" t="str">
        <f>IF('Curve Header Data'!B84="","",'Curve Header Data'!B84)</f>
        <v/>
      </c>
      <c r="F83" s="18" t="str">
        <f>IF('Curve Header Data'!K84="","",'Curve Header Data'!K84*$E$2)</f>
        <v/>
      </c>
      <c r="G83" s="18" t="str">
        <f>IF('Curve Header Data'!L84="","",'Curve Header Data'!L84*$E$2)</f>
        <v/>
      </c>
      <c r="H83" s="18">
        <f>IF('Curve Header Data'!N84="","",'Curve Header Data'!N84)</f>
        <v>1</v>
      </c>
      <c r="I83" s="18">
        <f>IF('Curve Header Data'!O84="","",'Curve Header Data'!O84)</f>
        <v>5</v>
      </c>
      <c r="J83" s="7">
        <f>IF('Curve Header Data'!M84="","",'Curve Header Data'!M84)</f>
        <v>74</v>
      </c>
      <c r="K83" s="7" t="str">
        <f>IF('Curve Header Data'!G84="","",'Curve Header Data'!G84)</f>
        <v/>
      </c>
      <c r="L83" s="7" t="str">
        <f>IF('Curve Header Data'!H84="","",'Curve Header Data'!H84)</f>
        <v/>
      </c>
      <c r="M83" s="7" t="str">
        <f>IF('Curve Header Data'!I84="","",'Curve Header Data'!I84)</f>
        <v/>
      </c>
      <c r="N83" s="7" t="str">
        <f>IF('Curve Header Data'!J84="","",'Curve Header Data'!J84*$E$3)</f>
        <v/>
      </c>
      <c r="O83" s="7" t="str">
        <f>IF('Curve Header Data'!S84="","",'Curve Header Data'!S84*$J$2)</f>
        <v/>
      </c>
      <c r="P83" s="7" t="str">
        <f>IF('Curve Header Data'!T84="","",'Curve Header Data'!T84*$J$3)</f>
        <v/>
      </c>
      <c r="Q83" s="7" t="str">
        <f>IF('Curve Header Data'!U84="","",'Curve Header Data'!U84)</f>
        <v/>
      </c>
      <c r="R83" s="7" t="str">
        <f>IF('Curve Header Data'!V84="","",'Curve Header Data'!V84)</f>
        <v/>
      </c>
      <c r="S83" s="7" t="str">
        <f>IF('Curve Header Data'!W84="","",'Curve Header Data'!W84)</f>
        <v/>
      </c>
    </row>
    <row r="84" spans="1:19" x14ac:dyDescent="0.25">
      <c r="A84" s="18" t="str">
        <f>IF('Curve Header Data'!A85="","",'Curve Header Data'!A85)</f>
        <v/>
      </c>
      <c r="B84" s="18" t="str">
        <f>IF('Curve Header Data'!C85="","",'Curve Header Data'!C85)</f>
        <v/>
      </c>
      <c r="C84" s="18" t="str">
        <f>IF('Curve Header Data'!D85="","",'Curve Header Data'!D85)</f>
        <v/>
      </c>
      <c r="D84" s="18" t="str">
        <f>IF('Curve Header Data'!E85="","",'Curve Header Data'!E85)</f>
        <v/>
      </c>
      <c r="E84" s="18" t="str">
        <f>IF('Curve Header Data'!B85="","",'Curve Header Data'!B85)</f>
        <v/>
      </c>
      <c r="F84" s="18" t="str">
        <f>IF('Curve Header Data'!K85="","",'Curve Header Data'!K85*$E$2)</f>
        <v/>
      </c>
      <c r="G84" s="18" t="str">
        <f>IF('Curve Header Data'!L85="","",'Curve Header Data'!L85*$E$2)</f>
        <v/>
      </c>
      <c r="H84" s="18">
        <f>IF('Curve Header Data'!N85="","",'Curve Header Data'!N85)</f>
        <v>1</v>
      </c>
      <c r="I84" s="18">
        <f>IF('Curve Header Data'!O85="","",'Curve Header Data'!O85)</f>
        <v>5</v>
      </c>
      <c r="J84" s="7">
        <f>IF('Curve Header Data'!M85="","",'Curve Header Data'!M85)</f>
        <v>75</v>
      </c>
      <c r="K84" s="7" t="str">
        <f>IF('Curve Header Data'!G85="","",'Curve Header Data'!G85)</f>
        <v/>
      </c>
      <c r="L84" s="7" t="str">
        <f>IF('Curve Header Data'!H85="","",'Curve Header Data'!H85)</f>
        <v/>
      </c>
      <c r="M84" s="7" t="str">
        <f>IF('Curve Header Data'!I85="","",'Curve Header Data'!I85)</f>
        <v/>
      </c>
      <c r="N84" s="7" t="str">
        <f>IF('Curve Header Data'!J85="","",'Curve Header Data'!J85*$E$3)</f>
        <v/>
      </c>
      <c r="O84" s="7" t="str">
        <f>IF('Curve Header Data'!S85="","",'Curve Header Data'!S85*$J$2)</f>
        <v/>
      </c>
      <c r="P84" s="7" t="str">
        <f>IF('Curve Header Data'!T85="","",'Curve Header Data'!T85*$J$3)</f>
        <v/>
      </c>
      <c r="Q84" s="7" t="str">
        <f>IF('Curve Header Data'!U85="","",'Curve Header Data'!U85)</f>
        <v/>
      </c>
      <c r="R84" s="7" t="str">
        <f>IF('Curve Header Data'!V85="","",'Curve Header Data'!V85)</f>
        <v/>
      </c>
      <c r="S84" s="7" t="str">
        <f>IF('Curve Header Data'!W85="","",'Curve Header Data'!W85)</f>
        <v/>
      </c>
    </row>
    <row r="85" spans="1:19" x14ac:dyDescent="0.25">
      <c r="A85" s="18" t="str">
        <f>IF('Curve Header Data'!A86="","",'Curve Header Data'!A86)</f>
        <v/>
      </c>
      <c r="B85" s="18" t="str">
        <f>IF('Curve Header Data'!C86="","",'Curve Header Data'!C86)</f>
        <v/>
      </c>
      <c r="C85" s="18" t="str">
        <f>IF('Curve Header Data'!D86="","",'Curve Header Data'!D86)</f>
        <v/>
      </c>
      <c r="D85" s="18" t="str">
        <f>IF('Curve Header Data'!E86="","",'Curve Header Data'!E86)</f>
        <v/>
      </c>
      <c r="E85" s="18" t="str">
        <f>IF('Curve Header Data'!B86="","",'Curve Header Data'!B86)</f>
        <v/>
      </c>
      <c r="F85" s="18" t="str">
        <f>IF('Curve Header Data'!K86="","",'Curve Header Data'!K86*$E$2)</f>
        <v/>
      </c>
      <c r="G85" s="18" t="str">
        <f>IF('Curve Header Data'!L86="","",'Curve Header Data'!L86*$E$2)</f>
        <v/>
      </c>
      <c r="H85" s="18">
        <f>IF('Curve Header Data'!N86="","",'Curve Header Data'!N86)</f>
        <v>1</v>
      </c>
      <c r="I85" s="18">
        <f>IF('Curve Header Data'!O86="","",'Curve Header Data'!O86)</f>
        <v>5</v>
      </c>
      <c r="J85" s="7">
        <f>IF('Curve Header Data'!M86="","",'Curve Header Data'!M86)</f>
        <v>76</v>
      </c>
      <c r="K85" s="7" t="str">
        <f>IF('Curve Header Data'!G86="","",'Curve Header Data'!G86)</f>
        <v/>
      </c>
      <c r="L85" s="7" t="str">
        <f>IF('Curve Header Data'!H86="","",'Curve Header Data'!H86)</f>
        <v/>
      </c>
      <c r="M85" s="7" t="str">
        <f>IF('Curve Header Data'!I86="","",'Curve Header Data'!I86)</f>
        <v/>
      </c>
      <c r="N85" s="7" t="str">
        <f>IF('Curve Header Data'!J86="","",'Curve Header Data'!J86*$E$3)</f>
        <v/>
      </c>
      <c r="O85" s="7" t="str">
        <f>IF('Curve Header Data'!S86="","",'Curve Header Data'!S86*$J$2)</f>
        <v/>
      </c>
      <c r="P85" s="7" t="str">
        <f>IF('Curve Header Data'!T86="","",'Curve Header Data'!T86*$J$3)</f>
        <v/>
      </c>
      <c r="Q85" s="7" t="str">
        <f>IF('Curve Header Data'!U86="","",'Curve Header Data'!U86)</f>
        <v/>
      </c>
      <c r="R85" s="7" t="str">
        <f>IF('Curve Header Data'!V86="","",'Curve Header Data'!V86)</f>
        <v/>
      </c>
      <c r="S85" s="7" t="str">
        <f>IF('Curve Header Data'!W86="","",'Curve Header Data'!W86)</f>
        <v/>
      </c>
    </row>
    <row r="86" spans="1:19" x14ac:dyDescent="0.25">
      <c r="A86" s="18" t="str">
        <f>IF('Curve Header Data'!A87="","",'Curve Header Data'!A87)</f>
        <v/>
      </c>
      <c r="B86" s="18" t="str">
        <f>IF('Curve Header Data'!C87="","",'Curve Header Data'!C87)</f>
        <v/>
      </c>
      <c r="C86" s="18" t="str">
        <f>IF('Curve Header Data'!D87="","",'Curve Header Data'!D87)</f>
        <v/>
      </c>
      <c r="D86" s="18" t="str">
        <f>IF('Curve Header Data'!E87="","",'Curve Header Data'!E87)</f>
        <v/>
      </c>
      <c r="E86" s="18" t="str">
        <f>IF('Curve Header Data'!B87="","",'Curve Header Data'!B87)</f>
        <v/>
      </c>
      <c r="F86" s="18" t="str">
        <f>IF('Curve Header Data'!K87="","",'Curve Header Data'!K87*$E$2)</f>
        <v/>
      </c>
      <c r="G86" s="18" t="str">
        <f>IF('Curve Header Data'!L87="","",'Curve Header Data'!L87*$E$2)</f>
        <v/>
      </c>
      <c r="H86" s="18">
        <f>IF('Curve Header Data'!N87="","",'Curve Header Data'!N87)</f>
        <v>1</v>
      </c>
      <c r="I86" s="18">
        <f>IF('Curve Header Data'!O87="","",'Curve Header Data'!O87)</f>
        <v>5</v>
      </c>
      <c r="J86" s="7">
        <f>IF('Curve Header Data'!M87="","",'Curve Header Data'!M87)</f>
        <v>77</v>
      </c>
      <c r="K86" s="7" t="str">
        <f>IF('Curve Header Data'!G87="","",'Curve Header Data'!G87)</f>
        <v/>
      </c>
      <c r="L86" s="7" t="str">
        <f>IF('Curve Header Data'!H87="","",'Curve Header Data'!H87)</f>
        <v/>
      </c>
      <c r="M86" s="7" t="str">
        <f>IF('Curve Header Data'!I87="","",'Curve Header Data'!I87)</f>
        <v/>
      </c>
      <c r="N86" s="7" t="str">
        <f>IF('Curve Header Data'!J87="","",'Curve Header Data'!J87*$E$3)</f>
        <v/>
      </c>
      <c r="O86" s="7" t="str">
        <f>IF('Curve Header Data'!S87="","",'Curve Header Data'!S87*$J$2)</f>
        <v/>
      </c>
      <c r="P86" s="7" t="str">
        <f>IF('Curve Header Data'!T87="","",'Curve Header Data'!T87*$J$3)</f>
        <v/>
      </c>
      <c r="Q86" s="7" t="str">
        <f>IF('Curve Header Data'!U87="","",'Curve Header Data'!U87)</f>
        <v/>
      </c>
      <c r="R86" s="7" t="str">
        <f>IF('Curve Header Data'!V87="","",'Curve Header Data'!V87)</f>
        <v/>
      </c>
      <c r="S86" s="7" t="str">
        <f>IF('Curve Header Data'!W87="","",'Curve Header Data'!W87)</f>
        <v/>
      </c>
    </row>
    <row r="87" spans="1:19" x14ac:dyDescent="0.25">
      <c r="A87" s="18" t="str">
        <f>IF('Curve Header Data'!A88="","",'Curve Header Data'!A88)</f>
        <v/>
      </c>
      <c r="B87" s="18" t="str">
        <f>IF('Curve Header Data'!C88="","",'Curve Header Data'!C88)</f>
        <v/>
      </c>
      <c r="C87" s="18" t="str">
        <f>IF('Curve Header Data'!D88="","",'Curve Header Data'!D88)</f>
        <v/>
      </c>
      <c r="D87" s="18" t="str">
        <f>IF('Curve Header Data'!E88="","",'Curve Header Data'!E88)</f>
        <v/>
      </c>
      <c r="E87" s="18" t="str">
        <f>IF('Curve Header Data'!B88="","",'Curve Header Data'!B88)</f>
        <v/>
      </c>
      <c r="F87" s="18" t="str">
        <f>IF('Curve Header Data'!K88="","",'Curve Header Data'!K88*$E$2)</f>
        <v/>
      </c>
      <c r="G87" s="18" t="str">
        <f>IF('Curve Header Data'!L88="","",'Curve Header Data'!L88*$E$2)</f>
        <v/>
      </c>
      <c r="H87" s="18">
        <f>IF('Curve Header Data'!N88="","",'Curve Header Data'!N88)</f>
        <v>1</v>
      </c>
      <c r="I87" s="18">
        <f>IF('Curve Header Data'!O88="","",'Curve Header Data'!O88)</f>
        <v>5</v>
      </c>
      <c r="J87" s="7">
        <f>IF('Curve Header Data'!M88="","",'Curve Header Data'!M88)</f>
        <v>78</v>
      </c>
      <c r="K87" s="7" t="str">
        <f>IF('Curve Header Data'!G88="","",'Curve Header Data'!G88)</f>
        <v/>
      </c>
      <c r="L87" s="7" t="str">
        <f>IF('Curve Header Data'!H88="","",'Curve Header Data'!H88)</f>
        <v/>
      </c>
      <c r="M87" s="7" t="str">
        <f>IF('Curve Header Data'!I88="","",'Curve Header Data'!I88)</f>
        <v/>
      </c>
      <c r="N87" s="7" t="str">
        <f>IF('Curve Header Data'!J88="","",'Curve Header Data'!J88*$E$3)</f>
        <v/>
      </c>
      <c r="O87" s="7" t="str">
        <f>IF('Curve Header Data'!S88="","",'Curve Header Data'!S88*$J$2)</f>
        <v/>
      </c>
      <c r="P87" s="7" t="str">
        <f>IF('Curve Header Data'!T88="","",'Curve Header Data'!T88*$J$3)</f>
        <v/>
      </c>
      <c r="Q87" s="7" t="str">
        <f>IF('Curve Header Data'!U88="","",'Curve Header Data'!U88)</f>
        <v/>
      </c>
      <c r="R87" s="7" t="str">
        <f>IF('Curve Header Data'!V88="","",'Curve Header Data'!V88)</f>
        <v/>
      </c>
      <c r="S87" s="7" t="str">
        <f>IF('Curve Header Data'!W88="","",'Curve Header Data'!W88)</f>
        <v/>
      </c>
    </row>
    <row r="88" spans="1:19" x14ac:dyDescent="0.25">
      <c r="A88" s="18" t="str">
        <f>IF('Curve Header Data'!A89="","",'Curve Header Data'!A89)</f>
        <v/>
      </c>
      <c r="B88" s="18" t="str">
        <f>IF('Curve Header Data'!C89="","",'Curve Header Data'!C89)</f>
        <v/>
      </c>
      <c r="C88" s="18" t="str">
        <f>IF('Curve Header Data'!D89="","",'Curve Header Data'!D89)</f>
        <v/>
      </c>
      <c r="D88" s="18" t="str">
        <f>IF('Curve Header Data'!E89="","",'Curve Header Data'!E89)</f>
        <v/>
      </c>
      <c r="E88" s="18" t="str">
        <f>IF('Curve Header Data'!B89="","",'Curve Header Data'!B89)</f>
        <v/>
      </c>
      <c r="F88" s="18" t="str">
        <f>IF('Curve Header Data'!K89="","",'Curve Header Data'!K89*$E$2)</f>
        <v/>
      </c>
      <c r="G88" s="18" t="str">
        <f>IF('Curve Header Data'!L89="","",'Curve Header Data'!L89*$E$2)</f>
        <v/>
      </c>
      <c r="H88" s="18">
        <f>IF('Curve Header Data'!N89="","",'Curve Header Data'!N89)</f>
        <v>1</v>
      </c>
      <c r="I88" s="18">
        <f>IF('Curve Header Data'!O89="","",'Curve Header Data'!O89)</f>
        <v>5</v>
      </c>
      <c r="J88" s="7">
        <f>IF('Curve Header Data'!M89="","",'Curve Header Data'!M89)</f>
        <v>79</v>
      </c>
      <c r="K88" s="7" t="str">
        <f>IF('Curve Header Data'!G89="","",'Curve Header Data'!G89)</f>
        <v/>
      </c>
      <c r="L88" s="7" t="str">
        <f>IF('Curve Header Data'!H89="","",'Curve Header Data'!H89)</f>
        <v/>
      </c>
      <c r="M88" s="7" t="str">
        <f>IF('Curve Header Data'!I89="","",'Curve Header Data'!I89)</f>
        <v/>
      </c>
      <c r="N88" s="7" t="str">
        <f>IF('Curve Header Data'!J89="","",'Curve Header Data'!J89*$E$3)</f>
        <v/>
      </c>
      <c r="O88" s="7" t="str">
        <f>IF('Curve Header Data'!S89="","",'Curve Header Data'!S89*$J$2)</f>
        <v/>
      </c>
      <c r="P88" s="7" t="str">
        <f>IF('Curve Header Data'!T89="","",'Curve Header Data'!T89*$J$3)</f>
        <v/>
      </c>
      <c r="Q88" s="7" t="str">
        <f>IF('Curve Header Data'!U89="","",'Curve Header Data'!U89)</f>
        <v/>
      </c>
      <c r="R88" s="7" t="str">
        <f>IF('Curve Header Data'!V89="","",'Curve Header Data'!V89)</f>
        <v/>
      </c>
      <c r="S88" s="7" t="str">
        <f>IF('Curve Header Data'!W89="","",'Curve Header Data'!W89)</f>
        <v/>
      </c>
    </row>
    <row r="89" spans="1:19" x14ac:dyDescent="0.25">
      <c r="A89" s="18" t="str">
        <f>IF('Curve Header Data'!A90="","",'Curve Header Data'!A90)</f>
        <v/>
      </c>
      <c r="B89" s="18" t="str">
        <f>IF('Curve Header Data'!C90="","",'Curve Header Data'!C90)</f>
        <v/>
      </c>
      <c r="C89" s="18" t="str">
        <f>IF('Curve Header Data'!D90="","",'Curve Header Data'!D90)</f>
        <v/>
      </c>
      <c r="D89" s="18" t="str">
        <f>IF('Curve Header Data'!E90="","",'Curve Header Data'!E90)</f>
        <v/>
      </c>
      <c r="E89" s="18" t="str">
        <f>IF('Curve Header Data'!B90="","",'Curve Header Data'!B90)</f>
        <v/>
      </c>
      <c r="F89" s="18" t="str">
        <f>IF('Curve Header Data'!K90="","",'Curve Header Data'!K90*$E$2)</f>
        <v/>
      </c>
      <c r="G89" s="18" t="str">
        <f>IF('Curve Header Data'!L90="","",'Curve Header Data'!L90*$E$2)</f>
        <v/>
      </c>
      <c r="H89" s="18">
        <f>IF('Curve Header Data'!N90="","",'Curve Header Data'!N90)</f>
        <v>1</v>
      </c>
      <c r="I89" s="18">
        <f>IF('Curve Header Data'!O90="","",'Curve Header Data'!O90)</f>
        <v>5</v>
      </c>
      <c r="J89" s="7">
        <f>IF('Curve Header Data'!M90="","",'Curve Header Data'!M90)</f>
        <v>80</v>
      </c>
      <c r="K89" s="7" t="str">
        <f>IF('Curve Header Data'!G90="","",'Curve Header Data'!G90)</f>
        <v/>
      </c>
      <c r="L89" s="7" t="str">
        <f>IF('Curve Header Data'!H90="","",'Curve Header Data'!H90)</f>
        <v/>
      </c>
      <c r="M89" s="7" t="str">
        <f>IF('Curve Header Data'!I90="","",'Curve Header Data'!I90)</f>
        <v/>
      </c>
      <c r="N89" s="7" t="str">
        <f>IF('Curve Header Data'!J90="","",'Curve Header Data'!J90*$E$3)</f>
        <v/>
      </c>
      <c r="O89" s="7" t="str">
        <f>IF('Curve Header Data'!S90="","",'Curve Header Data'!S90*$J$2)</f>
        <v/>
      </c>
      <c r="P89" s="7" t="str">
        <f>IF('Curve Header Data'!T90="","",'Curve Header Data'!T90*$J$3)</f>
        <v/>
      </c>
      <c r="Q89" s="7" t="str">
        <f>IF('Curve Header Data'!U90="","",'Curve Header Data'!U90)</f>
        <v/>
      </c>
      <c r="R89" s="7" t="str">
        <f>IF('Curve Header Data'!V90="","",'Curve Header Data'!V90)</f>
        <v/>
      </c>
      <c r="S89" s="7" t="str">
        <f>IF('Curve Header Data'!W90="","",'Curve Header Data'!W90)</f>
        <v/>
      </c>
    </row>
    <row r="90" spans="1:19" x14ac:dyDescent="0.25">
      <c r="A90" s="18" t="str">
        <f>IF('Curve Header Data'!A91="","",'Curve Header Data'!A91)</f>
        <v/>
      </c>
      <c r="B90" s="18" t="str">
        <f>IF('Curve Header Data'!C91="","",'Curve Header Data'!C91)</f>
        <v/>
      </c>
      <c r="C90" s="18" t="str">
        <f>IF('Curve Header Data'!D91="","",'Curve Header Data'!D91)</f>
        <v/>
      </c>
      <c r="D90" s="18" t="str">
        <f>IF('Curve Header Data'!E91="","",'Curve Header Data'!E91)</f>
        <v/>
      </c>
      <c r="E90" s="18" t="str">
        <f>IF('Curve Header Data'!B91="","",'Curve Header Data'!B91)</f>
        <v/>
      </c>
      <c r="F90" s="18" t="str">
        <f>IF('Curve Header Data'!K91="","",'Curve Header Data'!K91*$E$2)</f>
        <v/>
      </c>
      <c r="G90" s="18" t="str">
        <f>IF('Curve Header Data'!L91="","",'Curve Header Data'!L91*$E$2)</f>
        <v/>
      </c>
      <c r="H90" s="18">
        <f>IF('Curve Header Data'!N91="","",'Curve Header Data'!N91)</f>
        <v>1</v>
      </c>
      <c r="I90" s="18">
        <f>IF('Curve Header Data'!O91="","",'Curve Header Data'!O91)</f>
        <v>5</v>
      </c>
      <c r="J90" s="7">
        <f>IF('Curve Header Data'!M91="","",'Curve Header Data'!M91)</f>
        <v>81</v>
      </c>
      <c r="K90" s="7" t="str">
        <f>IF('Curve Header Data'!G91="","",'Curve Header Data'!G91)</f>
        <v/>
      </c>
      <c r="L90" s="7" t="str">
        <f>IF('Curve Header Data'!H91="","",'Curve Header Data'!H91)</f>
        <v/>
      </c>
      <c r="M90" s="7" t="str">
        <f>IF('Curve Header Data'!I91="","",'Curve Header Data'!I91)</f>
        <v/>
      </c>
      <c r="N90" s="7" t="str">
        <f>IF('Curve Header Data'!J91="","",'Curve Header Data'!J91*$E$3)</f>
        <v/>
      </c>
      <c r="O90" s="7" t="str">
        <f>IF('Curve Header Data'!S91="","",'Curve Header Data'!S91*$J$2)</f>
        <v/>
      </c>
      <c r="P90" s="7" t="str">
        <f>IF('Curve Header Data'!T91="","",'Curve Header Data'!T91*$J$3)</f>
        <v/>
      </c>
      <c r="Q90" s="7" t="str">
        <f>IF('Curve Header Data'!U91="","",'Curve Header Data'!U91)</f>
        <v/>
      </c>
      <c r="R90" s="7" t="str">
        <f>IF('Curve Header Data'!V91="","",'Curve Header Data'!V91)</f>
        <v/>
      </c>
      <c r="S90" s="7" t="str">
        <f>IF('Curve Header Data'!W91="","",'Curve Header Data'!W91)</f>
        <v/>
      </c>
    </row>
    <row r="91" spans="1:19" x14ac:dyDescent="0.25">
      <c r="A91" s="18" t="str">
        <f>IF('Curve Header Data'!A92="","",'Curve Header Data'!A92)</f>
        <v/>
      </c>
      <c r="B91" s="18" t="str">
        <f>IF('Curve Header Data'!C92="","",'Curve Header Data'!C92)</f>
        <v/>
      </c>
      <c r="C91" s="18" t="str">
        <f>IF('Curve Header Data'!D92="","",'Curve Header Data'!D92)</f>
        <v/>
      </c>
      <c r="D91" s="18" t="str">
        <f>IF('Curve Header Data'!E92="","",'Curve Header Data'!E92)</f>
        <v/>
      </c>
      <c r="E91" s="18" t="str">
        <f>IF('Curve Header Data'!B92="","",'Curve Header Data'!B92)</f>
        <v/>
      </c>
      <c r="F91" s="18" t="str">
        <f>IF('Curve Header Data'!K92="","",'Curve Header Data'!K92*$E$2)</f>
        <v/>
      </c>
      <c r="G91" s="18" t="str">
        <f>IF('Curve Header Data'!L92="","",'Curve Header Data'!L92*$E$2)</f>
        <v/>
      </c>
      <c r="H91" s="18">
        <f>IF('Curve Header Data'!N92="","",'Curve Header Data'!N92)</f>
        <v>1</v>
      </c>
      <c r="I91" s="18">
        <f>IF('Curve Header Data'!O92="","",'Curve Header Data'!O92)</f>
        <v>5</v>
      </c>
      <c r="J91" s="7">
        <f>IF('Curve Header Data'!M92="","",'Curve Header Data'!M92)</f>
        <v>82</v>
      </c>
      <c r="K91" s="7" t="str">
        <f>IF('Curve Header Data'!G92="","",'Curve Header Data'!G92)</f>
        <v/>
      </c>
      <c r="L91" s="7" t="str">
        <f>IF('Curve Header Data'!H92="","",'Curve Header Data'!H92)</f>
        <v/>
      </c>
      <c r="M91" s="7" t="str">
        <f>IF('Curve Header Data'!I92="","",'Curve Header Data'!I92)</f>
        <v/>
      </c>
      <c r="N91" s="7" t="str">
        <f>IF('Curve Header Data'!J92="","",'Curve Header Data'!J92*$E$3)</f>
        <v/>
      </c>
      <c r="O91" s="7" t="str">
        <f>IF('Curve Header Data'!S92="","",'Curve Header Data'!S92*$J$2)</f>
        <v/>
      </c>
      <c r="P91" s="7" t="str">
        <f>IF('Curve Header Data'!T92="","",'Curve Header Data'!T92*$J$3)</f>
        <v/>
      </c>
      <c r="Q91" s="7" t="str">
        <f>IF('Curve Header Data'!U92="","",'Curve Header Data'!U92)</f>
        <v/>
      </c>
      <c r="R91" s="7" t="str">
        <f>IF('Curve Header Data'!V92="","",'Curve Header Data'!V92)</f>
        <v/>
      </c>
      <c r="S91" s="7" t="str">
        <f>IF('Curve Header Data'!W92="","",'Curve Header Data'!W92)</f>
        <v/>
      </c>
    </row>
    <row r="92" spans="1:19" x14ac:dyDescent="0.25">
      <c r="A92" s="18" t="str">
        <f>IF('Curve Header Data'!A93="","",'Curve Header Data'!A93)</f>
        <v/>
      </c>
      <c r="B92" s="18" t="str">
        <f>IF('Curve Header Data'!C93="","",'Curve Header Data'!C93)</f>
        <v/>
      </c>
      <c r="C92" s="18" t="str">
        <f>IF('Curve Header Data'!D93="","",'Curve Header Data'!D93)</f>
        <v/>
      </c>
      <c r="D92" s="18" t="str">
        <f>IF('Curve Header Data'!E93="","",'Curve Header Data'!E93)</f>
        <v/>
      </c>
      <c r="E92" s="18" t="str">
        <f>IF('Curve Header Data'!B93="","",'Curve Header Data'!B93)</f>
        <v/>
      </c>
      <c r="F92" s="18" t="str">
        <f>IF('Curve Header Data'!K93="","",'Curve Header Data'!K93*$E$2)</f>
        <v/>
      </c>
      <c r="G92" s="18" t="str">
        <f>IF('Curve Header Data'!L93="","",'Curve Header Data'!L93*$E$2)</f>
        <v/>
      </c>
      <c r="H92" s="18">
        <f>IF('Curve Header Data'!N93="","",'Curve Header Data'!N93)</f>
        <v>1</v>
      </c>
      <c r="I92" s="18">
        <f>IF('Curve Header Data'!O93="","",'Curve Header Data'!O93)</f>
        <v>5</v>
      </c>
      <c r="J92" s="7">
        <f>IF('Curve Header Data'!M93="","",'Curve Header Data'!M93)</f>
        <v>83</v>
      </c>
      <c r="K92" s="7" t="str">
        <f>IF('Curve Header Data'!G93="","",'Curve Header Data'!G93)</f>
        <v/>
      </c>
      <c r="L92" s="7" t="str">
        <f>IF('Curve Header Data'!H93="","",'Curve Header Data'!H93)</f>
        <v/>
      </c>
      <c r="M92" s="7" t="str">
        <f>IF('Curve Header Data'!I93="","",'Curve Header Data'!I93)</f>
        <v/>
      </c>
      <c r="N92" s="7" t="str">
        <f>IF('Curve Header Data'!J93="","",'Curve Header Data'!J93*$E$3)</f>
        <v/>
      </c>
      <c r="O92" s="7" t="str">
        <f>IF('Curve Header Data'!S93="","",'Curve Header Data'!S93*$J$2)</f>
        <v/>
      </c>
      <c r="P92" s="7" t="str">
        <f>IF('Curve Header Data'!T93="","",'Curve Header Data'!T93*$J$3)</f>
        <v/>
      </c>
      <c r="Q92" s="7" t="str">
        <f>IF('Curve Header Data'!U93="","",'Curve Header Data'!U93)</f>
        <v/>
      </c>
      <c r="R92" s="7" t="str">
        <f>IF('Curve Header Data'!V93="","",'Curve Header Data'!V93)</f>
        <v/>
      </c>
      <c r="S92" s="7" t="str">
        <f>IF('Curve Header Data'!W93="","",'Curve Header Data'!W93)</f>
        <v/>
      </c>
    </row>
    <row r="93" spans="1:19" x14ac:dyDescent="0.25">
      <c r="A93" s="18" t="str">
        <f>IF('Curve Header Data'!A94="","",'Curve Header Data'!A94)</f>
        <v/>
      </c>
      <c r="B93" s="18" t="str">
        <f>IF('Curve Header Data'!C94="","",'Curve Header Data'!C94)</f>
        <v/>
      </c>
      <c r="C93" s="18" t="str">
        <f>IF('Curve Header Data'!D94="","",'Curve Header Data'!D94)</f>
        <v/>
      </c>
      <c r="D93" s="18" t="str">
        <f>IF('Curve Header Data'!E94="","",'Curve Header Data'!E94)</f>
        <v/>
      </c>
      <c r="E93" s="18" t="str">
        <f>IF('Curve Header Data'!B94="","",'Curve Header Data'!B94)</f>
        <v/>
      </c>
      <c r="F93" s="18" t="str">
        <f>IF('Curve Header Data'!K94="","",'Curve Header Data'!K94*$E$2)</f>
        <v/>
      </c>
      <c r="G93" s="18" t="str">
        <f>IF('Curve Header Data'!L94="","",'Curve Header Data'!L94*$E$2)</f>
        <v/>
      </c>
      <c r="H93" s="18">
        <f>IF('Curve Header Data'!N94="","",'Curve Header Data'!N94)</f>
        <v>1</v>
      </c>
      <c r="I93" s="18">
        <f>IF('Curve Header Data'!O94="","",'Curve Header Data'!O94)</f>
        <v>5</v>
      </c>
      <c r="J93" s="7">
        <f>IF('Curve Header Data'!M94="","",'Curve Header Data'!M94)</f>
        <v>84</v>
      </c>
      <c r="K93" s="7" t="str">
        <f>IF('Curve Header Data'!G94="","",'Curve Header Data'!G94)</f>
        <v/>
      </c>
      <c r="L93" s="7" t="str">
        <f>IF('Curve Header Data'!H94="","",'Curve Header Data'!H94)</f>
        <v/>
      </c>
      <c r="M93" s="7" t="str">
        <f>IF('Curve Header Data'!I94="","",'Curve Header Data'!I94)</f>
        <v/>
      </c>
      <c r="N93" s="7" t="str">
        <f>IF('Curve Header Data'!J94="","",'Curve Header Data'!J94*$E$3)</f>
        <v/>
      </c>
      <c r="O93" s="7" t="str">
        <f>IF('Curve Header Data'!S94="","",'Curve Header Data'!S94*$J$2)</f>
        <v/>
      </c>
      <c r="P93" s="7" t="str">
        <f>IF('Curve Header Data'!T94="","",'Curve Header Data'!T94*$J$3)</f>
        <v/>
      </c>
      <c r="Q93" s="7" t="str">
        <f>IF('Curve Header Data'!U94="","",'Curve Header Data'!U94)</f>
        <v/>
      </c>
      <c r="R93" s="7" t="str">
        <f>IF('Curve Header Data'!V94="","",'Curve Header Data'!V94)</f>
        <v/>
      </c>
      <c r="S93" s="7" t="str">
        <f>IF('Curve Header Data'!W94="","",'Curve Header Data'!W94)</f>
        <v/>
      </c>
    </row>
    <row r="94" spans="1:19" x14ac:dyDescent="0.25">
      <c r="A94" s="18" t="str">
        <f>IF('Curve Header Data'!A95="","",'Curve Header Data'!A95)</f>
        <v/>
      </c>
      <c r="B94" s="18" t="str">
        <f>IF('Curve Header Data'!C95="","",'Curve Header Data'!C95)</f>
        <v/>
      </c>
      <c r="C94" s="18" t="str">
        <f>IF('Curve Header Data'!D95="","",'Curve Header Data'!D95)</f>
        <v/>
      </c>
      <c r="D94" s="18" t="str">
        <f>IF('Curve Header Data'!E95="","",'Curve Header Data'!E95)</f>
        <v/>
      </c>
      <c r="E94" s="18" t="str">
        <f>IF('Curve Header Data'!B95="","",'Curve Header Data'!B95)</f>
        <v/>
      </c>
      <c r="F94" s="18" t="str">
        <f>IF('Curve Header Data'!K95="","",'Curve Header Data'!K95*$E$2)</f>
        <v/>
      </c>
      <c r="G94" s="18" t="str">
        <f>IF('Curve Header Data'!L95="","",'Curve Header Data'!L95*$E$2)</f>
        <v/>
      </c>
      <c r="H94" s="18">
        <f>IF('Curve Header Data'!N95="","",'Curve Header Data'!N95)</f>
        <v>1</v>
      </c>
      <c r="I94" s="18">
        <f>IF('Curve Header Data'!O95="","",'Curve Header Data'!O95)</f>
        <v>5</v>
      </c>
      <c r="J94" s="7">
        <f>IF('Curve Header Data'!M95="","",'Curve Header Data'!M95)</f>
        <v>85</v>
      </c>
      <c r="K94" s="7" t="str">
        <f>IF('Curve Header Data'!G95="","",'Curve Header Data'!G95)</f>
        <v/>
      </c>
      <c r="L94" s="7" t="str">
        <f>IF('Curve Header Data'!H95="","",'Curve Header Data'!H95)</f>
        <v/>
      </c>
      <c r="M94" s="7" t="str">
        <f>IF('Curve Header Data'!I95="","",'Curve Header Data'!I95)</f>
        <v/>
      </c>
      <c r="N94" s="7" t="str">
        <f>IF('Curve Header Data'!J95="","",'Curve Header Data'!J95*$E$3)</f>
        <v/>
      </c>
      <c r="O94" s="7" t="str">
        <f>IF('Curve Header Data'!S95="","",'Curve Header Data'!S95*$J$2)</f>
        <v/>
      </c>
      <c r="P94" s="7" t="str">
        <f>IF('Curve Header Data'!T95="","",'Curve Header Data'!T95*$J$3)</f>
        <v/>
      </c>
      <c r="Q94" s="7" t="str">
        <f>IF('Curve Header Data'!U95="","",'Curve Header Data'!U95)</f>
        <v/>
      </c>
      <c r="R94" s="7" t="str">
        <f>IF('Curve Header Data'!V95="","",'Curve Header Data'!V95)</f>
        <v/>
      </c>
      <c r="S94" s="7" t="str">
        <f>IF('Curve Header Data'!W95="","",'Curve Header Data'!W95)</f>
        <v/>
      </c>
    </row>
    <row r="95" spans="1:19" x14ac:dyDescent="0.25">
      <c r="A95" s="18" t="str">
        <f>IF('Curve Header Data'!A96="","",'Curve Header Data'!A96)</f>
        <v/>
      </c>
      <c r="B95" s="18" t="str">
        <f>IF('Curve Header Data'!C96="","",'Curve Header Data'!C96)</f>
        <v/>
      </c>
      <c r="C95" s="18" t="str">
        <f>IF('Curve Header Data'!D96="","",'Curve Header Data'!D96)</f>
        <v/>
      </c>
      <c r="D95" s="18" t="str">
        <f>IF('Curve Header Data'!E96="","",'Curve Header Data'!E96)</f>
        <v/>
      </c>
      <c r="E95" s="18" t="str">
        <f>IF('Curve Header Data'!B96="","",'Curve Header Data'!B96)</f>
        <v/>
      </c>
      <c r="F95" s="18" t="str">
        <f>IF('Curve Header Data'!K96="","",'Curve Header Data'!K96*$E$2)</f>
        <v/>
      </c>
      <c r="G95" s="18" t="str">
        <f>IF('Curve Header Data'!L96="","",'Curve Header Data'!L96*$E$2)</f>
        <v/>
      </c>
      <c r="H95" s="18">
        <f>IF('Curve Header Data'!N96="","",'Curve Header Data'!N96)</f>
        <v>1</v>
      </c>
      <c r="I95" s="18">
        <f>IF('Curve Header Data'!O96="","",'Curve Header Data'!O96)</f>
        <v>5</v>
      </c>
      <c r="J95" s="7">
        <f>IF('Curve Header Data'!M96="","",'Curve Header Data'!M96)</f>
        <v>86</v>
      </c>
      <c r="K95" s="7" t="str">
        <f>IF('Curve Header Data'!G96="","",'Curve Header Data'!G96)</f>
        <v/>
      </c>
      <c r="L95" s="7" t="str">
        <f>IF('Curve Header Data'!H96="","",'Curve Header Data'!H96)</f>
        <v/>
      </c>
      <c r="M95" s="7" t="str">
        <f>IF('Curve Header Data'!I96="","",'Curve Header Data'!I96)</f>
        <v/>
      </c>
      <c r="N95" s="7" t="str">
        <f>IF('Curve Header Data'!J96="","",'Curve Header Data'!J96*$E$3)</f>
        <v/>
      </c>
      <c r="O95" s="7" t="str">
        <f>IF('Curve Header Data'!S96="","",'Curve Header Data'!S96*$J$2)</f>
        <v/>
      </c>
      <c r="P95" s="7" t="str">
        <f>IF('Curve Header Data'!T96="","",'Curve Header Data'!T96*$J$3)</f>
        <v/>
      </c>
      <c r="Q95" s="7" t="str">
        <f>IF('Curve Header Data'!U96="","",'Curve Header Data'!U96)</f>
        <v/>
      </c>
      <c r="R95" s="7" t="str">
        <f>IF('Curve Header Data'!V96="","",'Curve Header Data'!V96)</f>
        <v/>
      </c>
      <c r="S95" s="7" t="str">
        <f>IF('Curve Header Data'!W96="","",'Curve Header Data'!W96)</f>
        <v/>
      </c>
    </row>
    <row r="96" spans="1:19" x14ac:dyDescent="0.25">
      <c r="A96" s="18" t="str">
        <f>IF('Curve Header Data'!A97="","",'Curve Header Data'!A97)</f>
        <v/>
      </c>
      <c r="B96" s="18" t="str">
        <f>IF('Curve Header Data'!C97="","",'Curve Header Data'!C97)</f>
        <v/>
      </c>
      <c r="C96" s="18" t="str">
        <f>IF('Curve Header Data'!D97="","",'Curve Header Data'!D97)</f>
        <v/>
      </c>
      <c r="D96" s="18" t="str">
        <f>IF('Curve Header Data'!E97="","",'Curve Header Data'!E97)</f>
        <v/>
      </c>
      <c r="E96" s="18" t="str">
        <f>IF('Curve Header Data'!B97="","",'Curve Header Data'!B97)</f>
        <v/>
      </c>
      <c r="F96" s="18" t="str">
        <f>IF('Curve Header Data'!K97="","",'Curve Header Data'!K97*$E$2)</f>
        <v/>
      </c>
      <c r="G96" s="18" t="str">
        <f>IF('Curve Header Data'!L97="","",'Curve Header Data'!L97*$E$2)</f>
        <v/>
      </c>
      <c r="H96" s="18">
        <f>IF('Curve Header Data'!N97="","",'Curve Header Data'!N97)</f>
        <v>1</v>
      </c>
      <c r="I96" s="18">
        <f>IF('Curve Header Data'!O97="","",'Curve Header Data'!O97)</f>
        <v>5</v>
      </c>
      <c r="J96" s="7">
        <f>IF('Curve Header Data'!M97="","",'Curve Header Data'!M97)</f>
        <v>87</v>
      </c>
      <c r="K96" s="7" t="str">
        <f>IF('Curve Header Data'!G97="","",'Curve Header Data'!G97)</f>
        <v/>
      </c>
      <c r="L96" s="7" t="str">
        <f>IF('Curve Header Data'!H97="","",'Curve Header Data'!H97)</f>
        <v/>
      </c>
      <c r="M96" s="7" t="str">
        <f>IF('Curve Header Data'!I97="","",'Curve Header Data'!I97)</f>
        <v/>
      </c>
      <c r="N96" s="7" t="str">
        <f>IF('Curve Header Data'!J97="","",'Curve Header Data'!J97*$E$3)</f>
        <v/>
      </c>
      <c r="O96" s="7" t="str">
        <f>IF('Curve Header Data'!S97="","",'Curve Header Data'!S97*$J$2)</f>
        <v/>
      </c>
      <c r="P96" s="7" t="str">
        <f>IF('Curve Header Data'!T97="","",'Curve Header Data'!T97*$J$3)</f>
        <v/>
      </c>
      <c r="Q96" s="7" t="str">
        <f>IF('Curve Header Data'!U97="","",'Curve Header Data'!U97)</f>
        <v/>
      </c>
      <c r="R96" s="7" t="str">
        <f>IF('Curve Header Data'!V97="","",'Curve Header Data'!V97)</f>
        <v/>
      </c>
      <c r="S96" s="7" t="str">
        <f>IF('Curve Header Data'!W97="","",'Curve Header Data'!W97)</f>
        <v/>
      </c>
    </row>
    <row r="97" spans="1:19" x14ac:dyDescent="0.25">
      <c r="A97" s="18" t="str">
        <f>IF('Curve Header Data'!A98="","",'Curve Header Data'!A98)</f>
        <v/>
      </c>
      <c r="B97" s="18" t="str">
        <f>IF('Curve Header Data'!C98="","",'Curve Header Data'!C98)</f>
        <v/>
      </c>
      <c r="C97" s="18" t="str">
        <f>IF('Curve Header Data'!D98="","",'Curve Header Data'!D98)</f>
        <v/>
      </c>
      <c r="D97" s="18" t="str">
        <f>IF('Curve Header Data'!E98="","",'Curve Header Data'!E98)</f>
        <v/>
      </c>
      <c r="E97" s="18" t="str">
        <f>IF('Curve Header Data'!B98="","",'Curve Header Data'!B98)</f>
        <v/>
      </c>
      <c r="F97" s="18" t="str">
        <f>IF('Curve Header Data'!K98="","",'Curve Header Data'!K98*$E$2)</f>
        <v/>
      </c>
      <c r="G97" s="18" t="str">
        <f>IF('Curve Header Data'!L98="","",'Curve Header Data'!L98*$E$2)</f>
        <v/>
      </c>
      <c r="H97" s="18">
        <f>IF('Curve Header Data'!N98="","",'Curve Header Data'!N98)</f>
        <v>1</v>
      </c>
      <c r="I97" s="18">
        <f>IF('Curve Header Data'!O98="","",'Curve Header Data'!O98)</f>
        <v>5</v>
      </c>
      <c r="J97" s="7">
        <f>IF('Curve Header Data'!M98="","",'Curve Header Data'!M98)</f>
        <v>88</v>
      </c>
      <c r="K97" s="7" t="str">
        <f>IF('Curve Header Data'!G98="","",'Curve Header Data'!G98)</f>
        <v/>
      </c>
      <c r="L97" s="7" t="str">
        <f>IF('Curve Header Data'!H98="","",'Curve Header Data'!H98)</f>
        <v/>
      </c>
      <c r="M97" s="7" t="str">
        <f>IF('Curve Header Data'!I98="","",'Curve Header Data'!I98)</f>
        <v/>
      </c>
      <c r="N97" s="7" t="str">
        <f>IF('Curve Header Data'!J98="","",'Curve Header Data'!J98*$E$3)</f>
        <v/>
      </c>
      <c r="O97" s="7" t="str">
        <f>IF('Curve Header Data'!S98="","",'Curve Header Data'!S98*$J$2)</f>
        <v/>
      </c>
      <c r="P97" s="7" t="str">
        <f>IF('Curve Header Data'!T98="","",'Curve Header Data'!T98*$J$3)</f>
        <v/>
      </c>
      <c r="Q97" s="7" t="str">
        <f>IF('Curve Header Data'!U98="","",'Curve Header Data'!U98)</f>
        <v/>
      </c>
      <c r="R97" s="7" t="str">
        <f>IF('Curve Header Data'!V98="","",'Curve Header Data'!V98)</f>
        <v/>
      </c>
      <c r="S97" s="7" t="str">
        <f>IF('Curve Header Data'!W98="","",'Curve Header Data'!W98)</f>
        <v/>
      </c>
    </row>
    <row r="98" spans="1:19" x14ac:dyDescent="0.25">
      <c r="A98" s="18" t="str">
        <f>IF('Curve Header Data'!A99="","",'Curve Header Data'!A99)</f>
        <v/>
      </c>
      <c r="B98" s="18" t="str">
        <f>IF('Curve Header Data'!C99="","",'Curve Header Data'!C99)</f>
        <v/>
      </c>
      <c r="C98" s="18" t="str">
        <f>IF('Curve Header Data'!D99="","",'Curve Header Data'!D99)</f>
        <v/>
      </c>
      <c r="D98" s="18" t="str">
        <f>IF('Curve Header Data'!E99="","",'Curve Header Data'!E99)</f>
        <v/>
      </c>
      <c r="E98" s="18" t="str">
        <f>IF('Curve Header Data'!B99="","",'Curve Header Data'!B99)</f>
        <v/>
      </c>
      <c r="F98" s="18" t="str">
        <f>IF('Curve Header Data'!K99="","",'Curve Header Data'!K99*$E$2)</f>
        <v/>
      </c>
      <c r="G98" s="18" t="str">
        <f>IF('Curve Header Data'!L99="","",'Curve Header Data'!L99*$E$2)</f>
        <v/>
      </c>
      <c r="H98" s="18">
        <f>IF('Curve Header Data'!N99="","",'Curve Header Data'!N99)</f>
        <v>1</v>
      </c>
      <c r="I98" s="18">
        <f>IF('Curve Header Data'!O99="","",'Curve Header Data'!O99)</f>
        <v>5</v>
      </c>
      <c r="J98" s="7">
        <f>IF('Curve Header Data'!M99="","",'Curve Header Data'!M99)</f>
        <v>89</v>
      </c>
      <c r="K98" s="7" t="str">
        <f>IF('Curve Header Data'!G99="","",'Curve Header Data'!G99)</f>
        <v/>
      </c>
      <c r="L98" s="7" t="str">
        <f>IF('Curve Header Data'!H99="","",'Curve Header Data'!H99)</f>
        <v/>
      </c>
      <c r="M98" s="7" t="str">
        <f>IF('Curve Header Data'!I99="","",'Curve Header Data'!I99)</f>
        <v/>
      </c>
      <c r="N98" s="7" t="str">
        <f>IF('Curve Header Data'!J99="","",'Curve Header Data'!J99*$E$3)</f>
        <v/>
      </c>
      <c r="O98" s="7" t="str">
        <f>IF('Curve Header Data'!S99="","",'Curve Header Data'!S99*$J$2)</f>
        <v/>
      </c>
      <c r="P98" s="7" t="str">
        <f>IF('Curve Header Data'!T99="","",'Curve Header Data'!T99*$J$3)</f>
        <v/>
      </c>
      <c r="Q98" s="7" t="str">
        <f>IF('Curve Header Data'!U99="","",'Curve Header Data'!U99)</f>
        <v/>
      </c>
      <c r="R98" s="7" t="str">
        <f>IF('Curve Header Data'!V99="","",'Curve Header Data'!V99)</f>
        <v/>
      </c>
      <c r="S98" s="7" t="str">
        <f>IF('Curve Header Data'!W99="","",'Curve Header Data'!W99)</f>
        <v/>
      </c>
    </row>
    <row r="99" spans="1:19" x14ac:dyDescent="0.25">
      <c r="A99" s="18" t="str">
        <f>IF('Curve Header Data'!A100="","",'Curve Header Data'!A100)</f>
        <v/>
      </c>
      <c r="B99" s="18" t="str">
        <f>IF('Curve Header Data'!C100="","",'Curve Header Data'!C100)</f>
        <v/>
      </c>
      <c r="C99" s="18" t="str">
        <f>IF('Curve Header Data'!D100="","",'Curve Header Data'!D100)</f>
        <v/>
      </c>
      <c r="D99" s="18" t="str">
        <f>IF('Curve Header Data'!E100="","",'Curve Header Data'!E100)</f>
        <v/>
      </c>
      <c r="E99" s="18" t="str">
        <f>IF('Curve Header Data'!B100="","",'Curve Header Data'!B100)</f>
        <v/>
      </c>
      <c r="F99" s="18" t="str">
        <f>IF('Curve Header Data'!K100="","",'Curve Header Data'!K100*$E$2)</f>
        <v/>
      </c>
      <c r="G99" s="18" t="str">
        <f>IF('Curve Header Data'!L100="","",'Curve Header Data'!L100*$E$2)</f>
        <v/>
      </c>
      <c r="H99" s="18">
        <f>IF('Curve Header Data'!N100="","",'Curve Header Data'!N100)</f>
        <v>1</v>
      </c>
      <c r="I99" s="18">
        <f>IF('Curve Header Data'!O100="","",'Curve Header Data'!O100)</f>
        <v>5</v>
      </c>
      <c r="J99" s="7">
        <f>IF('Curve Header Data'!M100="","",'Curve Header Data'!M100)</f>
        <v>90</v>
      </c>
      <c r="K99" s="7" t="str">
        <f>IF('Curve Header Data'!G100="","",'Curve Header Data'!G100)</f>
        <v/>
      </c>
      <c r="L99" s="7" t="str">
        <f>IF('Curve Header Data'!H100="","",'Curve Header Data'!H100)</f>
        <v/>
      </c>
      <c r="M99" s="7" t="str">
        <f>IF('Curve Header Data'!I100="","",'Curve Header Data'!I100)</f>
        <v/>
      </c>
      <c r="N99" s="7" t="str">
        <f>IF('Curve Header Data'!J100="","",'Curve Header Data'!J100*$E$3)</f>
        <v/>
      </c>
      <c r="O99" s="7" t="str">
        <f>IF('Curve Header Data'!S100="","",'Curve Header Data'!S100*$J$2)</f>
        <v/>
      </c>
      <c r="P99" s="7" t="str">
        <f>IF('Curve Header Data'!T100="","",'Curve Header Data'!T100*$J$3)</f>
        <v/>
      </c>
      <c r="Q99" s="7" t="str">
        <f>IF('Curve Header Data'!U100="","",'Curve Header Data'!U100)</f>
        <v/>
      </c>
      <c r="R99" s="7" t="str">
        <f>IF('Curve Header Data'!V100="","",'Curve Header Data'!V100)</f>
        <v/>
      </c>
      <c r="S99" s="7" t="str">
        <f>IF('Curve Header Data'!W100="","",'Curve Header Data'!W100)</f>
        <v/>
      </c>
    </row>
    <row r="100" spans="1:19" x14ac:dyDescent="0.25">
      <c r="A100" s="18" t="str">
        <f>IF('Curve Header Data'!A101="","",'Curve Header Data'!A101)</f>
        <v/>
      </c>
      <c r="B100" s="18" t="str">
        <f>IF('Curve Header Data'!C101="","",'Curve Header Data'!C101)</f>
        <v/>
      </c>
      <c r="C100" s="18" t="str">
        <f>IF('Curve Header Data'!D101="","",'Curve Header Data'!D101)</f>
        <v/>
      </c>
      <c r="D100" s="18" t="str">
        <f>IF('Curve Header Data'!E101="","",'Curve Header Data'!E101)</f>
        <v/>
      </c>
      <c r="E100" s="18" t="str">
        <f>IF('Curve Header Data'!B101="","",'Curve Header Data'!B101)</f>
        <v/>
      </c>
      <c r="F100" s="18" t="str">
        <f>IF('Curve Header Data'!K101="","",'Curve Header Data'!K101*$E$2)</f>
        <v/>
      </c>
      <c r="G100" s="18" t="str">
        <f>IF('Curve Header Data'!L101="","",'Curve Header Data'!L101*$E$2)</f>
        <v/>
      </c>
      <c r="H100" s="18">
        <f>IF('Curve Header Data'!N101="","",'Curve Header Data'!N101)</f>
        <v>1</v>
      </c>
      <c r="I100" s="18">
        <f>IF('Curve Header Data'!O101="","",'Curve Header Data'!O101)</f>
        <v>5</v>
      </c>
      <c r="J100" s="7">
        <f>IF('Curve Header Data'!M101="","",'Curve Header Data'!M101)</f>
        <v>91</v>
      </c>
      <c r="K100" s="7" t="str">
        <f>IF('Curve Header Data'!G101="","",'Curve Header Data'!G101)</f>
        <v/>
      </c>
      <c r="L100" s="7" t="str">
        <f>IF('Curve Header Data'!H101="","",'Curve Header Data'!H101)</f>
        <v/>
      </c>
      <c r="M100" s="7" t="str">
        <f>IF('Curve Header Data'!I101="","",'Curve Header Data'!I101)</f>
        <v/>
      </c>
      <c r="N100" s="7" t="str">
        <f>IF('Curve Header Data'!J101="","",'Curve Header Data'!J101*$E$3)</f>
        <v/>
      </c>
      <c r="O100" s="7" t="str">
        <f>IF('Curve Header Data'!S101="","",'Curve Header Data'!S101*$J$2)</f>
        <v/>
      </c>
      <c r="P100" s="7" t="str">
        <f>IF('Curve Header Data'!T101="","",'Curve Header Data'!T101*$J$3)</f>
        <v/>
      </c>
      <c r="Q100" s="7" t="str">
        <f>IF('Curve Header Data'!U101="","",'Curve Header Data'!U101)</f>
        <v/>
      </c>
      <c r="R100" s="7" t="str">
        <f>IF('Curve Header Data'!V101="","",'Curve Header Data'!V101)</f>
        <v/>
      </c>
      <c r="S100" s="7" t="str">
        <f>IF('Curve Header Data'!W101="","",'Curve Header Data'!W101)</f>
        <v/>
      </c>
    </row>
    <row r="101" spans="1:19" x14ac:dyDescent="0.25">
      <c r="A101" s="18" t="str">
        <f>IF('Curve Header Data'!A102="","",'Curve Header Data'!A102)</f>
        <v/>
      </c>
      <c r="B101" s="18" t="str">
        <f>IF('Curve Header Data'!C102="","",'Curve Header Data'!C102)</f>
        <v/>
      </c>
      <c r="C101" s="18" t="str">
        <f>IF('Curve Header Data'!D102="","",'Curve Header Data'!D102)</f>
        <v/>
      </c>
      <c r="D101" s="18" t="str">
        <f>IF('Curve Header Data'!E102="","",'Curve Header Data'!E102)</f>
        <v/>
      </c>
      <c r="E101" s="18" t="str">
        <f>IF('Curve Header Data'!B102="","",'Curve Header Data'!B102)</f>
        <v/>
      </c>
      <c r="F101" s="18" t="str">
        <f>IF('Curve Header Data'!K102="","",'Curve Header Data'!K102*$E$2)</f>
        <v/>
      </c>
      <c r="G101" s="18" t="str">
        <f>IF('Curve Header Data'!L102="","",'Curve Header Data'!L102*$E$2)</f>
        <v/>
      </c>
      <c r="H101" s="18">
        <f>IF('Curve Header Data'!N102="","",'Curve Header Data'!N102)</f>
        <v>1</v>
      </c>
      <c r="I101" s="18">
        <f>IF('Curve Header Data'!O102="","",'Curve Header Data'!O102)</f>
        <v>5</v>
      </c>
      <c r="J101" s="7">
        <f>IF('Curve Header Data'!M102="","",'Curve Header Data'!M102)</f>
        <v>92</v>
      </c>
      <c r="K101" s="7" t="str">
        <f>IF('Curve Header Data'!G102="","",'Curve Header Data'!G102)</f>
        <v/>
      </c>
      <c r="L101" s="7" t="str">
        <f>IF('Curve Header Data'!H102="","",'Curve Header Data'!H102)</f>
        <v/>
      </c>
      <c r="M101" s="7" t="str">
        <f>IF('Curve Header Data'!I102="","",'Curve Header Data'!I102)</f>
        <v/>
      </c>
      <c r="N101" s="7" t="str">
        <f>IF('Curve Header Data'!J102="","",'Curve Header Data'!J102*$E$3)</f>
        <v/>
      </c>
      <c r="O101" s="7" t="str">
        <f>IF('Curve Header Data'!S102="","",'Curve Header Data'!S102*$J$2)</f>
        <v/>
      </c>
      <c r="P101" s="7" t="str">
        <f>IF('Curve Header Data'!T102="","",'Curve Header Data'!T102*$J$3)</f>
        <v/>
      </c>
      <c r="Q101" s="7" t="str">
        <f>IF('Curve Header Data'!U102="","",'Curve Header Data'!U102)</f>
        <v/>
      </c>
      <c r="R101" s="7" t="str">
        <f>IF('Curve Header Data'!V102="","",'Curve Header Data'!V102)</f>
        <v/>
      </c>
      <c r="S101" s="7" t="str">
        <f>IF('Curve Header Data'!W102="","",'Curve Header Data'!W102)</f>
        <v/>
      </c>
    </row>
    <row r="102" spans="1:19" x14ac:dyDescent="0.25">
      <c r="A102" s="18" t="str">
        <f>IF('Curve Header Data'!A103="","",'Curve Header Data'!A103)</f>
        <v/>
      </c>
      <c r="B102" s="18" t="str">
        <f>IF('Curve Header Data'!C103="","",'Curve Header Data'!C103)</f>
        <v/>
      </c>
      <c r="C102" s="18" t="str">
        <f>IF('Curve Header Data'!D103="","",'Curve Header Data'!D103)</f>
        <v/>
      </c>
      <c r="D102" s="18" t="str">
        <f>IF('Curve Header Data'!E103="","",'Curve Header Data'!E103)</f>
        <v/>
      </c>
      <c r="E102" s="18" t="str">
        <f>IF('Curve Header Data'!B103="","",'Curve Header Data'!B103)</f>
        <v/>
      </c>
      <c r="F102" s="18" t="str">
        <f>IF('Curve Header Data'!K103="","",'Curve Header Data'!K103*$E$2)</f>
        <v/>
      </c>
      <c r="G102" s="18" t="str">
        <f>IF('Curve Header Data'!L103="","",'Curve Header Data'!L103*$E$2)</f>
        <v/>
      </c>
      <c r="H102" s="18">
        <f>IF('Curve Header Data'!N103="","",'Curve Header Data'!N103)</f>
        <v>1</v>
      </c>
      <c r="I102" s="18">
        <f>IF('Curve Header Data'!O103="","",'Curve Header Data'!O103)</f>
        <v>5</v>
      </c>
      <c r="J102" s="7">
        <f>IF('Curve Header Data'!M103="","",'Curve Header Data'!M103)</f>
        <v>93</v>
      </c>
      <c r="K102" s="7" t="str">
        <f>IF('Curve Header Data'!G103="","",'Curve Header Data'!G103)</f>
        <v/>
      </c>
      <c r="L102" s="7" t="str">
        <f>IF('Curve Header Data'!H103="","",'Curve Header Data'!H103)</f>
        <v/>
      </c>
      <c r="M102" s="7" t="str">
        <f>IF('Curve Header Data'!I103="","",'Curve Header Data'!I103)</f>
        <v/>
      </c>
      <c r="N102" s="7" t="str">
        <f>IF('Curve Header Data'!J103="","",'Curve Header Data'!J103*$E$3)</f>
        <v/>
      </c>
      <c r="O102" s="7" t="str">
        <f>IF('Curve Header Data'!S103="","",'Curve Header Data'!S103*$J$2)</f>
        <v/>
      </c>
      <c r="P102" s="7" t="str">
        <f>IF('Curve Header Data'!T103="","",'Curve Header Data'!T103*$J$3)</f>
        <v/>
      </c>
      <c r="Q102" s="7" t="str">
        <f>IF('Curve Header Data'!U103="","",'Curve Header Data'!U103)</f>
        <v/>
      </c>
      <c r="R102" s="7" t="str">
        <f>IF('Curve Header Data'!V103="","",'Curve Header Data'!V103)</f>
        <v/>
      </c>
      <c r="S102" s="7" t="str">
        <f>IF('Curve Header Data'!W103="","",'Curve Header Data'!W103)</f>
        <v/>
      </c>
    </row>
    <row r="103" spans="1:19" x14ac:dyDescent="0.25">
      <c r="A103" s="18" t="str">
        <f>IF('Curve Header Data'!A104="","",'Curve Header Data'!A104)</f>
        <v/>
      </c>
      <c r="B103" s="18" t="str">
        <f>IF('Curve Header Data'!C104="","",'Curve Header Data'!C104)</f>
        <v/>
      </c>
      <c r="C103" s="18" t="str">
        <f>IF('Curve Header Data'!D104="","",'Curve Header Data'!D104)</f>
        <v/>
      </c>
      <c r="D103" s="18" t="str">
        <f>IF('Curve Header Data'!E104="","",'Curve Header Data'!E104)</f>
        <v/>
      </c>
      <c r="E103" s="18" t="str">
        <f>IF('Curve Header Data'!B104="","",'Curve Header Data'!B104)</f>
        <v/>
      </c>
      <c r="F103" s="18" t="str">
        <f>IF('Curve Header Data'!K104="","",'Curve Header Data'!K104*$E$2)</f>
        <v/>
      </c>
      <c r="G103" s="18" t="str">
        <f>IF('Curve Header Data'!L104="","",'Curve Header Data'!L104*$E$2)</f>
        <v/>
      </c>
      <c r="H103" s="18">
        <f>IF('Curve Header Data'!N104="","",'Curve Header Data'!N104)</f>
        <v>1</v>
      </c>
      <c r="I103" s="18">
        <f>IF('Curve Header Data'!O104="","",'Curve Header Data'!O104)</f>
        <v>5</v>
      </c>
      <c r="J103" s="7">
        <f>IF('Curve Header Data'!M104="","",'Curve Header Data'!M104)</f>
        <v>94</v>
      </c>
      <c r="K103" s="7" t="str">
        <f>IF('Curve Header Data'!G104="","",'Curve Header Data'!G104)</f>
        <v/>
      </c>
      <c r="L103" s="7" t="str">
        <f>IF('Curve Header Data'!H104="","",'Curve Header Data'!H104)</f>
        <v/>
      </c>
      <c r="M103" s="7" t="str">
        <f>IF('Curve Header Data'!I104="","",'Curve Header Data'!I104)</f>
        <v/>
      </c>
      <c r="N103" s="7" t="str">
        <f>IF('Curve Header Data'!J104="","",'Curve Header Data'!J104*$E$3)</f>
        <v/>
      </c>
      <c r="O103" s="7" t="str">
        <f>IF('Curve Header Data'!S104="","",'Curve Header Data'!S104*$J$2)</f>
        <v/>
      </c>
      <c r="P103" s="7" t="str">
        <f>IF('Curve Header Data'!T104="","",'Curve Header Data'!T104*$J$3)</f>
        <v/>
      </c>
      <c r="Q103" s="7" t="str">
        <f>IF('Curve Header Data'!U104="","",'Curve Header Data'!U104)</f>
        <v/>
      </c>
      <c r="R103" s="7" t="str">
        <f>IF('Curve Header Data'!V104="","",'Curve Header Data'!V104)</f>
        <v/>
      </c>
      <c r="S103" s="7" t="str">
        <f>IF('Curve Header Data'!W104="","",'Curve Header Data'!W104)</f>
        <v/>
      </c>
    </row>
    <row r="104" spans="1:19" x14ac:dyDescent="0.25">
      <c r="A104" s="18" t="str">
        <f>IF('Curve Header Data'!A105="","",'Curve Header Data'!A105)</f>
        <v/>
      </c>
      <c r="B104" s="18" t="str">
        <f>IF('Curve Header Data'!C105="","",'Curve Header Data'!C105)</f>
        <v/>
      </c>
      <c r="C104" s="18" t="str">
        <f>IF('Curve Header Data'!D105="","",'Curve Header Data'!D105)</f>
        <v/>
      </c>
      <c r="D104" s="18" t="str">
        <f>IF('Curve Header Data'!E105="","",'Curve Header Data'!E105)</f>
        <v/>
      </c>
      <c r="E104" s="18" t="str">
        <f>IF('Curve Header Data'!B105="","",'Curve Header Data'!B105)</f>
        <v/>
      </c>
      <c r="F104" s="18" t="str">
        <f>IF('Curve Header Data'!K105="","",'Curve Header Data'!K105*$E$2)</f>
        <v/>
      </c>
      <c r="G104" s="18" t="str">
        <f>IF('Curve Header Data'!L105="","",'Curve Header Data'!L105*$E$2)</f>
        <v/>
      </c>
      <c r="H104" s="18">
        <f>IF('Curve Header Data'!N105="","",'Curve Header Data'!N105)</f>
        <v>1</v>
      </c>
      <c r="I104" s="18">
        <f>IF('Curve Header Data'!O105="","",'Curve Header Data'!O105)</f>
        <v>5</v>
      </c>
      <c r="J104" s="7">
        <f>IF('Curve Header Data'!M105="","",'Curve Header Data'!M105)</f>
        <v>95</v>
      </c>
      <c r="K104" s="7" t="str">
        <f>IF('Curve Header Data'!G105="","",'Curve Header Data'!G105)</f>
        <v/>
      </c>
      <c r="L104" s="7" t="str">
        <f>IF('Curve Header Data'!H105="","",'Curve Header Data'!H105)</f>
        <v/>
      </c>
      <c r="M104" s="7" t="str">
        <f>IF('Curve Header Data'!I105="","",'Curve Header Data'!I105)</f>
        <v/>
      </c>
      <c r="N104" s="7" t="str">
        <f>IF('Curve Header Data'!J105="","",'Curve Header Data'!J105*$E$3)</f>
        <v/>
      </c>
      <c r="O104" s="7" t="str">
        <f>IF('Curve Header Data'!S105="","",'Curve Header Data'!S105*$J$2)</f>
        <v/>
      </c>
      <c r="P104" s="7" t="str">
        <f>IF('Curve Header Data'!T105="","",'Curve Header Data'!T105*$J$3)</f>
        <v/>
      </c>
      <c r="Q104" s="7" t="str">
        <f>IF('Curve Header Data'!U105="","",'Curve Header Data'!U105)</f>
        <v/>
      </c>
      <c r="R104" s="7" t="str">
        <f>IF('Curve Header Data'!V105="","",'Curve Header Data'!V105)</f>
        <v/>
      </c>
      <c r="S104" s="7" t="str">
        <f>IF('Curve Header Data'!W105="","",'Curve Header Data'!W105)</f>
        <v/>
      </c>
    </row>
    <row r="105" spans="1:19" x14ac:dyDescent="0.25">
      <c r="A105" s="18" t="str">
        <f>IF('Curve Header Data'!A106="","",'Curve Header Data'!A106)</f>
        <v/>
      </c>
      <c r="B105" s="18" t="str">
        <f>IF('Curve Header Data'!C106="","",'Curve Header Data'!C106)</f>
        <v/>
      </c>
      <c r="C105" s="18" t="str">
        <f>IF('Curve Header Data'!D106="","",'Curve Header Data'!D106)</f>
        <v/>
      </c>
      <c r="D105" s="18" t="str">
        <f>IF('Curve Header Data'!E106="","",'Curve Header Data'!E106)</f>
        <v/>
      </c>
      <c r="E105" s="18" t="str">
        <f>IF('Curve Header Data'!B106="","",'Curve Header Data'!B106)</f>
        <v/>
      </c>
      <c r="F105" s="18" t="str">
        <f>IF('Curve Header Data'!K106="","",'Curve Header Data'!K106*$E$2)</f>
        <v/>
      </c>
      <c r="G105" s="18" t="str">
        <f>IF('Curve Header Data'!L106="","",'Curve Header Data'!L106*$E$2)</f>
        <v/>
      </c>
      <c r="H105" s="18">
        <f>IF('Curve Header Data'!N106="","",'Curve Header Data'!N106)</f>
        <v>1</v>
      </c>
      <c r="I105" s="18">
        <f>IF('Curve Header Data'!O106="","",'Curve Header Data'!O106)</f>
        <v>5</v>
      </c>
      <c r="J105" s="7">
        <f>IF('Curve Header Data'!M106="","",'Curve Header Data'!M106)</f>
        <v>96</v>
      </c>
      <c r="K105" s="7" t="str">
        <f>IF('Curve Header Data'!G106="","",'Curve Header Data'!G106)</f>
        <v/>
      </c>
      <c r="L105" s="7" t="str">
        <f>IF('Curve Header Data'!H106="","",'Curve Header Data'!H106)</f>
        <v/>
      </c>
      <c r="M105" s="7" t="str">
        <f>IF('Curve Header Data'!I106="","",'Curve Header Data'!I106)</f>
        <v/>
      </c>
      <c r="N105" s="7" t="str">
        <f>IF('Curve Header Data'!J106="","",'Curve Header Data'!J106*$E$3)</f>
        <v/>
      </c>
      <c r="O105" s="7" t="str">
        <f>IF('Curve Header Data'!S106="","",'Curve Header Data'!S106*$J$2)</f>
        <v/>
      </c>
      <c r="P105" s="7" t="str">
        <f>IF('Curve Header Data'!T106="","",'Curve Header Data'!T106*$J$3)</f>
        <v/>
      </c>
      <c r="Q105" s="7" t="str">
        <f>IF('Curve Header Data'!U106="","",'Curve Header Data'!U106)</f>
        <v/>
      </c>
      <c r="R105" s="7" t="str">
        <f>IF('Curve Header Data'!V106="","",'Curve Header Data'!V106)</f>
        <v/>
      </c>
      <c r="S105" s="7" t="str">
        <f>IF('Curve Header Data'!W106="","",'Curve Header Data'!W106)</f>
        <v/>
      </c>
    </row>
    <row r="106" spans="1:19" x14ac:dyDescent="0.25">
      <c r="A106" s="18" t="str">
        <f>IF('Curve Header Data'!A107="","",'Curve Header Data'!A107)</f>
        <v/>
      </c>
      <c r="B106" s="18" t="str">
        <f>IF('Curve Header Data'!C107="","",'Curve Header Data'!C107)</f>
        <v/>
      </c>
      <c r="C106" s="18" t="str">
        <f>IF('Curve Header Data'!D107="","",'Curve Header Data'!D107)</f>
        <v/>
      </c>
      <c r="D106" s="18" t="str">
        <f>IF('Curve Header Data'!E107="","",'Curve Header Data'!E107)</f>
        <v/>
      </c>
      <c r="E106" s="18" t="str">
        <f>IF('Curve Header Data'!B107="","",'Curve Header Data'!B107)</f>
        <v/>
      </c>
      <c r="F106" s="18" t="str">
        <f>IF('Curve Header Data'!K107="","",'Curve Header Data'!K107*$E$2)</f>
        <v/>
      </c>
      <c r="G106" s="18" t="str">
        <f>IF('Curve Header Data'!L107="","",'Curve Header Data'!L107*$E$2)</f>
        <v/>
      </c>
      <c r="H106" s="18">
        <f>IF('Curve Header Data'!N107="","",'Curve Header Data'!N107)</f>
        <v>1</v>
      </c>
      <c r="I106" s="18">
        <f>IF('Curve Header Data'!O107="","",'Curve Header Data'!O107)</f>
        <v>5</v>
      </c>
      <c r="J106" s="7">
        <f>IF('Curve Header Data'!M107="","",'Curve Header Data'!M107)</f>
        <v>97</v>
      </c>
      <c r="K106" s="7" t="str">
        <f>IF('Curve Header Data'!G107="","",'Curve Header Data'!G107)</f>
        <v/>
      </c>
      <c r="L106" s="7" t="str">
        <f>IF('Curve Header Data'!H107="","",'Curve Header Data'!H107)</f>
        <v/>
      </c>
      <c r="M106" s="7" t="str">
        <f>IF('Curve Header Data'!I107="","",'Curve Header Data'!I107)</f>
        <v/>
      </c>
      <c r="N106" s="7" t="str">
        <f>IF('Curve Header Data'!J107="","",'Curve Header Data'!J107*$E$3)</f>
        <v/>
      </c>
      <c r="O106" s="7" t="str">
        <f>IF('Curve Header Data'!S107="","",'Curve Header Data'!S107*$J$2)</f>
        <v/>
      </c>
      <c r="P106" s="7" t="str">
        <f>IF('Curve Header Data'!T107="","",'Curve Header Data'!T107*$J$3)</f>
        <v/>
      </c>
      <c r="Q106" s="7" t="str">
        <f>IF('Curve Header Data'!U107="","",'Curve Header Data'!U107)</f>
        <v/>
      </c>
      <c r="R106" s="7" t="str">
        <f>IF('Curve Header Data'!V107="","",'Curve Header Data'!V107)</f>
        <v/>
      </c>
      <c r="S106" s="7" t="str">
        <f>IF('Curve Header Data'!W107="","",'Curve Header Data'!W107)</f>
        <v/>
      </c>
    </row>
    <row r="107" spans="1:19" x14ac:dyDescent="0.25">
      <c r="A107" s="18" t="str">
        <f>IF('Curve Header Data'!A108="","",'Curve Header Data'!A108)</f>
        <v/>
      </c>
      <c r="B107" s="18" t="str">
        <f>IF('Curve Header Data'!C108="","",'Curve Header Data'!C108)</f>
        <v/>
      </c>
      <c r="C107" s="18" t="str">
        <f>IF('Curve Header Data'!D108="","",'Curve Header Data'!D108)</f>
        <v/>
      </c>
      <c r="D107" s="18" t="str">
        <f>IF('Curve Header Data'!E108="","",'Curve Header Data'!E108)</f>
        <v/>
      </c>
      <c r="E107" s="18" t="str">
        <f>IF('Curve Header Data'!B108="","",'Curve Header Data'!B108)</f>
        <v/>
      </c>
      <c r="F107" s="18" t="str">
        <f>IF('Curve Header Data'!K108="","",'Curve Header Data'!K108*$E$2)</f>
        <v/>
      </c>
      <c r="G107" s="18" t="str">
        <f>IF('Curve Header Data'!L108="","",'Curve Header Data'!L108*$E$2)</f>
        <v/>
      </c>
      <c r="H107" s="18">
        <f>IF('Curve Header Data'!N108="","",'Curve Header Data'!N108)</f>
        <v>1</v>
      </c>
      <c r="I107" s="18">
        <f>IF('Curve Header Data'!O108="","",'Curve Header Data'!O108)</f>
        <v>5</v>
      </c>
      <c r="J107" s="7">
        <f>IF('Curve Header Data'!M108="","",'Curve Header Data'!M108)</f>
        <v>98</v>
      </c>
      <c r="K107" s="7" t="str">
        <f>IF('Curve Header Data'!G108="","",'Curve Header Data'!G108)</f>
        <v/>
      </c>
      <c r="L107" s="7" t="str">
        <f>IF('Curve Header Data'!H108="","",'Curve Header Data'!H108)</f>
        <v/>
      </c>
      <c r="M107" s="7" t="str">
        <f>IF('Curve Header Data'!I108="","",'Curve Header Data'!I108)</f>
        <v/>
      </c>
      <c r="N107" s="7" t="str">
        <f>IF('Curve Header Data'!J108="","",'Curve Header Data'!J108*$E$3)</f>
        <v/>
      </c>
      <c r="O107" s="7" t="str">
        <f>IF('Curve Header Data'!S108="","",'Curve Header Data'!S108*$J$2)</f>
        <v/>
      </c>
      <c r="P107" s="7" t="str">
        <f>IF('Curve Header Data'!T108="","",'Curve Header Data'!T108*$J$3)</f>
        <v/>
      </c>
      <c r="Q107" s="7" t="str">
        <f>IF('Curve Header Data'!U108="","",'Curve Header Data'!U108)</f>
        <v/>
      </c>
      <c r="R107" s="7" t="str">
        <f>IF('Curve Header Data'!V108="","",'Curve Header Data'!V108)</f>
        <v/>
      </c>
      <c r="S107" s="7" t="str">
        <f>IF('Curve Header Data'!W108="","",'Curve Header Data'!W108)</f>
        <v/>
      </c>
    </row>
    <row r="108" spans="1:19" x14ac:dyDescent="0.25">
      <c r="A108" s="18" t="str">
        <f>IF('Curve Header Data'!A109="","",'Curve Header Data'!A109)</f>
        <v/>
      </c>
      <c r="B108" s="18" t="str">
        <f>IF('Curve Header Data'!C109="","",'Curve Header Data'!C109)</f>
        <v/>
      </c>
      <c r="C108" s="18" t="str">
        <f>IF('Curve Header Data'!D109="","",'Curve Header Data'!D109)</f>
        <v/>
      </c>
      <c r="D108" s="18" t="str">
        <f>IF('Curve Header Data'!E109="","",'Curve Header Data'!E109)</f>
        <v/>
      </c>
      <c r="E108" s="18" t="str">
        <f>IF('Curve Header Data'!B109="","",'Curve Header Data'!B109)</f>
        <v/>
      </c>
      <c r="F108" s="18" t="str">
        <f>IF('Curve Header Data'!K109="","",'Curve Header Data'!K109*$E$2)</f>
        <v/>
      </c>
      <c r="G108" s="18" t="str">
        <f>IF('Curve Header Data'!L109="","",'Curve Header Data'!L109*$E$2)</f>
        <v/>
      </c>
      <c r="H108" s="18">
        <f>IF('Curve Header Data'!N109="","",'Curve Header Data'!N109)</f>
        <v>1</v>
      </c>
      <c r="I108" s="18">
        <f>IF('Curve Header Data'!O109="","",'Curve Header Data'!O109)</f>
        <v>5</v>
      </c>
      <c r="J108" s="7">
        <f>IF('Curve Header Data'!M109="","",'Curve Header Data'!M109)</f>
        <v>99</v>
      </c>
      <c r="K108" s="7" t="str">
        <f>IF('Curve Header Data'!G109="","",'Curve Header Data'!G109)</f>
        <v/>
      </c>
      <c r="L108" s="7" t="str">
        <f>IF('Curve Header Data'!H109="","",'Curve Header Data'!H109)</f>
        <v/>
      </c>
      <c r="M108" s="7" t="str">
        <f>IF('Curve Header Data'!I109="","",'Curve Header Data'!I109)</f>
        <v/>
      </c>
      <c r="N108" s="7" t="str">
        <f>IF('Curve Header Data'!J109="","",'Curve Header Data'!J109*$E$3)</f>
        <v/>
      </c>
      <c r="O108" s="7" t="str">
        <f>IF('Curve Header Data'!S109="","",'Curve Header Data'!S109*$J$2)</f>
        <v/>
      </c>
      <c r="P108" s="7" t="str">
        <f>IF('Curve Header Data'!T109="","",'Curve Header Data'!T109*$J$3)</f>
        <v/>
      </c>
      <c r="Q108" s="7" t="str">
        <f>IF('Curve Header Data'!U109="","",'Curve Header Data'!U109)</f>
        <v/>
      </c>
      <c r="R108" s="7" t="str">
        <f>IF('Curve Header Data'!V109="","",'Curve Header Data'!V109)</f>
        <v/>
      </c>
      <c r="S108" s="7" t="str">
        <f>IF('Curve Header Data'!W109="","",'Curve Header Data'!W109)</f>
        <v/>
      </c>
    </row>
    <row r="109" spans="1:19" x14ac:dyDescent="0.25">
      <c r="A109" s="18" t="str">
        <f>IF('Curve Header Data'!A110="","",'Curve Header Data'!A110)</f>
        <v/>
      </c>
      <c r="B109" s="18" t="str">
        <f>IF('Curve Header Data'!C110="","",'Curve Header Data'!C110)</f>
        <v/>
      </c>
      <c r="C109" s="18" t="str">
        <f>IF('Curve Header Data'!D110="","",'Curve Header Data'!D110)</f>
        <v/>
      </c>
      <c r="D109" s="18" t="str">
        <f>IF('Curve Header Data'!E110="","",'Curve Header Data'!E110)</f>
        <v/>
      </c>
      <c r="E109" s="18" t="str">
        <f>IF('Curve Header Data'!B110="","",'Curve Header Data'!B110)</f>
        <v/>
      </c>
      <c r="F109" s="18" t="str">
        <f>IF('Curve Header Data'!K110="","",'Curve Header Data'!K110*$E$2)</f>
        <v/>
      </c>
      <c r="G109" s="18" t="str">
        <f>IF('Curve Header Data'!L110="","",'Curve Header Data'!L110*$E$2)</f>
        <v/>
      </c>
      <c r="H109" s="18">
        <f>IF('Curve Header Data'!N110="","",'Curve Header Data'!N110)</f>
        <v>1</v>
      </c>
      <c r="I109" s="18">
        <f>IF('Curve Header Data'!O110="","",'Curve Header Data'!O110)</f>
        <v>5</v>
      </c>
      <c r="J109" s="7">
        <f>IF('Curve Header Data'!M110="","",'Curve Header Data'!M110)</f>
        <v>100</v>
      </c>
      <c r="K109" s="7" t="str">
        <f>IF('Curve Header Data'!G110="","",'Curve Header Data'!G110)</f>
        <v/>
      </c>
      <c r="L109" s="7" t="str">
        <f>IF('Curve Header Data'!H110="","",'Curve Header Data'!H110)</f>
        <v/>
      </c>
      <c r="M109" s="7" t="str">
        <f>IF('Curve Header Data'!I110="","",'Curve Header Data'!I110)</f>
        <v/>
      </c>
      <c r="N109" s="7" t="str">
        <f>IF('Curve Header Data'!J110="","",'Curve Header Data'!J110*$E$3)</f>
        <v/>
      </c>
      <c r="O109" s="7" t="str">
        <f>IF('Curve Header Data'!S110="","",'Curve Header Data'!S110*$J$2)</f>
        <v/>
      </c>
      <c r="P109" s="7" t="str">
        <f>IF('Curve Header Data'!T110="","",'Curve Header Data'!T110*$J$3)</f>
        <v/>
      </c>
      <c r="Q109" s="7" t="str">
        <f>IF('Curve Header Data'!U110="","",'Curve Header Data'!U110)</f>
        <v/>
      </c>
      <c r="R109" s="7" t="str">
        <f>IF('Curve Header Data'!V110="","",'Curve Header Data'!V110)</f>
        <v/>
      </c>
      <c r="S109" s="7" t="str">
        <f>IF('Curve Header Data'!W110="","",'Curve Header Data'!W110)</f>
        <v/>
      </c>
    </row>
    <row r="110" spans="1:19" x14ac:dyDescent="0.25">
      <c r="A110" s="18" t="str">
        <f>IF('Curve Header Data'!A111="","",'Curve Header Data'!A111)</f>
        <v/>
      </c>
      <c r="B110" s="18" t="str">
        <f>IF('Curve Header Data'!C111="","",'Curve Header Data'!C111)</f>
        <v/>
      </c>
      <c r="C110" s="18" t="str">
        <f>IF('Curve Header Data'!D111="","",'Curve Header Data'!D111)</f>
        <v/>
      </c>
      <c r="D110" s="18" t="str">
        <f>IF('Curve Header Data'!E111="","",'Curve Header Data'!E111)</f>
        <v/>
      </c>
      <c r="E110" s="18" t="str">
        <f>IF('Curve Header Data'!B111="","",'Curve Header Data'!B111)</f>
        <v/>
      </c>
      <c r="F110" s="18" t="str">
        <f>IF('Curve Header Data'!K111="","",'Curve Header Data'!K111*$E$2)</f>
        <v/>
      </c>
      <c r="G110" s="18" t="str">
        <f>IF('Curve Header Data'!L111="","",'Curve Header Data'!L111*$E$2)</f>
        <v/>
      </c>
      <c r="H110" s="18">
        <f>IF('Curve Header Data'!N111="","",'Curve Header Data'!N111)</f>
        <v>1</v>
      </c>
      <c r="I110" s="18">
        <f>IF('Curve Header Data'!O111="","",'Curve Header Data'!O111)</f>
        <v>5</v>
      </c>
      <c r="J110" s="7">
        <f>IF('Curve Header Data'!M111="","",'Curve Header Data'!M111)</f>
        <v>101</v>
      </c>
      <c r="K110" s="7" t="str">
        <f>IF('Curve Header Data'!G111="","",'Curve Header Data'!G111)</f>
        <v/>
      </c>
      <c r="L110" s="7" t="str">
        <f>IF('Curve Header Data'!H111="","",'Curve Header Data'!H111)</f>
        <v/>
      </c>
      <c r="M110" s="7" t="str">
        <f>IF('Curve Header Data'!I111="","",'Curve Header Data'!I111)</f>
        <v/>
      </c>
      <c r="N110" s="7" t="str">
        <f>IF('Curve Header Data'!J111="","",'Curve Header Data'!J111*$E$3)</f>
        <v/>
      </c>
      <c r="O110" s="7" t="str">
        <f>IF('Curve Header Data'!S111="","",'Curve Header Data'!S111*$J$2)</f>
        <v/>
      </c>
      <c r="P110" s="7" t="str">
        <f>IF('Curve Header Data'!T111="","",'Curve Header Data'!T111*$J$3)</f>
        <v/>
      </c>
      <c r="Q110" s="7" t="str">
        <f>IF('Curve Header Data'!U111="","",'Curve Header Data'!U111)</f>
        <v/>
      </c>
      <c r="R110" s="7" t="str">
        <f>IF('Curve Header Data'!V111="","",'Curve Header Data'!V111)</f>
        <v/>
      </c>
      <c r="S110" s="7" t="str">
        <f>IF('Curve Header Data'!W111="","",'Curve Header Data'!W111)</f>
        <v/>
      </c>
    </row>
    <row r="111" spans="1:19" x14ac:dyDescent="0.25">
      <c r="A111" s="18" t="str">
        <f>IF('Curve Header Data'!A112="","",'Curve Header Data'!A112)</f>
        <v/>
      </c>
      <c r="B111" s="18" t="str">
        <f>IF('Curve Header Data'!C112="","",'Curve Header Data'!C112)</f>
        <v/>
      </c>
      <c r="C111" s="18" t="str">
        <f>IF('Curve Header Data'!D112="","",'Curve Header Data'!D112)</f>
        <v/>
      </c>
      <c r="D111" s="18" t="str">
        <f>IF('Curve Header Data'!E112="","",'Curve Header Data'!E112)</f>
        <v/>
      </c>
      <c r="E111" s="18" t="str">
        <f>IF('Curve Header Data'!B112="","",'Curve Header Data'!B112)</f>
        <v/>
      </c>
      <c r="F111" s="18" t="str">
        <f>IF('Curve Header Data'!K112="","",'Curve Header Data'!K112*$E$2)</f>
        <v/>
      </c>
      <c r="G111" s="18" t="str">
        <f>IF('Curve Header Data'!L112="","",'Curve Header Data'!L112*$E$2)</f>
        <v/>
      </c>
      <c r="H111" s="18">
        <f>IF('Curve Header Data'!N112="","",'Curve Header Data'!N112)</f>
        <v>1</v>
      </c>
      <c r="I111" s="18">
        <f>IF('Curve Header Data'!O112="","",'Curve Header Data'!O112)</f>
        <v>5</v>
      </c>
      <c r="J111" s="7">
        <f>IF('Curve Header Data'!M112="","",'Curve Header Data'!M112)</f>
        <v>102</v>
      </c>
      <c r="K111" s="7" t="str">
        <f>IF('Curve Header Data'!G112="","",'Curve Header Data'!G112)</f>
        <v/>
      </c>
      <c r="L111" s="7" t="str">
        <f>IF('Curve Header Data'!H112="","",'Curve Header Data'!H112)</f>
        <v/>
      </c>
      <c r="M111" s="7" t="str">
        <f>IF('Curve Header Data'!I112="","",'Curve Header Data'!I112)</f>
        <v/>
      </c>
      <c r="N111" s="7" t="str">
        <f>IF('Curve Header Data'!J112="","",'Curve Header Data'!J112*$E$3)</f>
        <v/>
      </c>
      <c r="O111" s="7" t="str">
        <f>IF('Curve Header Data'!S112="","",'Curve Header Data'!S112*$J$2)</f>
        <v/>
      </c>
      <c r="P111" s="7" t="str">
        <f>IF('Curve Header Data'!T112="","",'Curve Header Data'!T112*$J$3)</f>
        <v/>
      </c>
      <c r="Q111" s="7" t="str">
        <f>IF('Curve Header Data'!U112="","",'Curve Header Data'!U112)</f>
        <v/>
      </c>
      <c r="R111" s="7" t="str">
        <f>IF('Curve Header Data'!V112="","",'Curve Header Data'!V112)</f>
        <v/>
      </c>
      <c r="S111" s="7" t="str">
        <f>IF('Curve Header Data'!W112="","",'Curve Header Data'!W112)</f>
        <v/>
      </c>
    </row>
    <row r="112" spans="1:19" x14ac:dyDescent="0.25">
      <c r="A112" s="18" t="str">
        <f>IF('Curve Header Data'!A113="","",'Curve Header Data'!A113)</f>
        <v/>
      </c>
      <c r="B112" s="18" t="str">
        <f>IF('Curve Header Data'!C113="","",'Curve Header Data'!C113)</f>
        <v/>
      </c>
      <c r="C112" s="18" t="str">
        <f>IF('Curve Header Data'!D113="","",'Curve Header Data'!D113)</f>
        <v/>
      </c>
      <c r="D112" s="18" t="str">
        <f>IF('Curve Header Data'!E113="","",'Curve Header Data'!E113)</f>
        <v/>
      </c>
      <c r="E112" s="18" t="str">
        <f>IF('Curve Header Data'!B113="","",'Curve Header Data'!B113)</f>
        <v/>
      </c>
      <c r="F112" s="18" t="str">
        <f>IF('Curve Header Data'!K113="","",'Curve Header Data'!K113*$E$2)</f>
        <v/>
      </c>
      <c r="G112" s="18" t="str">
        <f>IF('Curve Header Data'!L113="","",'Curve Header Data'!L113*$E$2)</f>
        <v/>
      </c>
      <c r="H112" s="18">
        <f>IF('Curve Header Data'!N113="","",'Curve Header Data'!N113)</f>
        <v>1</v>
      </c>
      <c r="I112" s="18">
        <f>IF('Curve Header Data'!O113="","",'Curve Header Data'!O113)</f>
        <v>5</v>
      </c>
      <c r="J112" s="7">
        <f>IF('Curve Header Data'!M113="","",'Curve Header Data'!M113)</f>
        <v>103</v>
      </c>
      <c r="K112" s="7" t="str">
        <f>IF('Curve Header Data'!G113="","",'Curve Header Data'!G113)</f>
        <v/>
      </c>
      <c r="L112" s="7" t="str">
        <f>IF('Curve Header Data'!H113="","",'Curve Header Data'!H113)</f>
        <v/>
      </c>
      <c r="M112" s="7" t="str">
        <f>IF('Curve Header Data'!I113="","",'Curve Header Data'!I113)</f>
        <v/>
      </c>
      <c r="N112" s="7" t="str">
        <f>IF('Curve Header Data'!J113="","",'Curve Header Data'!J113*$E$3)</f>
        <v/>
      </c>
      <c r="O112" s="7" t="str">
        <f>IF('Curve Header Data'!S113="","",'Curve Header Data'!S113*$J$2)</f>
        <v/>
      </c>
      <c r="P112" s="7" t="str">
        <f>IF('Curve Header Data'!T113="","",'Curve Header Data'!T113*$J$3)</f>
        <v/>
      </c>
      <c r="Q112" s="7" t="str">
        <f>IF('Curve Header Data'!U113="","",'Curve Header Data'!U113)</f>
        <v/>
      </c>
      <c r="R112" s="7" t="str">
        <f>IF('Curve Header Data'!V113="","",'Curve Header Data'!V113)</f>
        <v/>
      </c>
      <c r="S112" s="7" t="str">
        <f>IF('Curve Header Data'!W113="","",'Curve Header Data'!W113)</f>
        <v/>
      </c>
    </row>
    <row r="113" spans="1:19" x14ac:dyDescent="0.25">
      <c r="A113" s="18" t="str">
        <f>IF('Curve Header Data'!A114="","",'Curve Header Data'!A114)</f>
        <v/>
      </c>
      <c r="B113" s="18" t="str">
        <f>IF('Curve Header Data'!C114="","",'Curve Header Data'!C114)</f>
        <v/>
      </c>
      <c r="C113" s="18" t="str">
        <f>IF('Curve Header Data'!D114="","",'Curve Header Data'!D114)</f>
        <v/>
      </c>
      <c r="D113" s="18" t="str">
        <f>IF('Curve Header Data'!E114="","",'Curve Header Data'!E114)</f>
        <v/>
      </c>
      <c r="E113" s="18" t="str">
        <f>IF('Curve Header Data'!B114="","",'Curve Header Data'!B114)</f>
        <v/>
      </c>
      <c r="F113" s="18" t="str">
        <f>IF('Curve Header Data'!K114="","",'Curve Header Data'!K114*$E$2)</f>
        <v/>
      </c>
      <c r="G113" s="18" t="str">
        <f>IF('Curve Header Data'!L114="","",'Curve Header Data'!L114*$E$2)</f>
        <v/>
      </c>
      <c r="H113" s="18">
        <f>IF('Curve Header Data'!N114="","",'Curve Header Data'!N114)</f>
        <v>1</v>
      </c>
      <c r="I113" s="18">
        <f>IF('Curve Header Data'!O114="","",'Curve Header Data'!O114)</f>
        <v>5</v>
      </c>
      <c r="J113" s="7">
        <f>IF('Curve Header Data'!M114="","",'Curve Header Data'!M114)</f>
        <v>104</v>
      </c>
      <c r="K113" s="7" t="str">
        <f>IF('Curve Header Data'!G114="","",'Curve Header Data'!G114)</f>
        <v/>
      </c>
      <c r="L113" s="7" t="str">
        <f>IF('Curve Header Data'!H114="","",'Curve Header Data'!H114)</f>
        <v/>
      </c>
      <c r="M113" s="7" t="str">
        <f>IF('Curve Header Data'!I114="","",'Curve Header Data'!I114)</f>
        <v/>
      </c>
      <c r="N113" s="7" t="str">
        <f>IF('Curve Header Data'!J114="","",'Curve Header Data'!J114*$E$3)</f>
        <v/>
      </c>
      <c r="O113" s="7" t="str">
        <f>IF('Curve Header Data'!S114="","",'Curve Header Data'!S114*$J$2)</f>
        <v/>
      </c>
      <c r="P113" s="7" t="str">
        <f>IF('Curve Header Data'!T114="","",'Curve Header Data'!T114*$J$3)</f>
        <v/>
      </c>
      <c r="Q113" s="7" t="str">
        <f>IF('Curve Header Data'!U114="","",'Curve Header Data'!U114)</f>
        <v/>
      </c>
      <c r="R113" s="7" t="str">
        <f>IF('Curve Header Data'!V114="","",'Curve Header Data'!V114)</f>
        <v/>
      </c>
      <c r="S113" s="7" t="str">
        <f>IF('Curve Header Data'!W114="","",'Curve Header Data'!W114)</f>
        <v/>
      </c>
    </row>
    <row r="114" spans="1:19" x14ac:dyDescent="0.25">
      <c r="A114" s="18" t="str">
        <f>IF('Curve Header Data'!A115="","",'Curve Header Data'!A115)</f>
        <v/>
      </c>
      <c r="B114" s="18" t="str">
        <f>IF('Curve Header Data'!C115="","",'Curve Header Data'!C115)</f>
        <v/>
      </c>
      <c r="C114" s="18" t="str">
        <f>IF('Curve Header Data'!D115="","",'Curve Header Data'!D115)</f>
        <v/>
      </c>
      <c r="D114" s="18" t="str">
        <f>IF('Curve Header Data'!E115="","",'Curve Header Data'!E115)</f>
        <v/>
      </c>
      <c r="E114" s="18" t="str">
        <f>IF('Curve Header Data'!B115="","",'Curve Header Data'!B115)</f>
        <v/>
      </c>
      <c r="F114" s="18" t="str">
        <f>IF('Curve Header Data'!K115="","",'Curve Header Data'!K115*$E$2)</f>
        <v/>
      </c>
      <c r="G114" s="18" t="str">
        <f>IF('Curve Header Data'!L115="","",'Curve Header Data'!L115*$E$2)</f>
        <v/>
      </c>
      <c r="H114" s="18">
        <f>IF('Curve Header Data'!N115="","",'Curve Header Data'!N115)</f>
        <v>1</v>
      </c>
      <c r="I114" s="18">
        <f>IF('Curve Header Data'!O115="","",'Curve Header Data'!O115)</f>
        <v>5</v>
      </c>
      <c r="J114" s="7">
        <f>IF('Curve Header Data'!M115="","",'Curve Header Data'!M115)</f>
        <v>105</v>
      </c>
      <c r="K114" s="7" t="str">
        <f>IF('Curve Header Data'!G115="","",'Curve Header Data'!G115)</f>
        <v/>
      </c>
      <c r="L114" s="7" t="str">
        <f>IF('Curve Header Data'!H115="","",'Curve Header Data'!H115)</f>
        <v/>
      </c>
      <c r="M114" s="7" t="str">
        <f>IF('Curve Header Data'!I115="","",'Curve Header Data'!I115)</f>
        <v/>
      </c>
      <c r="N114" s="7" t="str">
        <f>IF('Curve Header Data'!J115="","",'Curve Header Data'!J115*$E$3)</f>
        <v/>
      </c>
      <c r="O114" s="7" t="str">
        <f>IF('Curve Header Data'!S115="","",'Curve Header Data'!S115*$J$2)</f>
        <v/>
      </c>
      <c r="P114" s="7" t="str">
        <f>IF('Curve Header Data'!T115="","",'Curve Header Data'!T115*$J$3)</f>
        <v/>
      </c>
      <c r="Q114" s="7" t="str">
        <f>IF('Curve Header Data'!U115="","",'Curve Header Data'!U115)</f>
        <v/>
      </c>
      <c r="R114" s="7" t="str">
        <f>IF('Curve Header Data'!V115="","",'Curve Header Data'!V115)</f>
        <v/>
      </c>
      <c r="S114" s="7" t="str">
        <f>IF('Curve Header Data'!W115="","",'Curve Header Data'!W115)</f>
        <v/>
      </c>
    </row>
    <row r="115" spans="1:19" x14ac:dyDescent="0.25">
      <c r="A115" s="18" t="str">
        <f>IF('Curve Header Data'!A116="","",'Curve Header Data'!A116)</f>
        <v/>
      </c>
      <c r="B115" s="18" t="str">
        <f>IF('Curve Header Data'!C116="","",'Curve Header Data'!C116)</f>
        <v/>
      </c>
      <c r="C115" s="18" t="str">
        <f>IF('Curve Header Data'!D116="","",'Curve Header Data'!D116)</f>
        <v/>
      </c>
      <c r="D115" s="18" t="str">
        <f>IF('Curve Header Data'!E116="","",'Curve Header Data'!E116)</f>
        <v/>
      </c>
      <c r="E115" s="18" t="str">
        <f>IF('Curve Header Data'!B116="","",'Curve Header Data'!B116)</f>
        <v/>
      </c>
      <c r="F115" s="18" t="str">
        <f>IF('Curve Header Data'!K116="","",'Curve Header Data'!K116*$E$2)</f>
        <v/>
      </c>
      <c r="G115" s="18" t="str">
        <f>IF('Curve Header Data'!L116="","",'Curve Header Data'!L116*$E$2)</f>
        <v/>
      </c>
      <c r="H115" s="18">
        <f>IF('Curve Header Data'!N116="","",'Curve Header Data'!N116)</f>
        <v>1</v>
      </c>
      <c r="I115" s="18">
        <f>IF('Curve Header Data'!O116="","",'Curve Header Data'!O116)</f>
        <v>5</v>
      </c>
      <c r="J115" s="7">
        <f>IF('Curve Header Data'!M116="","",'Curve Header Data'!M116)</f>
        <v>106</v>
      </c>
      <c r="K115" s="7" t="str">
        <f>IF('Curve Header Data'!G116="","",'Curve Header Data'!G116)</f>
        <v/>
      </c>
      <c r="L115" s="7" t="str">
        <f>IF('Curve Header Data'!H116="","",'Curve Header Data'!H116)</f>
        <v/>
      </c>
      <c r="M115" s="7" t="str">
        <f>IF('Curve Header Data'!I116="","",'Curve Header Data'!I116)</f>
        <v/>
      </c>
      <c r="N115" s="7" t="str">
        <f>IF('Curve Header Data'!J116="","",'Curve Header Data'!J116*$E$3)</f>
        <v/>
      </c>
      <c r="O115" s="7" t="str">
        <f>IF('Curve Header Data'!S116="","",'Curve Header Data'!S116*$J$2)</f>
        <v/>
      </c>
      <c r="P115" s="7" t="str">
        <f>IF('Curve Header Data'!T116="","",'Curve Header Data'!T116*$J$3)</f>
        <v/>
      </c>
      <c r="Q115" s="7" t="str">
        <f>IF('Curve Header Data'!U116="","",'Curve Header Data'!U116)</f>
        <v/>
      </c>
      <c r="R115" s="7" t="str">
        <f>IF('Curve Header Data'!V116="","",'Curve Header Data'!V116)</f>
        <v/>
      </c>
      <c r="S115" s="7" t="str">
        <f>IF('Curve Header Data'!W116="","",'Curve Header Data'!W116)</f>
        <v/>
      </c>
    </row>
    <row r="116" spans="1:19" x14ac:dyDescent="0.25">
      <c r="A116" s="18" t="str">
        <f>IF('Curve Header Data'!A117="","",'Curve Header Data'!A117)</f>
        <v/>
      </c>
      <c r="B116" s="18" t="str">
        <f>IF('Curve Header Data'!C117="","",'Curve Header Data'!C117)</f>
        <v/>
      </c>
      <c r="C116" s="18" t="str">
        <f>IF('Curve Header Data'!D117="","",'Curve Header Data'!D117)</f>
        <v/>
      </c>
      <c r="D116" s="18" t="str">
        <f>IF('Curve Header Data'!E117="","",'Curve Header Data'!E117)</f>
        <v/>
      </c>
      <c r="E116" s="18" t="str">
        <f>IF('Curve Header Data'!B117="","",'Curve Header Data'!B117)</f>
        <v/>
      </c>
      <c r="F116" s="18" t="str">
        <f>IF('Curve Header Data'!K117="","",'Curve Header Data'!K117*$E$2)</f>
        <v/>
      </c>
      <c r="G116" s="18" t="str">
        <f>IF('Curve Header Data'!L117="","",'Curve Header Data'!L117*$E$2)</f>
        <v/>
      </c>
      <c r="H116" s="18">
        <f>IF('Curve Header Data'!N117="","",'Curve Header Data'!N117)</f>
        <v>1</v>
      </c>
      <c r="I116" s="18">
        <f>IF('Curve Header Data'!O117="","",'Curve Header Data'!O117)</f>
        <v>5</v>
      </c>
      <c r="J116" s="7">
        <f>IF('Curve Header Data'!M117="","",'Curve Header Data'!M117)</f>
        <v>107</v>
      </c>
      <c r="K116" s="7" t="str">
        <f>IF('Curve Header Data'!G117="","",'Curve Header Data'!G117)</f>
        <v/>
      </c>
      <c r="L116" s="7" t="str">
        <f>IF('Curve Header Data'!H117="","",'Curve Header Data'!H117)</f>
        <v/>
      </c>
      <c r="M116" s="7" t="str">
        <f>IF('Curve Header Data'!I117="","",'Curve Header Data'!I117)</f>
        <v/>
      </c>
      <c r="N116" s="7" t="str">
        <f>IF('Curve Header Data'!J117="","",'Curve Header Data'!J117*$E$3)</f>
        <v/>
      </c>
      <c r="O116" s="7" t="str">
        <f>IF('Curve Header Data'!S117="","",'Curve Header Data'!S117*$J$2)</f>
        <v/>
      </c>
      <c r="P116" s="7" t="str">
        <f>IF('Curve Header Data'!T117="","",'Curve Header Data'!T117*$J$3)</f>
        <v/>
      </c>
      <c r="Q116" s="7" t="str">
        <f>IF('Curve Header Data'!U117="","",'Curve Header Data'!U117)</f>
        <v/>
      </c>
      <c r="R116" s="7" t="str">
        <f>IF('Curve Header Data'!V117="","",'Curve Header Data'!V117)</f>
        <v/>
      </c>
      <c r="S116" s="7" t="str">
        <f>IF('Curve Header Data'!W117="","",'Curve Header Data'!W117)</f>
        <v/>
      </c>
    </row>
    <row r="117" spans="1:19" x14ac:dyDescent="0.25">
      <c r="A117" s="18" t="str">
        <f>IF('Curve Header Data'!A118="","",'Curve Header Data'!A118)</f>
        <v/>
      </c>
      <c r="B117" s="18" t="str">
        <f>IF('Curve Header Data'!C118="","",'Curve Header Data'!C118)</f>
        <v/>
      </c>
      <c r="C117" s="18" t="str">
        <f>IF('Curve Header Data'!D118="","",'Curve Header Data'!D118)</f>
        <v/>
      </c>
      <c r="D117" s="18" t="str">
        <f>IF('Curve Header Data'!E118="","",'Curve Header Data'!E118)</f>
        <v/>
      </c>
      <c r="E117" s="18" t="str">
        <f>IF('Curve Header Data'!B118="","",'Curve Header Data'!B118)</f>
        <v/>
      </c>
      <c r="F117" s="18" t="str">
        <f>IF('Curve Header Data'!K118="","",'Curve Header Data'!K118*$E$2)</f>
        <v/>
      </c>
      <c r="G117" s="18" t="str">
        <f>IF('Curve Header Data'!L118="","",'Curve Header Data'!L118*$E$2)</f>
        <v/>
      </c>
      <c r="H117" s="18">
        <f>IF('Curve Header Data'!N118="","",'Curve Header Data'!N118)</f>
        <v>1</v>
      </c>
      <c r="I117" s="18">
        <f>IF('Curve Header Data'!O118="","",'Curve Header Data'!O118)</f>
        <v>5</v>
      </c>
      <c r="J117" s="7">
        <f>IF('Curve Header Data'!M118="","",'Curve Header Data'!M118)</f>
        <v>108</v>
      </c>
      <c r="K117" s="7" t="str">
        <f>IF('Curve Header Data'!G118="","",'Curve Header Data'!G118)</f>
        <v/>
      </c>
      <c r="L117" s="7" t="str">
        <f>IF('Curve Header Data'!H118="","",'Curve Header Data'!H118)</f>
        <v/>
      </c>
      <c r="M117" s="7" t="str">
        <f>IF('Curve Header Data'!I118="","",'Curve Header Data'!I118)</f>
        <v/>
      </c>
      <c r="N117" s="7" t="str">
        <f>IF('Curve Header Data'!J118="","",'Curve Header Data'!J118*$E$3)</f>
        <v/>
      </c>
      <c r="O117" s="7" t="str">
        <f>IF('Curve Header Data'!S118="","",'Curve Header Data'!S118*$J$2)</f>
        <v/>
      </c>
      <c r="P117" s="7" t="str">
        <f>IF('Curve Header Data'!T118="","",'Curve Header Data'!T118*$J$3)</f>
        <v/>
      </c>
      <c r="Q117" s="7" t="str">
        <f>IF('Curve Header Data'!U118="","",'Curve Header Data'!U118)</f>
        <v/>
      </c>
      <c r="R117" s="7" t="str">
        <f>IF('Curve Header Data'!V118="","",'Curve Header Data'!V118)</f>
        <v/>
      </c>
      <c r="S117" s="7" t="str">
        <f>IF('Curve Header Data'!W118="","",'Curve Header Data'!W118)</f>
        <v/>
      </c>
    </row>
    <row r="118" spans="1:19" x14ac:dyDescent="0.25">
      <c r="A118" s="18" t="str">
        <f>IF('Curve Header Data'!A119="","",'Curve Header Data'!A119)</f>
        <v/>
      </c>
      <c r="B118" s="18" t="str">
        <f>IF('Curve Header Data'!C119="","",'Curve Header Data'!C119)</f>
        <v/>
      </c>
      <c r="C118" s="18" t="str">
        <f>IF('Curve Header Data'!D119="","",'Curve Header Data'!D119)</f>
        <v/>
      </c>
      <c r="D118" s="18" t="str">
        <f>IF('Curve Header Data'!E119="","",'Curve Header Data'!E119)</f>
        <v/>
      </c>
      <c r="E118" s="18" t="str">
        <f>IF('Curve Header Data'!B119="","",'Curve Header Data'!B119)</f>
        <v/>
      </c>
      <c r="F118" s="18" t="str">
        <f>IF('Curve Header Data'!K119="","",'Curve Header Data'!K119*$E$2)</f>
        <v/>
      </c>
      <c r="G118" s="18" t="str">
        <f>IF('Curve Header Data'!L119="","",'Curve Header Data'!L119*$E$2)</f>
        <v/>
      </c>
      <c r="H118" s="18">
        <f>IF('Curve Header Data'!N119="","",'Curve Header Data'!N119)</f>
        <v>1</v>
      </c>
      <c r="I118" s="18">
        <f>IF('Curve Header Data'!O119="","",'Curve Header Data'!O119)</f>
        <v>5</v>
      </c>
      <c r="J118" s="7">
        <f>IF('Curve Header Data'!M119="","",'Curve Header Data'!M119)</f>
        <v>109</v>
      </c>
      <c r="K118" s="7" t="str">
        <f>IF('Curve Header Data'!G119="","",'Curve Header Data'!G119)</f>
        <v/>
      </c>
      <c r="L118" s="7" t="str">
        <f>IF('Curve Header Data'!H119="","",'Curve Header Data'!H119)</f>
        <v/>
      </c>
      <c r="M118" s="7" t="str">
        <f>IF('Curve Header Data'!I119="","",'Curve Header Data'!I119)</f>
        <v/>
      </c>
      <c r="N118" s="7" t="str">
        <f>IF('Curve Header Data'!J119="","",'Curve Header Data'!J119*$E$3)</f>
        <v/>
      </c>
      <c r="O118" s="7" t="str">
        <f>IF('Curve Header Data'!S119="","",'Curve Header Data'!S119*$J$2)</f>
        <v/>
      </c>
      <c r="P118" s="7" t="str">
        <f>IF('Curve Header Data'!T119="","",'Curve Header Data'!T119*$J$3)</f>
        <v/>
      </c>
      <c r="Q118" s="7" t="str">
        <f>IF('Curve Header Data'!U119="","",'Curve Header Data'!U119)</f>
        <v/>
      </c>
      <c r="R118" s="7" t="str">
        <f>IF('Curve Header Data'!V119="","",'Curve Header Data'!V119)</f>
        <v/>
      </c>
      <c r="S118" s="7" t="str">
        <f>IF('Curve Header Data'!W119="","",'Curve Header Data'!W119)</f>
        <v/>
      </c>
    </row>
    <row r="119" spans="1:19" x14ac:dyDescent="0.25">
      <c r="A119" s="18" t="str">
        <f>IF('Curve Header Data'!A120="","",'Curve Header Data'!A120)</f>
        <v/>
      </c>
      <c r="B119" s="18" t="str">
        <f>IF('Curve Header Data'!C120="","",'Curve Header Data'!C120)</f>
        <v/>
      </c>
      <c r="C119" s="18" t="str">
        <f>IF('Curve Header Data'!D120="","",'Curve Header Data'!D120)</f>
        <v/>
      </c>
      <c r="D119" s="18" t="str">
        <f>IF('Curve Header Data'!E120="","",'Curve Header Data'!E120)</f>
        <v/>
      </c>
      <c r="E119" s="18" t="str">
        <f>IF('Curve Header Data'!B120="","",'Curve Header Data'!B120)</f>
        <v/>
      </c>
      <c r="F119" s="18" t="str">
        <f>IF('Curve Header Data'!K120="","",'Curve Header Data'!K120*$E$2)</f>
        <v/>
      </c>
      <c r="G119" s="18" t="str">
        <f>IF('Curve Header Data'!L120="","",'Curve Header Data'!L120*$E$2)</f>
        <v/>
      </c>
      <c r="H119" s="18">
        <f>IF('Curve Header Data'!N120="","",'Curve Header Data'!N120)</f>
        <v>1</v>
      </c>
      <c r="I119" s="18">
        <f>IF('Curve Header Data'!O120="","",'Curve Header Data'!O120)</f>
        <v>5</v>
      </c>
      <c r="J119" s="7">
        <f>IF('Curve Header Data'!M120="","",'Curve Header Data'!M120)</f>
        <v>110</v>
      </c>
      <c r="K119" s="7" t="str">
        <f>IF('Curve Header Data'!G120="","",'Curve Header Data'!G120)</f>
        <v/>
      </c>
      <c r="L119" s="7" t="str">
        <f>IF('Curve Header Data'!H120="","",'Curve Header Data'!H120)</f>
        <v/>
      </c>
      <c r="M119" s="7" t="str">
        <f>IF('Curve Header Data'!I120="","",'Curve Header Data'!I120)</f>
        <v/>
      </c>
      <c r="N119" s="7" t="str">
        <f>IF('Curve Header Data'!J120="","",'Curve Header Data'!J120*$E$3)</f>
        <v/>
      </c>
      <c r="O119" s="7" t="str">
        <f>IF('Curve Header Data'!S120="","",'Curve Header Data'!S120*$J$2)</f>
        <v/>
      </c>
      <c r="P119" s="7" t="str">
        <f>IF('Curve Header Data'!T120="","",'Curve Header Data'!T120*$J$3)</f>
        <v/>
      </c>
      <c r="Q119" s="7" t="str">
        <f>IF('Curve Header Data'!U120="","",'Curve Header Data'!U120)</f>
        <v/>
      </c>
      <c r="R119" s="7" t="str">
        <f>IF('Curve Header Data'!V120="","",'Curve Header Data'!V120)</f>
        <v/>
      </c>
      <c r="S119" s="7" t="str">
        <f>IF('Curve Header Data'!W120="","",'Curve Header Data'!W120)</f>
        <v/>
      </c>
    </row>
    <row r="120" spans="1:19" x14ac:dyDescent="0.25">
      <c r="A120" s="18" t="str">
        <f>IF('Curve Header Data'!A121="","",'Curve Header Data'!A121)</f>
        <v/>
      </c>
      <c r="B120" s="18" t="str">
        <f>IF('Curve Header Data'!C121="","",'Curve Header Data'!C121)</f>
        <v/>
      </c>
      <c r="C120" s="18" t="str">
        <f>IF('Curve Header Data'!D121="","",'Curve Header Data'!D121)</f>
        <v/>
      </c>
      <c r="D120" s="18" t="str">
        <f>IF('Curve Header Data'!E121="","",'Curve Header Data'!E121)</f>
        <v/>
      </c>
      <c r="E120" s="18" t="str">
        <f>IF('Curve Header Data'!B121="","",'Curve Header Data'!B121)</f>
        <v/>
      </c>
      <c r="F120" s="18" t="str">
        <f>IF('Curve Header Data'!K121="","",'Curve Header Data'!K121*$E$2)</f>
        <v/>
      </c>
      <c r="G120" s="18" t="str">
        <f>IF('Curve Header Data'!L121="","",'Curve Header Data'!L121*$E$2)</f>
        <v/>
      </c>
      <c r="H120" s="18">
        <f>IF('Curve Header Data'!N121="","",'Curve Header Data'!N121)</f>
        <v>1</v>
      </c>
      <c r="I120" s="18">
        <f>IF('Curve Header Data'!O121="","",'Curve Header Data'!O121)</f>
        <v>5</v>
      </c>
      <c r="J120" s="7">
        <f>IF('Curve Header Data'!M121="","",'Curve Header Data'!M121)</f>
        <v>111</v>
      </c>
      <c r="K120" s="7" t="str">
        <f>IF('Curve Header Data'!G121="","",'Curve Header Data'!G121)</f>
        <v/>
      </c>
      <c r="L120" s="7" t="str">
        <f>IF('Curve Header Data'!H121="","",'Curve Header Data'!H121)</f>
        <v/>
      </c>
      <c r="M120" s="7" t="str">
        <f>IF('Curve Header Data'!I121="","",'Curve Header Data'!I121)</f>
        <v/>
      </c>
      <c r="N120" s="7" t="str">
        <f>IF('Curve Header Data'!J121="","",'Curve Header Data'!J121*$E$3)</f>
        <v/>
      </c>
      <c r="O120" s="7" t="str">
        <f>IF('Curve Header Data'!S121="","",'Curve Header Data'!S121*$J$2)</f>
        <v/>
      </c>
      <c r="P120" s="7" t="str">
        <f>IF('Curve Header Data'!T121="","",'Curve Header Data'!T121*$J$3)</f>
        <v/>
      </c>
      <c r="Q120" s="7" t="str">
        <f>IF('Curve Header Data'!U121="","",'Curve Header Data'!U121)</f>
        <v/>
      </c>
      <c r="R120" s="7" t="str">
        <f>IF('Curve Header Data'!V121="","",'Curve Header Data'!V121)</f>
        <v/>
      </c>
      <c r="S120" s="7" t="str">
        <f>IF('Curve Header Data'!W121="","",'Curve Header Data'!W121)</f>
        <v/>
      </c>
    </row>
    <row r="121" spans="1:19" x14ac:dyDescent="0.25">
      <c r="A121" s="18" t="str">
        <f>IF('Curve Header Data'!A122="","",'Curve Header Data'!A122)</f>
        <v/>
      </c>
      <c r="B121" s="18" t="str">
        <f>IF('Curve Header Data'!C122="","",'Curve Header Data'!C122)</f>
        <v/>
      </c>
      <c r="C121" s="18" t="str">
        <f>IF('Curve Header Data'!D122="","",'Curve Header Data'!D122)</f>
        <v/>
      </c>
      <c r="D121" s="18" t="str">
        <f>IF('Curve Header Data'!E122="","",'Curve Header Data'!E122)</f>
        <v/>
      </c>
      <c r="E121" s="18" t="str">
        <f>IF('Curve Header Data'!B122="","",'Curve Header Data'!B122)</f>
        <v/>
      </c>
      <c r="F121" s="18" t="str">
        <f>IF('Curve Header Data'!K122="","",'Curve Header Data'!K122*$E$2)</f>
        <v/>
      </c>
      <c r="G121" s="18" t="str">
        <f>IF('Curve Header Data'!L122="","",'Curve Header Data'!L122*$E$2)</f>
        <v/>
      </c>
      <c r="H121" s="18">
        <f>IF('Curve Header Data'!N122="","",'Curve Header Data'!N122)</f>
        <v>1</v>
      </c>
      <c r="I121" s="18">
        <f>IF('Curve Header Data'!O122="","",'Curve Header Data'!O122)</f>
        <v>5</v>
      </c>
      <c r="J121" s="7">
        <f>IF('Curve Header Data'!M122="","",'Curve Header Data'!M122)</f>
        <v>112</v>
      </c>
      <c r="K121" s="7" t="str">
        <f>IF('Curve Header Data'!G122="","",'Curve Header Data'!G122)</f>
        <v/>
      </c>
      <c r="L121" s="7" t="str">
        <f>IF('Curve Header Data'!H122="","",'Curve Header Data'!H122)</f>
        <v/>
      </c>
      <c r="M121" s="7" t="str">
        <f>IF('Curve Header Data'!I122="","",'Curve Header Data'!I122)</f>
        <v/>
      </c>
      <c r="N121" s="7" t="str">
        <f>IF('Curve Header Data'!J122="","",'Curve Header Data'!J122*$E$3)</f>
        <v/>
      </c>
      <c r="O121" s="7" t="str">
        <f>IF('Curve Header Data'!S122="","",'Curve Header Data'!S122*$J$2)</f>
        <v/>
      </c>
      <c r="P121" s="7" t="str">
        <f>IF('Curve Header Data'!T122="","",'Curve Header Data'!T122*$J$3)</f>
        <v/>
      </c>
      <c r="Q121" s="7" t="str">
        <f>IF('Curve Header Data'!U122="","",'Curve Header Data'!U122)</f>
        <v/>
      </c>
      <c r="R121" s="7" t="str">
        <f>IF('Curve Header Data'!V122="","",'Curve Header Data'!V122)</f>
        <v/>
      </c>
      <c r="S121" s="7" t="str">
        <f>IF('Curve Header Data'!W122="","",'Curve Header Data'!W122)</f>
        <v/>
      </c>
    </row>
    <row r="122" spans="1:19" x14ac:dyDescent="0.25">
      <c r="A122" s="18" t="str">
        <f>IF('Curve Header Data'!A123="","",'Curve Header Data'!A123)</f>
        <v/>
      </c>
      <c r="B122" s="18" t="str">
        <f>IF('Curve Header Data'!C123="","",'Curve Header Data'!C123)</f>
        <v/>
      </c>
      <c r="C122" s="18" t="str">
        <f>IF('Curve Header Data'!D123="","",'Curve Header Data'!D123)</f>
        <v/>
      </c>
      <c r="D122" s="18" t="str">
        <f>IF('Curve Header Data'!E123="","",'Curve Header Data'!E123)</f>
        <v/>
      </c>
      <c r="E122" s="18" t="str">
        <f>IF('Curve Header Data'!B123="","",'Curve Header Data'!B123)</f>
        <v/>
      </c>
      <c r="F122" s="18" t="str">
        <f>IF('Curve Header Data'!K123="","",'Curve Header Data'!K123*$E$2)</f>
        <v/>
      </c>
      <c r="G122" s="18" t="str">
        <f>IF('Curve Header Data'!L123="","",'Curve Header Data'!L123*$E$2)</f>
        <v/>
      </c>
      <c r="H122" s="18">
        <f>IF('Curve Header Data'!N123="","",'Curve Header Data'!N123)</f>
        <v>1</v>
      </c>
      <c r="I122" s="18">
        <f>IF('Curve Header Data'!O123="","",'Curve Header Data'!O123)</f>
        <v>5</v>
      </c>
      <c r="J122" s="7">
        <f>IF('Curve Header Data'!M123="","",'Curve Header Data'!M123)</f>
        <v>113</v>
      </c>
      <c r="K122" s="7" t="str">
        <f>IF('Curve Header Data'!G123="","",'Curve Header Data'!G123)</f>
        <v/>
      </c>
      <c r="L122" s="7" t="str">
        <f>IF('Curve Header Data'!H123="","",'Curve Header Data'!H123)</f>
        <v/>
      </c>
      <c r="M122" s="7" t="str">
        <f>IF('Curve Header Data'!I123="","",'Curve Header Data'!I123)</f>
        <v/>
      </c>
      <c r="N122" s="7" t="str">
        <f>IF('Curve Header Data'!J123="","",'Curve Header Data'!J123*$E$3)</f>
        <v/>
      </c>
      <c r="O122" s="7" t="str">
        <f>IF('Curve Header Data'!S123="","",'Curve Header Data'!S123*$J$2)</f>
        <v/>
      </c>
      <c r="P122" s="7" t="str">
        <f>IF('Curve Header Data'!T123="","",'Curve Header Data'!T123*$J$3)</f>
        <v/>
      </c>
      <c r="Q122" s="7" t="str">
        <f>IF('Curve Header Data'!U123="","",'Curve Header Data'!U123)</f>
        <v/>
      </c>
      <c r="R122" s="7" t="str">
        <f>IF('Curve Header Data'!V123="","",'Curve Header Data'!V123)</f>
        <v/>
      </c>
      <c r="S122" s="7" t="str">
        <f>IF('Curve Header Data'!W123="","",'Curve Header Data'!W123)</f>
        <v/>
      </c>
    </row>
    <row r="123" spans="1:19" x14ac:dyDescent="0.25">
      <c r="A123" s="18" t="str">
        <f>IF('Curve Header Data'!A124="","",'Curve Header Data'!A124)</f>
        <v/>
      </c>
      <c r="B123" s="18" t="str">
        <f>IF('Curve Header Data'!C124="","",'Curve Header Data'!C124)</f>
        <v/>
      </c>
      <c r="C123" s="18" t="str">
        <f>IF('Curve Header Data'!D124="","",'Curve Header Data'!D124)</f>
        <v/>
      </c>
      <c r="D123" s="18" t="str">
        <f>IF('Curve Header Data'!E124="","",'Curve Header Data'!E124)</f>
        <v/>
      </c>
      <c r="E123" s="18" t="str">
        <f>IF('Curve Header Data'!B124="","",'Curve Header Data'!B124)</f>
        <v/>
      </c>
      <c r="F123" s="18" t="str">
        <f>IF('Curve Header Data'!K124="","",'Curve Header Data'!K124*$E$2)</f>
        <v/>
      </c>
      <c r="G123" s="18" t="str">
        <f>IF('Curve Header Data'!L124="","",'Curve Header Data'!L124*$E$2)</f>
        <v/>
      </c>
      <c r="H123" s="18">
        <f>IF('Curve Header Data'!N124="","",'Curve Header Data'!N124)</f>
        <v>1</v>
      </c>
      <c r="I123" s="18">
        <f>IF('Curve Header Data'!O124="","",'Curve Header Data'!O124)</f>
        <v>5</v>
      </c>
      <c r="J123" s="7">
        <f>IF('Curve Header Data'!M124="","",'Curve Header Data'!M124)</f>
        <v>114</v>
      </c>
      <c r="K123" s="7" t="str">
        <f>IF('Curve Header Data'!G124="","",'Curve Header Data'!G124)</f>
        <v/>
      </c>
      <c r="L123" s="7" t="str">
        <f>IF('Curve Header Data'!H124="","",'Curve Header Data'!H124)</f>
        <v/>
      </c>
      <c r="M123" s="7" t="str">
        <f>IF('Curve Header Data'!I124="","",'Curve Header Data'!I124)</f>
        <v/>
      </c>
      <c r="N123" s="7" t="str">
        <f>IF('Curve Header Data'!J124="","",'Curve Header Data'!J124*$E$3)</f>
        <v/>
      </c>
      <c r="O123" s="7" t="str">
        <f>IF('Curve Header Data'!S124="","",'Curve Header Data'!S124*$J$2)</f>
        <v/>
      </c>
      <c r="P123" s="7" t="str">
        <f>IF('Curve Header Data'!T124="","",'Curve Header Data'!T124*$J$3)</f>
        <v/>
      </c>
      <c r="Q123" s="7" t="str">
        <f>IF('Curve Header Data'!U124="","",'Curve Header Data'!U124)</f>
        <v/>
      </c>
      <c r="R123" s="7" t="str">
        <f>IF('Curve Header Data'!V124="","",'Curve Header Data'!V124)</f>
        <v/>
      </c>
      <c r="S123" s="7" t="str">
        <f>IF('Curve Header Data'!W124="","",'Curve Header Data'!W124)</f>
        <v/>
      </c>
    </row>
    <row r="124" spans="1:19" x14ac:dyDescent="0.25">
      <c r="A124" s="18" t="str">
        <f>IF('Curve Header Data'!A125="","",'Curve Header Data'!A125)</f>
        <v/>
      </c>
      <c r="B124" s="18" t="str">
        <f>IF('Curve Header Data'!C125="","",'Curve Header Data'!C125)</f>
        <v/>
      </c>
      <c r="C124" s="18" t="str">
        <f>IF('Curve Header Data'!D125="","",'Curve Header Data'!D125)</f>
        <v/>
      </c>
      <c r="D124" s="18" t="str">
        <f>IF('Curve Header Data'!E125="","",'Curve Header Data'!E125)</f>
        <v/>
      </c>
      <c r="E124" s="18" t="str">
        <f>IF('Curve Header Data'!B125="","",'Curve Header Data'!B125)</f>
        <v/>
      </c>
      <c r="F124" s="18" t="str">
        <f>IF('Curve Header Data'!K125="","",'Curve Header Data'!K125*$E$2)</f>
        <v/>
      </c>
      <c r="G124" s="18" t="str">
        <f>IF('Curve Header Data'!L125="","",'Curve Header Data'!L125*$E$2)</f>
        <v/>
      </c>
      <c r="H124" s="18">
        <f>IF('Curve Header Data'!N125="","",'Curve Header Data'!N125)</f>
        <v>1</v>
      </c>
      <c r="I124" s="18">
        <f>IF('Curve Header Data'!O125="","",'Curve Header Data'!O125)</f>
        <v>5</v>
      </c>
      <c r="J124" s="7">
        <f>IF('Curve Header Data'!M125="","",'Curve Header Data'!M125)</f>
        <v>115</v>
      </c>
      <c r="K124" s="7" t="str">
        <f>IF('Curve Header Data'!G125="","",'Curve Header Data'!G125)</f>
        <v/>
      </c>
      <c r="L124" s="7" t="str">
        <f>IF('Curve Header Data'!H125="","",'Curve Header Data'!H125)</f>
        <v/>
      </c>
      <c r="M124" s="7" t="str">
        <f>IF('Curve Header Data'!I125="","",'Curve Header Data'!I125)</f>
        <v/>
      </c>
      <c r="N124" s="7" t="str">
        <f>IF('Curve Header Data'!J125="","",'Curve Header Data'!J125*$E$3)</f>
        <v/>
      </c>
      <c r="O124" s="7" t="str">
        <f>IF('Curve Header Data'!S125="","",'Curve Header Data'!S125*$J$2)</f>
        <v/>
      </c>
      <c r="P124" s="7" t="str">
        <f>IF('Curve Header Data'!T125="","",'Curve Header Data'!T125*$J$3)</f>
        <v/>
      </c>
      <c r="Q124" s="7" t="str">
        <f>IF('Curve Header Data'!U125="","",'Curve Header Data'!U125)</f>
        <v/>
      </c>
      <c r="R124" s="7" t="str">
        <f>IF('Curve Header Data'!V125="","",'Curve Header Data'!V125)</f>
        <v/>
      </c>
      <c r="S124" s="7" t="str">
        <f>IF('Curve Header Data'!W125="","",'Curve Header Data'!W125)</f>
        <v/>
      </c>
    </row>
    <row r="125" spans="1:19" x14ac:dyDescent="0.25">
      <c r="A125" s="18" t="str">
        <f>IF('Curve Header Data'!A126="","",'Curve Header Data'!A126)</f>
        <v/>
      </c>
      <c r="B125" s="18" t="str">
        <f>IF('Curve Header Data'!C126="","",'Curve Header Data'!C126)</f>
        <v/>
      </c>
      <c r="C125" s="18" t="str">
        <f>IF('Curve Header Data'!D126="","",'Curve Header Data'!D126)</f>
        <v/>
      </c>
      <c r="D125" s="18" t="str">
        <f>IF('Curve Header Data'!E126="","",'Curve Header Data'!E126)</f>
        <v/>
      </c>
      <c r="E125" s="18" t="str">
        <f>IF('Curve Header Data'!B126="","",'Curve Header Data'!B126)</f>
        <v/>
      </c>
      <c r="F125" s="18" t="str">
        <f>IF('Curve Header Data'!K126="","",'Curve Header Data'!K126*$E$2)</f>
        <v/>
      </c>
      <c r="G125" s="18" t="str">
        <f>IF('Curve Header Data'!L126="","",'Curve Header Data'!L126*$E$2)</f>
        <v/>
      </c>
      <c r="H125" s="18">
        <f>IF('Curve Header Data'!N126="","",'Curve Header Data'!N126)</f>
        <v>1</v>
      </c>
      <c r="I125" s="18">
        <f>IF('Curve Header Data'!O126="","",'Curve Header Data'!O126)</f>
        <v>5</v>
      </c>
      <c r="J125" s="7">
        <f>IF('Curve Header Data'!M126="","",'Curve Header Data'!M126)</f>
        <v>116</v>
      </c>
      <c r="K125" s="7" t="str">
        <f>IF('Curve Header Data'!G126="","",'Curve Header Data'!G126)</f>
        <v/>
      </c>
      <c r="L125" s="7" t="str">
        <f>IF('Curve Header Data'!H126="","",'Curve Header Data'!H126)</f>
        <v/>
      </c>
      <c r="M125" s="7" t="str">
        <f>IF('Curve Header Data'!I126="","",'Curve Header Data'!I126)</f>
        <v/>
      </c>
      <c r="N125" s="7" t="str">
        <f>IF('Curve Header Data'!J126="","",'Curve Header Data'!J126*$E$3)</f>
        <v/>
      </c>
      <c r="O125" s="7" t="str">
        <f>IF('Curve Header Data'!S126="","",'Curve Header Data'!S126*$J$2)</f>
        <v/>
      </c>
      <c r="P125" s="7" t="str">
        <f>IF('Curve Header Data'!T126="","",'Curve Header Data'!T126*$J$3)</f>
        <v/>
      </c>
      <c r="Q125" s="7" t="str">
        <f>IF('Curve Header Data'!U126="","",'Curve Header Data'!U126)</f>
        <v/>
      </c>
      <c r="R125" s="7" t="str">
        <f>IF('Curve Header Data'!V126="","",'Curve Header Data'!V126)</f>
        <v/>
      </c>
      <c r="S125" s="7" t="str">
        <f>IF('Curve Header Data'!W126="","",'Curve Header Data'!W126)</f>
        <v/>
      </c>
    </row>
    <row r="126" spans="1:19" x14ac:dyDescent="0.25">
      <c r="A126" s="18" t="str">
        <f>IF('Curve Header Data'!A127="","",'Curve Header Data'!A127)</f>
        <v/>
      </c>
      <c r="B126" s="18" t="str">
        <f>IF('Curve Header Data'!C127="","",'Curve Header Data'!C127)</f>
        <v/>
      </c>
      <c r="C126" s="18" t="str">
        <f>IF('Curve Header Data'!D127="","",'Curve Header Data'!D127)</f>
        <v/>
      </c>
      <c r="D126" s="18" t="str">
        <f>IF('Curve Header Data'!E127="","",'Curve Header Data'!E127)</f>
        <v/>
      </c>
      <c r="E126" s="18" t="str">
        <f>IF('Curve Header Data'!B127="","",'Curve Header Data'!B127)</f>
        <v/>
      </c>
      <c r="F126" s="18" t="str">
        <f>IF('Curve Header Data'!K127="","",'Curve Header Data'!K127*$E$2)</f>
        <v/>
      </c>
      <c r="G126" s="18" t="str">
        <f>IF('Curve Header Data'!L127="","",'Curve Header Data'!L127*$E$2)</f>
        <v/>
      </c>
      <c r="H126" s="18">
        <f>IF('Curve Header Data'!N127="","",'Curve Header Data'!N127)</f>
        <v>1</v>
      </c>
      <c r="I126" s="18">
        <f>IF('Curve Header Data'!O127="","",'Curve Header Data'!O127)</f>
        <v>5</v>
      </c>
      <c r="J126" s="7">
        <f>IF('Curve Header Data'!M127="","",'Curve Header Data'!M127)</f>
        <v>117</v>
      </c>
      <c r="K126" s="7" t="str">
        <f>IF('Curve Header Data'!G127="","",'Curve Header Data'!G127)</f>
        <v/>
      </c>
      <c r="L126" s="7" t="str">
        <f>IF('Curve Header Data'!H127="","",'Curve Header Data'!H127)</f>
        <v/>
      </c>
      <c r="M126" s="7" t="str">
        <f>IF('Curve Header Data'!I127="","",'Curve Header Data'!I127)</f>
        <v/>
      </c>
      <c r="N126" s="7" t="str">
        <f>IF('Curve Header Data'!J127="","",'Curve Header Data'!J127*$E$3)</f>
        <v/>
      </c>
      <c r="O126" s="7" t="str">
        <f>IF('Curve Header Data'!S127="","",'Curve Header Data'!S127*$J$2)</f>
        <v/>
      </c>
      <c r="P126" s="7" t="str">
        <f>IF('Curve Header Data'!T127="","",'Curve Header Data'!T127*$J$3)</f>
        <v/>
      </c>
      <c r="Q126" s="7" t="str">
        <f>IF('Curve Header Data'!U127="","",'Curve Header Data'!U127)</f>
        <v/>
      </c>
      <c r="R126" s="7" t="str">
        <f>IF('Curve Header Data'!V127="","",'Curve Header Data'!V127)</f>
        <v/>
      </c>
      <c r="S126" s="7" t="str">
        <f>IF('Curve Header Data'!W127="","",'Curve Header Data'!W127)</f>
        <v/>
      </c>
    </row>
    <row r="127" spans="1:19" x14ac:dyDescent="0.25">
      <c r="A127" s="18" t="str">
        <f>IF('Curve Header Data'!A128="","",'Curve Header Data'!A128)</f>
        <v/>
      </c>
      <c r="B127" s="18" t="str">
        <f>IF('Curve Header Data'!C128="","",'Curve Header Data'!C128)</f>
        <v/>
      </c>
      <c r="C127" s="18" t="str">
        <f>IF('Curve Header Data'!D128="","",'Curve Header Data'!D128)</f>
        <v/>
      </c>
      <c r="D127" s="18" t="str">
        <f>IF('Curve Header Data'!E128="","",'Curve Header Data'!E128)</f>
        <v/>
      </c>
      <c r="E127" s="18" t="str">
        <f>IF('Curve Header Data'!B128="","",'Curve Header Data'!B128)</f>
        <v/>
      </c>
      <c r="F127" s="18" t="str">
        <f>IF('Curve Header Data'!K128="","",'Curve Header Data'!K128*$E$2)</f>
        <v/>
      </c>
      <c r="G127" s="18" t="str">
        <f>IF('Curve Header Data'!L128="","",'Curve Header Data'!L128*$E$2)</f>
        <v/>
      </c>
      <c r="H127" s="18">
        <f>IF('Curve Header Data'!N128="","",'Curve Header Data'!N128)</f>
        <v>1</v>
      </c>
      <c r="I127" s="18">
        <f>IF('Curve Header Data'!O128="","",'Curve Header Data'!O128)</f>
        <v>5</v>
      </c>
      <c r="J127" s="7">
        <f>IF('Curve Header Data'!M128="","",'Curve Header Data'!M128)</f>
        <v>118</v>
      </c>
      <c r="K127" s="7" t="str">
        <f>IF('Curve Header Data'!G128="","",'Curve Header Data'!G128)</f>
        <v/>
      </c>
      <c r="L127" s="7" t="str">
        <f>IF('Curve Header Data'!H128="","",'Curve Header Data'!H128)</f>
        <v/>
      </c>
      <c r="M127" s="7" t="str">
        <f>IF('Curve Header Data'!I128="","",'Curve Header Data'!I128)</f>
        <v/>
      </c>
      <c r="N127" s="7" t="str">
        <f>IF('Curve Header Data'!J128="","",'Curve Header Data'!J128*$E$3)</f>
        <v/>
      </c>
      <c r="O127" s="7" t="str">
        <f>IF('Curve Header Data'!S128="","",'Curve Header Data'!S128*$J$2)</f>
        <v/>
      </c>
      <c r="P127" s="7" t="str">
        <f>IF('Curve Header Data'!T128="","",'Curve Header Data'!T128*$J$3)</f>
        <v/>
      </c>
      <c r="Q127" s="7" t="str">
        <f>IF('Curve Header Data'!U128="","",'Curve Header Data'!U128)</f>
        <v/>
      </c>
      <c r="R127" s="7" t="str">
        <f>IF('Curve Header Data'!V128="","",'Curve Header Data'!V128)</f>
        <v/>
      </c>
      <c r="S127" s="7" t="str">
        <f>IF('Curve Header Data'!W128="","",'Curve Header Data'!W128)</f>
        <v/>
      </c>
    </row>
    <row r="128" spans="1:19" x14ac:dyDescent="0.25">
      <c r="A128" s="18" t="str">
        <f>IF('Curve Header Data'!A129="","",'Curve Header Data'!A129)</f>
        <v/>
      </c>
      <c r="B128" s="18" t="str">
        <f>IF('Curve Header Data'!C129="","",'Curve Header Data'!C129)</f>
        <v/>
      </c>
      <c r="C128" s="18" t="str">
        <f>IF('Curve Header Data'!D129="","",'Curve Header Data'!D129)</f>
        <v/>
      </c>
      <c r="D128" s="18" t="str">
        <f>IF('Curve Header Data'!E129="","",'Curve Header Data'!E129)</f>
        <v/>
      </c>
      <c r="E128" s="18" t="str">
        <f>IF('Curve Header Data'!B129="","",'Curve Header Data'!B129)</f>
        <v/>
      </c>
      <c r="F128" s="18" t="str">
        <f>IF('Curve Header Data'!K129="","",'Curve Header Data'!K129*$E$2)</f>
        <v/>
      </c>
      <c r="G128" s="18" t="str">
        <f>IF('Curve Header Data'!L129="","",'Curve Header Data'!L129*$E$2)</f>
        <v/>
      </c>
      <c r="H128" s="18">
        <f>IF('Curve Header Data'!N129="","",'Curve Header Data'!N129)</f>
        <v>1</v>
      </c>
      <c r="I128" s="18">
        <f>IF('Curve Header Data'!O129="","",'Curve Header Data'!O129)</f>
        <v>5</v>
      </c>
      <c r="J128" s="7">
        <f>IF('Curve Header Data'!M129="","",'Curve Header Data'!M129)</f>
        <v>119</v>
      </c>
      <c r="K128" s="7" t="str">
        <f>IF('Curve Header Data'!G129="","",'Curve Header Data'!G129)</f>
        <v/>
      </c>
      <c r="L128" s="7" t="str">
        <f>IF('Curve Header Data'!H129="","",'Curve Header Data'!H129)</f>
        <v/>
      </c>
      <c r="M128" s="7" t="str">
        <f>IF('Curve Header Data'!I129="","",'Curve Header Data'!I129)</f>
        <v/>
      </c>
      <c r="N128" s="7" t="str">
        <f>IF('Curve Header Data'!J129="","",'Curve Header Data'!J129*$E$3)</f>
        <v/>
      </c>
      <c r="O128" s="7" t="str">
        <f>IF('Curve Header Data'!S129="","",'Curve Header Data'!S129*$J$2)</f>
        <v/>
      </c>
      <c r="P128" s="7" t="str">
        <f>IF('Curve Header Data'!T129="","",'Curve Header Data'!T129*$J$3)</f>
        <v/>
      </c>
      <c r="Q128" s="7" t="str">
        <f>IF('Curve Header Data'!U129="","",'Curve Header Data'!U129)</f>
        <v/>
      </c>
      <c r="R128" s="7" t="str">
        <f>IF('Curve Header Data'!V129="","",'Curve Header Data'!V129)</f>
        <v/>
      </c>
      <c r="S128" s="7" t="str">
        <f>IF('Curve Header Data'!W129="","",'Curve Header Data'!W129)</f>
        <v/>
      </c>
    </row>
    <row r="129" spans="1:19" x14ac:dyDescent="0.25">
      <c r="A129" s="18" t="str">
        <f>IF('Curve Header Data'!A130="","",'Curve Header Data'!A130)</f>
        <v/>
      </c>
      <c r="B129" s="18" t="str">
        <f>IF('Curve Header Data'!C130="","",'Curve Header Data'!C130)</f>
        <v/>
      </c>
      <c r="C129" s="18" t="str">
        <f>IF('Curve Header Data'!D130="","",'Curve Header Data'!D130)</f>
        <v/>
      </c>
      <c r="D129" s="18" t="str">
        <f>IF('Curve Header Data'!E130="","",'Curve Header Data'!E130)</f>
        <v/>
      </c>
      <c r="E129" s="18" t="str">
        <f>IF('Curve Header Data'!B130="","",'Curve Header Data'!B130)</f>
        <v/>
      </c>
      <c r="F129" s="18" t="str">
        <f>IF('Curve Header Data'!K130="","",'Curve Header Data'!K130*$E$2)</f>
        <v/>
      </c>
      <c r="G129" s="18" t="str">
        <f>IF('Curve Header Data'!L130="","",'Curve Header Data'!L130*$E$2)</f>
        <v/>
      </c>
      <c r="H129" s="18">
        <f>IF('Curve Header Data'!N130="","",'Curve Header Data'!N130)</f>
        <v>1</v>
      </c>
      <c r="I129" s="18">
        <f>IF('Curve Header Data'!O130="","",'Curve Header Data'!O130)</f>
        <v>5</v>
      </c>
      <c r="J129" s="7">
        <f>IF('Curve Header Data'!M130="","",'Curve Header Data'!M130)</f>
        <v>120</v>
      </c>
      <c r="K129" s="7" t="str">
        <f>IF('Curve Header Data'!G130="","",'Curve Header Data'!G130)</f>
        <v/>
      </c>
      <c r="L129" s="7" t="str">
        <f>IF('Curve Header Data'!H130="","",'Curve Header Data'!H130)</f>
        <v/>
      </c>
      <c r="M129" s="7" t="str">
        <f>IF('Curve Header Data'!I130="","",'Curve Header Data'!I130)</f>
        <v/>
      </c>
      <c r="N129" s="7" t="str">
        <f>IF('Curve Header Data'!J130="","",'Curve Header Data'!J130*$E$3)</f>
        <v/>
      </c>
      <c r="O129" s="7" t="str">
        <f>IF('Curve Header Data'!S130="","",'Curve Header Data'!S130*$J$2)</f>
        <v/>
      </c>
      <c r="P129" s="7" t="str">
        <f>IF('Curve Header Data'!T130="","",'Curve Header Data'!T130*$J$3)</f>
        <v/>
      </c>
      <c r="Q129" s="7" t="str">
        <f>IF('Curve Header Data'!U130="","",'Curve Header Data'!U130)</f>
        <v/>
      </c>
      <c r="R129" s="7" t="str">
        <f>IF('Curve Header Data'!V130="","",'Curve Header Data'!V130)</f>
        <v/>
      </c>
      <c r="S129" s="7" t="str">
        <f>IF('Curve Header Data'!W130="","",'Curve Header Data'!W130)</f>
        <v/>
      </c>
    </row>
    <row r="130" spans="1:19" x14ac:dyDescent="0.25">
      <c r="A130" s="18" t="str">
        <f>IF('Curve Header Data'!A131="","",'Curve Header Data'!A131)</f>
        <v/>
      </c>
      <c r="B130" s="18" t="str">
        <f>IF('Curve Header Data'!C131="","",'Curve Header Data'!C131)</f>
        <v/>
      </c>
      <c r="C130" s="18" t="str">
        <f>IF('Curve Header Data'!D131="","",'Curve Header Data'!D131)</f>
        <v/>
      </c>
      <c r="D130" s="18" t="str">
        <f>IF('Curve Header Data'!E131="","",'Curve Header Data'!E131)</f>
        <v/>
      </c>
      <c r="E130" s="18" t="str">
        <f>IF('Curve Header Data'!B131="","",'Curve Header Data'!B131)</f>
        <v/>
      </c>
      <c r="F130" s="18" t="str">
        <f>IF('Curve Header Data'!K131="","",'Curve Header Data'!K131*$E$2)</f>
        <v/>
      </c>
      <c r="G130" s="18" t="str">
        <f>IF('Curve Header Data'!L131="","",'Curve Header Data'!L131*$E$2)</f>
        <v/>
      </c>
      <c r="H130" s="18">
        <f>IF('Curve Header Data'!N131="","",'Curve Header Data'!N131)</f>
        <v>1</v>
      </c>
      <c r="I130" s="18">
        <f>IF('Curve Header Data'!O131="","",'Curve Header Data'!O131)</f>
        <v>5</v>
      </c>
      <c r="J130" s="7">
        <f>IF('Curve Header Data'!M131="","",'Curve Header Data'!M131)</f>
        <v>121</v>
      </c>
      <c r="K130" s="7" t="str">
        <f>IF('Curve Header Data'!G131="","",'Curve Header Data'!G131)</f>
        <v/>
      </c>
      <c r="L130" s="7" t="str">
        <f>IF('Curve Header Data'!H131="","",'Curve Header Data'!H131)</f>
        <v/>
      </c>
      <c r="M130" s="7" t="str">
        <f>IF('Curve Header Data'!I131="","",'Curve Header Data'!I131)</f>
        <v/>
      </c>
      <c r="N130" s="7" t="str">
        <f>IF('Curve Header Data'!J131="","",'Curve Header Data'!J131*$E$3)</f>
        <v/>
      </c>
      <c r="O130" s="7" t="str">
        <f>IF('Curve Header Data'!S131="","",'Curve Header Data'!S131*$J$2)</f>
        <v/>
      </c>
      <c r="P130" s="7" t="str">
        <f>IF('Curve Header Data'!T131="","",'Curve Header Data'!T131*$J$3)</f>
        <v/>
      </c>
      <c r="Q130" s="7" t="str">
        <f>IF('Curve Header Data'!U131="","",'Curve Header Data'!U131)</f>
        <v/>
      </c>
      <c r="R130" s="7" t="str">
        <f>IF('Curve Header Data'!V131="","",'Curve Header Data'!V131)</f>
        <v/>
      </c>
      <c r="S130" s="7" t="str">
        <f>IF('Curve Header Data'!W131="","",'Curve Header Data'!W131)</f>
        <v/>
      </c>
    </row>
    <row r="131" spans="1:19" x14ac:dyDescent="0.25">
      <c r="A131" s="18" t="str">
        <f>IF('Curve Header Data'!A132="","",'Curve Header Data'!A132)</f>
        <v/>
      </c>
      <c r="B131" s="18" t="str">
        <f>IF('Curve Header Data'!C132="","",'Curve Header Data'!C132)</f>
        <v/>
      </c>
      <c r="C131" s="18" t="str">
        <f>IF('Curve Header Data'!D132="","",'Curve Header Data'!D132)</f>
        <v/>
      </c>
      <c r="D131" s="18" t="str">
        <f>IF('Curve Header Data'!E132="","",'Curve Header Data'!E132)</f>
        <v/>
      </c>
      <c r="E131" s="18" t="str">
        <f>IF('Curve Header Data'!B132="","",'Curve Header Data'!B132)</f>
        <v/>
      </c>
      <c r="F131" s="18" t="str">
        <f>IF('Curve Header Data'!K132="","",'Curve Header Data'!K132*$E$2)</f>
        <v/>
      </c>
      <c r="G131" s="18" t="str">
        <f>IF('Curve Header Data'!L132="","",'Curve Header Data'!L132*$E$2)</f>
        <v/>
      </c>
      <c r="H131" s="18">
        <f>IF('Curve Header Data'!N132="","",'Curve Header Data'!N132)</f>
        <v>1</v>
      </c>
      <c r="I131" s="18">
        <f>IF('Curve Header Data'!O132="","",'Curve Header Data'!O132)</f>
        <v>5</v>
      </c>
      <c r="J131" s="7">
        <f>IF('Curve Header Data'!M132="","",'Curve Header Data'!M132)</f>
        <v>122</v>
      </c>
      <c r="K131" s="7" t="str">
        <f>IF('Curve Header Data'!G132="","",'Curve Header Data'!G132)</f>
        <v/>
      </c>
      <c r="L131" s="7" t="str">
        <f>IF('Curve Header Data'!H132="","",'Curve Header Data'!H132)</f>
        <v/>
      </c>
      <c r="M131" s="7" t="str">
        <f>IF('Curve Header Data'!I132="","",'Curve Header Data'!I132)</f>
        <v/>
      </c>
      <c r="N131" s="7" t="str">
        <f>IF('Curve Header Data'!J132="","",'Curve Header Data'!J132*$E$3)</f>
        <v/>
      </c>
      <c r="O131" s="7" t="str">
        <f>IF('Curve Header Data'!S132="","",'Curve Header Data'!S132*$J$2)</f>
        <v/>
      </c>
      <c r="P131" s="7" t="str">
        <f>IF('Curve Header Data'!T132="","",'Curve Header Data'!T132*$J$3)</f>
        <v/>
      </c>
      <c r="Q131" s="7" t="str">
        <f>IF('Curve Header Data'!U132="","",'Curve Header Data'!U132)</f>
        <v/>
      </c>
      <c r="R131" s="7" t="str">
        <f>IF('Curve Header Data'!V132="","",'Curve Header Data'!V132)</f>
        <v/>
      </c>
      <c r="S131" s="7" t="str">
        <f>IF('Curve Header Data'!W132="","",'Curve Header Data'!W132)</f>
        <v/>
      </c>
    </row>
    <row r="132" spans="1:19" x14ac:dyDescent="0.25">
      <c r="A132" s="18" t="str">
        <f>IF('Curve Header Data'!A133="","",'Curve Header Data'!A133)</f>
        <v/>
      </c>
      <c r="B132" s="18" t="str">
        <f>IF('Curve Header Data'!C133="","",'Curve Header Data'!C133)</f>
        <v/>
      </c>
      <c r="C132" s="18" t="str">
        <f>IF('Curve Header Data'!D133="","",'Curve Header Data'!D133)</f>
        <v/>
      </c>
      <c r="D132" s="18" t="str">
        <f>IF('Curve Header Data'!E133="","",'Curve Header Data'!E133)</f>
        <v/>
      </c>
      <c r="E132" s="18" t="str">
        <f>IF('Curve Header Data'!B133="","",'Curve Header Data'!B133)</f>
        <v/>
      </c>
      <c r="F132" s="18" t="str">
        <f>IF('Curve Header Data'!K133="","",'Curve Header Data'!K133*$E$2)</f>
        <v/>
      </c>
      <c r="G132" s="18" t="str">
        <f>IF('Curve Header Data'!L133="","",'Curve Header Data'!L133*$E$2)</f>
        <v/>
      </c>
      <c r="H132" s="18">
        <f>IF('Curve Header Data'!N133="","",'Curve Header Data'!N133)</f>
        <v>1</v>
      </c>
      <c r="I132" s="18">
        <f>IF('Curve Header Data'!O133="","",'Curve Header Data'!O133)</f>
        <v>5</v>
      </c>
      <c r="J132" s="7">
        <f>IF('Curve Header Data'!M133="","",'Curve Header Data'!M133)</f>
        <v>123</v>
      </c>
      <c r="K132" s="7" t="str">
        <f>IF('Curve Header Data'!G133="","",'Curve Header Data'!G133)</f>
        <v/>
      </c>
      <c r="L132" s="7" t="str">
        <f>IF('Curve Header Data'!H133="","",'Curve Header Data'!H133)</f>
        <v/>
      </c>
      <c r="M132" s="7" t="str">
        <f>IF('Curve Header Data'!I133="","",'Curve Header Data'!I133)</f>
        <v/>
      </c>
      <c r="N132" s="7" t="str">
        <f>IF('Curve Header Data'!J133="","",'Curve Header Data'!J133*$E$3)</f>
        <v/>
      </c>
      <c r="O132" s="7" t="str">
        <f>IF('Curve Header Data'!S133="","",'Curve Header Data'!S133*$J$2)</f>
        <v/>
      </c>
      <c r="P132" s="7" t="str">
        <f>IF('Curve Header Data'!T133="","",'Curve Header Data'!T133*$J$3)</f>
        <v/>
      </c>
      <c r="Q132" s="7" t="str">
        <f>IF('Curve Header Data'!U133="","",'Curve Header Data'!U133)</f>
        <v/>
      </c>
      <c r="R132" s="7" t="str">
        <f>IF('Curve Header Data'!V133="","",'Curve Header Data'!V133)</f>
        <v/>
      </c>
      <c r="S132" s="7" t="str">
        <f>IF('Curve Header Data'!W133="","",'Curve Header Data'!W133)</f>
        <v/>
      </c>
    </row>
    <row r="133" spans="1:19" x14ac:dyDescent="0.25">
      <c r="A133" s="18" t="str">
        <f>IF('Curve Header Data'!A134="","",'Curve Header Data'!A134)</f>
        <v/>
      </c>
      <c r="B133" s="18" t="str">
        <f>IF('Curve Header Data'!C134="","",'Curve Header Data'!C134)</f>
        <v/>
      </c>
      <c r="C133" s="18" t="str">
        <f>IF('Curve Header Data'!D134="","",'Curve Header Data'!D134)</f>
        <v/>
      </c>
      <c r="D133" s="18" t="str">
        <f>IF('Curve Header Data'!E134="","",'Curve Header Data'!E134)</f>
        <v/>
      </c>
      <c r="E133" s="18" t="str">
        <f>IF('Curve Header Data'!B134="","",'Curve Header Data'!B134)</f>
        <v/>
      </c>
      <c r="F133" s="18" t="str">
        <f>IF('Curve Header Data'!K134="","",'Curve Header Data'!K134*$E$2)</f>
        <v/>
      </c>
      <c r="G133" s="18" t="str">
        <f>IF('Curve Header Data'!L134="","",'Curve Header Data'!L134*$E$2)</f>
        <v/>
      </c>
      <c r="H133" s="18">
        <f>IF('Curve Header Data'!N134="","",'Curve Header Data'!N134)</f>
        <v>1</v>
      </c>
      <c r="I133" s="18">
        <f>IF('Curve Header Data'!O134="","",'Curve Header Data'!O134)</f>
        <v>5</v>
      </c>
      <c r="J133" s="7">
        <f>IF('Curve Header Data'!M134="","",'Curve Header Data'!M134)</f>
        <v>124</v>
      </c>
      <c r="K133" s="7" t="str">
        <f>IF('Curve Header Data'!G134="","",'Curve Header Data'!G134)</f>
        <v/>
      </c>
      <c r="L133" s="7" t="str">
        <f>IF('Curve Header Data'!H134="","",'Curve Header Data'!H134)</f>
        <v/>
      </c>
      <c r="M133" s="7" t="str">
        <f>IF('Curve Header Data'!I134="","",'Curve Header Data'!I134)</f>
        <v/>
      </c>
      <c r="N133" s="7" t="str">
        <f>IF('Curve Header Data'!J134="","",'Curve Header Data'!J134*$E$3)</f>
        <v/>
      </c>
      <c r="O133" s="7" t="str">
        <f>IF('Curve Header Data'!S134="","",'Curve Header Data'!S134*$J$2)</f>
        <v/>
      </c>
      <c r="P133" s="7" t="str">
        <f>IF('Curve Header Data'!T134="","",'Curve Header Data'!T134*$J$3)</f>
        <v/>
      </c>
      <c r="Q133" s="7" t="str">
        <f>IF('Curve Header Data'!U134="","",'Curve Header Data'!U134)</f>
        <v/>
      </c>
      <c r="R133" s="7" t="str">
        <f>IF('Curve Header Data'!V134="","",'Curve Header Data'!V134)</f>
        <v/>
      </c>
      <c r="S133" s="7" t="str">
        <f>IF('Curve Header Data'!W134="","",'Curve Header Data'!W134)</f>
        <v/>
      </c>
    </row>
    <row r="134" spans="1:19" x14ac:dyDescent="0.25">
      <c r="A134" s="18" t="str">
        <f>IF('Curve Header Data'!A135="","",'Curve Header Data'!A135)</f>
        <v/>
      </c>
      <c r="B134" s="18" t="str">
        <f>IF('Curve Header Data'!C135="","",'Curve Header Data'!C135)</f>
        <v/>
      </c>
      <c r="C134" s="18" t="str">
        <f>IF('Curve Header Data'!D135="","",'Curve Header Data'!D135)</f>
        <v/>
      </c>
      <c r="D134" s="18" t="str">
        <f>IF('Curve Header Data'!E135="","",'Curve Header Data'!E135)</f>
        <v/>
      </c>
      <c r="E134" s="18" t="str">
        <f>IF('Curve Header Data'!B135="","",'Curve Header Data'!B135)</f>
        <v/>
      </c>
      <c r="F134" s="18" t="str">
        <f>IF('Curve Header Data'!K135="","",'Curve Header Data'!K135*$E$2)</f>
        <v/>
      </c>
      <c r="G134" s="18" t="str">
        <f>IF('Curve Header Data'!L135="","",'Curve Header Data'!L135*$E$2)</f>
        <v/>
      </c>
      <c r="H134" s="18">
        <f>IF('Curve Header Data'!N135="","",'Curve Header Data'!N135)</f>
        <v>1</v>
      </c>
      <c r="I134" s="18">
        <f>IF('Curve Header Data'!O135="","",'Curve Header Data'!O135)</f>
        <v>5</v>
      </c>
      <c r="J134" s="7">
        <f>IF('Curve Header Data'!M135="","",'Curve Header Data'!M135)</f>
        <v>125</v>
      </c>
      <c r="K134" s="7" t="str">
        <f>IF('Curve Header Data'!G135="","",'Curve Header Data'!G135)</f>
        <v/>
      </c>
      <c r="L134" s="7" t="str">
        <f>IF('Curve Header Data'!H135="","",'Curve Header Data'!H135)</f>
        <v/>
      </c>
      <c r="M134" s="7" t="str">
        <f>IF('Curve Header Data'!I135="","",'Curve Header Data'!I135)</f>
        <v/>
      </c>
      <c r="N134" s="7" t="str">
        <f>IF('Curve Header Data'!J135="","",'Curve Header Data'!J135*$E$3)</f>
        <v/>
      </c>
      <c r="O134" s="7" t="str">
        <f>IF('Curve Header Data'!S135="","",'Curve Header Data'!S135*$J$2)</f>
        <v/>
      </c>
      <c r="P134" s="7" t="str">
        <f>IF('Curve Header Data'!T135="","",'Curve Header Data'!T135*$J$3)</f>
        <v/>
      </c>
      <c r="Q134" s="7" t="str">
        <f>IF('Curve Header Data'!U135="","",'Curve Header Data'!U135)</f>
        <v/>
      </c>
      <c r="R134" s="7" t="str">
        <f>IF('Curve Header Data'!V135="","",'Curve Header Data'!V135)</f>
        <v/>
      </c>
      <c r="S134" s="7" t="str">
        <f>IF('Curve Header Data'!W135="","",'Curve Header Data'!W135)</f>
        <v/>
      </c>
    </row>
    <row r="135" spans="1:19" x14ac:dyDescent="0.25">
      <c r="A135" s="18" t="str">
        <f>IF('Curve Header Data'!A136="","",'Curve Header Data'!A136)</f>
        <v/>
      </c>
      <c r="B135" s="18" t="str">
        <f>IF('Curve Header Data'!C136="","",'Curve Header Data'!C136)</f>
        <v/>
      </c>
      <c r="C135" s="18" t="str">
        <f>IF('Curve Header Data'!D136="","",'Curve Header Data'!D136)</f>
        <v/>
      </c>
      <c r="D135" s="18" t="str">
        <f>IF('Curve Header Data'!E136="","",'Curve Header Data'!E136)</f>
        <v/>
      </c>
      <c r="E135" s="18" t="str">
        <f>IF('Curve Header Data'!B136="","",'Curve Header Data'!B136)</f>
        <v/>
      </c>
      <c r="F135" s="18" t="str">
        <f>IF('Curve Header Data'!K136="","",'Curve Header Data'!K136*$E$2)</f>
        <v/>
      </c>
      <c r="G135" s="18" t="str">
        <f>IF('Curve Header Data'!L136="","",'Curve Header Data'!L136*$E$2)</f>
        <v/>
      </c>
      <c r="H135" s="18">
        <f>IF('Curve Header Data'!N136="","",'Curve Header Data'!N136)</f>
        <v>1</v>
      </c>
      <c r="I135" s="18">
        <f>IF('Curve Header Data'!O136="","",'Curve Header Data'!O136)</f>
        <v>5</v>
      </c>
      <c r="J135" s="7">
        <f>IF('Curve Header Data'!M136="","",'Curve Header Data'!M136)</f>
        <v>126</v>
      </c>
      <c r="K135" s="7" t="str">
        <f>IF('Curve Header Data'!G136="","",'Curve Header Data'!G136)</f>
        <v/>
      </c>
      <c r="L135" s="7" t="str">
        <f>IF('Curve Header Data'!H136="","",'Curve Header Data'!H136)</f>
        <v/>
      </c>
      <c r="M135" s="7" t="str">
        <f>IF('Curve Header Data'!I136="","",'Curve Header Data'!I136)</f>
        <v/>
      </c>
      <c r="N135" s="7" t="str">
        <f>IF('Curve Header Data'!J136="","",'Curve Header Data'!J136*$E$3)</f>
        <v/>
      </c>
      <c r="O135" s="7" t="str">
        <f>IF('Curve Header Data'!S136="","",'Curve Header Data'!S136*$J$2)</f>
        <v/>
      </c>
      <c r="P135" s="7" t="str">
        <f>IF('Curve Header Data'!T136="","",'Curve Header Data'!T136*$J$3)</f>
        <v/>
      </c>
      <c r="Q135" s="7" t="str">
        <f>IF('Curve Header Data'!U136="","",'Curve Header Data'!U136)</f>
        <v/>
      </c>
      <c r="R135" s="7" t="str">
        <f>IF('Curve Header Data'!V136="","",'Curve Header Data'!V136)</f>
        <v/>
      </c>
      <c r="S135" s="7" t="str">
        <f>IF('Curve Header Data'!W136="","",'Curve Header Data'!W136)</f>
        <v/>
      </c>
    </row>
    <row r="136" spans="1:19" x14ac:dyDescent="0.25">
      <c r="A136" s="18" t="str">
        <f>IF('Curve Header Data'!A137="","",'Curve Header Data'!A137)</f>
        <v/>
      </c>
      <c r="B136" s="18" t="str">
        <f>IF('Curve Header Data'!C137="","",'Curve Header Data'!C137)</f>
        <v/>
      </c>
      <c r="C136" s="18" t="str">
        <f>IF('Curve Header Data'!D137="","",'Curve Header Data'!D137)</f>
        <v/>
      </c>
      <c r="D136" s="18" t="str">
        <f>IF('Curve Header Data'!E137="","",'Curve Header Data'!E137)</f>
        <v/>
      </c>
      <c r="E136" s="18" t="str">
        <f>IF('Curve Header Data'!B137="","",'Curve Header Data'!B137)</f>
        <v/>
      </c>
      <c r="F136" s="18" t="str">
        <f>IF('Curve Header Data'!K137="","",'Curve Header Data'!K137*$E$2)</f>
        <v/>
      </c>
      <c r="G136" s="18" t="str">
        <f>IF('Curve Header Data'!L137="","",'Curve Header Data'!L137*$E$2)</f>
        <v/>
      </c>
      <c r="H136" s="18">
        <f>IF('Curve Header Data'!N137="","",'Curve Header Data'!N137)</f>
        <v>1</v>
      </c>
      <c r="I136" s="18">
        <f>IF('Curve Header Data'!O137="","",'Curve Header Data'!O137)</f>
        <v>5</v>
      </c>
      <c r="J136" s="7">
        <f>IF('Curve Header Data'!M137="","",'Curve Header Data'!M137)</f>
        <v>127</v>
      </c>
      <c r="K136" s="7" t="str">
        <f>IF('Curve Header Data'!G137="","",'Curve Header Data'!G137)</f>
        <v/>
      </c>
      <c r="L136" s="7" t="str">
        <f>IF('Curve Header Data'!H137="","",'Curve Header Data'!H137)</f>
        <v/>
      </c>
      <c r="M136" s="7" t="str">
        <f>IF('Curve Header Data'!I137="","",'Curve Header Data'!I137)</f>
        <v/>
      </c>
      <c r="N136" s="7" t="str">
        <f>IF('Curve Header Data'!J137="","",'Curve Header Data'!J137*$E$3)</f>
        <v/>
      </c>
      <c r="O136" s="7" t="str">
        <f>IF('Curve Header Data'!S137="","",'Curve Header Data'!S137*$J$2)</f>
        <v/>
      </c>
      <c r="P136" s="7" t="str">
        <f>IF('Curve Header Data'!T137="","",'Curve Header Data'!T137*$J$3)</f>
        <v/>
      </c>
      <c r="Q136" s="7" t="str">
        <f>IF('Curve Header Data'!U137="","",'Curve Header Data'!U137)</f>
        <v/>
      </c>
      <c r="R136" s="7" t="str">
        <f>IF('Curve Header Data'!V137="","",'Curve Header Data'!V137)</f>
        <v/>
      </c>
      <c r="S136" s="7" t="str">
        <f>IF('Curve Header Data'!W137="","",'Curve Header Data'!W137)</f>
        <v/>
      </c>
    </row>
    <row r="137" spans="1:19" x14ac:dyDescent="0.25">
      <c r="A137" s="18" t="str">
        <f>IF('Curve Header Data'!A138="","",'Curve Header Data'!A138)</f>
        <v/>
      </c>
      <c r="B137" s="18" t="str">
        <f>IF('Curve Header Data'!C138="","",'Curve Header Data'!C138)</f>
        <v/>
      </c>
      <c r="C137" s="18" t="str">
        <f>IF('Curve Header Data'!D138="","",'Curve Header Data'!D138)</f>
        <v/>
      </c>
      <c r="D137" s="18" t="str">
        <f>IF('Curve Header Data'!E138="","",'Curve Header Data'!E138)</f>
        <v/>
      </c>
      <c r="E137" s="18" t="str">
        <f>IF('Curve Header Data'!B138="","",'Curve Header Data'!B138)</f>
        <v/>
      </c>
      <c r="F137" s="18" t="str">
        <f>IF('Curve Header Data'!K138="","",'Curve Header Data'!K138*$E$2)</f>
        <v/>
      </c>
      <c r="G137" s="18" t="str">
        <f>IF('Curve Header Data'!L138="","",'Curve Header Data'!L138*$E$2)</f>
        <v/>
      </c>
      <c r="H137" s="18">
        <f>IF('Curve Header Data'!N138="","",'Curve Header Data'!N138)</f>
        <v>1</v>
      </c>
      <c r="I137" s="18">
        <f>IF('Curve Header Data'!O138="","",'Curve Header Data'!O138)</f>
        <v>5</v>
      </c>
      <c r="J137" s="7">
        <f>IF('Curve Header Data'!M138="","",'Curve Header Data'!M138)</f>
        <v>128</v>
      </c>
      <c r="K137" s="7" t="str">
        <f>IF('Curve Header Data'!G138="","",'Curve Header Data'!G138)</f>
        <v/>
      </c>
      <c r="L137" s="7" t="str">
        <f>IF('Curve Header Data'!H138="","",'Curve Header Data'!H138)</f>
        <v/>
      </c>
      <c r="M137" s="7" t="str">
        <f>IF('Curve Header Data'!I138="","",'Curve Header Data'!I138)</f>
        <v/>
      </c>
      <c r="N137" s="7" t="str">
        <f>IF('Curve Header Data'!J138="","",'Curve Header Data'!J138*$E$3)</f>
        <v/>
      </c>
      <c r="O137" s="7" t="str">
        <f>IF('Curve Header Data'!S138="","",'Curve Header Data'!S138*$J$2)</f>
        <v/>
      </c>
      <c r="P137" s="7" t="str">
        <f>IF('Curve Header Data'!T138="","",'Curve Header Data'!T138*$J$3)</f>
        <v/>
      </c>
      <c r="Q137" s="7" t="str">
        <f>IF('Curve Header Data'!U138="","",'Curve Header Data'!U138)</f>
        <v/>
      </c>
      <c r="R137" s="7" t="str">
        <f>IF('Curve Header Data'!V138="","",'Curve Header Data'!V138)</f>
        <v/>
      </c>
      <c r="S137" s="7" t="str">
        <f>IF('Curve Header Data'!W138="","",'Curve Header Data'!W138)</f>
        <v/>
      </c>
    </row>
    <row r="138" spans="1:19" x14ac:dyDescent="0.25">
      <c r="A138" s="18" t="str">
        <f>IF('Curve Header Data'!A139="","",'Curve Header Data'!A139)</f>
        <v/>
      </c>
      <c r="B138" s="18" t="str">
        <f>IF('Curve Header Data'!C139="","",'Curve Header Data'!C139)</f>
        <v/>
      </c>
      <c r="C138" s="18" t="str">
        <f>IF('Curve Header Data'!D139="","",'Curve Header Data'!D139)</f>
        <v/>
      </c>
      <c r="D138" s="18" t="str">
        <f>IF('Curve Header Data'!E139="","",'Curve Header Data'!E139)</f>
        <v/>
      </c>
      <c r="E138" s="18" t="str">
        <f>IF('Curve Header Data'!B139="","",'Curve Header Data'!B139)</f>
        <v/>
      </c>
      <c r="F138" s="18" t="str">
        <f>IF('Curve Header Data'!K139="","",'Curve Header Data'!K139*$E$2)</f>
        <v/>
      </c>
      <c r="G138" s="18" t="str">
        <f>IF('Curve Header Data'!L139="","",'Curve Header Data'!L139*$E$2)</f>
        <v/>
      </c>
      <c r="H138" s="18">
        <f>IF('Curve Header Data'!N139="","",'Curve Header Data'!N139)</f>
        <v>1</v>
      </c>
      <c r="I138" s="18">
        <f>IF('Curve Header Data'!O139="","",'Curve Header Data'!O139)</f>
        <v>5</v>
      </c>
      <c r="J138" s="7">
        <f>IF('Curve Header Data'!M139="","",'Curve Header Data'!M139)</f>
        <v>129</v>
      </c>
      <c r="K138" s="7" t="str">
        <f>IF('Curve Header Data'!G139="","",'Curve Header Data'!G139)</f>
        <v/>
      </c>
      <c r="L138" s="7" t="str">
        <f>IF('Curve Header Data'!H139="","",'Curve Header Data'!H139)</f>
        <v/>
      </c>
      <c r="M138" s="7" t="str">
        <f>IF('Curve Header Data'!I139="","",'Curve Header Data'!I139)</f>
        <v/>
      </c>
      <c r="N138" s="7" t="str">
        <f>IF('Curve Header Data'!J139="","",'Curve Header Data'!J139*$E$3)</f>
        <v/>
      </c>
      <c r="O138" s="7" t="str">
        <f>IF('Curve Header Data'!S139="","",'Curve Header Data'!S139*$J$2)</f>
        <v/>
      </c>
      <c r="P138" s="7" t="str">
        <f>IF('Curve Header Data'!T139="","",'Curve Header Data'!T139*$J$3)</f>
        <v/>
      </c>
      <c r="Q138" s="7" t="str">
        <f>IF('Curve Header Data'!U139="","",'Curve Header Data'!U139)</f>
        <v/>
      </c>
      <c r="R138" s="7" t="str">
        <f>IF('Curve Header Data'!V139="","",'Curve Header Data'!V139)</f>
        <v/>
      </c>
      <c r="S138" s="7" t="str">
        <f>IF('Curve Header Data'!W139="","",'Curve Header Data'!W139)</f>
        <v/>
      </c>
    </row>
    <row r="139" spans="1:19" x14ac:dyDescent="0.25">
      <c r="A139" s="18" t="str">
        <f>IF('Curve Header Data'!A140="","",'Curve Header Data'!A140)</f>
        <v/>
      </c>
      <c r="B139" s="18" t="str">
        <f>IF('Curve Header Data'!C140="","",'Curve Header Data'!C140)</f>
        <v/>
      </c>
      <c r="C139" s="18" t="str">
        <f>IF('Curve Header Data'!D140="","",'Curve Header Data'!D140)</f>
        <v/>
      </c>
      <c r="D139" s="18" t="str">
        <f>IF('Curve Header Data'!E140="","",'Curve Header Data'!E140)</f>
        <v/>
      </c>
      <c r="E139" s="18" t="str">
        <f>IF('Curve Header Data'!B140="","",'Curve Header Data'!B140)</f>
        <v/>
      </c>
      <c r="F139" s="18" t="str">
        <f>IF('Curve Header Data'!K140="","",'Curve Header Data'!K140*$E$2)</f>
        <v/>
      </c>
      <c r="G139" s="18" t="str">
        <f>IF('Curve Header Data'!L140="","",'Curve Header Data'!L140*$E$2)</f>
        <v/>
      </c>
      <c r="H139" s="18">
        <f>IF('Curve Header Data'!N140="","",'Curve Header Data'!N140)</f>
        <v>1</v>
      </c>
      <c r="I139" s="18">
        <f>IF('Curve Header Data'!O140="","",'Curve Header Data'!O140)</f>
        <v>5</v>
      </c>
      <c r="J139" s="7">
        <f>IF('Curve Header Data'!M140="","",'Curve Header Data'!M140)</f>
        <v>130</v>
      </c>
      <c r="K139" s="7" t="str">
        <f>IF('Curve Header Data'!G140="","",'Curve Header Data'!G140)</f>
        <v/>
      </c>
      <c r="L139" s="7" t="str">
        <f>IF('Curve Header Data'!H140="","",'Curve Header Data'!H140)</f>
        <v/>
      </c>
      <c r="M139" s="7" t="str">
        <f>IF('Curve Header Data'!I140="","",'Curve Header Data'!I140)</f>
        <v/>
      </c>
      <c r="N139" s="7" t="str">
        <f>IF('Curve Header Data'!J140="","",'Curve Header Data'!J140*$E$3)</f>
        <v/>
      </c>
      <c r="O139" s="7" t="str">
        <f>IF('Curve Header Data'!S140="","",'Curve Header Data'!S140*$J$2)</f>
        <v/>
      </c>
      <c r="P139" s="7" t="str">
        <f>IF('Curve Header Data'!T140="","",'Curve Header Data'!T140*$J$3)</f>
        <v/>
      </c>
      <c r="Q139" s="7" t="str">
        <f>IF('Curve Header Data'!U140="","",'Curve Header Data'!U140)</f>
        <v/>
      </c>
      <c r="R139" s="7" t="str">
        <f>IF('Curve Header Data'!V140="","",'Curve Header Data'!V140)</f>
        <v/>
      </c>
      <c r="S139" s="7" t="str">
        <f>IF('Curve Header Data'!W140="","",'Curve Header Data'!W140)</f>
        <v/>
      </c>
    </row>
    <row r="140" spans="1:19" x14ac:dyDescent="0.25">
      <c r="A140" s="18" t="str">
        <f>IF('Curve Header Data'!A141="","",'Curve Header Data'!A141)</f>
        <v/>
      </c>
      <c r="B140" s="18" t="str">
        <f>IF('Curve Header Data'!C141="","",'Curve Header Data'!C141)</f>
        <v/>
      </c>
      <c r="C140" s="18" t="str">
        <f>IF('Curve Header Data'!D141="","",'Curve Header Data'!D141)</f>
        <v/>
      </c>
      <c r="D140" s="18" t="str">
        <f>IF('Curve Header Data'!E141="","",'Curve Header Data'!E141)</f>
        <v/>
      </c>
      <c r="E140" s="18" t="str">
        <f>IF('Curve Header Data'!B141="","",'Curve Header Data'!B141)</f>
        <v/>
      </c>
      <c r="F140" s="18" t="str">
        <f>IF('Curve Header Data'!K141="","",'Curve Header Data'!K141*$E$2)</f>
        <v/>
      </c>
      <c r="G140" s="18" t="str">
        <f>IF('Curve Header Data'!L141="","",'Curve Header Data'!L141*$E$2)</f>
        <v/>
      </c>
      <c r="H140" s="18">
        <f>IF('Curve Header Data'!N141="","",'Curve Header Data'!N141)</f>
        <v>1</v>
      </c>
      <c r="I140" s="18">
        <f>IF('Curve Header Data'!O141="","",'Curve Header Data'!O141)</f>
        <v>5</v>
      </c>
      <c r="J140" s="7">
        <f>IF('Curve Header Data'!M141="","",'Curve Header Data'!M141)</f>
        <v>131</v>
      </c>
      <c r="K140" s="7" t="str">
        <f>IF('Curve Header Data'!G141="","",'Curve Header Data'!G141)</f>
        <v/>
      </c>
      <c r="L140" s="7" t="str">
        <f>IF('Curve Header Data'!H141="","",'Curve Header Data'!H141)</f>
        <v/>
      </c>
      <c r="M140" s="7" t="str">
        <f>IF('Curve Header Data'!I141="","",'Curve Header Data'!I141)</f>
        <v/>
      </c>
      <c r="N140" s="7" t="str">
        <f>IF('Curve Header Data'!J141="","",'Curve Header Data'!J141*$E$3)</f>
        <v/>
      </c>
      <c r="O140" s="7" t="str">
        <f>IF('Curve Header Data'!S141="","",'Curve Header Data'!S141*$J$2)</f>
        <v/>
      </c>
      <c r="P140" s="7" t="str">
        <f>IF('Curve Header Data'!T141="","",'Curve Header Data'!T141*$J$3)</f>
        <v/>
      </c>
      <c r="Q140" s="7" t="str">
        <f>IF('Curve Header Data'!U141="","",'Curve Header Data'!U141)</f>
        <v/>
      </c>
      <c r="R140" s="7" t="str">
        <f>IF('Curve Header Data'!V141="","",'Curve Header Data'!V141)</f>
        <v/>
      </c>
      <c r="S140" s="7" t="str">
        <f>IF('Curve Header Data'!W141="","",'Curve Header Data'!W141)</f>
        <v/>
      </c>
    </row>
    <row r="141" spans="1:19" x14ac:dyDescent="0.25">
      <c r="A141" s="18" t="str">
        <f>IF('Curve Header Data'!A142="","",'Curve Header Data'!A142)</f>
        <v/>
      </c>
      <c r="B141" s="18" t="str">
        <f>IF('Curve Header Data'!C142="","",'Curve Header Data'!C142)</f>
        <v/>
      </c>
      <c r="C141" s="18" t="str">
        <f>IF('Curve Header Data'!D142="","",'Curve Header Data'!D142)</f>
        <v/>
      </c>
      <c r="D141" s="18" t="str">
        <f>IF('Curve Header Data'!E142="","",'Curve Header Data'!E142)</f>
        <v/>
      </c>
      <c r="E141" s="18" t="str">
        <f>IF('Curve Header Data'!B142="","",'Curve Header Data'!B142)</f>
        <v/>
      </c>
      <c r="F141" s="18" t="str">
        <f>IF('Curve Header Data'!K142="","",'Curve Header Data'!K142*$E$2)</f>
        <v/>
      </c>
      <c r="G141" s="18" t="str">
        <f>IF('Curve Header Data'!L142="","",'Curve Header Data'!L142*$E$2)</f>
        <v/>
      </c>
      <c r="H141" s="18">
        <f>IF('Curve Header Data'!N142="","",'Curve Header Data'!N142)</f>
        <v>1</v>
      </c>
      <c r="I141" s="18">
        <f>IF('Curve Header Data'!O142="","",'Curve Header Data'!O142)</f>
        <v>5</v>
      </c>
      <c r="J141" s="7">
        <f>IF('Curve Header Data'!M142="","",'Curve Header Data'!M142)</f>
        <v>132</v>
      </c>
      <c r="K141" s="7" t="str">
        <f>IF('Curve Header Data'!G142="","",'Curve Header Data'!G142)</f>
        <v/>
      </c>
      <c r="L141" s="7" t="str">
        <f>IF('Curve Header Data'!H142="","",'Curve Header Data'!H142)</f>
        <v/>
      </c>
      <c r="M141" s="7" t="str">
        <f>IF('Curve Header Data'!I142="","",'Curve Header Data'!I142)</f>
        <v/>
      </c>
      <c r="N141" s="7" t="str">
        <f>IF('Curve Header Data'!J142="","",'Curve Header Data'!J142*$E$3)</f>
        <v/>
      </c>
      <c r="O141" s="7" t="str">
        <f>IF('Curve Header Data'!S142="","",'Curve Header Data'!S142*$J$2)</f>
        <v/>
      </c>
      <c r="P141" s="7" t="str">
        <f>IF('Curve Header Data'!T142="","",'Curve Header Data'!T142*$J$3)</f>
        <v/>
      </c>
      <c r="Q141" s="7" t="str">
        <f>IF('Curve Header Data'!U142="","",'Curve Header Data'!U142)</f>
        <v/>
      </c>
      <c r="R141" s="7" t="str">
        <f>IF('Curve Header Data'!V142="","",'Curve Header Data'!V142)</f>
        <v/>
      </c>
      <c r="S141" s="7" t="str">
        <f>IF('Curve Header Data'!W142="","",'Curve Header Data'!W142)</f>
        <v/>
      </c>
    </row>
    <row r="142" spans="1:19" x14ac:dyDescent="0.25">
      <c r="A142" s="18" t="str">
        <f>IF('Curve Header Data'!A143="","",'Curve Header Data'!A143)</f>
        <v/>
      </c>
      <c r="B142" s="18" t="str">
        <f>IF('Curve Header Data'!C143="","",'Curve Header Data'!C143)</f>
        <v/>
      </c>
      <c r="C142" s="18" t="str">
        <f>IF('Curve Header Data'!D143="","",'Curve Header Data'!D143)</f>
        <v/>
      </c>
      <c r="D142" s="18" t="str">
        <f>IF('Curve Header Data'!E143="","",'Curve Header Data'!E143)</f>
        <v/>
      </c>
      <c r="E142" s="18" t="str">
        <f>IF('Curve Header Data'!B143="","",'Curve Header Data'!B143)</f>
        <v/>
      </c>
      <c r="F142" s="18" t="str">
        <f>IF('Curve Header Data'!K143="","",'Curve Header Data'!K143*$E$2)</f>
        <v/>
      </c>
      <c r="G142" s="18" t="str">
        <f>IF('Curve Header Data'!L143="","",'Curve Header Data'!L143*$E$2)</f>
        <v/>
      </c>
      <c r="H142" s="18">
        <f>IF('Curve Header Data'!N143="","",'Curve Header Data'!N143)</f>
        <v>1</v>
      </c>
      <c r="I142" s="18">
        <f>IF('Curve Header Data'!O143="","",'Curve Header Data'!O143)</f>
        <v>5</v>
      </c>
      <c r="J142" s="7">
        <f>IF('Curve Header Data'!M143="","",'Curve Header Data'!M143)</f>
        <v>133</v>
      </c>
      <c r="K142" s="7" t="str">
        <f>IF('Curve Header Data'!G143="","",'Curve Header Data'!G143)</f>
        <v/>
      </c>
      <c r="L142" s="7" t="str">
        <f>IF('Curve Header Data'!H143="","",'Curve Header Data'!H143)</f>
        <v/>
      </c>
      <c r="M142" s="7" t="str">
        <f>IF('Curve Header Data'!I143="","",'Curve Header Data'!I143)</f>
        <v/>
      </c>
      <c r="N142" s="7" t="str">
        <f>IF('Curve Header Data'!J143="","",'Curve Header Data'!J143*$E$3)</f>
        <v/>
      </c>
      <c r="O142" s="7" t="str">
        <f>IF('Curve Header Data'!S143="","",'Curve Header Data'!S143*$J$2)</f>
        <v/>
      </c>
      <c r="P142" s="7" t="str">
        <f>IF('Curve Header Data'!T143="","",'Curve Header Data'!T143*$J$3)</f>
        <v/>
      </c>
      <c r="Q142" s="7" t="str">
        <f>IF('Curve Header Data'!U143="","",'Curve Header Data'!U143)</f>
        <v/>
      </c>
      <c r="R142" s="7" t="str">
        <f>IF('Curve Header Data'!V143="","",'Curve Header Data'!V143)</f>
        <v/>
      </c>
      <c r="S142" s="7" t="str">
        <f>IF('Curve Header Data'!W143="","",'Curve Header Data'!W143)</f>
        <v/>
      </c>
    </row>
    <row r="143" spans="1:19" x14ac:dyDescent="0.25">
      <c r="A143" s="18" t="str">
        <f>IF('Curve Header Data'!A144="","",'Curve Header Data'!A144)</f>
        <v/>
      </c>
      <c r="B143" s="18" t="str">
        <f>IF('Curve Header Data'!C144="","",'Curve Header Data'!C144)</f>
        <v/>
      </c>
      <c r="C143" s="18" t="str">
        <f>IF('Curve Header Data'!D144="","",'Curve Header Data'!D144)</f>
        <v/>
      </c>
      <c r="D143" s="18" t="str">
        <f>IF('Curve Header Data'!E144="","",'Curve Header Data'!E144)</f>
        <v/>
      </c>
      <c r="E143" s="18" t="str">
        <f>IF('Curve Header Data'!B144="","",'Curve Header Data'!B144)</f>
        <v/>
      </c>
      <c r="F143" s="18" t="str">
        <f>IF('Curve Header Data'!K144="","",'Curve Header Data'!K144*$E$2)</f>
        <v/>
      </c>
      <c r="G143" s="18" t="str">
        <f>IF('Curve Header Data'!L144="","",'Curve Header Data'!L144*$E$2)</f>
        <v/>
      </c>
      <c r="H143" s="18">
        <f>IF('Curve Header Data'!N144="","",'Curve Header Data'!N144)</f>
        <v>1</v>
      </c>
      <c r="I143" s="18">
        <f>IF('Curve Header Data'!O144="","",'Curve Header Data'!O144)</f>
        <v>5</v>
      </c>
      <c r="J143" s="7">
        <f>IF('Curve Header Data'!M144="","",'Curve Header Data'!M144)</f>
        <v>134</v>
      </c>
      <c r="K143" s="7" t="str">
        <f>IF('Curve Header Data'!G144="","",'Curve Header Data'!G144)</f>
        <v/>
      </c>
      <c r="L143" s="7" t="str">
        <f>IF('Curve Header Data'!H144="","",'Curve Header Data'!H144)</f>
        <v/>
      </c>
      <c r="M143" s="7" t="str">
        <f>IF('Curve Header Data'!I144="","",'Curve Header Data'!I144)</f>
        <v/>
      </c>
      <c r="N143" s="7" t="str">
        <f>IF('Curve Header Data'!J144="","",'Curve Header Data'!J144*$E$3)</f>
        <v/>
      </c>
      <c r="O143" s="7" t="str">
        <f>IF('Curve Header Data'!S144="","",'Curve Header Data'!S144*$J$2)</f>
        <v/>
      </c>
      <c r="P143" s="7" t="str">
        <f>IF('Curve Header Data'!T144="","",'Curve Header Data'!T144*$J$3)</f>
        <v/>
      </c>
      <c r="Q143" s="7" t="str">
        <f>IF('Curve Header Data'!U144="","",'Curve Header Data'!U144)</f>
        <v/>
      </c>
      <c r="R143" s="7" t="str">
        <f>IF('Curve Header Data'!V144="","",'Curve Header Data'!V144)</f>
        <v/>
      </c>
      <c r="S143" s="7" t="str">
        <f>IF('Curve Header Data'!W144="","",'Curve Header Data'!W144)</f>
        <v/>
      </c>
    </row>
    <row r="144" spans="1:19" x14ac:dyDescent="0.25">
      <c r="A144" s="18" t="str">
        <f>IF('Curve Header Data'!A145="","",'Curve Header Data'!A145)</f>
        <v/>
      </c>
      <c r="B144" s="18" t="str">
        <f>IF('Curve Header Data'!C145="","",'Curve Header Data'!C145)</f>
        <v/>
      </c>
      <c r="C144" s="18" t="str">
        <f>IF('Curve Header Data'!D145="","",'Curve Header Data'!D145)</f>
        <v/>
      </c>
      <c r="D144" s="18" t="str">
        <f>IF('Curve Header Data'!E145="","",'Curve Header Data'!E145)</f>
        <v/>
      </c>
      <c r="E144" s="18" t="str">
        <f>IF('Curve Header Data'!B145="","",'Curve Header Data'!B145)</f>
        <v/>
      </c>
      <c r="F144" s="18" t="str">
        <f>IF('Curve Header Data'!K145="","",'Curve Header Data'!K145*$E$2)</f>
        <v/>
      </c>
      <c r="G144" s="18" t="str">
        <f>IF('Curve Header Data'!L145="","",'Curve Header Data'!L145*$E$2)</f>
        <v/>
      </c>
      <c r="H144" s="18">
        <f>IF('Curve Header Data'!N145="","",'Curve Header Data'!N145)</f>
        <v>1</v>
      </c>
      <c r="I144" s="18">
        <f>IF('Curve Header Data'!O145="","",'Curve Header Data'!O145)</f>
        <v>5</v>
      </c>
      <c r="J144" s="7">
        <f>IF('Curve Header Data'!M145="","",'Curve Header Data'!M145)</f>
        <v>135</v>
      </c>
      <c r="K144" s="7" t="str">
        <f>IF('Curve Header Data'!G145="","",'Curve Header Data'!G145)</f>
        <v/>
      </c>
      <c r="L144" s="7" t="str">
        <f>IF('Curve Header Data'!H145="","",'Curve Header Data'!H145)</f>
        <v/>
      </c>
      <c r="M144" s="7" t="str">
        <f>IF('Curve Header Data'!I145="","",'Curve Header Data'!I145)</f>
        <v/>
      </c>
      <c r="N144" s="7" t="str">
        <f>IF('Curve Header Data'!J145="","",'Curve Header Data'!J145*$E$3)</f>
        <v/>
      </c>
      <c r="O144" s="7" t="str">
        <f>IF('Curve Header Data'!S145="","",'Curve Header Data'!S145*$J$2)</f>
        <v/>
      </c>
      <c r="P144" s="7" t="str">
        <f>IF('Curve Header Data'!T145="","",'Curve Header Data'!T145*$J$3)</f>
        <v/>
      </c>
      <c r="Q144" s="7" t="str">
        <f>IF('Curve Header Data'!U145="","",'Curve Header Data'!U145)</f>
        <v/>
      </c>
      <c r="R144" s="7" t="str">
        <f>IF('Curve Header Data'!V145="","",'Curve Header Data'!V145)</f>
        <v/>
      </c>
      <c r="S144" s="7" t="str">
        <f>IF('Curve Header Data'!W145="","",'Curve Header Data'!W145)</f>
        <v/>
      </c>
    </row>
    <row r="145" spans="1:19" x14ac:dyDescent="0.25">
      <c r="A145" s="18" t="str">
        <f>IF('Curve Header Data'!A146="","",'Curve Header Data'!A146)</f>
        <v/>
      </c>
      <c r="B145" s="18" t="str">
        <f>IF('Curve Header Data'!C146="","",'Curve Header Data'!C146)</f>
        <v/>
      </c>
      <c r="C145" s="18" t="str">
        <f>IF('Curve Header Data'!D146="","",'Curve Header Data'!D146)</f>
        <v/>
      </c>
      <c r="D145" s="18" t="str">
        <f>IF('Curve Header Data'!E146="","",'Curve Header Data'!E146)</f>
        <v/>
      </c>
      <c r="E145" s="18" t="str">
        <f>IF('Curve Header Data'!B146="","",'Curve Header Data'!B146)</f>
        <v/>
      </c>
      <c r="F145" s="18" t="str">
        <f>IF('Curve Header Data'!K146="","",'Curve Header Data'!K146*$E$2)</f>
        <v/>
      </c>
      <c r="G145" s="18" t="str">
        <f>IF('Curve Header Data'!L146="","",'Curve Header Data'!L146*$E$2)</f>
        <v/>
      </c>
      <c r="H145" s="18">
        <f>IF('Curve Header Data'!N146="","",'Curve Header Data'!N146)</f>
        <v>1</v>
      </c>
      <c r="I145" s="18">
        <f>IF('Curve Header Data'!O146="","",'Curve Header Data'!O146)</f>
        <v>5</v>
      </c>
      <c r="J145" s="7">
        <f>IF('Curve Header Data'!M146="","",'Curve Header Data'!M146)</f>
        <v>136</v>
      </c>
      <c r="K145" s="7" t="str">
        <f>IF('Curve Header Data'!G146="","",'Curve Header Data'!G146)</f>
        <v/>
      </c>
      <c r="L145" s="7" t="str">
        <f>IF('Curve Header Data'!H146="","",'Curve Header Data'!H146)</f>
        <v/>
      </c>
      <c r="M145" s="7" t="str">
        <f>IF('Curve Header Data'!I146="","",'Curve Header Data'!I146)</f>
        <v/>
      </c>
      <c r="N145" s="7" t="str">
        <f>IF('Curve Header Data'!J146="","",'Curve Header Data'!J146*$E$3)</f>
        <v/>
      </c>
      <c r="O145" s="7" t="str">
        <f>IF('Curve Header Data'!S146="","",'Curve Header Data'!S146*$J$2)</f>
        <v/>
      </c>
      <c r="P145" s="7" t="str">
        <f>IF('Curve Header Data'!T146="","",'Curve Header Data'!T146*$J$3)</f>
        <v/>
      </c>
      <c r="Q145" s="7" t="str">
        <f>IF('Curve Header Data'!U146="","",'Curve Header Data'!U146)</f>
        <v/>
      </c>
      <c r="R145" s="7" t="str">
        <f>IF('Curve Header Data'!V146="","",'Curve Header Data'!V146)</f>
        <v/>
      </c>
      <c r="S145" s="7" t="str">
        <f>IF('Curve Header Data'!W146="","",'Curve Header Data'!W146)</f>
        <v/>
      </c>
    </row>
    <row r="146" spans="1:19" x14ac:dyDescent="0.25">
      <c r="A146" s="18" t="str">
        <f>IF('Curve Header Data'!A147="","",'Curve Header Data'!A147)</f>
        <v/>
      </c>
      <c r="B146" s="18" t="str">
        <f>IF('Curve Header Data'!C147="","",'Curve Header Data'!C147)</f>
        <v/>
      </c>
      <c r="C146" s="18" t="str">
        <f>IF('Curve Header Data'!D147="","",'Curve Header Data'!D147)</f>
        <v/>
      </c>
      <c r="D146" s="18" t="str">
        <f>IF('Curve Header Data'!E147="","",'Curve Header Data'!E147)</f>
        <v/>
      </c>
      <c r="E146" s="18" t="str">
        <f>IF('Curve Header Data'!B147="","",'Curve Header Data'!B147)</f>
        <v/>
      </c>
      <c r="F146" s="18" t="str">
        <f>IF('Curve Header Data'!K147="","",'Curve Header Data'!K147*$E$2)</f>
        <v/>
      </c>
      <c r="G146" s="18" t="str">
        <f>IF('Curve Header Data'!L147="","",'Curve Header Data'!L147*$E$2)</f>
        <v/>
      </c>
      <c r="H146" s="18">
        <f>IF('Curve Header Data'!N147="","",'Curve Header Data'!N147)</f>
        <v>1</v>
      </c>
      <c r="I146" s="18">
        <f>IF('Curve Header Data'!O147="","",'Curve Header Data'!O147)</f>
        <v>5</v>
      </c>
      <c r="J146" s="7">
        <f>IF('Curve Header Data'!M147="","",'Curve Header Data'!M147)</f>
        <v>137</v>
      </c>
      <c r="K146" s="7" t="str">
        <f>IF('Curve Header Data'!G147="","",'Curve Header Data'!G147)</f>
        <v/>
      </c>
      <c r="L146" s="7" t="str">
        <f>IF('Curve Header Data'!H147="","",'Curve Header Data'!H147)</f>
        <v/>
      </c>
      <c r="M146" s="7" t="str">
        <f>IF('Curve Header Data'!I147="","",'Curve Header Data'!I147)</f>
        <v/>
      </c>
      <c r="N146" s="7" t="str">
        <f>IF('Curve Header Data'!J147="","",'Curve Header Data'!J147*$E$3)</f>
        <v/>
      </c>
      <c r="O146" s="7" t="str">
        <f>IF('Curve Header Data'!S147="","",'Curve Header Data'!S147*$J$2)</f>
        <v/>
      </c>
      <c r="P146" s="7" t="str">
        <f>IF('Curve Header Data'!T147="","",'Curve Header Data'!T147*$J$3)</f>
        <v/>
      </c>
      <c r="Q146" s="7" t="str">
        <f>IF('Curve Header Data'!U147="","",'Curve Header Data'!U147)</f>
        <v/>
      </c>
      <c r="R146" s="7" t="str">
        <f>IF('Curve Header Data'!V147="","",'Curve Header Data'!V147)</f>
        <v/>
      </c>
      <c r="S146" s="7" t="str">
        <f>IF('Curve Header Data'!W147="","",'Curve Header Data'!W147)</f>
        <v/>
      </c>
    </row>
    <row r="147" spans="1:19" x14ac:dyDescent="0.25">
      <c r="A147" s="18" t="str">
        <f>IF('Curve Header Data'!A148="","",'Curve Header Data'!A148)</f>
        <v/>
      </c>
      <c r="B147" s="18" t="str">
        <f>IF('Curve Header Data'!C148="","",'Curve Header Data'!C148)</f>
        <v/>
      </c>
      <c r="C147" s="18" t="str">
        <f>IF('Curve Header Data'!D148="","",'Curve Header Data'!D148)</f>
        <v/>
      </c>
      <c r="D147" s="18" t="str">
        <f>IF('Curve Header Data'!E148="","",'Curve Header Data'!E148)</f>
        <v/>
      </c>
      <c r="E147" s="18" t="str">
        <f>IF('Curve Header Data'!B148="","",'Curve Header Data'!B148)</f>
        <v/>
      </c>
      <c r="F147" s="18" t="str">
        <f>IF('Curve Header Data'!K148="","",'Curve Header Data'!K148*$E$2)</f>
        <v/>
      </c>
      <c r="G147" s="18" t="str">
        <f>IF('Curve Header Data'!L148="","",'Curve Header Data'!L148*$E$2)</f>
        <v/>
      </c>
      <c r="H147" s="18">
        <f>IF('Curve Header Data'!N148="","",'Curve Header Data'!N148)</f>
        <v>1</v>
      </c>
      <c r="I147" s="18">
        <f>IF('Curve Header Data'!O148="","",'Curve Header Data'!O148)</f>
        <v>5</v>
      </c>
      <c r="J147" s="7">
        <f>IF('Curve Header Data'!M148="","",'Curve Header Data'!M148)</f>
        <v>138</v>
      </c>
      <c r="K147" s="7" t="str">
        <f>IF('Curve Header Data'!G148="","",'Curve Header Data'!G148)</f>
        <v/>
      </c>
      <c r="L147" s="7" t="str">
        <f>IF('Curve Header Data'!H148="","",'Curve Header Data'!H148)</f>
        <v/>
      </c>
      <c r="M147" s="7" t="str">
        <f>IF('Curve Header Data'!I148="","",'Curve Header Data'!I148)</f>
        <v/>
      </c>
      <c r="N147" s="7" t="str">
        <f>IF('Curve Header Data'!J148="","",'Curve Header Data'!J148*$E$3)</f>
        <v/>
      </c>
      <c r="O147" s="7" t="str">
        <f>IF('Curve Header Data'!S148="","",'Curve Header Data'!S148*$J$2)</f>
        <v/>
      </c>
      <c r="P147" s="7" t="str">
        <f>IF('Curve Header Data'!T148="","",'Curve Header Data'!T148*$J$3)</f>
        <v/>
      </c>
      <c r="Q147" s="7" t="str">
        <f>IF('Curve Header Data'!U148="","",'Curve Header Data'!U148)</f>
        <v/>
      </c>
      <c r="R147" s="7" t="str">
        <f>IF('Curve Header Data'!V148="","",'Curve Header Data'!V148)</f>
        <v/>
      </c>
      <c r="S147" s="7" t="str">
        <f>IF('Curve Header Data'!W148="","",'Curve Header Data'!W148)</f>
        <v/>
      </c>
    </row>
    <row r="148" spans="1:19" x14ac:dyDescent="0.25">
      <c r="A148" s="18" t="str">
        <f>IF('Curve Header Data'!A149="","",'Curve Header Data'!A149)</f>
        <v/>
      </c>
      <c r="B148" s="18" t="str">
        <f>IF('Curve Header Data'!C149="","",'Curve Header Data'!C149)</f>
        <v/>
      </c>
      <c r="C148" s="18" t="str">
        <f>IF('Curve Header Data'!D149="","",'Curve Header Data'!D149)</f>
        <v/>
      </c>
      <c r="D148" s="18" t="str">
        <f>IF('Curve Header Data'!E149="","",'Curve Header Data'!E149)</f>
        <v/>
      </c>
      <c r="E148" s="18" t="str">
        <f>IF('Curve Header Data'!B149="","",'Curve Header Data'!B149)</f>
        <v/>
      </c>
      <c r="F148" s="18" t="str">
        <f>IF('Curve Header Data'!K149="","",'Curve Header Data'!K149*$E$2)</f>
        <v/>
      </c>
      <c r="G148" s="18" t="str">
        <f>IF('Curve Header Data'!L149="","",'Curve Header Data'!L149*$E$2)</f>
        <v/>
      </c>
      <c r="H148" s="18">
        <f>IF('Curve Header Data'!N149="","",'Curve Header Data'!N149)</f>
        <v>1</v>
      </c>
      <c r="I148" s="18">
        <f>IF('Curve Header Data'!O149="","",'Curve Header Data'!O149)</f>
        <v>5</v>
      </c>
      <c r="J148" s="7">
        <f>IF('Curve Header Data'!M149="","",'Curve Header Data'!M149)</f>
        <v>139</v>
      </c>
      <c r="K148" s="7" t="str">
        <f>IF('Curve Header Data'!G149="","",'Curve Header Data'!G149)</f>
        <v/>
      </c>
      <c r="L148" s="7" t="str">
        <f>IF('Curve Header Data'!H149="","",'Curve Header Data'!H149)</f>
        <v/>
      </c>
      <c r="M148" s="7" t="str">
        <f>IF('Curve Header Data'!I149="","",'Curve Header Data'!I149)</f>
        <v/>
      </c>
      <c r="N148" s="7" t="str">
        <f>IF('Curve Header Data'!J149="","",'Curve Header Data'!J149*$E$3)</f>
        <v/>
      </c>
      <c r="O148" s="7" t="str">
        <f>IF('Curve Header Data'!S149="","",'Curve Header Data'!S149*$J$2)</f>
        <v/>
      </c>
      <c r="P148" s="7" t="str">
        <f>IF('Curve Header Data'!T149="","",'Curve Header Data'!T149*$J$3)</f>
        <v/>
      </c>
      <c r="Q148" s="7" t="str">
        <f>IF('Curve Header Data'!U149="","",'Curve Header Data'!U149)</f>
        <v/>
      </c>
      <c r="R148" s="7" t="str">
        <f>IF('Curve Header Data'!V149="","",'Curve Header Data'!V149)</f>
        <v/>
      </c>
      <c r="S148" s="7" t="str">
        <f>IF('Curve Header Data'!W149="","",'Curve Header Data'!W149)</f>
        <v/>
      </c>
    </row>
    <row r="149" spans="1:19" x14ac:dyDescent="0.25">
      <c r="A149" s="18" t="str">
        <f>IF('Curve Header Data'!A150="","",'Curve Header Data'!A150)</f>
        <v/>
      </c>
      <c r="B149" s="18" t="str">
        <f>IF('Curve Header Data'!C150="","",'Curve Header Data'!C150)</f>
        <v/>
      </c>
      <c r="C149" s="18" t="str">
        <f>IF('Curve Header Data'!D150="","",'Curve Header Data'!D150)</f>
        <v/>
      </c>
      <c r="D149" s="18" t="str">
        <f>IF('Curve Header Data'!E150="","",'Curve Header Data'!E150)</f>
        <v/>
      </c>
      <c r="E149" s="18" t="str">
        <f>IF('Curve Header Data'!B150="","",'Curve Header Data'!B150)</f>
        <v/>
      </c>
      <c r="F149" s="18" t="str">
        <f>IF('Curve Header Data'!K150="","",'Curve Header Data'!K150*$E$2)</f>
        <v/>
      </c>
      <c r="G149" s="18" t="str">
        <f>IF('Curve Header Data'!L150="","",'Curve Header Data'!L150*$E$2)</f>
        <v/>
      </c>
      <c r="H149" s="18">
        <f>IF('Curve Header Data'!N150="","",'Curve Header Data'!N150)</f>
        <v>1</v>
      </c>
      <c r="I149" s="18">
        <f>IF('Curve Header Data'!O150="","",'Curve Header Data'!O150)</f>
        <v>5</v>
      </c>
      <c r="J149" s="7">
        <f>IF('Curve Header Data'!M150="","",'Curve Header Data'!M150)</f>
        <v>140</v>
      </c>
      <c r="K149" s="7" t="str">
        <f>IF('Curve Header Data'!G150="","",'Curve Header Data'!G150)</f>
        <v/>
      </c>
      <c r="L149" s="7" t="str">
        <f>IF('Curve Header Data'!H150="","",'Curve Header Data'!H150)</f>
        <v/>
      </c>
      <c r="M149" s="7" t="str">
        <f>IF('Curve Header Data'!I150="","",'Curve Header Data'!I150)</f>
        <v/>
      </c>
      <c r="N149" s="7" t="str">
        <f>IF('Curve Header Data'!J150="","",'Curve Header Data'!J150*$E$3)</f>
        <v/>
      </c>
      <c r="O149" s="7" t="str">
        <f>IF('Curve Header Data'!S150="","",'Curve Header Data'!S150*$J$2)</f>
        <v/>
      </c>
      <c r="P149" s="7" t="str">
        <f>IF('Curve Header Data'!T150="","",'Curve Header Data'!T150*$J$3)</f>
        <v/>
      </c>
      <c r="Q149" s="7" t="str">
        <f>IF('Curve Header Data'!U150="","",'Curve Header Data'!U150)</f>
        <v/>
      </c>
      <c r="R149" s="7" t="str">
        <f>IF('Curve Header Data'!V150="","",'Curve Header Data'!V150)</f>
        <v/>
      </c>
      <c r="S149" s="7" t="str">
        <f>IF('Curve Header Data'!W150="","",'Curve Header Data'!W150)</f>
        <v/>
      </c>
    </row>
    <row r="150" spans="1:19" x14ac:dyDescent="0.25">
      <c r="A150" s="18" t="str">
        <f>IF('Curve Header Data'!A151="","",'Curve Header Data'!A151)</f>
        <v/>
      </c>
      <c r="B150" s="18" t="str">
        <f>IF('Curve Header Data'!C151="","",'Curve Header Data'!C151)</f>
        <v/>
      </c>
      <c r="C150" s="18" t="str">
        <f>IF('Curve Header Data'!D151="","",'Curve Header Data'!D151)</f>
        <v/>
      </c>
      <c r="D150" s="18" t="str">
        <f>IF('Curve Header Data'!E151="","",'Curve Header Data'!E151)</f>
        <v/>
      </c>
      <c r="E150" s="18" t="str">
        <f>IF('Curve Header Data'!B151="","",'Curve Header Data'!B151)</f>
        <v/>
      </c>
      <c r="F150" s="18" t="str">
        <f>IF('Curve Header Data'!K151="","",'Curve Header Data'!K151*$E$2)</f>
        <v/>
      </c>
      <c r="G150" s="18" t="str">
        <f>IF('Curve Header Data'!L151="","",'Curve Header Data'!L151*$E$2)</f>
        <v/>
      </c>
      <c r="H150" s="18">
        <f>IF('Curve Header Data'!N151="","",'Curve Header Data'!N151)</f>
        <v>1</v>
      </c>
      <c r="I150" s="18">
        <f>IF('Curve Header Data'!O151="","",'Curve Header Data'!O151)</f>
        <v>5</v>
      </c>
      <c r="J150" s="7">
        <f>IF('Curve Header Data'!M151="","",'Curve Header Data'!M151)</f>
        <v>141</v>
      </c>
      <c r="K150" s="7" t="str">
        <f>IF('Curve Header Data'!G151="","",'Curve Header Data'!G151)</f>
        <v/>
      </c>
      <c r="L150" s="7" t="str">
        <f>IF('Curve Header Data'!H151="","",'Curve Header Data'!H151)</f>
        <v/>
      </c>
      <c r="M150" s="7" t="str">
        <f>IF('Curve Header Data'!I151="","",'Curve Header Data'!I151)</f>
        <v/>
      </c>
      <c r="N150" s="7" t="str">
        <f>IF('Curve Header Data'!J151="","",'Curve Header Data'!J151*$E$3)</f>
        <v/>
      </c>
      <c r="O150" s="7" t="str">
        <f>IF('Curve Header Data'!S151="","",'Curve Header Data'!S151*$J$2)</f>
        <v/>
      </c>
      <c r="P150" s="7" t="str">
        <f>IF('Curve Header Data'!T151="","",'Curve Header Data'!T151*$J$3)</f>
        <v/>
      </c>
      <c r="Q150" s="7" t="str">
        <f>IF('Curve Header Data'!U151="","",'Curve Header Data'!U151)</f>
        <v/>
      </c>
      <c r="R150" s="7" t="str">
        <f>IF('Curve Header Data'!V151="","",'Curve Header Data'!V151)</f>
        <v/>
      </c>
      <c r="S150" s="7" t="str">
        <f>IF('Curve Header Data'!W151="","",'Curve Header Data'!W151)</f>
        <v/>
      </c>
    </row>
    <row r="151" spans="1:19" x14ac:dyDescent="0.25">
      <c r="A151" s="18" t="str">
        <f>IF('Curve Header Data'!A152="","",'Curve Header Data'!A152)</f>
        <v/>
      </c>
      <c r="B151" s="18" t="str">
        <f>IF('Curve Header Data'!C152="","",'Curve Header Data'!C152)</f>
        <v/>
      </c>
      <c r="C151" s="18" t="str">
        <f>IF('Curve Header Data'!D152="","",'Curve Header Data'!D152)</f>
        <v/>
      </c>
      <c r="D151" s="18" t="str">
        <f>IF('Curve Header Data'!E152="","",'Curve Header Data'!E152)</f>
        <v/>
      </c>
      <c r="E151" s="18" t="str">
        <f>IF('Curve Header Data'!B152="","",'Curve Header Data'!B152)</f>
        <v/>
      </c>
      <c r="F151" s="18" t="str">
        <f>IF('Curve Header Data'!K152="","",'Curve Header Data'!K152*$E$2)</f>
        <v/>
      </c>
      <c r="G151" s="18" t="str">
        <f>IF('Curve Header Data'!L152="","",'Curve Header Data'!L152*$E$2)</f>
        <v/>
      </c>
      <c r="H151" s="18">
        <f>IF('Curve Header Data'!N152="","",'Curve Header Data'!N152)</f>
        <v>1</v>
      </c>
      <c r="I151" s="18">
        <f>IF('Curve Header Data'!O152="","",'Curve Header Data'!O152)</f>
        <v>5</v>
      </c>
      <c r="J151" s="7">
        <f>IF('Curve Header Data'!M152="","",'Curve Header Data'!M152)</f>
        <v>142</v>
      </c>
      <c r="K151" s="7" t="str">
        <f>IF('Curve Header Data'!G152="","",'Curve Header Data'!G152)</f>
        <v/>
      </c>
      <c r="L151" s="7" t="str">
        <f>IF('Curve Header Data'!H152="","",'Curve Header Data'!H152)</f>
        <v/>
      </c>
      <c r="M151" s="7" t="str">
        <f>IF('Curve Header Data'!I152="","",'Curve Header Data'!I152)</f>
        <v/>
      </c>
      <c r="N151" s="7" t="str">
        <f>IF('Curve Header Data'!J152="","",'Curve Header Data'!J152*$E$3)</f>
        <v/>
      </c>
      <c r="O151" s="7" t="str">
        <f>IF('Curve Header Data'!S152="","",'Curve Header Data'!S152*$J$2)</f>
        <v/>
      </c>
      <c r="P151" s="7" t="str">
        <f>IF('Curve Header Data'!T152="","",'Curve Header Data'!T152*$J$3)</f>
        <v/>
      </c>
      <c r="Q151" s="7" t="str">
        <f>IF('Curve Header Data'!U152="","",'Curve Header Data'!U152)</f>
        <v/>
      </c>
      <c r="R151" s="7" t="str">
        <f>IF('Curve Header Data'!V152="","",'Curve Header Data'!V152)</f>
        <v/>
      </c>
      <c r="S151" s="7" t="str">
        <f>IF('Curve Header Data'!W152="","",'Curve Header Data'!W152)</f>
        <v/>
      </c>
    </row>
    <row r="152" spans="1:19" x14ac:dyDescent="0.25">
      <c r="A152" s="18" t="str">
        <f>IF('Curve Header Data'!A153="","",'Curve Header Data'!A153)</f>
        <v/>
      </c>
      <c r="B152" s="18" t="str">
        <f>IF('Curve Header Data'!C153="","",'Curve Header Data'!C153)</f>
        <v/>
      </c>
      <c r="C152" s="18" t="str">
        <f>IF('Curve Header Data'!D153="","",'Curve Header Data'!D153)</f>
        <v/>
      </c>
      <c r="D152" s="18" t="str">
        <f>IF('Curve Header Data'!E153="","",'Curve Header Data'!E153)</f>
        <v/>
      </c>
      <c r="E152" s="18" t="str">
        <f>IF('Curve Header Data'!B153="","",'Curve Header Data'!B153)</f>
        <v/>
      </c>
      <c r="F152" s="18" t="str">
        <f>IF('Curve Header Data'!K153="","",'Curve Header Data'!K153*$E$2)</f>
        <v/>
      </c>
      <c r="G152" s="18" t="str">
        <f>IF('Curve Header Data'!L153="","",'Curve Header Data'!L153*$E$2)</f>
        <v/>
      </c>
      <c r="H152" s="18">
        <f>IF('Curve Header Data'!N153="","",'Curve Header Data'!N153)</f>
        <v>1</v>
      </c>
      <c r="I152" s="18">
        <f>IF('Curve Header Data'!O153="","",'Curve Header Data'!O153)</f>
        <v>5</v>
      </c>
      <c r="J152" s="7">
        <f>IF('Curve Header Data'!M153="","",'Curve Header Data'!M153)</f>
        <v>143</v>
      </c>
      <c r="K152" s="7" t="str">
        <f>IF('Curve Header Data'!G153="","",'Curve Header Data'!G153)</f>
        <v/>
      </c>
      <c r="L152" s="7" t="str">
        <f>IF('Curve Header Data'!H153="","",'Curve Header Data'!H153)</f>
        <v/>
      </c>
      <c r="M152" s="7" t="str">
        <f>IF('Curve Header Data'!I153="","",'Curve Header Data'!I153)</f>
        <v/>
      </c>
      <c r="N152" s="7" t="str">
        <f>IF('Curve Header Data'!J153="","",'Curve Header Data'!J153*$E$3)</f>
        <v/>
      </c>
      <c r="O152" s="7" t="str">
        <f>IF('Curve Header Data'!S153="","",'Curve Header Data'!S153*$J$2)</f>
        <v/>
      </c>
      <c r="P152" s="7" t="str">
        <f>IF('Curve Header Data'!T153="","",'Curve Header Data'!T153*$J$3)</f>
        <v/>
      </c>
      <c r="Q152" s="7" t="str">
        <f>IF('Curve Header Data'!U153="","",'Curve Header Data'!U153)</f>
        <v/>
      </c>
      <c r="R152" s="7" t="str">
        <f>IF('Curve Header Data'!V153="","",'Curve Header Data'!V153)</f>
        <v/>
      </c>
      <c r="S152" s="7" t="str">
        <f>IF('Curve Header Data'!W153="","",'Curve Header Data'!W153)</f>
        <v/>
      </c>
    </row>
    <row r="153" spans="1:19" x14ac:dyDescent="0.25">
      <c r="A153" s="18" t="str">
        <f>IF('Curve Header Data'!A154="","",'Curve Header Data'!A154)</f>
        <v/>
      </c>
      <c r="B153" s="18" t="str">
        <f>IF('Curve Header Data'!C154="","",'Curve Header Data'!C154)</f>
        <v/>
      </c>
      <c r="C153" s="18" t="str">
        <f>IF('Curve Header Data'!D154="","",'Curve Header Data'!D154)</f>
        <v/>
      </c>
      <c r="D153" s="18" t="str">
        <f>IF('Curve Header Data'!E154="","",'Curve Header Data'!E154)</f>
        <v/>
      </c>
      <c r="E153" s="18" t="str">
        <f>IF('Curve Header Data'!B154="","",'Curve Header Data'!B154)</f>
        <v/>
      </c>
      <c r="F153" s="18" t="str">
        <f>IF('Curve Header Data'!K154="","",'Curve Header Data'!K154*$E$2)</f>
        <v/>
      </c>
      <c r="G153" s="18" t="str">
        <f>IF('Curve Header Data'!L154="","",'Curve Header Data'!L154*$E$2)</f>
        <v/>
      </c>
      <c r="H153" s="18">
        <f>IF('Curve Header Data'!N154="","",'Curve Header Data'!N154)</f>
        <v>1</v>
      </c>
      <c r="I153" s="18">
        <f>IF('Curve Header Data'!O154="","",'Curve Header Data'!O154)</f>
        <v>5</v>
      </c>
      <c r="J153" s="7">
        <f>IF('Curve Header Data'!M154="","",'Curve Header Data'!M154)</f>
        <v>144</v>
      </c>
      <c r="K153" s="7" t="str">
        <f>IF('Curve Header Data'!G154="","",'Curve Header Data'!G154)</f>
        <v/>
      </c>
      <c r="L153" s="7" t="str">
        <f>IF('Curve Header Data'!H154="","",'Curve Header Data'!H154)</f>
        <v/>
      </c>
      <c r="M153" s="7" t="str">
        <f>IF('Curve Header Data'!I154="","",'Curve Header Data'!I154)</f>
        <v/>
      </c>
      <c r="N153" s="7" t="str">
        <f>IF('Curve Header Data'!J154="","",'Curve Header Data'!J154*$E$3)</f>
        <v/>
      </c>
      <c r="O153" s="7" t="str">
        <f>IF('Curve Header Data'!S154="","",'Curve Header Data'!S154*$J$2)</f>
        <v/>
      </c>
      <c r="P153" s="7" t="str">
        <f>IF('Curve Header Data'!T154="","",'Curve Header Data'!T154*$J$3)</f>
        <v/>
      </c>
      <c r="Q153" s="7" t="str">
        <f>IF('Curve Header Data'!U154="","",'Curve Header Data'!U154)</f>
        <v/>
      </c>
      <c r="R153" s="7" t="str">
        <f>IF('Curve Header Data'!V154="","",'Curve Header Data'!V154)</f>
        <v/>
      </c>
      <c r="S153" s="7" t="str">
        <f>IF('Curve Header Data'!W154="","",'Curve Header Data'!W154)</f>
        <v/>
      </c>
    </row>
    <row r="154" spans="1:19" x14ac:dyDescent="0.25">
      <c r="A154" s="18" t="str">
        <f>IF('Curve Header Data'!A155="","",'Curve Header Data'!A155)</f>
        <v/>
      </c>
      <c r="B154" s="18" t="str">
        <f>IF('Curve Header Data'!C155="","",'Curve Header Data'!C155)</f>
        <v/>
      </c>
      <c r="C154" s="18" t="str">
        <f>IF('Curve Header Data'!D155="","",'Curve Header Data'!D155)</f>
        <v/>
      </c>
      <c r="D154" s="18" t="str">
        <f>IF('Curve Header Data'!E155="","",'Curve Header Data'!E155)</f>
        <v/>
      </c>
      <c r="E154" s="18" t="str">
        <f>IF('Curve Header Data'!B155="","",'Curve Header Data'!B155)</f>
        <v/>
      </c>
      <c r="F154" s="18" t="str">
        <f>IF('Curve Header Data'!K155="","",'Curve Header Data'!K155*$E$2)</f>
        <v/>
      </c>
      <c r="G154" s="18" t="str">
        <f>IF('Curve Header Data'!L155="","",'Curve Header Data'!L155*$E$2)</f>
        <v/>
      </c>
      <c r="H154" s="18">
        <f>IF('Curve Header Data'!N155="","",'Curve Header Data'!N155)</f>
        <v>1</v>
      </c>
      <c r="I154" s="18">
        <f>IF('Curve Header Data'!O155="","",'Curve Header Data'!O155)</f>
        <v>5</v>
      </c>
      <c r="J154" s="7">
        <f>IF('Curve Header Data'!M155="","",'Curve Header Data'!M155)</f>
        <v>145</v>
      </c>
      <c r="K154" s="7" t="str">
        <f>IF('Curve Header Data'!G155="","",'Curve Header Data'!G155)</f>
        <v/>
      </c>
      <c r="L154" s="7" t="str">
        <f>IF('Curve Header Data'!H155="","",'Curve Header Data'!H155)</f>
        <v/>
      </c>
      <c r="M154" s="7" t="str">
        <f>IF('Curve Header Data'!I155="","",'Curve Header Data'!I155)</f>
        <v/>
      </c>
      <c r="N154" s="7" t="str">
        <f>IF('Curve Header Data'!J155="","",'Curve Header Data'!J155*$E$3)</f>
        <v/>
      </c>
      <c r="O154" s="7" t="str">
        <f>IF('Curve Header Data'!S155="","",'Curve Header Data'!S155*$J$2)</f>
        <v/>
      </c>
      <c r="P154" s="7" t="str">
        <f>IF('Curve Header Data'!T155="","",'Curve Header Data'!T155*$J$3)</f>
        <v/>
      </c>
      <c r="Q154" s="7" t="str">
        <f>IF('Curve Header Data'!U155="","",'Curve Header Data'!U155)</f>
        <v/>
      </c>
      <c r="R154" s="7" t="str">
        <f>IF('Curve Header Data'!V155="","",'Curve Header Data'!V155)</f>
        <v/>
      </c>
      <c r="S154" s="7" t="str">
        <f>IF('Curve Header Data'!W155="","",'Curve Header Data'!W155)</f>
        <v/>
      </c>
    </row>
    <row r="155" spans="1:19" x14ac:dyDescent="0.25">
      <c r="A155" s="18" t="str">
        <f>IF('Curve Header Data'!A156="","",'Curve Header Data'!A156)</f>
        <v/>
      </c>
      <c r="B155" s="18" t="str">
        <f>IF('Curve Header Data'!C156="","",'Curve Header Data'!C156)</f>
        <v/>
      </c>
      <c r="C155" s="18" t="str">
        <f>IF('Curve Header Data'!D156="","",'Curve Header Data'!D156)</f>
        <v/>
      </c>
      <c r="D155" s="18" t="str">
        <f>IF('Curve Header Data'!E156="","",'Curve Header Data'!E156)</f>
        <v/>
      </c>
      <c r="E155" s="18" t="str">
        <f>IF('Curve Header Data'!B156="","",'Curve Header Data'!B156)</f>
        <v/>
      </c>
      <c r="F155" s="18" t="str">
        <f>IF('Curve Header Data'!K156="","",'Curve Header Data'!K156*$E$2)</f>
        <v/>
      </c>
      <c r="G155" s="18" t="str">
        <f>IF('Curve Header Data'!L156="","",'Curve Header Data'!L156*$E$2)</f>
        <v/>
      </c>
      <c r="H155" s="18">
        <f>IF('Curve Header Data'!N156="","",'Curve Header Data'!N156)</f>
        <v>1</v>
      </c>
      <c r="I155" s="18">
        <f>IF('Curve Header Data'!O156="","",'Curve Header Data'!O156)</f>
        <v>5</v>
      </c>
      <c r="J155" s="7">
        <f>IF('Curve Header Data'!M156="","",'Curve Header Data'!M156)</f>
        <v>146</v>
      </c>
      <c r="K155" s="7" t="str">
        <f>IF('Curve Header Data'!G156="","",'Curve Header Data'!G156)</f>
        <v/>
      </c>
      <c r="L155" s="7" t="str">
        <f>IF('Curve Header Data'!H156="","",'Curve Header Data'!H156)</f>
        <v/>
      </c>
      <c r="M155" s="7" t="str">
        <f>IF('Curve Header Data'!I156="","",'Curve Header Data'!I156)</f>
        <v/>
      </c>
      <c r="N155" s="7" t="str">
        <f>IF('Curve Header Data'!J156="","",'Curve Header Data'!J156*$E$3)</f>
        <v/>
      </c>
      <c r="O155" s="7" t="str">
        <f>IF('Curve Header Data'!S156="","",'Curve Header Data'!S156*$J$2)</f>
        <v/>
      </c>
      <c r="P155" s="7" t="str">
        <f>IF('Curve Header Data'!T156="","",'Curve Header Data'!T156*$J$3)</f>
        <v/>
      </c>
      <c r="Q155" s="7" t="str">
        <f>IF('Curve Header Data'!U156="","",'Curve Header Data'!U156)</f>
        <v/>
      </c>
      <c r="R155" s="7" t="str">
        <f>IF('Curve Header Data'!V156="","",'Curve Header Data'!V156)</f>
        <v/>
      </c>
      <c r="S155" s="7" t="str">
        <f>IF('Curve Header Data'!W156="","",'Curve Header Data'!W156)</f>
        <v/>
      </c>
    </row>
    <row r="156" spans="1:19" x14ac:dyDescent="0.25">
      <c r="A156" s="18" t="str">
        <f>IF('Curve Header Data'!A157="","",'Curve Header Data'!A157)</f>
        <v/>
      </c>
      <c r="B156" s="18" t="str">
        <f>IF('Curve Header Data'!C157="","",'Curve Header Data'!C157)</f>
        <v/>
      </c>
      <c r="C156" s="18" t="str">
        <f>IF('Curve Header Data'!D157="","",'Curve Header Data'!D157)</f>
        <v/>
      </c>
      <c r="D156" s="18" t="str">
        <f>IF('Curve Header Data'!E157="","",'Curve Header Data'!E157)</f>
        <v/>
      </c>
      <c r="E156" s="18" t="str">
        <f>IF('Curve Header Data'!B157="","",'Curve Header Data'!B157)</f>
        <v/>
      </c>
      <c r="F156" s="18" t="str">
        <f>IF('Curve Header Data'!K157="","",'Curve Header Data'!K157*$E$2)</f>
        <v/>
      </c>
      <c r="G156" s="18" t="str">
        <f>IF('Curve Header Data'!L157="","",'Curve Header Data'!L157*$E$2)</f>
        <v/>
      </c>
      <c r="H156" s="18">
        <f>IF('Curve Header Data'!N157="","",'Curve Header Data'!N157)</f>
        <v>1</v>
      </c>
      <c r="I156" s="18">
        <f>IF('Curve Header Data'!O157="","",'Curve Header Data'!O157)</f>
        <v>5</v>
      </c>
      <c r="J156" s="7">
        <f>IF('Curve Header Data'!M157="","",'Curve Header Data'!M157)</f>
        <v>147</v>
      </c>
      <c r="K156" s="7" t="str">
        <f>IF('Curve Header Data'!G157="","",'Curve Header Data'!G157)</f>
        <v/>
      </c>
      <c r="L156" s="7" t="str">
        <f>IF('Curve Header Data'!H157="","",'Curve Header Data'!H157)</f>
        <v/>
      </c>
      <c r="M156" s="7" t="str">
        <f>IF('Curve Header Data'!I157="","",'Curve Header Data'!I157)</f>
        <v/>
      </c>
      <c r="N156" s="7" t="str">
        <f>IF('Curve Header Data'!J157="","",'Curve Header Data'!J157*$E$3)</f>
        <v/>
      </c>
      <c r="O156" s="7" t="str">
        <f>IF('Curve Header Data'!S157="","",'Curve Header Data'!S157*$J$2)</f>
        <v/>
      </c>
      <c r="P156" s="7" t="str">
        <f>IF('Curve Header Data'!T157="","",'Curve Header Data'!T157*$J$3)</f>
        <v/>
      </c>
      <c r="Q156" s="7" t="str">
        <f>IF('Curve Header Data'!U157="","",'Curve Header Data'!U157)</f>
        <v/>
      </c>
      <c r="R156" s="7" t="str">
        <f>IF('Curve Header Data'!V157="","",'Curve Header Data'!V157)</f>
        <v/>
      </c>
      <c r="S156" s="7" t="str">
        <f>IF('Curve Header Data'!W157="","",'Curve Header Data'!W157)</f>
        <v/>
      </c>
    </row>
    <row r="157" spans="1:19" x14ac:dyDescent="0.25">
      <c r="A157" s="18" t="str">
        <f>IF('Curve Header Data'!A158="","",'Curve Header Data'!A158)</f>
        <v/>
      </c>
      <c r="B157" s="18" t="str">
        <f>IF('Curve Header Data'!C158="","",'Curve Header Data'!C158)</f>
        <v/>
      </c>
      <c r="C157" s="18" t="str">
        <f>IF('Curve Header Data'!D158="","",'Curve Header Data'!D158)</f>
        <v/>
      </c>
      <c r="D157" s="18" t="str">
        <f>IF('Curve Header Data'!E158="","",'Curve Header Data'!E158)</f>
        <v/>
      </c>
      <c r="E157" s="18" t="str">
        <f>IF('Curve Header Data'!B158="","",'Curve Header Data'!B158)</f>
        <v/>
      </c>
      <c r="F157" s="18" t="str">
        <f>IF('Curve Header Data'!K158="","",'Curve Header Data'!K158*$E$2)</f>
        <v/>
      </c>
      <c r="G157" s="18" t="str">
        <f>IF('Curve Header Data'!L158="","",'Curve Header Data'!L158*$E$2)</f>
        <v/>
      </c>
      <c r="H157" s="18">
        <f>IF('Curve Header Data'!N158="","",'Curve Header Data'!N158)</f>
        <v>1</v>
      </c>
      <c r="I157" s="18">
        <f>IF('Curve Header Data'!O158="","",'Curve Header Data'!O158)</f>
        <v>5</v>
      </c>
      <c r="J157" s="7">
        <f>IF('Curve Header Data'!M158="","",'Curve Header Data'!M158)</f>
        <v>148</v>
      </c>
      <c r="K157" s="7" t="str">
        <f>IF('Curve Header Data'!G158="","",'Curve Header Data'!G158)</f>
        <v/>
      </c>
      <c r="L157" s="7" t="str">
        <f>IF('Curve Header Data'!H158="","",'Curve Header Data'!H158)</f>
        <v/>
      </c>
      <c r="M157" s="7" t="str">
        <f>IF('Curve Header Data'!I158="","",'Curve Header Data'!I158)</f>
        <v/>
      </c>
      <c r="N157" s="7" t="str">
        <f>IF('Curve Header Data'!J158="","",'Curve Header Data'!J158*$E$3)</f>
        <v/>
      </c>
      <c r="O157" s="7" t="str">
        <f>IF('Curve Header Data'!S158="","",'Curve Header Data'!S158*$J$2)</f>
        <v/>
      </c>
      <c r="P157" s="7" t="str">
        <f>IF('Curve Header Data'!T158="","",'Curve Header Data'!T158*$J$3)</f>
        <v/>
      </c>
      <c r="Q157" s="7" t="str">
        <f>IF('Curve Header Data'!U158="","",'Curve Header Data'!U158)</f>
        <v/>
      </c>
      <c r="R157" s="7" t="str">
        <f>IF('Curve Header Data'!V158="","",'Curve Header Data'!V158)</f>
        <v/>
      </c>
      <c r="S157" s="7" t="str">
        <f>IF('Curve Header Data'!W158="","",'Curve Header Data'!W158)</f>
        <v/>
      </c>
    </row>
    <row r="158" spans="1:19" x14ac:dyDescent="0.25">
      <c r="A158" s="18" t="str">
        <f>IF('Curve Header Data'!A159="","",'Curve Header Data'!A159)</f>
        <v/>
      </c>
      <c r="B158" s="18" t="str">
        <f>IF('Curve Header Data'!C159="","",'Curve Header Data'!C159)</f>
        <v/>
      </c>
      <c r="C158" s="18" t="str">
        <f>IF('Curve Header Data'!D159="","",'Curve Header Data'!D159)</f>
        <v/>
      </c>
      <c r="D158" s="18" t="str">
        <f>IF('Curve Header Data'!E159="","",'Curve Header Data'!E159)</f>
        <v/>
      </c>
      <c r="E158" s="18" t="str">
        <f>IF('Curve Header Data'!B159="","",'Curve Header Data'!B159)</f>
        <v/>
      </c>
      <c r="F158" s="18" t="str">
        <f>IF('Curve Header Data'!K159="","",'Curve Header Data'!K159*$E$2)</f>
        <v/>
      </c>
      <c r="G158" s="18" t="str">
        <f>IF('Curve Header Data'!L159="","",'Curve Header Data'!L159*$E$2)</f>
        <v/>
      </c>
      <c r="H158" s="18">
        <f>IF('Curve Header Data'!N159="","",'Curve Header Data'!N159)</f>
        <v>1</v>
      </c>
      <c r="I158" s="18">
        <f>IF('Curve Header Data'!O159="","",'Curve Header Data'!O159)</f>
        <v>5</v>
      </c>
      <c r="J158" s="7">
        <f>IF('Curve Header Data'!M159="","",'Curve Header Data'!M159)</f>
        <v>149</v>
      </c>
      <c r="K158" s="7" t="str">
        <f>IF('Curve Header Data'!G159="","",'Curve Header Data'!G159)</f>
        <v/>
      </c>
      <c r="L158" s="7" t="str">
        <f>IF('Curve Header Data'!H159="","",'Curve Header Data'!H159)</f>
        <v/>
      </c>
      <c r="M158" s="7" t="str">
        <f>IF('Curve Header Data'!I159="","",'Curve Header Data'!I159)</f>
        <v/>
      </c>
      <c r="N158" s="7" t="str">
        <f>IF('Curve Header Data'!J159="","",'Curve Header Data'!J159*$E$3)</f>
        <v/>
      </c>
      <c r="O158" s="7" t="str">
        <f>IF('Curve Header Data'!S159="","",'Curve Header Data'!S159*$J$2)</f>
        <v/>
      </c>
      <c r="P158" s="7" t="str">
        <f>IF('Curve Header Data'!T159="","",'Curve Header Data'!T159*$J$3)</f>
        <v/>
      </c>
      <c r="Q158" s="7" t="str">
        <f>IF('Curve Header Data'!U159="","",'Curve Header Data'!U159)</f>
        <v/>
      </c>
      <c r="R158" s="7" t="str">
        <f>IF('Curve Header Data'!V159="","",'Curve Header Data'!V159)</f>
        <v/>
      </c>
      <c r="S158" s="7" t="str">
        <f>IF('Curve Header Data'!W159="","",'Curve Header Data'!W159)</f>
        <v/>
      </c>
    </row>
    <row r="159" spans="1:19" x14ac:dyDescent="0.25">
      <c r="A159" s="18" t="str">
        <f>IF('Curve Header Data'!A160="","",'Curve Header Data'!A160)</f>
        <v/>
      </c>
      <c r="B159" s="18" t="str">
        <f>IF('Curve Header Data'!C160="","",'Curve Header Data'!C160)</f>
        <v/>
      </c>
      <c r="C159" s="18" t="str">
        <f>IF('Curve Header Data'!D160="","",'Curve Header Data'!D160)</f>
        <v/>
      </c>
      <c r="D159" s="18" t="str">
        <f>IF('Curve Header Data'!E160="","",'Curve Header Data'!E160)</f>
        <v/>
      </c>
      <c r="E159" s="18" t="str">
        <f>IF('Curve Header Data'!B160="","",'Curve Header Data'!B160)</f>
        <v/>
      </c>
      <c r="F159" s="18" t="str">
        <f>IF('Curve Header Data'!K160="","",'Curve Header Data'!K160*$E$2)</f>
        <v/>
      </c>
      <c r="G159" s="18" t="str">
        <f>IF('Curve Header Data'!L160="","",'Curve Header Data'!L160*$E$2)</f>
        <v/>
      </c>
      <c r="H159" s="18">
        <f>IF('Curve Header Data'!N160="","",'Curve Header Data'!N160)</f>
        <v>1</v>
      </c>
      <c r="I159" s="18">
        <f>IF('Curve Header Data'!O160="","",'Curve Header Data'!O160)</f>
        <v>5</v>
      </c>
      <c r="J159" s="7">
        <f>IF('Curve Header Data'!M160="","",'Curve Header Data'!M160)</f>
        <v>150</v>
      </c>
      <c r="K159" s="7" t="str">
        <f>IF('Curve Header Data'!G160="","",'Curve Header Data'!G160)</f>
        <v/>
      </c>
      <c r="L159" s="7" t="str">
        <f>IF('Curve Header Data'!H160="","",'Curve Header Data'!H160)</f>
        <v/>
      </c>
      <c r="M159" s="7" t="str">
        <f>IF('Curve Header Data'!I160="","",'Curve Header Data'!I160)</f>
        <v/>
      </c>
      <c r="N159" s="7" t="str">
        <f>IF('Curve Header Data'!J160="","",'Curve Header Data'!J160*$E$3)</f>
        <v/>
      </c>
      <c r="O159" s="7" t="str">
        <f>IF('Curve Header Data'!S160="","",'Curve Header Data'!S160*$J$2)</f>
        <v/>
      </c>
      <c r="P159" s="7" t="str">
        <f>IF('Curve Header Data'!T160="","",'Curve Header Data'!T160*$J$3)</f>
        <v/>
      </c>
      <c r="Q159" s="7" t="str">
        <f>IF('Curve Header Data'!U160="","",'Curve Header Data'!U160)</f>
        <v/>
      </c>
      <c r="R159" s="7" t="str">
        <f>IF('Curve Header Data'!V160="","",'Curve Header Data'!V160)</f>
        <v/>
      </c>
      <c r="S159" s="7" t="str">
        <f>IF('Curve Header Data'!W160="","",'Curve Header Data'!W160)</f>
        <v/>
      </c>
    </row>
    <row r="160" spans="1:19" x14ac:dyDescent="0.25">
      <c r="A160" s="18" t="str">
        <f>IF('Curve Header Data'!A161="","",'Curve Header Data'!A161)</f>
        <v/>
      </c>
      <c r="B160" s="18" t="str">
        <f>IF('Curve Header Data'!C161="","",'Curve Header Data'!C161)</f>
        <v/>
      </c>
      <c r="C160" s="18" t="str">
        <f>IF('Curve Header Data'!D161="","",'Curve Header Data'!D161)</f>
        <v/>
      </c>
      <c r="D160" s="18" t="str">
        <f>IF('Curve Header Data'!E161="","",'Curve Header Data'!E161)</f>
        <v/>
      </c>
      <c r="E160" s="18" t="str">
        <f>IF('Curve Header Data'!B161="","",'Curve Header Data'!B161)</f>
        <v/>
      </c>
      <c r="F160" s="18" t="str">
        <f>IF('Curve Header Data'!K161="","",'Curve Header Data'!K161*$E$2)</f>
        <v/>
      </c>
      <c r="G160" s="18" t="str">
        <f>IF('Curve Header Data'!L161="","",'Curve Header Data'!L161*$E$2)</f>
        <v/>
      </c>
      <c r="H160" s="18">
        <f>IF('Curve Header Data'!N161="","",'Curve Header Data'!N161)</f>
        <v>1</v>
      </c>
      <c r="I160" s="18">
        <f>IF('Curve Header Data'!O161="","",'Curve Header Data'!O161)</f>
        <v>5</v>
      </c>
      <c r="J160" s="7">
        <f>IF('Curve Header Data'!M161="","",'Curve Header Data'!M161)</f>
        <v>151</v>
      </c>
      <c r="K160" s="7" t="str">
        <f>IF('Curve Header Data'!G161="","",'Curve Header Data'!G161)</f>
        <v/>
      </c>
      <c r="L160" s="7" t="str">
        <f>IF('Curve Header Data'!H161="","",'Curve Header Data'!H161)</f>
        <v/>
      </c>
      <c r="M160" s="7" t="str">
        <f>IF('Curve Header Data'!I161="","",'Curve Header Data'!I161)</f>
        <v/>
      </c>
      <c r="N160" s="7" t="str">
        <f>IF('Curve Header Data'!J161="","",'Curve Header Data'!J161*$E$3)</f>
        <v/>
      </c>
      <c r="O160" s="7" t="str">
        <f>IF('Curve Header Data'!S161="","",'Curve Header Data'!S161*$J$2)</f>
        <v/>
      </c>
      <c r="P160" s="7" t="str">
        <f>IF('Curve Header Data'!T161="","",'Curve Header Data'!T161*$J$3)</f>
        <v/>
      </c>
      <c r="Q160" s="7" t="str">
        <f>IF('Curve Header Data'!U161="","",'Curve Header Data'!U161)</f>
        <v/>
      </c>
      <c r="R160" s="7" t="str">
        <f>IF('Curve Header Data'!V161="","",'Curve Header Data'!V161)</f>
        <v/>
      </c>
      <c r="S160" s="7" t="str">
        <f>IF('Curve Header Data'!W161="","",'Curve Header Data'!W161)</f>
        <v/>
      </c>
    </row>
    <row r="161" spans="1:19" x14ac:dyDescent="0.25">
      <c r="A161" s="18" t="str">
        <f>IF('Curve Header Data'!A162="","",'Curve Header Data'!A162)</f>
        <v/>
      </c>
      <c r="B161" s="18" t="str">
        <f>IF('Curve Header Data'!C162="","",'Curve Header Data'!C162)</f>
        <v/>
      </c>
      <c r="C161" s="18" t="str">
        <f>IF('Curve Header Data'!D162="","",'Curve Header Data'!D162)</f>
        <v/>
      </c>
      <c r="D161" s="18" t="str">
        <f>IF('Curve Header Data'!E162="","",'Curve Header Data'!E162)</f>
        <v/>
      </c>
      <c r="E161" s="18" t="str">
        <f>IF('Curve Header Data'!B162="","",'Curve Header Data'!B162)</f>
        <v/>
      </c>
      <c r="F161" s="18" t="str">
        <f>IF('Curve Header Data'!K162="","",'Curve Header Data'!K162*$E$2)</f>
        <v/>
      </c>
      <c r="G161" s="18" t="str">
        <f>IF('Curve Header Data'!L162="","",'Curve Header Data'!L162*$E$2)</f>
        <v/>
      </c>
      <c r="H161" s="18">
        <f>IF('Curve Header Data'!N162="","",'Curve Header Data'!N162)</f>
        <v>1</v>
      </c>
      <c r="I161" s="18">
        <f>IF('Curve Header Data'!O162="","",'Curve Header Data'!O162)</f>
        <v>5</v>
      </c>
      <c r="J161" s="7">
        <f>IF('Curve Header Data'!M162="","",'Curve Header Data'!M162)</f>
        <v>152</v>
      </c>
      <c r="K161" s="7" t="str">
        <f>IF('Curve Header Data'!G162="","",'Curve Header Data'!G162)</f>
        <v/>
      </c>
      <c r="L161" s="7" t="str">
        <f>IF('Curve Header Data'!H162="","",'Curve Header Data'!H162)</f>
        <v/>
      </c>
      <c r="M161" s="7" t="str">
        <f>IF('Curve Header Data'!I162="","",'Curve Header Data'!I162)</f>
        <v/>
      </c>
      <c r="N161" s="7" t="str">
        <f>IF('Curve Header Data'!J162="","",'Curve Header Data'!J162*$E$3)</f>
        <v/>
      </c>
      <c r="O161" s="7" t="str">
        <f>IF('Curve Header Data'!S162="","",'Curve Header Data'!S162*$J$2)</f>
        <v/>
      </c>
      <c r="P161" s="7" t="str">
        <f>IF('Curve Header Data'!T162="","",'Curve Header Data'!T162*$J$3)</f>
        <v/>
      </c>
      <c r="Q161" s="7" t="str">
        <f>IF('Curve Header Data'!U162="","",'Curve Header Data'!U162)</f>
        <v/>
      </c>
      <c r="R161" s="7" t="str">
        <f>IF('Curve Header Data'!V162="","",'Curve Header Data'!V162)</f>
        <v/>
      </c>
      <c r="S161" s="7" t="str">
        <f>IF('Curve Header Data'!W162="","",'Curve Header Data'!W162)</f>
        <v/>
      </c>
    </row>
    <row r="162" spans="1:19" x14ac:dyDescent="0.25">
      <c r="A162" s="18" t="str">
        <f>IF('Curve Header Data'!A163="","",'Curve Header Data'!A163)</f>
        <v/>
      </c>
      <c r="B162" s="18" t="str">
        <f>IF('Curve Header Data'!C163="","",'Curve Header Data'!C163)</f>
        <v/>
      </c>
      <c r="C162" s="18" t="str">
        <f>IF('Curve Header Data'!D163="","",'Curve Header Data'!D163)</f>
        <v/>
      </c>
      <c r="D162" s="18" t="str">
        <f>IF('Curve Header Data'!E163="","",'Curve Header Data'!E163)</f>
        <v/>
      </c>
      <c r="E162" s="18" t="str">
        <f>IF('Curve Header Data'!B163="","",'Curve Header Data'!B163)</f>
        <v/>
      </c>
      <c r="F162" s="18" t="str">
        <f>IF('Curve Header Data'!K163="","",'Curve Header Data'!K163*$E$2)</f>
        <v/>
      </c>
      <c r="G162" s="18" t="str">
        <f>IF('Curve Header Data'!L163="","",'Curve Header Data'!L163*$E$2)</f>
        <v/>
      </c>
      <c r="H162" s="18">
        <f>IF('Curve Header Data'!N163="","",'Curve Header Data'!N163)</f>
        <v>1</v>
      </c>
      <c r="I162" s="18">
        <f>IF('Curve Header Data'!O163="","",'Curve Header Data'!O163)</f>
        <v>5</v>
      </c>
      <c r="J162" s="7">
        <f>IF('Curve Header Data'!M163="","",'Curve Header Data'!M163)</f>
        <v>153</v>
      </c>
      <c r="K162" s="7" t="str">
        <f>IF('Curve Header Data'!G163="","",'Curve Header Data'!G163)</f>
        <v/>
      </c>
      <c r="L162" s="7" t="str">
        <f>IF('Curve Header Data'!H163="","",'Curve Header Data'!H163)</f>
        <v/>
      </c>
      <c r="M162" s="7" t="str">
        <f>IF('Curve Header Data'!I163="","",'Curve Header Data'!I163)</f>
        <v/>
      </c>
      <c r="N162" s="7" t="str">
        <f>IF('Curve Header Data'!J163="","",'Curve Header Data'!J163*$E$3)</f>
        <v/>
      </c>
      <c r="O162" s="7" t="str">
        <f>IF('Curve Header Data'!S163="","",'Curve Header Data'!S163*$J$2)</f>
        <v/>
      </c>
      <c r="P162" s="7" t="str">
        <f>IF('Curve Header Data'!T163="","",'Curve Header Data'!T163*$J$3)</f>
        <v/>
      </c>
      <c r="Q162" s="7" t="str">
        <f>IF('Curve Header Data'!U163="","",'Curve Header Data'!U163)</f>
        <v/>
      </c>
      <c r="R162" s="7" t="str">
        <f>IF('Curve Header Data'!V163="","",'Curve Header Data'!V163)</f>
        <v/>
      </c>
      <c r="S162" s="7" t="str">
        <f>IF('Curve Header Data'!W163="","",'Curve Header Data'!W163)</f>
        <v/>
      </c>
    </row>
    <row r="163" spans="1:19" x14ac:dyDescent="0.25">
      <c r="A163" s="18" t="str">
        <f>IF('Curve Header Data'!A164="","",'Curve Header Data'!A164)</f>
        <v/>
      </c>
      <c r="B163" s="18" t="str">
        <f>IF('Curve Header Data'!C164="","",'Curve Header Data'!C164)</f>
        <v/>
      </c>
      <c r="C163" s="18" t="str">
        <f>IF('Curve Header Data'!D164="","",'Curve Header Data'!D164)</f>
        <v/>
      </c>
      <c r="D163" s="18" t="str">
        <f>IF('Curve Header Data'!E164="","",'Curve Header Data'!E164)</f>
        <v/>
      </c>
      <c r="E163" s="18" t="str">
        <f>IF('Curve Header Data'!B164="","",'Curve Header Data'!B164)</f>
        <v/>
      </c>
      <c r="F163" s="18" t="str">
        <f>IF('Curve Header Data'!K164="","",'Curve Header Data'!K164*$E$2)</f>
        <v/>
      </c>
      <c r="G163" s="18" t="str">
        <f>IF('Curve Header Data'!L164="","",'Curve Header Data'!L164*$E$2)</f>
        <v/>
      </c>
      <c r="H163" s="18">
        <f>IF('Curve Header Data'!N164="","",'Curve Header Data'!N164)</f>
        <v>1</v>
      </c>
      <c r="I163" s="18">
        <f>IF('Curve Header Data'!O164="","",'Curve Header Data'!O164)</f>
        <v>5</v>
      </c>
      <c r="J163" s="7">
        <f>IF('Curve Header Data'!M164="","",'Curve Header Data'!M164)</f>
        <v>154</v>
      </c>
      <c r="K163" s="7" t="str">
        <f>IF('Curve Header Data'!G164="","",'Curve Header Data'!G164)</f>
        <v/>
      </c>
      <c r="L163" s="7" t="str">
        <f>IF('Curve Header Data'!H164="","",'Curve Header Data'!H164)</f>
        <v/>
      </c>
      <c r="M163" s="7" t="str">
        <f>IF('Curve Header Data'!I164="","",'Curve Header Data'!I164)</f>
        <v/>
      </c>
      <c r="N163" s="7" t="str">
        <f>IF('Curve Header Data'!J164="","",'Curve Header Data'!J164*$E$3)</f>
        <v/>
      </c>
      <c r="O163" s="7" t="str">
        <f>IF('Curve Header Data'!S164="","",'Curve Header Data'!S164*$J$2)</f>
        <v/>
      </c>
      <c r="P163" s="7" t="str">
        <f>IF('Curve Header Data'!T164="","",'Curve Header Data'!T164*$J$3)</f>
        <v/>
      </c>
      <c r="Q163" s="7" t="str">
        <f>IF('Curve Header Data'!U164="","",'Curve Header Data'!U164)</f>
        <v/>
      </c>
      <c r="R163" s="7" t="str">
        <f>IF('Curve Header Data'!V164="","",'Curve Header Data'!V164)</f>
        <v/>
      </c>
      <c r="S163" s="7" t="str">
        <f>IF('Curve Header Data'!W164="","",'Curve Header Data'!W164)</f>
        <v/>
      </c>
    </row>
    <row r="164" spans="1:19" x14ac:dyDescent="0.25">
      <c r="A164" s="18" t="str">
        <f>IF('Curve Header Data'!A165="","",'Curve Header Data'!A165)</f>
        <v/>
      </c>
      <c r="B164" s="18" t="str">
        <f>IF('Curve Header Data'!C165="","",'Curve Header Data'!C165)</f>
        <v/>
      </c>
      <c r="C164" s="18" t="str">
        <f>IF('Curve Header Data'!D165="","",'Curve Header Data'!D165)</f>
        <v/>
      </c>
      <c r="D164" s="18" t="str">
        <f>IF('Curve Header Data'!E165="","",'Curve Header Data'!E165)</f>
        <v/>
      </c>
      <c r="E164" s="18" t="str">
        <f>IF('Curve Header Data'!B165="","",'Curve Header Data'!B165)</f>
        <v/>
      </c>
      <c r="F164" s="18" t="str">
        <f>IF('Curve Header Data'!K165="","",'Curve Header Data'!K165*$E$2)</f>
        <v/>
      </c>
      <c r="G164" s="18" t="str">
        <f>IF('Curve Header Data'!L165="","",'Curve Header Data'!L165*$E$2)</f>
        <v/>
      </c>
      <c r="H164" s="18">
        <f>IF('Curve Header Data'!N165="","",'Curve Header Data'!N165)</f>
        <v>1</v>
      </c>
      <c r="I164" s="18">
        <f>IF('Curve Header Data'!O165="","",'Curve Header Data'!O165)</f>
        <v>5</v>
      </c>
      <c r="J164" s="7">
        <f>IF('Curve Header Data'!M165="","",'Curve Header Data'!M165)</f>
        <v>155</v>
      </c>
      <c r="K164" s="7" t="str">
        <f>IF('Curve Header Data'!G165="","",'Curve Header Data'!G165)</f>
        <v/>
      </c>
      <c r="L164" s="7" t="str">
        <f>IF('Curve Header Data'!H165="","",'Curve Header Data'!H165)</f>
        <v/>
      </c>
      <c r="M164" s="7" t="str">
        <f>IF('Curve Header Data'!I165="","",'Curve Header Data'!I165)</f>
        <v/>
      </c>
      <c r="N164" s="7" t="str">
        <f>IF('Curve Header Data'!J165="","",'Curve Header Data'!J165*$E$3)</f>
        <v/>
      </c>
      <c r="O164" s="7" t="str">
        <f>IF('Curve Header Data'!S165="","",'Curve Header Data'!S165*$J$2)</f>
        <v/>
      </c>
      <c r="P164" s="7" t="str">
        <f>IF('Curve Header Data'!T165="","",'Curve Header Data'!T165*$J$3)</f>
        <v/>
      </c>
      <c r="Q164" s="7" t="str">
        <f>IF('Curve Header Data'!U165="","",'Curve Header Data'!U165)</f>
        <v/>
      </c>
      <c r="R164" s="7" t="str">
        <f>IF('Curve Header Data'!V165="","",'Curve Header Data'!V165)</f>
        <v/>
      </c>
      <c r="S164" s="7" t="str">
        <f>IF('Curve Header Data'!W165="","",'Curve Header Data'!W165)</f>
        <v/>
      </c>
    </row>
    <row r="165" spans="1:19" x14ac:dyDescent="0.25">
      <c r="A165" s="18" t="str">
        <f>IF('Curve Header Data'!A166="","",'Curve Header Data'!A166)</f>
        <v/>
      </c>
      <c r="B165" s="18" t="str">
        <f>IF('Curve Header Data'!C166="","",'Curve Header Data'!C166)</f>
        <v/>
      </c>
      <c r="C165" s="18" t="str">
        <f>IF('Curve Header Data'!D166="","",'Curve Header Data'!D166)</f>
        <v/>
      </c>
      <c r="D165" s="18" t="str">
        <f>IF('Curve Header Data'!E166="","",'Curve Header Data'!E166)</f>
        <v/>
      </c>
      <c r="E165" s="18" t="str">
        <f>IF('Curve Header Data'!B166="","",'Curve Header Data'!B166)</f>
        <v/>
      </c>
      <c r="F165" s="18" t="str">
        <f>IF('Curve Header Data'!K166="","",'Curve Header Data'!K166*$E$2)</f>
        <v/>
      </c>
      <c r="G165" s="18" t="str">
        <f>IF('Curve Header Data'!L166="","",'Curve Header Data'!L166*$E$2)</f>
        <v/>
      </c>
      <c r="H165" s="18">
        <f>IF('Curve Header Data'!N166="","",'Curve Header Data'!N166)</f>
        <v>1</v>
      </c>
      <c r="I165" s="18">
        <f>IF('Curve Header Data'!O166="","",'Curve Header Data'!O166)</f>
        <v>5</v>
      </c>
      <c r="J165" s="7">
        <f>IF('Curve Header Data'!M166="","",'Curve Header Data'!M166)</f>
        <v>156</v>
      </c>
      <c r="K165" s="7" t="str">
        <f>IF('Curve Header Data'!G166="","",'Curve Header Data'!G166)</f>
        <v/>
      </c>
      <c r="L165" s="7" t="str">
        <f>IF('Curve Header Data'!H166="","",'Curve Header Data'!H166)</f>
        <v/>
      </c>
      <c r="M165" s="7" t="str">
        <f>IF('Curve Header Data'!I166="","",'Curve Header Data'!I166)</f>
        <v/>
      </c>
      <c r="N165" s="7" t="str">
        <f>IF('Curve Header Data'!J166="","",'Curve Header Data'!J166*$E$3)</f>
        <v/>
      </c>
      <c r="O165" s="7" t="str">
        <f>IF('Curve Header Data'!S166="","",'Curve Header Data'!S166*$J$2)</f>
        <v/>
      </c>
      <c r="P165" s="7" t="str">
        <f>IF('Curve Header Data'!T166="","",'Curve Header Data'!T166*$J$3)</f>
        <v/>
      </c>
      <c r="Q165" s="7" t="str">
        <f>IF('Curve Header Data'!U166="","",'Curve Header Data'!U166)</f>
        <v/>
      </c>
      <c r="R165" s="7" t="str">
        <f>IF('Curve Header Data'!V166="","",'Curve Header Data'!V166)</f>
        <v/>
      </c>
      <c r="S165" s="7" t="str">
        <f>IF('Curve Header Data'!W166="","",'Curve Header Data'!W166)</f>
        <v/>
      </c>
    </row>
    <row r="166" spans="1:19" x14ac:dyDescent="0.25">
      <c r="A166" s="18" t="str">
        <f>IF('Curve Header Data'!A167="","",'Curve Header Data'!A167)</f>
        <v/>
      </c>
      <c r="B166" s="18" t="str">
        <f>IF('Curve Header Data'!C167="","",'Curve Header Data'!C167)</f>
        <v/>
      </c>
      <c r="C166" s="18" t="str">
        <f>IF('Curve Header Data'!D167="","",'Curve Header Data'!D167)</f>
        <v/>
      </c>
      <c r="D166" s="18" t="str">
        <f>IF('Curve Header Data'!E167="","",'Curve Header Data'!E167)</f>
        <v/>
      </c>
      <c r="E166" s="18" t="str">
        <f>IF('Curve Header Data'!B167="","",'Curve Header Data'!B167)</f>
        <v/>
      </c>
      <c r="F166" s="18" t="str">
        <f>IF('Curve Header Data'!K167="","",'Curve Header Data'!K167*$E$2)</f>
        <v/>
      </c>
      <c r="G166" s="18" t="str">
        <f>IF('Curve Header Data'!L167="","",'Curve Header Data'!L167*$E$2)</f>
        <v/>
      </c>
      <c r="H166" s="18">
        <f>IF('Curve Header Data'!N167="","",'Curve Header Data'!N167)</f>
        <v>1</v>
      </c>
      <c r="I166" s="18">
        <f>IF('Curve Header Data'!O167="","",'Curve Header Data'!O167)</f>
        <v>5</v>
      </c>
      <c r="J166" s="7">
        <f>IF('Curve Header Data'!M167="","",'Curve Header Data'!M167)</f>
        <v>157</v>
      </c>
      <c r="K166" s="7" t="str">
        <f>IF('Curve Header Data'!G167="","",'Curve Header Data'!G167)</f>
        <v/>
      </c>
      <c r="L166" s="7" t="str">
        <f>IF('Curve Header Data'!H167="","",'Curve Header Data'!H167)</f>
        <v/>
      </c>
      <c r="M166" s="7" t="str">
        <f>IF('Curve Header Data'!I167="","",'Curve Header Data'!I167)</f>
        <v/>
      </c>
      <c r="N166" s="7" t="str">
        <f>IF('Curve Header Data'!J167="","",'Curve Header Data'!J167*$E$3)</f>
        <v/>
      </c>
      <c r="O166" s="7" t="str">
        <f>IF('Curve Header Data'!S167="","",'Curve Header Data'!S167*$J$2)</f>
        <v/>
      </c>
      <c r="P166" s="7" t="str">
        <f>IF('Curve Header Data'!T167="","",'Curve Header Data'!T167*$J$3)</f>
        <v/>
      </c>
      <c r="Q166" s="7" t="str">
        <f>IF('Curve Header Data'!U167="","",'Curve Header Data'!U167)</f>
        <v/>
      </c>
      <c r="R166" s="7" t="str">
        <f>IF('Curve Header Data'!V167="","",'Curve Header Data'!V167)</f>
        <v/>
      </c>
      <c r="S166" s="7" t="str">
        <f>IF('Curve Header Data'!W167="","",'Curve Header Data'!W167)</f>
        <v/>
      </c>
    </row>
    <row r="167" spans="1:19" x14ac:dyDescent="0.25">
      <c r="A167" s="18" t="str">
        <f>IF('Curve Header Data'!A168="","",'Curve Header Data'!A168)</f>
        <v/>
      </c>
      <c r="B167" s="18" t="str">
        <f>IF('Curve Header Data'!C168="","",'Curve Header Data'!C168)</f>
        <v/>
      </c>
      <c r="C167" s="18" t="str">
        <f>IF('Curve Header Data'!D168="","",'Curve Header Data'!D168)</f>
        <v/>
      </c>
      <c r="D167" s="18" t="str">
        <f>IF('Curve Header Data'!E168="","",'Curve Header Data'!E168)</f>
        <v/>
      </c>
      <c r="E167" s="18" t="str">
        <f>IF('Curve Header Data'!B168="","",'Curve Header Data'!B168)</f>
        <v/>
      </c>
      <c r="F167" s="18" t="str">
        <f>IF('Curve Header Data'!K168="","",'Curve Header Data'!K168*$E$2)</f>
        <v/>
      </c>
      <c r="G167" s="18" t="str">
        <f>IF('Curve Header Data'!L168="","",'Curve Header Data'!L168*$E$2)</f>
        <v/>
      </c>
      <c r="H167" s="18">
        <f>IF('Curve Header Data'!N168="","",'Curve Header Data'!N168)</f>
        <v>1</v>
      </c>
      <c r="I167" s="18">
        <f>IF('Curve Header Data'!O168="","",'Curve Header Data'!O168)</f>
        <v>5</v>
      </c>
      <c r="J167" s="7">
        <f>IF('Curve Header Data'!M168="","",'Curve Header Data'!M168)</f>
        <v>158</v>
      </c>
      <c r="K167" s="7" t="str">
        <f>IF('Curve Header Data'!G168="","",'Curve Header Data'!G168)</f>
        <v/>
      </c>
      <c r="L167" s="7" t="str">
        <f>IF('Curve Header Data'!H168="","",'Curve Header Data'!H168)</f>
        <v/>
      </c>
      <c r="M167" s="7" t="str">
        <f>IF('Curve Header Data'!I168="","",'Curve Header Data'!I168)</f>
        <v/>
      </c>
      <c r="N167" s="7" t="str">
        <f>IF('Curve Header Data'!J168="","",'Curve Header Data'!J168*$E$3)</f>
        <v/>
      </c>
      <c r="O167" s="7" t="str">
        <f>IF('Curve Header Data'!S168="","",'Curve Header Data'!S168*$J$2)</f>
        <v/>
      </c>
      <c r="P167" s="7" t="str">
        <f>IF('Curve Header Data'!T168="","",'Curve Header Data'!T168*$J$3)</f>
        <v/>
      </c>
      <c r="Q167" s="7" t="str">
        <f>IF('Curve Header Data'!U168="","",'Curve Header Data'!U168)</f>
        <v/>
      </c>
      <c r="R167" s="7" t="str">
        <f>IF('Curve Header Data'!V168="","",'Curve Header Data'!V168)</f>
        <v/>
      </c>
      <c r="S167" s="7" t="str">
        <f>IF('Curve Header Data'!W168="","",'Curve Header Data'!W168)</f>
        <v/>
      </c>
    </row>
    <row r="168" spans="1:19" x14ac:dyDescent="0.25">
      <c r="A168" s="18" t="str">
        <f>IF('Curve Header Data'!A169="","",'Curve Header Data'!A169)</f>
        <v/>
      </c>
      <c r="B168" s="18" t="str">
        <f>IF('Curve Header Data'!C169="","",'Curve Header Data'!C169)</f>
        <v/>
      </c>
      <c r="C168" s="18" t="str">
        <f>IF('Curve Header Data'!D169="","",'Curve Header Data'!D169)</f>
        <v/>
      </c>
      <c r="D168" s="18" t="str">
        <f>IF('Curve Header Data'!E169="","",'Curve Header Data'!E169)</f>
        <v/>
      </c>
      <c r="E168" s="18" t="str">
        <f>IF('Curve Header Data'!B169="","",'Curve Header Data'!B169)</f>
        <v/>
      </c>
      <c r="F168" s="18" t="str">
        <f>IF('Curve Header Data'!K169="","",'Curve Header Data'!K169*$E$2)</f>
        <v/>
      </c>
      <c r="G168" s="18" t="str">
        <f>IF('Curve Header Data'!L169="","",'Curve Header Data'!L169*$E$2)</f>
        <v/>
      </c>
      <c r="H168" s="18">
        <f>IF('Curve Header Data'!N169="","",'Curve Header Data'!N169)</f>
        <v>1</v>
      </c>
      <c r="I168" s="18">
        <f>IF('Curve Header Data'!O169="","",'Curve Header Data'!O169)</f>
        <v>5</v>
      </c>
      <c r="J168" s="7">
        <f>IF('Curve Header Data'!M169="","",'Curve Header Data'!M169)</f>
        <v>159</v>
      </c>
      <c r="K168" s="7" t="str">
        <f>IF('Curve Header Data'!G169="","",'Curve Header Data'!G169)</f>
        <v/>
      </c>
      <c r="L168" s="7" t="str">
        <f>IF('Curve Header Data'!H169="","",'Curve Header Data'!H169)</f>
        <v/>
      </c>
      <c r="M168" s="7" t="str">
        <f>IF('Curve Header Data'!I169="","",'Curve Header Data'!I169)</f>
        <v/>
      </c>
      <c r="N168" s="7" t="str">
        <f>IF('Curve Header Data'!J169="","",'Curve Header Data'!J169*$E$3)</f>
        <v/>
      </c>
      <c r="O168" s="7" t="str">
        <f>IF('Curve Header Data'!S169="","",'Curve Header Data'!S169*$J$2)</f>
        <v/>
      </c>
      <c r="P168" s="7" t="str">
        <f>IF('Curve Header Data'!T169="","",'Curve Header Data'!T169*$J$3)</f>
        <v/>
      </c>
      <c r="Q168" s="7" t="str">
        <f>IF('Curve Header Data'!U169="","",'Curve Header Data'!U169)</f>
        <v/>
      </c>
      <c r="R168" s="7" t="str">
        <f>IF('Curve Header Data'!V169="","",'Curve Header Data'!V169)</f>
        <v/>
      </c>
      <c r="S168" s="7" t="str">
        <f>IF('Curve Header Data'!W169="","",'Curve Header Data'!W169)</f>
        <v/>
      </c>
    </row>
    <row r="169" spans="1:19" x14ac:dyDescent="0.25">
      <c r="A169" s="18" t="str">
        <f>IF('Curve Header Data'!A170="","",'Curve Header Data'!A170)</f>
        <v/>
      </c>
      <c r="B169" s="18" t="str">
        <f>IF('Curve Header Data'!C170="","",'Curve Header Data'!C170)</f>
        <v/>
      </c>
      <c r="C169" s="18" t="str">
        <f>IF('Curve Header Data'!D170="","",'Curve Header Data'!D170)</f>
        <v/>
      </c>
      <c r="D169" s="18" t="str">
        <f>IF('Curve Header Data'!E170="","",'Curve Header Data'!E170)</f>
        <v/>
      </c>
      <c r="E169" s="18" t="str">
        <f>IF('Curve Header Data'!B170="","",'Curve Header Data'!B170)</f>
        <v/>
      </c>
      <c r="F169" s="18" t="str">
        <f>IF('Curve Header Data'!K170="","",'Curve Header Data'!K170*$E$2)</f>
        <v/>
      </c>
      <c r="G169" s="18" t="str">
        <f>IF('Curve Header Data'!L170="","",'Curve Header Data'!L170*$E$2)</f>
        <v/>
      </c>
      <c r="H169" s="18">
        <f>IF('Curve Header Data'!N170="","",'Curve Header Data'!N170)</f>
        <v>1</v>
      </c>
      <c r="I169" s="18">
        <f>IF('Curve Header Data'!O170="","",'Curve Header Data'!O170)</f>
        <v>5</v>
      </c>
      <c r="J169" s="7">
        <f>IF('Curve Header Data'!M170="","",'Curve Header Data'!M170)</f>
        <v>160</v>
      </c>
      <c r="K169" s="7" t="str">
        <f>IF('Curve Header Data'!G170="","",'Curve Header Data'!G170)</f>
        <v/>
      </c>
      <c r="L169" s="7" t="str">
        <f>IF('Curve Header Data'!H170="","",'Curve Header Data'!H170)</f>
        <v/>
      </c>
      <c r="M169" s="7" t="str">
        <f>IF('Curve Header Data'!I170="","",'Curve Header Data'!I170)</f>
        <v/>
      </c>
      <c r="N169" s="7" t="str">
        <f>IF('Curve Header Data'!J170="","",'Curve Header Data'!J170*$E$3)</f>
        <v/>
      </c>
      <c r="O169" s="7" t="str">
        <f>IF('Curve Header Data'!S170="","",'Curve Header Data'!S170*$J$2)</f>
        <v/>
      </c>
      <c r="P169" s="7" t="str">
        <f>IF('Curve Header Data'!T170="","",'Curve Header Data'!T170*$J$3)</f>
        <v/>
      </c>
      <c r="Q169" s="7" t="str">
        <f>IF('Curve Header Data'!U170="","",'Curve Header Data'!U170)</f>
        <v/>
      </c>
      <c r="R169" s="7" t="str">
        <f>IF('Curve Header Data'!V170="","",'Curve Header Data'!V170)</f>
        <v/>
      </c>
      <c r="S169" s="7" t="str">
        <f>IF('Curve Header Data'!W170="","",'Curve Header Data'!W170)</f>
        <v/>
      </c>
    </row>
    <row r="170" spans="1:19" x14ac:dyDescent="0.25">
      <c r="A170" s="18" t="str">
        <f>IF('Curve Header Data'!A171="","",'Curve Header Data'!A171)</f>
        <v/>
      </c>
      <c r="B170" s="18" t="str">
        <f>IF('Curve Header Data'!C171="","",'Curve Header Data'!C171)</f>
        <v/>
      </c>
      <c r="C170" s="18" t="str">
        <f>IF('Curve Header Data'!D171="","",'Curve Header Data'!D171)</f>
        <v/>
      </c>
      <c r="D170" s="18" t="str">
        <f>IF('Curve Header Data'!E171="","",'Curve Header Data'!E171)</f>
        <v/>
      </c>
      <c r="E170" s="18" t="str">
        <f>IF('Curve Header Data'!B171="","",'Curve Header Data'!B171)</f>
        <v/>
      </c>
      <c r="F170" s="18" t="str">
        <f>IF('Curve Header Data'!K171="","",'Curve Header Data'!K171*$E$2)</f>
        <v/>
      </c>
      <c r="G170" s="18" t="str">
        <f>IF('Curve Header Data'!L171="","",'Curve Header Data'!L171*$E$2)</f>
        <v/>
      </c>
      <c r="H170" s="18">
        <f>IF('Curve Header Data'!N171="","",'Curve Header Data'!N171)</f>
        <v>1</v>
      </c>
      <c r="I170" s="18">
        <f>IF('Curve Header Data'!O171="","",'Curve Header Data'!O171)</f>
        <v>5</v>
      </c>
      <c r="J170" s="7">
        <f>IF('Curve Header Data'!M171="","",'Curve Header Data'!M171)</f>
        <v>161</v>
      </c>
      <c r="K170" s="7" t="str">
        <f>IF('Curve Header Data'!G171="","",'Curve Header Data'!G171)</f>
        <v/>
      </c>
      <c r="L170" s="7" t="str">
        <f>IF('Curve Header Data'!H171="","",'Curve Header Data'!H171)</f>
        <v/>
      </c>
      <c r="M170" s="7" t="str">
        <f>IF('Curve Header Data'!I171="","",'Curve Header Data'!I171)</f>
        <v/>
      </c>
      <c r="N170" s="7" t="str">
        <f>IF('Curve Header Data'!J171="","",'Curve Header Data'!J171*$E$3)</f>
        <v/>
      </c>
      <c r="O170" s="7" t="str">
        <f>IF('Curve Header Data'!S171="","",'Curve Header Data'!S171*$J$2)</f>
        <v/>
      </c>
      <c r="P170" s="7" t="str">
        <f>IF('Curve Header Data'!T171="","",'Curve Header Data'!T171*$J$3)</f>
        <v/>
      </c>
      <c r="Q170" s="7" t="str">
        <f>IF('Curve Header Data'!U171="","",'Curve Header Data'!U171)</f>
        <v/>
      </c>
      <c r="R170" s="7" t="str">
        <f>IF('Curve Header Data'!V171="","",'Curve Header Data'!V171)</f>
        <v/>
      </c>
      <c r="S170" s="7" t="str">
        <f>IF('Curve Header Data'!W171="","",'Curve Header Data'!W171)</f>
        <v/>
      </c>
    </row>
    <row r="171" spans="1:19" x14ac:dyDescent="0.25">
      <c r="A171" s="18" t="str">
        <f>IF('Curve Header Data'!A172="","",'Curve Header Data'!A172)</f>
        <v/>
      </c>
      <c r="B171" s="18" t="str">
        <f>IF('Curve Header Data'!C172="","",'Curve Header Data'!C172)</f>
        <v/>
      </c>
      <c r="C171" s="18" t="str">
        <f>IF('Curve Header Data'!D172="","",'Curve Header Data'!D172)</f>
        <v/>
      </c>
      <c r="D171" s="18" t="str">
        <f>IF('Curve Header Data'!E172="","",'Curve Header Data'!E172)</f>
        <v/>
      </c>
      <c r="E171" s="18" t="str">
        <f>IF('Curve Header Data'!B172="","",'Curve Header Data'!B172)</f>
        <v/>
      </c>
      <c r="F171" s="18" t="str">
        <f>IF('Curve Header Data'!K172="","",'Curve Header Data'!K172*$E$2)</f>
        <v/>
      </c>
      <c r="G171" s="18" t="str">
        <f>IF('Curve Header Data'!L172="","",'Curve Header Data'!L172*$E$2)</f>
        <v/>
      </c>
      <c r="H171" s="18">
        <f>IF('Curve Header Data'!N172="","",'Curve Header Data'!N172)</f>
        <v>1</v>
      </c>
      <c r="I171" s="18">
        <f>IF('Curve Header Data'!O172="","",'Curve Header Data'!O172)</f>
        <v>5</v>
      </c>
      <c r="J171" s="7">
        <f>IF('Curve Header Data'!M172="","",'Curve Header Data'!M172)</f>
        <v>162</v>
      </c>
      <c r="K171" s="7" t="str">
        <f>IF('Curve Header Data'!G172="","",'Curve Header Data'!G172)</f>
        <v/>
      </c>
      <c r="L171" s="7" t="str">
        <f>IF('Curve Header Data'!H172="","",'Curve Header Data'!H172)</f>
        <v/>
      </c>
      <c r="M171" s="7" t="str">
        <f>IF('Curve Header Data'!I172="","",'Curve Header Data'!I172)</f>
        <v/>
      </c>
      <c r="N171" s="7" t="str">
        <f>IF('Curve Header Data'!J172="","",'Curve Header Data'!J172*$E$3)</f>
        <v/>
      </c>
      <c r="O171" s="7" t="str">
        <f>IF('Curve Header Data'!S172="","",'Curve Header Data'!S172*$J$2)</f>
        <v/>
      </c>
      <c r="P171" s="7" t="str">
        <f>IF('Curve Header Data'!T172="","",'Curve Header Data'!T172*$J$3)</f>
        <v/>
      </c>
      <c r="Q171" s="7" t="str">
        <f>IF('Curve Header Data'!U172="","",'Curve Header Data'!U172)</f>
        <v/>
      </c>
      <c r="R171" s="7" t="str">
        <f>IF('Curve Header Data'!V172="","",'Curve Header Data'!V172)</f>
        <v/>
      </c>
      <c r="S171" s="7" t="str">
        <f>IF('Curve Header Data'!W172="","",'Curve Header Data'!W172)</f>
        <v/>
      </c>
    </row>
    <row r="172" spans="1:19" x14ac:dyDescent="0.25">
      <c r="A172" s="18" t="str">
        <f>IF('Curve Header Data'!A173="","",'Curve Header Data'!A173)</f>
        <v/>
      </c>
      <c r="B172" s="18" t="str">
        <f>IF('Curve Header Data'!C173="","",'Curve Header Data'!C173)</f>
        <v/>
      </c>
      <c r="C172" s="18" t="str">
        <f>IF('Curve Header Data'!D173="","",'Curve Header Data'!D173)</f>
        <v/>
      </c>
      <c r="D172" s="18" t="str">
        <f>IF('Curve Header Data'!E173="","",'Curve Header Data'!E173)</f>
        <v/>
      </c>
      <c r="E172" s="18" t="str">
        <f>IF('Curve Header Data'!B173="","",'Curve Header Data'!B173)</f>
        <v/>
      </c>
      <c r="F172" s="18" t="str">
        <f>IF('Curve Header Data'!K173="","",'Curve Header Data'!K173*$E$2)</f>
        <v/>
      </c>
      <c r="G172" s="18" t="str">
        <f>IF('Curve Header Data'!L173="","",'Curve Header Data'!L173*$E$2)</f>
        <v/>
      </c>
      <c r="H172" s="18">
        <f>IF('Curve Header Data'!N173="","",'Curve Header Data'!N173)</f>
        <v>1</v>
      </c>
      <c r="I172" s="18">
        <f>IF('Curve Header Data'!O173="","",'Curve Header Data'!O173)</f>
        <v>5</v>
      </c>
      <c r="J172" s="7">
        <f>IF('Curve Header Data'!M173="","",'Curve Header Data'!M173)</f>
        <v>163</v>
      </c>
      <c r="K172" s="7" t="str">
        <f>IF('Curve Header Data'!G173="","",'Curve Header Data'!G173)</f>
        <v/>
      </c>
      <c r="L172" s="7" t="str">
        <f>IF('Curve Header Data'!H173="","",'Curve Header Data'!H173)</f>
        <v/>
      </c>
      <c r="M172" s="7" t="str">
        <f>IF('Curve Header Data'!I173="","",'Curve Header Data'!I173)</f>
        <v/>
      </c>
      <c r="N172" s="7" t="str">
        <f>IF('Curve Header Data'!J173="","",'Curve Header Data'!J173*$E$3)</f>
        <v/>
      </c>
      <c r="O172" s="7" t="str">
        <f>IF('Curve Header Data'!S173="","",'Curve Header Data'!S173*$J$2)</f>
        <v/>
      </c>
      <c r="P172" s="7" t="str">
        <f>IF('Curve Header Data'!T173="","",'Curve Header Data'!T173*$J$3)</f>
        <v/>
      </c>
      <c r="Q172" s="7" t="str">
        <f>IF('Curve Header Data'!U173="","",'Curve Header Data'!U173)</f>
        <v/>
      </c>
      <c r="R172" s="7" t="str">
        <f>IF('Curve Header Data'!V173="","",'Curve Header Data'!V173)</f>
        <v/>
      </c>
      <c r="S172" s="7" t="str">
        <f>IF('Curve Header Data'!W173="","",'Curve Header Data'!W173)</f>
        <v/>
      </c>
    </row>
    <row r="173" spans="1:19" x14ac:dyDescent="0.25">
      <c r="A173" s="18" t="str">
        <f>IF('Curve Header Data'!A174="","",'Curve Header Data'!A174)</f>
        <v/>
      </c>
      <c r="B173" s="18" t="str">
        <f>IF('Curve Header Data'!C174="","",'Curve Header Data'!C174)</f>
        <v/>
      </c>
      <c r="C173" s="18" t="str">
        <f>IF('Curve Header Data'!D174="","",'Curve Header Data'!D174)</f>
        <v/>
      </c>
      <c r="D173" s="18" t="str">
        <f>IF('Curve Header Data'!E174="","",'Curve Header Data'!E174)</f>
        <v/>
      </c>
      <c r="E173" s="18" t="str">
        <f>IF('Curve Header Data'!B174="","",'Curve Header Data'!B174)</f>
        <v/>
      </c>
      <c r="F173" s="18" t="str">
        <f>IF('Curve Header Data'!K174="","",'Curve Header Data'!K174*$E$2)</f>
        <v/>
      </c>
      <c r="G173" s="18" t="str">
        <f>IF('Curve Header Data'!L174="","",'Curve Header Data'!L174*$E$2)</f>
        <v/>
      </c>
      <c r="H173" s="18">
        <f>IF('Curve Header Data'!N174="","",'Curve Header Data'!N174)</f>
        <v>1</v>
      </c>
      <c r="I173" s="18">
        <f>IF('Curve Header Data'!O174="","",'Curve Header Data'!O174)</f>
        <v>5</v>
      </c>
      <c r="J173" s="7">
        <f>IF('Curve Header Data'!M174="","",'Curve Header Data'!M174)</f>
        <v>164</v>
      </c>
      <c r="K173" s="7" t="str">
        <f>IF('Curve Header Data'!G174="","",'Curve Header Data'!G174)</f>
        <v/>
      </c>
      <c r="L173" s="7" t="str">
        <f>IF('Curve Header Data'!H174="","",'Curve Header Data'!H174)</f>
        <v/>
      </c>
      <c r="M173" s="7" t="str">
        <f>IF('Curve Header Data'!I174="","",'Curve Header Data'!I174)</f>
        <v/>
      </c>
      <c r="N173" s="7" t="str">
        <f>IF('Curve Header Data'!J174="","",'Curve Header Data'!J174*$E$3)</f>
        <v/>
      </c>
      <c r="O173" s="7" t="str">
        <f>IF('Curve Header Data'!S174="","",'Curve Header Data'!S174*$J$2)</f>
        <v/>
      </c>
      <c r="P173" s="7" t="str">
        <f>IF('Curve Header Data'!T174="","",'Curve Header Data'!T174*$J$3)</f>
        <v/>
      </c>
      <c r="Q173" s="7" t="str">
        <f>IF('Curve Header Data'!U174="","",'Curve Header Data'!U174)</f>
        <v/>
      </c>
      <c r="R173" s="7" t="str">
        <f>IF('Curve Header Data'!V174="","",'Curve Header Data'!V174)</f>
        <v/>
      </c>
      <c r="S173" s="7" t="str">
        <f>IF('Curve Header Data'!W174="","",'Curve Header Data'!W174)</f>
        <v/>
      </c>
    </row>
    <row r="174" spans="1:19" x14ac:dyDescent="0.25">
      <c r="A174" s="18" t="str">
        <f>IF('Curve Header Data'!A175="","",'Curve Header Data'!A175)</f>
        <v/>
      </c>
      <c r="B174" s="18" t="str">
        <f>IF('Curve Header Data'!C175="","",'Curve Header Data'!C175)</f>
        <v/>
      </c>
      <c r="C174" s="18" t="str">
        <f>IF('Curve Header Data'!D175="","",'Curve Header Data'!D175)</f>
        <v/>
      </c>
      <c r="D174" s="18" t="str">
        <f>IF('Curve Header Data'!E175="","",'Curve Header Data'!E175)</f>
        <v/>
      </c>
      <c r="E174" s="18" t="str">
        <f>IF('Curve Header Data'!B175="","",'Curve Header Data'!B175)</f>
        <v/>
      </c>
      <c r="F174" s="18" t="str">
        <f>IF('Curve Header Data'!K175="","",'Curve Header Data'!K175*$E$2)</f>
        <v/>
      </c>
      <c r="G174" s="18" t="str">
        <f>IF('Curve Header Data'!L175="","",'Curve Header Data'!L175*$E$2)</f>
        <v/>
      </c>
      <c r="H174" s="18">
        <f>IF('Curve Header Data'!N175="","",'Curve Header Data'!N175)</f>
        <v>1</v>
      </c>
      <c r="I174" s="18">
        <f>IF('Curve Header Data'!O175="","",'Curve Header Data'!O175)</f>
        <v>5</v>
      </c>
      <c r="J174" s="7">
        <f>IF('Curve Header Data'!M175="","",'Curve Header Data'!M175)</f>
        <v>165</v>
      </c>
      <c r="K174" s="7" t="str">
        <f>IF('Curve Header Data'!G175="","",'Curve Header Data'!G175)</f>
        <v/>
      </c>
      <c r="L174" s="7" t="str">
        <f>IF('Curve Header Data'!H175="","",'Curve Header Data'!H175)</f>
        <v/>
      </c>
      <c r="M174" s="7" t="str">
        <f>IF('Curve Header Data'!I175="","",'Curve Header Data'!I175)</f>
        <v/>
      </c>
      <c r="N174" s="7" t="str">
        <f>IF('Curve Header Data'!J175="","",'Curve Header Data'!J175*$E$3)</f>
        <v/>
      </c>
      <c r="O174" s="7" t="str">
        <f>IF('Curve Header Data'!S175="","",'Curve Header Data'!S175*$J$2)</f>
        <v/>
      </c>
      <c r="P174" s="7" t="str">
        <f>IF('Curve Header Data'!T175="","",'Curve Header Data'!T175*$J$3)</f>
        <v/>
      </c>
      <c r="Q174" s="7" t="str">
        <f>IF('Curve Header Data'!U175="","",'Curve Header Data'!U175)</f>
        <v/>
      </c>
      <c r="R174" s="7" t="str">
        <f>IF('Curve Header Data'!V175="","",'Curve Header Data'!V175)</f>
        <v/>
      </c>
      <c r="S174" s="7" t="str">
        <f>IF('Curve Header Data'!W175="","",'Curve Header Data'!W175)</f>
        <v/>
      </c>
    </row>
    <row r="175" spans="1:19" x14ac:dyDescent="0.25">
      <c r="A175" s="18" t="str">
        <f>IF('Curve Header Data'!A176="","",'Curve Header Data'!A176)</f>
        <v/>
      </c>
      <c r="B175" s="18" t="str">
        <f>IF('Curve Header Data'!C176="","",'Curve Header Data'!C176)</f>
        <v/>
      </c>
      <c r="C175" s="18" t="str">
        <f>IF('Curve Header Data'!D176="","",'Curve Header Data'!D176)</f>
        <v/>
      </c>
      <c r="D175" s="18" t="str">
        <f>IF('Curve Header Data'!E176="","",'Curve Header Data'!E176)</f>
        <v/>
      </c>
      <c r="E175" s="18" t="str">
        <f>IF('Curve Header Data'!B176="","",'Curve Header Data'!B176)</f>
        <v/>
      </c>
      <c r="F175" s="18" t="str">
        <f>IF('Curve Header Data'!K176="","",'Curve Header Data'!K176*$E$2)</f>
        <v/>
      </c>
      <c r="G175" s="18" t="str">
        <f>IF('Curve Header Data'!L176="","",'Curve Header Data'!L176*$E$2)</f>
        <v/>
      </c>
      <c r="H175" s="18">
        <f>IF('Curve Header Data'!N176="","",'Curve Header Data'!N176)</f>
        <v>1</v>
      </c>
      <c r="I175" s="18">
        <f>IF('Curve Header Data'!O176="","",'Curve Header Data'!O176)</f>
        <v>5</v>
      </c>
      <c r="J175" s="7">
        <f>IF('Curve Header Data'!M176="","",'Curve Header Data'!M176)</f>
        <v>166</v>
      </c>
      <c r="K175" s="7" t="str">
        <f>IF('Curve Header Data'!G176="","",'Curve Header Data'!G176)</f>
        <v/>
      </c>
      <c r="L175" s="7" t="str">
        <f>IF('Curve Header Data'!H176="","",'Curve Header Data'!H176)</f>
        <v/>
      </c>
      <c r="M175" s="7" t="str">
        <f>IF('Curve Header Data'!I176="","",'Curve Header Data'!I176)</f>
        <v/>
      </c>
      <c r="N175" s="7" t="str">
        <f>IF('Curve Header Data'!J176="","",'Curve Header Data'!J176*$E$3)</f>
        <v/>
      </c>
      <c r="O175" s="7" t="str">
        <f>IF('Curve Header Data'!S176="","",'Curve Header Data'!S176*$J$2)</f>
        <v/>
      </c>
      <c r="P175" s="7" t="str">
        <f>IF('Curve Header Data'!T176="","",'Curve Header Data'!T176*$J$3)</f>
        <v/>
      </c>
      <c r="Q175" s="7" t="str">
        <f>IF('Curve Header Data'!U176="","",'Curve Header Data'!U176)</f>
        <v/>
      </c>
      <c r="R175" s="7" t="str">
        <f>IF('Curve Header Data'!V176="","",'Curve Header Data'!V176)</f>
        <v/>
      </c>
      <c r="S175" s="7" t="str">
        <f>IF('Curve Header Data'!W176="","",'Curve Header Data'!W176)</f>
        <v/>
      </c>
    </row>
    <row r="176" spans="1:19" x14ac:dyDescent="0.25">
      <c r="A176" s="18" t="str">
        <f>IF('Curve Header Data'!A177="","",'Curve Header Data'!A177)</f>
        <v/>
      </c>
      <c r="B176" s="18" t="str">
        <f>IF('Curve Header Data'!C177="","",'Curve Header Data'!C177)</f>
        <v/>
      </c>
      <c r="C176" s="18" t="str">
        <f>IF('Curve Header Data'!D177="","",'Curve Header Data'!D177)</f>
        <v/>
      </c>
      <c r="D176" s="18" t="str">
        <f>IF('Curve Header Data'!E177="","",'Curve Header Data'!E177)</f>
        <v/>
      </c>
      <c r="E176" s="18" t="str">
        <f>IF('Curve Header Data'!B177="","",'Curve Header Data'!B177)</f>
        <v/>
      </c>
      <c r="F176" s="18" t="str">
        <f>IF('Curve Header Data'!K177="","",'Curve Header Data'!K177*$E$2)</f>
        <v/>
      </c>
      <c r="G176" s="18" t="str">
        <f>IF('Curve Header Data'!L177="","",'Curve Header Data'!L177*$E$2)</f>
        <v/>
      </c>
      <c r="H176" s="18">
        <f>IF('Curve Header Data'!N177="","",'Curve Header Data'!N177)</f>
        <v>1</v>
      </c>
      <c r="I176" s="18">
        <f>IF('Curve Header Data'!O177="","",'Curve Header Data'!O177)</f>
        <v>5</v>
      </c>
      <c r="J176" s="7">
        <f>IF('Curve Header Data'!M177="","",'Curve Header Data'!M177)</f>
        <v>167</v>
      </c>
      <c r="K176" s="7" t="str">
        <f>IF('Curve Header Data'!G177="","",'Curve Header Data'!G177)</f>
        <v/>
      </c>
      <c r="L176" s="7" t="str">
        <f>IF('Curve Header Data'!H177="","",'Curve Header Data'!H177)</f>
        <v/>
      </c>
      <c r="M176" s="7" t="str">
        <f>IF('Curve Header Data'!I177="","",'Curve Header Data'!I177)</f>
        <v/>
      </c>
      <c r="N176" s="7" t="str">
        <f>IF('Curve Header Data'!J177="","",'Curve Header Data'!J177*$E$3)</f>
        <v/>
      </c>
      <c r="O176" s="7" t="str">
        <f>IF('Curve Header Data'!S177="","",'Curve Header Data'!S177*$J$2)</f>
        <v/>
      </c>
      <c r="P176" s="7" t="str">
        <f>IF('Curve Header Data'!T177="","",'Curve Header Data'!T177*$J$3)</f>
        <v/>
      </c>
      <c r="Q176" s="7" t="str">
        <f>IF('Curve Header Data'!U177="","",'Curve Header Data'!U177)</f>
        <v/>
      </c>
      <c r="R176" s="7" t="str">
        <f>IF('Curve Header Data'!V177="","",'Curve Header Data'!V177)</f>
        <v/>
      </c>
      <c r="S176" s="7" t="str">
        <f>IF('Curve Header Data'!W177="","",'Curve Header Data'!W177)</f>
        <v/>
      </c>
    </row>
    <row r="177" spans="1:19" x14ac:dyDescent="0.25">
      <c r="A177" s="18" t="str">
        <f>IF('Curve Header Data'!A178="","",'Curve Header Data'!A178)</f>
        <v/>
      </c>
      <c r="B177" s="18" t="str">
        <f>IF('Curve Header Data'!C178="","",'Curve Header Data'!C178)</f>
        <v/>
      </c>
      <c r="C177" s="18" t="str">
        <f>IF('Curve Header Data'!D178="","",'Curve Header Data'!D178)</f>
        <v/>
      </c>
      <c r="D177" s="18" t="str">
        <f>IF('Curve Header Data'!E178="","",'Curve Header Data'!E178)</f>
        <v/>
      </c>
      <c r="E177" s="18" t="str">
        <f>IF('Curve Header Data'!B178="","",'Curve Header Data'!B178)</f>
        <v/>
      </c>
      <c r="F177" s="18" t="str">
        <f>IF('Curve Header Data'!K178="","",'Curve Header Data'!K178*$E$2)</f>
        <v/>
      </c>
      <c r="G177" s="18" t="str">
        <f>IF('Curve Header Data'!L178="","",'Curve Header Data'!L178*$E$2)</f>
        <v/>
      </c>
      <c r="H177" s="18">
        <f>IF('Curve Header Data'!N178="","",'Curve Header Data'!N178)</f>
        <v>1</v>
      </c>
      <c r="I177" s="18">
        <f>IF('Curve Header Data'!O178="","",'Curve Header Data'!O178)</f>
        <v>5</v>
      </c>
      <c r="J177" s="7">
        <f>IF('Curve Header Data'!M178="","",'Curve Header Data'!M178)</f>
        <v>168</v>
      </c>
      <c r="K177" s="7" t="str">
        <f>IF('Curve Header Data'!G178="","",'Curve Header Data'!G178)</f>
        <v/>
      </c>
      <c r="L177" s="7" t="str">
        <f>IF('Curve Header Data'!H178="","",'Curve Header Data'!H178)</f>
        <v/>
      </c>
      <c r="M177" s="7" t="str">
        <f>IF('Curve Header Data'!I178="","",'Curve Header Data'!I178)</f>
        <v/>
      </c>
      <c r="N177" s="7" t="str">
        <f>IF('Curve Header Data'!J178="","",'Curve Header Data'!J178*$E$3)</f>
        <v/>
      </c>
      <c r="O177" s="7" t="str">
        <f>IF('Curve Header Data'!S178="","",'Curve Header Data'!S178*$J$2)</f>
        <v/>
      </c>
      <c r="P177" s="7" t="str">
        <f>IF('Curve Header Data'!T178="","",'Curve Header Data'!T178*$J$3)</f>
        <v/>
      </c>
      <c r="Q177" s="7" t="str">
        <f>IF('Curve Header Data'!U178="","",'Curve Header Data'!U178)</f>
        <v/>
      </c>
      <c r="R177" s="7" t="str">
        <f>IF('Curve Header Data'!V178="","",'Curve Header Data'!V178)</f>
        <v/>
      </c>
      <c r="S177" s="7" t="str">
        <f>IF('Curve Header Data'!W178="","",'Curve Header Data'!W178)</f>
        <v/>
      </c>
    </row>
    <row r="178" spans="1:19" x14ac:dyDescent="0.25">
      <c r="A178" s="18" t="str">
        <f>IF('Curve Header Data'!A179="","",'Curve Header Data'!A179)</f>
        <v/>
      </c>
      <c r="B178" s="18" t="str">
        <f>IF('Curve Header Data'!C179="","",'Curve Header Data'!C179)</f>
        <v/>
      </c>
      <c r="C178" s="18" t="str">
        <f>IF('Curve Header Data'!D179="","",'Curve Header Data'!D179)</f>
        <v/>
      </c>
      <c r="D178" s="18" t="str">
        <f>IF('Curve Header Data'!E179="","",'Curve Header Data'!E179)</f>
        <v/>
      </c>
      <c r="E178" s="18" t="str">
        <f>IF('Curve Header Data'!B179="","",'Curve Header Data'!B179)</f>
        <v/>
      </c>
      <c r="F178" s="18" t="str">
        <f>IF('Curve Header Data'!K179="","",'Curve Header Data'!K179*$E$2)</f>
        <v/>
      </c>
      <c r="G178" s="18" t="str">
        <f>IF('Curve Header Data'!L179="","",'Curve Header Data'!L179*$E$2)</f>
        <v/>
      </c>
      <c r="H178" s="18">
        <f>IF('Curve Header Data'!N179="","",'Curve Header Data'!N179)</f>
        <v>1</v>
      </c>
      <c r="I178" s="18">
        <f>IF('Curve Header Data'!O179="","",'Curve Header Data'!O179)</f>
        <v>5</v>
      </c>
      <c r="J178" s="7">
        <f>IF('Curve Header Data'!M179="","",'Curve Header Data'!M179)</f>
        <v>169</v>
      </c>
      <c r="K178" s="7" t="str">
        <f>IF('Curve Header Data'!G179="","",'Curve Header Data'!G179)</f>
        <v/>
      </c>
      <c r="L178" s="7" t="str">
        <f>IF('Curve Header Data'!H179="","",'Curve Header Data'!H179)</f>
        <v/>
      </c>
      <c r="M178" s="7" t="str">
        <f>IF('Curve Header Data'!I179="","",'Curve Header Data'!I179)</f>
        <v/>
      </c>
      <c r="N178" s="7" t="str">
        <f>IF('Curve Header Data'!J179="","",'Curve Header Data'!J179*$E$3)</f>
        <v/>
      </c>
      <c r="O178" s="7" t="str">
        <f>IF('Curve Header Data'!S179="","",'Curve Header Data'!S179*$J$2)</f>
        <v/>
      </c>
      <c r="P178" s="7" t="str">
        <f>IF('Curve Header Data'!T179="","",'Curve Header Data'!T179*$J$3)</f>
        <v/>
      </c>
      <c r="Q178" s="7" t="str">
        <f>IF('Curve Header Data'!U179="","",'Curve Header Data'!U179)</f>
        <v/>
      </c>
      <c r="R178" s="7" t="str">
        <f>IF('Curve Header Data'!V179="","",'Curve Header Data'!V179)</f>
        <v/>
      </c>
      <c r="S178" s="7" t="str">
        <f>IF('Curve Header Data'!W179="","",'Curve Header Data'!W179)</f>
        <v/>
      </c>
    </row>
    <row r="179" spans="1:19" x14ac:dyDescent="0.25">
      <c r="A179" s="18" t="str">
        <f>IF('Curve Header Data'!A180="","",'Curve Header Data'!A180)</f>
        <v/>
      </c>
      <c r="B179" s="18" t="str">
        <f>IF('Curve Header Data'!C180="","",'Curve Header Data'!C180)</f>
        <v/>
      </c>
      <c r="C179" s="18" t="str">
        <f>IF('Curve Header Data'!D180="","",'Curve Header Data'!D180)</f>
        <v/>
      </c>
      <c r="D179" s="18" t="str">
        <f>IF('Curve Header Data'!E180="","",'Curve Header Data'!E180)</f>
        <v/>
      </c>
      <c r="E179" s="18" t="str">
        <f>IF('Curve Header Data'!B180="","",'Curve Header Data'!B180)</f>
        <v/>
      </c>
      <c r="F179" s="18" t="str">
        <f>IF('Curve Header Data'!K180="","",'Curve Header Data'!K180*$E$2)</f>
        <v/>
      </c>
      <c r="G179" s="18" t="str">
        <f>IF('Curve Header Data'!L180="","",'Curve Header Data'!L180*$E$2)</f>
        <v/>
      </c>
      <c r="H179" s="18">
        <f>IF('Curve Header Data'!N180="","",'Curve Header Data'!N180)</f>
        <v>1</v>
      </c>
      <c r="I179" s="18">
        <f>IF('Curve Header Data'!O180="","",'Curve Header Data'!O180)</f>
        <v>5</v>
      </c>
      <c r="J179" s="7">
        <f>IF('Curve Header Data'!M180="","",'Curve Header Data'!M180)</f>
        <v>170</v>
      </c>
      <c r="K179" s="7" t="str">
        <f>IF('Curve Header Data'!G180="","",'Curve Header Data'!G180)</f>
        <v/>
      </c>
      <c r="L179" s="7" t="str">
        <f>IF('Curve Header Data'!H180="","",'Curve Header Data'!H180)</f>
        <v/>
      </c>
      <c r="M179" s="7" t="str">
        <f>IF('Curve Header Data'!I180="","",'Curve Header Data'!I180)</f>
        <v/>
      </c>
      <c r="N179" s="7" t="str">
        <f>IF('Curve Header Data'!J180="","",'Curve Header Data'!J180*$E$3)</f>
        <v/>
      </c>
      <c r="O179" s="7" t="str">
        <f>IF('Curve Header Data'!S180="","",'Curve Header Data'!S180*$J$2)</f>
        <v/>
      </c>
      <c r="P179" s="7" t="str">
        <f>IF('Curve Header Data'!T180="","",'Curve Header Data'!T180*$J$3)</f>
        <v/>
      </c>
      <c r="Q179" s="7" t="str">
        <f>IF('Curve Header Data'!U180="","",'Curve Header Data'!U180)</f>
        <v/>
      </c>
      <c r="R179" s="7" t="str">
        <f>IF('Curve Header Data'!V180="","",'Curve Header Data'!V180)</f>
        <v/>
      </c>
      <c r="S179" s="7" t="str">
        <f>IF('Curve Header Data'!W180="","",'Curve Header Data'!W180)</f>
        <v/>
      </c>
    </row>
    <row r="180" spans="1:19" x14ac:dyDescent="0.25">
      <c r="A180" s="18" t="str">
        <f>IF('Curve Header Data'!A181="","",'Curve Header Data'!A181)</f>
        <v/>
      </c>
      <c r="B180" s="18" t="str">
        <f>IF('Curve Header Data'!C181="","",'Curve Header Data'!C181)</f>
        <v/>
      </c>
      <c r="C180" s="18" t="str">
        <f>IF('Curve Header Data'!D181="","",'Curve Header Data'!D181)</f>
        <v/>
      </c>
      <c r="D180" s="18" t="str">
        <f>IF('Curve Header Data'!E181="","",'Curve Header Data'!E181)</f>
        <v/>
      </c>
      <c r="E180" s="18" t="str">
        <f>IF('Curve Header Data'!B181="","",'Curve Header Data'!B181)</f>
        <v/>
      </c>
      <c r="F180" s="18" t="str">
        <f>IF('Curve Header Data'!K181="","",'Curve Header Data'!K181*$E$2)</f>
        <v/>
      </c>
      <c r="G180" s="18" t="str">
        <f>IF('Curve Header Data'!L181="","",'Curve Header Data'!L181*$E$2)</f>
        <v/>
      </c>
      <c r="H180" s="18">
        <f>IF('Curve Header Data'!N181="","",'Curve Header Data'!N181)</f>
        <v>1</v>
      </c>
      <c r="I180" s="18">
        <f>IF('Curve Header Data'!O181="","",'Curve Header Data'!O181)</f>
        <v>5</v>
      </c>
      <c r="J180" s="7">
        <f>IF('Curve Header Data'!M181="","",'Curve Header Data'!M181)</f>
        <v>171</v>
      </c>
      <c r="K180" s="7" t="str">
        <f>IF('Curve Header Data'!G181="","",'Curve Header Data'!G181)</f>
        <v/>
      </c>
      <c r="L180" s="7" t="str">
        <f>IF('Curve Header Data'!H181="","",'Curve Header Data'!H181)</f>
        <v/>
      </c>
      <c r="M180" s="7" t="str">
        <f>IF('Curve Header Data'!I181="","",'Curve Header Data'!I181)</f>
        <v/>
      </c>
      <c r="N180" s="7" t="str">
        <f>IF('Curve Header Data'!J181="","",'Curve Header Data'!J181*$E$3)</f>
        <v/>
      </c>
      <c r="O180" s="7" t="str">
        <f>IF('Curve Header Data'!S181="","",'Curve Header Data'!S181*$J$2)</f>
        <v/>
      </c>
      <c r="P180" s="7" t="str">
        <f>IF('Curve Header Data'!T181="","",'Curve Header Data'!T181*$J$3)</f>
        <v/>
      </c>
      <c r="Q180" s="7" t="str">
        <f>IF('Curve Header Data'!U181="","",'Curve Header Data'!U181)</f>
        <v/>
      </c>
      <c r="R180" s="7" t="str">
        <f>IF('Curve Header Data'!V181="","",'Curve Header Data'!V181)</f>
        <v/>
      </c>
      <c r="S180" s="7" t="str">
        <f>IF('Curve Header Data'!W181="","",'Curve Header Data'!W181)</f>
        <v/>
      </c>
    </row>
    <row r="181" spans="1:19" x14ac:dyDescent="0.25">
      <c r="A181" s="18" t="str">
        <f>IF('Curve Header Data'!A182="","",'Curve Header Data'!A182)</f>
        <v/>
      </c>
      <c r="B181" s="18" t="str">
        <f>IF('Curve Header Data'!C182="","",'Curve Header Data'!C182)</f>
        <v/>
      </c>
      <c r="C181" s="18" t="str">
        <f>IF('Curve Header Data'!D182="","",'Curve Header Data'!D182)</f>
        <v/>
      </c>
      <c r="D181" s="18" t="str">
        <f>IF('Curve Header Data'!E182="","",'Curve Header Data'!E182)</f>
        <v/>
      </c>
      <c r="E181" s="18" t="str">
        <f>IF('Curve Header Data'!B182="","",'Curve Header Data'!B182)</f>
        <v/>
      </c>
      <c r="F181" s="18" t="str">
        <f>IF('Curve Header Data'!K182="","",'Curve Header Data'!K182*$E$2)</f>
        <v/>
      </c>
      <c r="G181" s="18" t="str">
        <f>IF('Curve Header Data'!L182="","",'Curve Header Data'!L182*$E$2)</f>
        <v/>
      </c>
      <c r="H181" s="18">
        <f>IF('Curve Header Data'!N182="","",'Curve Header Data'!N182)</f>
        <v>1</v>
      </c>
      <c r="I181" s="18">
        <f>IF('Curve Header Data'!O182="","",'Curve Header Data'!O182)</f>
        <v>5</v>
      </c>
      <c r="J181" s="7">
        <f>IF('Curve Header Data'!M182="","",'Curve Header Data'!M182)</f>
        <v>172</v>
      </c>
      <c r="K181" s="7" t="str">
        <f>IF('Curve Header Data'!G182="","",'Curve Header Data'!G182)</f>
        <v/>
      </c>
      <c r="L181" s="7" t="str">
        <f>IF('Curve Header Data'!H182="","",'Curve Header Data'!H182)</f>
        <v/>
      </c>
      <c r="M181" s="7" t="str">
        <f>IF('Curve Header Data'!I182="","",'Curve Header Data'!I182)</f>
        <v/>
      </c>
      <c r="N181" s="7" t="str">
        <f>IF('Curve Header Data'!J182="","",'Curve Header Data'!J182*$E$3)</f>
        <v/>
      </c>
      <c r="O181" s="7" t="str">
        <f>IF('Curve Header Data'!S182="","",'Curve Header Data'!S182*$J$2)</f>
        <v/>
      </c>
      <c r="P181" s="7" t="str">
        <f>IF('Curve Header Data'!T182="","",'Curve Header Data'!T182*$J$3)</f>
        <v/>
      </c>
      <c r="Q181" s="7" t="str">
        <f>IF('Curve Header Data'!U182="","",'Curve Header Data'!U182)</f>
        <v/>
      </c>
      <c r="R181" s="7" t="str">
        <f>IF('Curve Header Data'!V182="","",'Curve Header Data'!V182)</f>
        <v/>
      </c>
      <c r="S181" s="7" t="str">
        <f>IF('Curve Header Data'!W182="","",'Curve Header Data'!W182)</f>
        <v/>
      </c>
    </row>
    <row r="182" spans="1:19" x14ac:dyDescent="0.25">
      <c r="A182" s="18" t="str">
        <f>IF('Curve Header Data'!A183="","",'Curve Header Data'!A183)</f>
        <v/>
      </c>
      <c r="B182" s="18" t="str">
        <f>IF('Curve Header Data'!C183="","",'Curve Header Data'!C183)</f>
        <v/>
      </c>
      <c r="C182" s="18" t="str">
        <f>IF('Curve Header Data'!D183="","",'Curve Header Data'!D183)</f>
        <v/>
      </c>
      <c r="D182" s="18" t="str">
        <f>IF('Curve Header Data'!E183="","",'Curve Header Data'!E183)</f>
        <v/>
      </c>
      <c r="E182" s="18" t="str">
        <f>IF('Curve Header Data'!B183="","",'Curve Header Data'!B183)</f>
        <v/>
      </c>
      <c r="F182" s="18" t="str">
        <f>IF('Curve Header Data'!K183="","",'Curve Header Data'!K183*$E$2)</f>
        <v/>
      </c>
      <c r="G182" s="18" t="str">
        <f>IF('Curve Header Data'!L183="","",'Curve Header Data'!L183*$E$2)</f>
        <v/>
      </c>
      <c r="H182" s="18">
        <f>IF('Curve Header Data'!N183="","",'Curve Header Data'!N183)</f>
        <v>1</v>
      </c>
      <c r="I182" s="18">
        <f>IF('Curve Header Data'!O183="","",'Curve Header Data'!O183)</f>
        <v>5</v>
      </c>
      <c r="J182" s="7">
        <f>IF('Curve Header Data'!M183="","",'Curve Header Data'!M183)</f>
        <v>173</v>
      </c>
      <c r="K182" s="7" t="str">
        <f>IF('Curve Header Data'!G183="","",'Curve Header Data'!G183)</f>
        <v/>
      </c>
      <c r="L182" s="7" t="str">
        <f>IF('Curve Header Data'!H183="","",'Curve Header Data'!H183)</f>
        <v/>
      </c>
      <c r="M182" s="7" t="str">
        <f>IF('Curve Header Data'!I183="","",'Curve Header Data'!I183)</f>
        <v/>
      </c>
      <c r="N182" s="7" t="str">
        <f>IF('Curve Header Data'!J183="","",'Curve Header Data'!J183*$E$3)</f>
        <v/>
      </c>
      <c r="O182" s="7" t="str">
        <f>IF('Curve Header Data'!S183="","",'Curve Header Data'!S183*$J$2)</f>
        <v/>
      </c>
      <c r="P182" s="7" t="str">
        <f>IF('Curve Header Data'!T183="","",'Curve Header Data'!T183*$J$3)</f>
        <v/>
      </c>
      <c r="Q182" s="7" t="str">
        <f>IF('Curve Header Data'!U183="","",'Curve Header Data'!U183)</f>
        <v/>
      </c>
      <c r="R182" s="7" t="str">
        <f>IF('Curve Header Data'!V183="","",'Curve Header Data'!V183)</f>
        <v/>
      </c>
      <c r="S182" s="7" t="str">
        <f>IF('Curve Header Data'!W183="","",'Curve Header Data'!W183)</f>
        <v/>
      </c>
    </row>
    <row r="183" spans="1:19" x14ac:dyDescent="0.25">
      <c r="A183" s="18" t="str">
        <f>IF('Curve Header Data'!A184="","",'Curve Header Data'!A184)</f>
        <v/>
      </c>
      <c r="B183" s="18" t="str">
        <f>IF('Curve Header Data'!C184="","",'Curve Header Data'!C184)</f>
        <v/>
      </c>
      <c r="C183" s="18" t="str">
        <f>IF('Curve Header Data'!D184="","",'Curve Header Data'!D184)</f>
        <v/>
      </c>
      <c r="D183" s="18" t="str">
        <f>IF('Curve Header Data'!E184="","",'Curve Header Data'!E184)</f>
        <v/>
      </c>
      <c r="E183" s="18" t="str">
        <f>IF('Curve Header Data'!B184="","",'Curve Header Data'!B184)</f>
        <v/>
      </c>
      <c r="F183" s="18" t="str">
        <f>IF('Curve Header Data'!K184="","",'Curve Header Data'!K184*$E$2)</f>
        <v/>
      </c>
      <c r="G183" s="18" t="str">
        <f>IF('Curve Header Data'!L184="","",'Curve Header Data'!L184*$E$2)</f>
        <v/>
      </c>
      <c r="H183" s="18">
        <f>IF('Curve Header Data'!N184="","",'Curve Header Data'!N184)</f>
        <v>1</v>
      </c>
      <c r="I183" s="18">
        <f>IF('Curve Header Data'!O184="","",'Curve Header Data'!O184)</f>
        <v>5</v>
      </c>
      <c r="J183" s="7">
        <f>IF('Curve Header Data'!M184="","",'Curve Header Data'!M184)</f>
        <v>174</v>
      </c>
      <c r="K183" s="7" t="str">
        <f>IF('Curve Header Data'!G184="","",'Curve Header Data'!G184)</f>
        <v/>
      </c>
      <c r="L183" s="7" t="str">
        <f>IF('Curve Header Data'!H184="","",'Curve Header Data'!H184)</f>
        <v/>
      </c>
      <c r="M183" s="7" t="str">
        <f>IF('Curve Header Data'!I184="","",'Curve Header Data'!I184)</f>
        <v/>
      </c>
      <c r="N183" s="7" t="str">
        <f>IF('Curve Header Data'!J184="","",'Curve Header Data'!J184*$E$3)</f>
        <v/>
      </c>
      <c r="O183" s="7" t="str">
        <f>IF('Curve Header Data'!S184="","",'Curve Header Data'!S184*$J$2)</f>
        <v/>
      </c>
      <c r="P183" s="7" t="str">
        <f>IF('Curve Header Data'!T184="","",'Curve Header Data'!T184*$J$3)</f>
        <v/>
      </c>
      <c r="Q183" s="7" t="str">
        <f>IF('Curve Header Data'!U184="","",'Curve Header Data'!U184)</f>
        <v/>
      </c>
      <c r="R183" s="7" t="str">
        <f>IF('Curve Header Data'!V184="","",'Curve Header Data'!V184)</f>
        <v/>
      </c>
      <c r="S183" s="7" t="str">
        <f>IF('Curve Header Data'!W184="","",'Curve Header Data'!W184)</f>
        <v/>
      </c>
    </row>
    <row r="184" spans="1:19" x14ac:dyDescent="0.25">
      <c r="A184" s="18" t="str">
        <f>IF('Curve Header Data'!A185="","",'Curve Header Data'!A185)</f>
        <v/>
      </c>
      <c r="B184" s="18" t="str">
        <f>IF('Curve Header Data'!C185="","",'Curve Header Data'!C185)</f>
        <v/>
      </c>
      <c r="C184" s="18" t="str">
        <f>IF('Curve Header Data'!D185="","",'Curve Header Data'!D185)</f>
        <v/>
      </c>
      <c r="D184" s="18" t="str">
        <f>IF('Curve Header Data'!E185="","",'Curve Header Data'!E185)</f>
        <v/>
      </c>
      <c r="E184" s="18" t="str">
        <f>IF('Curve Header Data'!B185="","",'Curve Header Data'!B185)</f>
        <v/>
      </c>
      <c r="F184" s="18" t="str">
        <f>IF('Curve Header Data'!K185="","",'Curve Header Data'!K185*$E$2)</f>
        <v/>
      </c>
      <c r="G184" s="18" t="str">
        <f>IF('Curve Header Data'!L185="","",'Curve Header Data'!L185*$E$2)</f>
        <v/>
      </c>
      <c r="H184" s="18">
        <f>IF('Curve Header Data'!N185="","",'Curve Header Data'!N185)</f>
        <v>1</v>
      </c>
      <c r="I184" s="18">
        <f>IF('Curve Header Data'!O185="","",'Curve Header Data'!O185)</f>
        <v>5</v>
      </c>
      <c r="J184" s="7">
        <f>IF('Curve Header Data'!M185="","",'Curve Header Data'!M185)</f>
        <v>175</v>
      </c>
      <c r="K184" s="7" t="str">
        <f>IF('Curve Header Data'!G185="","",'Curve Header Data'!G185)</f>
        <v/>
      </c>
      <c r="L184" s="7" t="str">
        <f>IF('Curve Header Data'!H185="","",'Curve Header Data'!H185)</f>
        <v/>
      </c>
      <c r="M184" s="7" t="str">
        <f>IF('Curve Header Data'!I185="","",'Curve Header Data'!I185)</f>
        <v/>
      </c>
      <c r="N184" s="7" t="str">
        <f>IF('Curve Header Data'!J185="","",'Curve Header Data'!J185*$E$3)</f>
        <v/>
      </c>
      <c r="O184" s="7" t="str">
        <f>IF('Curve Header Data'!S185="","",'Curve Header Data'!S185*$J$2)</f>
        <v/>
      </c>
      <c r="P184" s="7" t="str">
        <f>IF('Curve Header Data'!T185="","",'Curve Header Data'!T185*$J$3)</f>
        <v/>
      </c>
      <c r="Q184" s="7" t="str">
        <f>IF('Curve Header Data'!U185="","",'Curve Header Data'!U185)</f>
        <v/>
      </c>
      <c r="R184" s="7" t="str">
        <f>IF('Curve Header Data'!V185="","",'Curve Header Data'!V185)</f>
        <v/>
      </c>
      <c r="S184" s="7" t="str">
        <f>IF('Curve Header Data'!W185="","",'Curve Header Data'!W185)</f>
        <v/>
      </c>
    </row>
    <row r="185" spans="1:19" x14ac:dyDescent="0.25">
      <c r="A185" s="18" t="str">
        <f>IF('Curve Header Data'!A186="","",'Curve Header Data'!A186)</f>
        <v/>
      </c>
      <c r="B185" s="18" t="str">
        <f>IF('Curve Header Data'!C186="","",'Curve Header Data'!C186)</f>
        <v/>
      </c>
      <c r="C185" s="18" t="str">
        <f>IF('Curve Header Data'!D186="","",'Curve Header Data'!D186)</f>
        <v/>
      </c>
      <c r="D185" s="18" t="str">
        <f>IF('Curve Header Data'!E186="","",'Curve Header Data'!E186)</f>
        <v/>
      </c>
      <c r="E185" s="18" t="str">
        <f>IF('Curve Header Data'!B186="","",'Curve Header Data'!B186)</f>
        <v/>
      </c>
      <c r="F185" s="18" t="str">
        <f>IF('Curve Header Data'!K186="","",'Curve Header Data'!K186*$E$2)</f>
        <v/>
      </c>
      <c r="G185" s="18" t="str">
        <f>IF('Curve Header Data'!L186="","",'Curve Header Data'!L186*$E$2)</f>
        <v/>
      </c>
      <c r="H185" s="18">
        <f>IF('Curve Header Data'!N186="","",'Curve Header Data'!N186)</f>
        <v>1</v>
      </c>
      <c r="I185" s="18">
        <f>IF('Curve Header Data'!O186="","",'Curve Header Data'!O186)</f>
        <v>5</v>
      </c>
      <c r="J185" s="7">
        <f>IF('Curve Header Data'!M186="","",'Curve Header Data'!M186)</f>
        <v>176</v>
      </c>
      <c r="K185" s="7" t="str">
        <f>IF('Curve Header Data'!G186="","",'Curve Header Data'!G186)</f>
        <v/>
      </c>
      <c r="L185" s="7" t="str">
        <f>IF('Curve Header Data'!H186="","",'Curve Header Data'!H186)</f>
        <v/>
      </c>
      <c r="M185" s="7" t="str">
        <f>IF('Curve Header Data'!I186="","",'Curve Header Data'!I186)</f>
        <v/>
      </c>
      <c r="N185" s="7" t="str">
        <f>IF('Curve Header Data'!J186="","",'Curve Header Data'!J186*$E$3)</f>
        <v/>
      </c>
      <c r="O185" s="7" t="str">
        <f>IF('Curve Header Data'!S186="","",'Curve Header Data'!S186*$J$2)</f>
        <v/>
      </c>
      <c r="P185" s="7" t="str">
        <f>IF('Curve Header Data'!T186="","",'Curve Header Data'!T186*$J$3)</f>
        <v/>
      </c>
      <c r="Q185" s="7" t="str">
        <f>IF('Curve Header Data'!U186="","",'Curve Header Data'!U186)</f>
        <v/>
      </c>
      <c r="R185" s="7" t="str">
        <f>IF('Curve Header Data'!V186="","",'Curve Header Data'!V186)</f>
        <v/>
      </c>
      <c r="S185" s="7" t="str">
        <f>IF('Curve Header Data'!W186="","",'Curve Header Data'!W186)</f>
        <v/>
      </c>
    </row>
    <row r="186" spans="1:19" x14ac:dyDescent="0.25">
      <c r="A186" s="18" t="str">
        <f>IF('Curve Header Data'!A187="","",'Curve Header Data'!A187)</f>
        <v/>
      </c>
      <c r="B186" s="18" t="str">
        <f>IF('Curve Header Data'!C187="","",'Curve Header Data'!C187)</f>
        <v/>
      </c>
      <c r="C186" s="18" t="str">
        <f>IF('Curve Header Data'!D187="","",'Curve Header Data'!D187)</f>
        <v/>
      </c>
      <c r="D186" s="18" t="str">
        <f>IF('Curve Header Data'!E187="","",'Curve Header Data'!E187)</f>
        <v/>
      </c>
      <c r="E186" s="18" t="str">
        <f>IF('Curve Header Data'!B187="","",'Curve Header Data'!B187)</f>
        <v/>
      </c>
      <c r="F186" s="18" t="str">
        <f>IF('Curve Header Data'!K187="","",'Curve Header Data'!K187*$E$2)</f>
        <v/>
      </c>
      <c r="G186" s="18" t="str">
        <f>IF('Curve Header Data'!L187="","",'Curve Header Data'!L187*$E$2)</f>
        <v/>
      </c>
      <c r="H186" s="18">
        <f>IF('Curve Header Data'!N187="","",'Curve Header Data'!N187)</f>
        <v>1</v>
      </c>
      <c r="I186" s="18">
        <f>IF('Curve Header Data'!O187="","",'Curve Header Data'!O187)</f>
        <v>5</v>
      </c>
      <c r="J186" s="7">
        <f>IF('Curve Header Data'!M187="","",'Curve Header Data'!M187)</f>
        <v>177</v>
      </c>
      <c r="K186" s="7" t="str">
        <f>IF('Curve Header Data'!G187="","",'Curve Header Data'!G187)</f>
        <v/>
      </c>
      <c r="L186" s="7" t="str">
        <f>IF('Curve Header Data'!H187="","",'Curve Header Data'!H187)</f>
        <v/>
      </c>
      <c r="M186" s="7" t="str">
        <f>IF('Curve Header Data'!I187="","",'Curve Header Data'!I187)</f>
        <v/>
      </c>
      <c r="N186" s="7" t="str">
        <f>IF('Curve Header Data'!J187="","",'Curve Header Data'!J187*$E$3)</f>
        <v/>
      </c>
      <c r="O186" s="7" t="str">
        <f>IF('Curve Header Data'!S187="","",'Curve Header Data'!S187*$J$2)</f>
        <v/>
      </c>
      <c r="P186" s="7" t="str">
        <f>IF('Curve Header Data'!T187="","",'Curve Header Data'!T187*$J$3)</f>
        <v/>
      </c>
      <c r="Q186" s="7" t="str">
        <f>IF('Curve Header Data'!U187="","",'Curve Header Data'!U187)</f>
        <v/>
      </c>
      <c r="R186" s="7" t="str">
        <f>IF('Curve Header Data'!V187="","",'Curve Header Data'!V187)</f>
        <v/>
      </c>
      <c r="S186" s="7" t="str">
        <f>IF('Curve Header Data'!W187="","",'Curve Header Data'!W187)</f>
        <v/>
      </c>
    </row>
    <row r="187" spans="1:19" x14ac:dyDescent="0.25">
      <c r="A187" s="18" t="str">
        <f>IF('Curve Header Data'!A188="","",'Curve Header Data'!A188)</f>
        <v/>
      </c>
      <c r="B187" s="18" t="str">
        <f>IF('Curve Header Data'!C188="","",'Curve Header Data'!C188)</f>
        <v/>
      </c>
      <c r="C187" s="18" t="str">
        <f>IF('Curve Header Data'!D188="","",'Curve Header Data'!D188)</f>
        <v/>
      </c>
      <c r="D187" s="18" t="str">
        <f>IF('Curve Header Data'!E188="","",'Curve Header Data'!E188)</f>
        <v/>
      </c>
      <c r="E187" s="18" t="str">
        <f>IF('Curve Header Data'!B188="","",'Curve Header Data'!B188)</f>
        <v/>
      </c>
      <c r="F187" s="18" t="str">
        <f>IF('Curve Header Data'!K188="","",'Curve Header Data'!K188*$E$2)</f>
        <v/>
      </c>
      <c r="G187" s="18" t="str">
        <f>IF('Curve Header Data'!L188="","",'Curve Header Data'!L188*$E$2)</f>
        <v/>
      </c>
      <c r="H187" s="18">
        <f>IF('Curve Header Data'!N188="","",'Curve Header Data'!N188)</f>
        <v>1</v>
      </c>
      <c r="I187" s="18">
        <f>IF('Curve Header Data'!O188="","",'Curve Header Data'!O188)</f>
        <v>5</v>
      </c>
      <c r="J187" s="7">
        <f>IF('Curve Header Data'!M188="","",'Curve Header Data'!M188)</f>
        <v>178</v>
      </c>
      <c r="K187" s="7" t="str">
        <f>IF('Curve Header Data'!G188="","",'Curve Header Data'!G188)</f>
        <v/>
      </c>
      <c r="L187" s="7" t="str">
        <f>IF('Curve Header Data'!H188="","",'Curve Header Data'!H188)</f>
        <v/>
      </c>
      <c r="M187" s="7" t="str">
        <f>IF('Curve Header Data'!I188="","",'Curve Header Data'!I188)</f>
        <v/>
      </c>
      <c r="N187" s="7" t="str">
        <f>IF('Curve Header Data'!J188="","",'Curve Header Data'!J188*$E$3)</f>
        <v/>
      </c>
      <c r="O187" s="7" t="str">
        <f>IF('Curve Header Data'!S188="","",'Curve Header Data'!S188*$J$2)</f>
        <v/>
      </c>
      <c r="P187" s="7" t="str">
        <f>IF('Curve Header Data'!T188="","",'Curve Header Data'!T188*$J$3)</f>
        <v/>
      </c>
      <c r="Q187" s="7" t="str">
        <f>IF('Curve Header Data'!U188="","",'Curve Header Data'!U188)</f>
        <v/>
      </c>
      <c r="R187" s="7" t="str">
        <f>IF('Curve Header Data'!V188="","",'Curve Header Data'!V188)</f>
        <v/>
      </c>
      <c r="S187" s="7" t="str">
        <f>IF('Curve Header Data'!W188="","",'Curve Header Data'!W188)</f>
        <v/>
      </c>
    </row>
    <row r="188" spans="1:19" x14ac:dyDescent="0.25">
      <c r="A188" s="18" t="str">
        <f>IF('Curve Header Data'!A189="","",'Curve Header Data'!A189)</f>
        <v/>
      </c>
      <c r="B188" s="18" t="str">
        <f>IF('Curve Header Data'!C189="","",'Curve Header Data'!C189)</f>
        <v/>
      </c>
      <c r="C188" s="18" t="str">
        <f>IF('Curve Header Data'!D189="","",'Curve Header Data'!D189)</f>
        <v/>
      </c>
      <c r="D188" s="18" t="str">
        <f>IF('Curve Header Data'!E189="","",'Curve Header Data'!E189)</f>
        <v/>
      </c>
      <c r="E188" s="18" t="str">
        <f>IF('Curve Header Data'!B189="","",'Curve Header Data'!B189)</f>
        <v/>
      </c>
      <c r="F188" s="18" t="str">
        <f>IF('Curve Header Data'!K189="","",'Curve Header Data'!K189*$E$2)</f>
        <v/>
      </c>
      <c r="G188" s="18" t="str">
        <f>IF('Curve Header Data'!L189="","",'Curve Header Data'!L189*$E$2)</f>
        <v/>
      </c>
      <c r="H188" s="18">
        <f>IF('Curve Header Data'!N189="","",'Curve Header Data'!N189)</f>
        <v>1</v>
      </c>
      <c r="I188" s="18">
        <f>IF('Curve Header Data'!O189="","",'Curve Header Data'!O189)</f>
        <v>5</v>
      </c>
      <c r="J188" s="7">
        <f>IF('Curve Header Data'!M189="","",'Curve Header Data'!M189)</f>
        <v>179</v>
      </c>
      <c r="K188" s="7" t="str">
        <f>IF('Curve Header Data'!G189="","",'Curve Header Data'!G189)</f>
        <v/>
      </c>
      <c r="L188" s="7" t="str">
        <f>IF('Curve Header Data'!H189="","",'Curve Header Data'!H189)</f>
        <v/>
      </c>
      <c r="M188" s="7" t="str">
        <f>IF('Curve Header Data'!I189="","",'Curve Header Data'!I189)</f>
        <v/>
      </c>
      <c r="N188" s="7" t="str">
        <f>IF('Curve Header Data'!J189="","",'Curve Header Data'!J189*$E$3)</f>
        <v/>
      </c>
      <c r="O188" s="7" t="str">
        <f>IF('Curve Header Data'!S189="","",'Curve Header Data'!S189*$J$2)</f>
        <v/>
      </c>
      <c r="P188" s="7" t="str">
        <f>IF('Curve Header Data'!T189="","",'Curve Header Data'!T189*$J$3)</f>
        <v/>
      </c>
      <c r="Q188" s="7" t="str">
        <f>IF('Curve Header Data'!U189="","",'Curve Header Data'!U189)</f>
        <v/>
      </c>
      <c r="R188" s="7" t="str">
        <f>IF('Curve Header Data'!V189="","",'Curve Header Data'!V189)</f>
        <v/>
      </c>
      <c r="S188" s="7" t="str">
        <f>IF('Curve Header Data'!W189="","",'Curve Header Data'!W189)</f>
        <v/>
      </c>
    </row>
    <row r="189" spans="1:19" x14ac:dyDescent="0.25">
      <c r="A189" s="18" t="str">
        <f>IF('Curve Header Data'!A190="","",'Curve Header Data'!A190)</f>
        <v/>
      </c>
      <c r="B189" s="18" t="str">
        <f>IF('Curve Header Data'!C190="","",'Curve Header Data'!C190)</f>
        <v/>
      </c>
      <c r="C189" s="18" t="str">
        <f>IF('Curve Header Data'!D190="","",'Curve Header Data'!D190)</f>
        <v/>
      </c>
      <c r="D189" s="18" t="str">
        <f>IF('Curve Header Data'!E190="","",'Curve Header Data'!E190)</f>
        <v/>
      </c>
      <c r="E189" s="18" t="str">
        <f>IF('Curve Header Data'!B190="","",'Curve Header Data'!B190)</f>
        <v/>
      </c>
      <c r="F189" s="18" t="str">
        <f>IF('Curve Header Data'!K190="","",'Curve Header Data'!K190*$E$2)</f>
        <v/>
      </c>
      <c r="G189" s="18" t="str">
        <f>IF('Curve Header Data'!L190="","",'Curve Header Data'!L190*$E$2)</f>
        <v/>
      </c>
      <c r="H189" s="18">
        <f>IF('Curve Header Data'!N190="","",'Curve Header Data'!N190)</f>
        <v>1</v>
      </c>
      <c r="I189" s="18">
        <f>IF('Curve Header Data'!O190="","",'Curve Header Data'!O190)</f>
        <v>5</v>
      </c>
      <c r="J189" s="7">
        <f>IF('Curve Header Data'!M190="","",'Curve Header Data'!M190)</f>
        <v>180</v>
      </c>
      <c r="K189" s="7" t="str">
        <f>IF('Curve Header Data'!G190="","",'Curve Header Data'!G190)</f>
        <v/>
      </c>
      <c r="L189" s="7" t="str">
        <f>IF('Curve Header Data'!H190="","",'Curve Header Data'!H190)</f>
        <v/>
      </c>
      <c r="M189" s="7" t="str">
        <f>IF('Curve Header Data'!I190="","",'Curve Header Data'!I190)</f>
        <v/>
      </c>
      <c r="N189" s="7" t="str">
        <f>IF('Curve Header Data'!J190="","",'Curve Header Data'!J190*$E$3)</f>
        <v/>
      </c>
      <c r="O189" s="7" t="str">
        <f>IF('Curve Header Data'!S190="","",'Curve Header Data'!S190*$J$2)</f>
        <v/>
      </c>
      <c r="P189" s="7" t="str">
        <f>IF('Curve Header Data'!T190="","",'Curve Header Data'!T190*$J$3)</f>
        <v/>
      </c>
      <c r="Q189" s="7" t="str">
        <f>IF('Curve Header Data'!U190="","",'Curve Header Data'!U190)</f>
        <v/>
      </c>
      <c r="R189" s="7" t="str">
        <f>IF('Curve Header Data'!V190="","",'Curve Header Data'!V190)</f>
        <v/>
      </c>
      <c r="S189" s="7" t="str">
        <f>IF('Curve Header Data'!W190="","",'Curve Header Data'!W190)</f>
        <v/>
      </c>
    </row>
    <row r="190" spans="1:19" x14ac:dyDescent="0.25">
      <c r="A190" s="18" t="str">
        <f>IF('Curve Header Data'!A191="","",'Curve Header Data'!A191)</f>
        <v/>
      </c>
      <c r="B190" s="18" t="str">
        <f>IF('Curve Header Data'!C191="","",'Curve Header Data'!C191)</f>
        <v/>
      </c>
      <c r="C190" s="18" t="str">
        <f>IF('Curve Header Data'!D191="","",'Curve Header Data'!D191)</f>
        <v/>
      </c>
      <c r="D190" s="18" t="str">
        <f>IF('Curve Header Data'!E191="","",'Curve Header Data'!E191)</f>
        <v/>
      </c>
      <c r="E190" s="18" t="str">
        <f>IF('Curve Header Data'!B191="","",'Curve Header Data'!B191)</f>
        <v/>
      </c>
      <c r="F190" s="18" t="str">
        <f>IF('Curve Header Data'!K191="","",'Curve Header Data'!K191*$E$2)</f>
        <v/>
      </c>
      <c r="G190" s="18" t="str">
        <f>IF('Curve Header Data'!L191="","",'Curve Header Data'!L191*$E$2)</f>
        <v/>
      </c>
      <c r="H190" s="18">
        <f>IF('Curve Header Data'!N191="","",'Curve Header Data'!N191)</f>
        <v>1</v>
      </c>
      <c r="I190" s="18">
        <f>IF('Curve Header Data'!O191="","",'Curve Header Data'!O191)</f>
        <v>5</v>
      </c>
      <c r="J190" s="7">
        <f>IF('Curve Header Data'!M191="","",'Curve Header Data'!M191)</f>
        <v>181</v>
      </c>
      <c r="K190" s="7" t="str">
        <f>IF('Curve Header Data'!G191="","",'Curve Header Data'!G191)</f>
        <v/>
      </c>
      <c r="L190" s="7" t="str">
        <f>IF('Curve Header Data'!H191="","",'Curve Header Data'!H191)</f>
        <v/>
      </c>
      <c r="M190" s="7" t="str">
        <f>IF('Curve Header Data'!I191="","",'Curve Header Data'!I191)</f>
        <v/>
      </c>
      <c r="N190" s="7" t="str">
        <f>IF('Curve Header Data'!J191="","",'Curve Header Data'!J191*$E$3)</f>
        <v/>
      </c>
      <c r="O190" s="7" t="str">
        <f>IF('Curve Header Data'!S191="","",'Curve Header Data'!S191*$J$2)</f>
        <v/>
      </c>
      <c r="P190" s="7" t="str">
        <f>IF('Curve Header Data'!T191="","",'Curve Header Data'!T191*$J$3)</f>
        <v/>
      </c>
      <c r="Q190" s="7" t="str">
        <f>IF('Curve Header Data'!U191="","",'Curve Header Data'!U191)</f>
        <v/>
      </c>
      <c r="R190" s="7" t="str">
        <f>IF('Curve Header Data'!V191="","",'Curve Header Data'!V191)</f>
        <v/>
      </c>
      <c r="S190" s="7" t="str">
        <f>IF('Curve Header Data'!W191="","",'Curve Header Data'!W191)</f>
        <v/>
      </c>
    </row>
    <row r="191" spans="1:19" x14ac:dyDescent="0.25">
      <c r="A191" s="18" t="str">
        <f>IF('Curve Header Data'!A192="","",'Curve Header Data'!A192)</f>
        <v/>
      </c>
      <c r="B191" s="18" t="str">
        <f>IF('Curve Header Data'!C192="","",'Curve Header Data'!C192)</f>
        <v/>
      </c>
      <c r="C191" s="18" t="str">
        <f>IF('Curve Header Data'!D192="","",'Curve Header Data'!D192)</f>
        <v/>
      </c>
      <c r="D191" s="18" t="str">
        <f>IF('Curve Header Data'!E192="","",'Curve Header Data'!E192)</f>
        <v/>
      </c>
      <c r="E191" s="18" t="str">
        <f>IF('Curve Header Data'!B192="","",'Curve Header Data'!B192)</f>
        <v/>
      </c>
      <c r="F191" s="18" t="str">
        <f>IF('Curve Header Data'!K192="","",'Curve Header Data'!K192*$E$2)</f>
        <v/>
      </c>
      <c r="G191" s="18" t="str">
        <f>IF('Curve Header Data'!L192="","",'Curve Header Data'!L192*$E$2)</f>
        <v/>
      </c>
      <c r="H191" s="18">
        <f>IF('Curve Header Data'!N192="","",'Curve Header Data'!N192)</f>
        <v>1</v>
      </c>
      <c r="I191" s="18">
        <f>IF('Curve Header Data'!O192="","",'Curve Header Data'!O192)</f>
        <v>5</v>
      </c>
      <c r="J191" s="7">
        <f>IF('Curve Header Data'!M192="","",'Curve Header Data'!M192)</f>
        <v>182</v>
      </c>
      <c r="K191" s="7" t="str">
        <f>IF('Curve Header Data'!G192="","",'Curve Header Data'!G192)</f>
        <v/>
      </c>
      <c r="L191" s="7" t="str">
        <f>IF('Curve Header Data'!H192="","",'Curve Header Data'!H192)</f>
        <v/>
      </c>
      <c r="M191" s="7" t="str">
        <f>IF('Curve Header Data'!I192="","",'Curve Header Data'!I192)</f>
        <v/>
      </c>
      <c r="N191" s="7" t="str">
        <f>IF('Curve Header Data'!J192="","",'Curve Header Data'!J192*$E$3)</f>
        <v/>
      </c>
      <c r="O191" s="7" t="str">
        <f>IF('Curve Header Data'!S192="","",'Curve Header Data'!S192*$J$2)</f>
        <v/>
      </c>
      <c r="P191" s="7" t="str">
        <f>IF('Curve Header Data'!T192="","",'Curve Header Data'!T192*$J$3)</f>
        <v/>
      </c>
      <c r="Q191" s="7" t="str">
        <f>IF('Curve Header Data'!U192="","",'Curve Header Data'!U192)</f>
        <v/>
      </c>
      <c r="R191" s="7" t="str">
        <f>IF('Curve Header Data'!V192="","",'Curve Header Data'!V192)</f>
        <v/>
      </c>
      <c r="S191" s="7" t="str">
        <f>IF('Curve Header Data'!W192="","",'Curve Header Data'!W192)</f>
        <v/>
      </c>
    </row>
    <row r="192" spans="1:19" x14ac:dyDescent="0.25">
      <c r="A192" s="18" t="str">
        <f>IF('Curve Header Data'!A193="","",'Curve Header Data'!A193)</f>
        <v/>
      </c>
      <c r="B192" s="18" t="str">
        <f>IF('Curve Header Data'!C193="","",'Curve Header Data'!C193)</f>
        <v/>
      </c>
      <c r="C192" s="18" t="str">
        <f>IF('Curve Header Data'!D193="","",'Curve Header Data'!D193)</f>
        <v/>
      </c>
      <c r="D192" s="18" t="str">
        <f>IF('Curve Header Data'!E193="","",'Curve Header Data'!E193)</f>
        <v/>
      </c>
      <c r="E192" s="18" t="str">
        <f>IF('Curve Header Data'!B193="","",'Curve Header Data'!B193)</f>
        <v/>
      </c>
      <c r="F192" s="18" t="str">
        <f>IF('Curve Header Data'!K193="","",'Curve Header Data'!K193*$E$2)</f>
        <v/>
      </c>
      <c r="G192" s="18" t="str">
        <f>IF('Curve Header Data'!L193="","",'Curve Header Data'!L193*$E$2)</f>
        <v/>
      </c>
      <c r="H192" s="18">
        <f>IF('Curve Header Data'!N193="","",'Curve Header Data'!N193)</f>
        <v>1</v>
      </c>
      <c r="I192" s="18">
        <f>IF('Curve Header Data'!O193="","",'Curve Header Data'!O193)</f>
        <v>5</v>
      </c>
      <c r="J192" s="7">
        <f>IF('Curve Header Data'!M193="","",'Curve Header Data'!M193)</f>
        <v>183</v>
      </c>
      <c r="K192" s="7" t="str">
        <f>IF('Curve Header Data'!G193="","",'Curve Header Data'!G193)</f>
        <v/>
      </c>
      <c r="L192" s="7" t="str">
        <f>IF('Curve Header Data'!H193="","",'Curve Header Data'!H193)</f>
        <v/>
      </c>
      <c r="M192" s="7" t="str">
        <f>IF('Curve Header Data'!I193="","",'Curve Header Data'!I193)</f>
        <v/>
      </c>
      <c r="N192" s="7" t="str">
        <f>IF('Curve Header Data'!J193="","",'Curve Header Data'!J193*$E$3)</f>
        <v/>
      </c>
      <c r="O192" s="7" t="str">
        <f>IF('Curve Header Data'!S193="","",'Curve Header Data'!S193*$J$2)</f>
        <v/>
      </c>
      <c r="P192" s="7" t="str">
        <f>IF('Curve Header Data'!T193="","",'Curve Header Data'!T193*$J$3)</f>
        <v/>
      </c>
      <c r="Q192" s="7" t="str">
        <f>IF('Curve Header Data'!U193="","",'Curve Header Data'!U193)</f>
        <v/>
      </c>
      <c r="R192" s="7" t="str">
        <f>IF('Curve Header Data'!V193="","",'Curve Header Data'!V193)</f>
        <v/>
      </c>
      <c r="S192" s="7" t="str">
        <f>IF('Curve Header Data'!W193="","",'Curve Header Data'!W193)</f>
        <v/>
      </c>
    </row>
    <row r="193" spans="1:19" x14ac:dyDescent="0.25">
      <c r="A193" s="18" t="str">
        <f>IF('Curve Header Data'!A194="","",'Curve Header Data'!A194)</f>
        <v/>
      </c>
      <c r="B193" s="18" t="str">
        <f>IF('Curve Header Data'!C194="","",'Curve Header Data'!C194)</f>
        <v/>
      </c>
      <c r="C193" s="18" t="str">
        <f>IF('Curve Header Data'!D194="","",'Curve Header Data'!D194)</f>
        <v/>
      </c>
      <c r="D193" s="18" t="str">
        <f>IF('Curve Header Data'!E194="","",'Curve Header Data'!E194)</f>
        <v/>
      </c>
      <c r="E193" s="18" t="str">
        <f>IF('Curve Header Data'!B194="","",'Curve Header Data'!B194)</f>
        <v/>
      </c>
      <c r="F193" s="18" t="str">
        <f>IF('Curve Header Data'!K194="","",'Curve Header Data'!K194*$E$2)</f>
        <v/>
      </c>
      <c r="G193" s="18" t="str">
        <f>IF('Curve Header Data'!L194="","",'Curve Header Data'!L194*$E$2)</f>
        <v/>
      </c>
      <c r="H193" s="18">
        <f>IF('Curve Header Data'!N194="","",'Curve Header Data'!N194)</f>
        <v>1</v>
      </c>
      <c r="I193" s="18">
        <f>IF('Curve Header Data'!O194="","",'Curve Header Data'!O194)</f>
        <v>5</v>
      </c>
      <c r="J193" s="7">
        <f>IF('Curve Header Data'!M194="","",'Curve Header Data'!M194)</f>
        <v>184</v>
      </c>
      <c r="K193" s="7" t="str">
        <f>IF('Curve Header Data'!G194="","",'Curve Header Data'!G194)</f>
        <v/>
      </c>
      <c r="L193" s="7" t="str">
        <f>IF('Curve Header Data'!H194="","",'Curve Header Data'!H194)</f>
        <v/>
      </c>
      <c r="M193" s="7" t="str">
        <f>IF('Curve Header Data'!I194="","",'Curve Header Data'!I194)</f>
        <v/>
      </c>
      <c r="N193" s="7" t="str">
        <f>IF('Curve Header Data'!J194="","",'Curve Header Data'!J194*$E$3)</f>
        <v/>
      </c>
      <c r="O193" s="7" t="str">
        <f>IF('Curve Header Data'!S194="","",'Curve Header Data'!S194*$J$2)</f>
        <v/>
      </c>
      <c r="P193" s="7" t="str">
        <f>IF('Curve Header Data'!T194="","",'Curve Header Data'!T194*$J$3)</f>
        <v/>
      </c>
      <c r="Q193" s="7" t="str">
        <f>IF('Curve Header Data'!U194="","",'Curve Header Data'!U194)</f>
        <v/>
      </c>
      <c r="R193" s="7" t="str">
        <f>IF('Curve Header Data'!V194="","",'Curve Header Data'!V194)</f>
        <v/>
      </c>
      <c r="S193" s="7" t="str">
        <f>IF('Curve Header Data'!W194="","",'Curve Header Data'!W194)</f>
        <v/>
      </c>
    </row>
    <row r="194" spans="1:19" x14ac:dyDescent="0.25">
      <c r="A194" s="18" t="str">
        <f>IF('Curve Header Data'!A195="","",'Curve Header Data'!A195)</f>
        <v/>
      </c>
      <c r="B194" s="18" t="str">
        <f>IF('Curve Header Data'!C195="","",'Curve Header Data'!C195)</f>
        <v/>
      </c>
      <c r="C194" s="18" t="str">
        <f>IF('Curve Header Data'!D195="","",'Curve Header Data'!D195)</f>
        <v/>
      </c>
      <c r="D194" s="18" t="str">
        <f>IF('Curve Header Data'!E195="","",'Curve Header Data'!E195)</f>
        <v/>
      </c>
      <c r="E194" s="18" t="str">
        <f>IF('Curve Header Data'!B195="","",'Curve Header Data'!B195)</f>
        <v/>
      </c>
      <c r="F194" s="18" t="str">
        <f>IF('Curve Header Data'!K195="","",'Curve Header Data'!K195*$E$2)</f>
        <v/>
      </c>
      <c r="G194" s="18" t="str">
        <f>IF('Curve Header Data'!L195="","",'Curve Header Data'!L195*$E$2)</f>
        <v/>
      </c>
      <c r="H194" s="18">
        <f>IF('Curve Header Data'!N195="","",'Curve Header Data'!N195)</f>
        <v>1</v>
      </c>
      <c r="I194" s="18">
        <f>IF('Curve Header Data'!O195="","",'Curve Header Data'!O195)</f>
        <v>5</v>
      </c>
      <c r="J194" s="7">
        <f>IF('Curve Header Data'!M195="","",'Curve Header Data'!M195)</f>
        <v>185</v>
      </c>
      <c r="K194" s="7" t="str">
        <f>IF('Curve Header Data'!G195="","",'Curve Header Data'!G195)</f>
        <v/>
      </c>
      <c r="L194" s="7" t="str">
        <f>IF('Curve Header Data'!H195="","",'Curve Header Data'!H195)</f>
        <v/>
      </c>
      <c r="M194" s="7" t="str">
        <f>IF('Curve Header Data'!I195="","",'Curve Header Data'!I195)</f>
        <v/>
      </c>
      <c r="N194" s="7" t="str">
        <f>IF('Curve Header Data'!J195="","",'Curve Header Data'!J195*$E$3)</f>
        <v/>
      </c>
      <c r="O194" s="7" t="str">
        <f>IF('Curve Header Data'!S195="","",'Curve Header Data'!S195*$J$2)</f>
        <v/>
      </c>
      <c r="P194" s="7" t="str">
        <f>IF('Curve Header Data'!T195="","",'Curve Header Data'!T195*$J$3)</f>
        <v/>
      </c>
      <c r="Q194" s="7" t="str">
        <f>IF('Curve Header Data'!U195="","",'Curve Header Data'!U195)</f>
        <v/>
      </c>
      <c r="R194" s="7" t="str">
        <f>IF('Curve Header Data'!V195="","",'Curve Header Data'!V195)</f>
        <v/>
      </c>
      <c r="S194" s="7" t="str">
        <f>IF('Curve Header Data'!W195="","",'Curve Header Data'!W195)</f>
        <v/>
      </c>
    </row>
    <row r="195" spans="1:19" x14ac:dyDescent="0.25">
      <c r="A195" s="18" t="str">
        <f>IF('Curve Header Data'!A196="","",'Curve Header Data'!A196)</f>
        <v/>
      </c>
      <c r="B195" s="18" t="str">
        <f>IF('Curve Header Data'!C196="","",'Curve Header Data'!C196)</f>
        <v/>
      </c>
      <c r="C195" s="18" t="str">
        <f>IF('Curve Header Data'!D196="","",'Curve Header Data'!D196)</f>
        <v/>
      </c>
      <c r="D195" s="18" t="str">
        <f>IF('Curve Header Data'!E196="","",'Curve Header Data'!E196)</f>
        <v/>
      </c>
      <c r="E195" s="18" t="str">
        <f>IF('Curve Header Data'!B196="","",'Curve Header Data'!B196)</f>
        <v/>
      </c>
      <c r="F195" s="18" t="str">
        <f>IF('Curve Header Data'!K196="","",'Curve Header Data'!K196*$E$2)</f>
        <v/>
      </c>
      <c r="G195" s="18" t="str">
        <f>IF('Curve Header Data'!L196="","",'Curve Header Data'!L196*$E$2)</f>
        <v/>
      </c>
      <c r="H195" s="18">
        <f>IF('Curve Header Data'!N196="","",'Curve Header Data'!N196)</f>
        <v>1</v>
      </c>
      <c r="I195" s="18">
        <f>IF('Curve Header Data'!O196="","",'Curve Header Data'!O196)</f>
        <v>5</v>
      </c>
      <c r="J195" s="7">
        <f>IF('Curve Header Data'!M196="","",'Curve Header Data'!M196)</f>
        <v>186</v>
      </c>
      <c r="K195" s="7" t="str">
        <f>IF('Curve Header Data'!G196="","",'Curve Header Data'!G196)</f>
        <v/>
      </c>
      <c r="L195" s="7" t="str">
        <f>IF('Curve Header Data'!H196="","",'Curve Header Data'!H196)</f>
        <v/>
      </c>
      <c r="M195" s="7" t="str">
        <f>IF('Curve Header Data'!I196="","",'Curve Header Data'!I196)</f>
        <v/>
      </c>
      <c r="N195" s="7" t="str">
        <f>IF('Curve Header Data'!J196="","",'Curve Header Data'!J196*$E$3)</f>
        <v/>
      </c>
      <c r="O195" s="7" t="str">
        <f>IF('Curve Header Data'!S196="","",'Curve Header Data'!S196*$J$2)</f>
        <v/>
      </c>
      <c r="P195" s="7" t="str">
        <f>IF('Curve Header Data'!T196="","",'Curve Header Data'!T196*$J$3)</f>
        <v/>
      </c>
      <c r="Q195" s="7" t="str">
        <f>IF('Curve Header Data'!U196="","",'Curve Header Data'!U196)</f>
        <v/>
      </c>
      <c r="R195" s="7" t="str">
        <f>IF('Curve Header Data'!V196="","",'Curve Header Data'!V196)</f>
        <v/>
      </c>
      <c r="S195" s="7" t="str">
        <f>IF('Curve Header Data'!W196="","",'Curve Header Data'!W196)</f>
        <v/>
      </c>
    </row>
    <row r="196" spans="1:19" x14ac:dyDescent="0.25">
      <c r="A196" s="18" t="str">
        <f>IF('Curve Header Data'!A197="","",'Curve Header Data'!A197)</f>
        <v/>
      </c>
      <c r="B196" s="18" t="str">
        <f>IF('Curve Header Data'!C197="","",'Curve Header Data'!C197)</f>
        <v/>
      </c>
      <c r="C196" s="18" t="str">
        <f>IF('Curve Header Data'!D197="","",'Curve Header Data'!D197)</f>
        <v/>
      </c>
      <c r="D196" s="18" t="str">
        <f>IF('Curve Header Data'!E197="","",'Curve Header Data'!E197)</f>
        <v/>
      </c>
      <c r="E196" s="18" t="str">
        <f>IF('Curve Header Data'!B197="","",'Curve Header Data'!B197)</f>
        <v/>
      </c>
      <c r="F196" s="18" t="str">
        <f>IF('Curve Header Data'!K197="","",'Curve Header Data'!K197*$E$2)</f>
        <v/>
      </c>
      <c r="G196" s="18" t="str">
        <f>IF('Curve Header Data'!L197="","",'Curve Header Data'!L197*$E$2)</f>
        <v/>
      </c>
      <c r="H196" s="18">
        <f>IF('Curve Header Data'!N197="","",'Curve Header Data'!N197)</f>
        <v>1</v>
      </c>
      <c r="I196" s="18">
        <f>IF('Curve Header Data'!O197="","",'Curve Header Data'!O197)</f>
        <v>5</v>
      </c>
      <c r="J196" s="7">
        <f>IF('Curve Header Data'!M197="","",'Curve Header Data'!M197)</f>
        <v>187</v>
      </c>
      <c r="K196" s="7" t="str">
        <f>IF('Curve Header Data'!G197="","",'Curve Header Data'!G197)</f>
        <v/>
      </c>
      <c r="L196" s="7" t="str">
        <f>IF('Curve Header Data'!H197="","",'Curve Header Data'!H197)</f>
        <v/>
      </c>
      <c r="M196" s="7" t="str">
        <f>IF('Curve Header Data'!I197="","",'Curve Header Data'!I197)</f>
        <v/>
      </c>
      <c r="N196" s="7" t="str">
        <f>IF('Curve Header Data'!J197="","",'Curve Header Data'!J197*$E$3)</f>
        <v/>
      </c>
      <c r="O196" s="7" t="str">
        <f>IF('Curve Header Data'!S197="","",'Curve Header Data'!S197*$J$2)</f>
        <v/>
      </c>
      <c r="P196" s="7" t="str">
        <f>IF('Curve Header Data'!T197="","",'Curve Header Data'!T197*$J$3)</f>
        <v/>
      </c>
      <c r="Q196" s="7" t="str">
        <f>IF('Curve Header Data'!U197="","",'Curve Header Data'!U197)</f>
        <v/>
      </c>
      <c r="R196" s="7" t="str">
        <f>IF('Curve Header Data'!V197="","",'Curve Header Data'!V197)</f>
        <v/>
      </c>
      <c r="S196" s="7" t="str">
        <f>IF('Curve Header Data'!W197="","",'Curve Header Data'!W197)</f>
        <v/>
      </c>
    </row>
    <row r="197" spans="1:19" x14ac:dyDescent="0.25">
      <c r="A197" s="18" t="str">
        <f>IF('Curve Header Data'!A198="","",'Curve Header Data'!A198)</f>
        <v/>
      </c>
      <c r="B197" s="18" t="str">
        <f>IF('Curve Header Data'!C198="","",'Curve Header Data'!C198)</f>
        <v/>
      </c>
      <c r="C197" s="18" t="str">
        <f>IF('Curve Header Data'!D198="","",'Curve Header Data'!D198)</f>
        <v/>
      </c>
      <c r="D197" s="18" t="str">
        <f>IF('Curve Header Data'!E198="","",'Curve Header Data'!E198)</f>
        <v/>
      </c>
      <c r="E197" s="18" t="str">
        <f>IF('Curve Header Data'!B198="","",'Curve Header Data'!B198)</f>
        <v/>
      </c>
      <c r="F197" s="18" t="str">
        <f>IF('Curve Header Data'!K198="","",'Curve Header Data'!K198*$E$2)</f>
        <v/>
      </c>
      <c r="G197" s="18" t="str">
        <f>IF('Curve Header Data'!L198="","",'Curve Header Data'!L198*$E$2)</f>
        <v/>
      </c>
      <c r="H197" s="18">
        <f>IF('Curve Header Data'!N198="","",'Curve Header Data'!N198)</f>
        <v>1</v>
      </c>
      <c r="I197" s="18">
        <f>IF('Curve Header Data'!O198="","",'Curve Header Data'!O198)</f>
        <v>5</v>
      </c>
      <c r="J197" s="7">
        <f>IF('Curve Header Data'!M198="","",'Curve Header Data'!M198)</f>
        <v>188</v>
      </c>
      <c r="K197" s="7" t="str">
        <f>IF('Curve Header Data'!G198="","",'Curve Header Data'!G198)</f>
        <v/>
      </c>
      <c r="L197" s="7" t="str">
        <f>IF('Curve Header Data'!H198="","",'Curve Header Data'!H198)</f>
        <v/>
      </c>
      <c r="M197" s="7" t="str">
        <f>IF('Curve Header Data'!I198="","",'Curve Header Data'!I198)</f>
        <v/>
      </c>
      <c r="N197" s="7" t="str">
        <f>IF('Curve Header Data'!J198="","",'Curve Header Data'!J198*$E$3)</f>
        <v/>
      </c>
      <c r="O197" s="7" t="str">
        <f>IF('Curve Header Data'!S198="","",'Curve Header Data'!S198*$J$2)</f>
        <v/>
      </c>
      <c r="P197" s="7" t="str">
        <f>IF('Curve Header Data'!T198="","",'Curve Header Data'!T198*$J$3)</f>
        <v/>
      </c>
      <c r="Q197" s="7" t="str">
        <f>IF('Curve Header Data'!U198="","",'Curve Header Data'!U198)</f>
        <v/>
      </c>
      <c r="R197" s="7" t="str">
        <f>IF('Curve Header Data'!V198="","",'Curve Header Data'!V198)</f>
        <v/>
      </c>
      <c r="S197" s="7" t="str">
        <f>IF('Curve Header Data'!W198="","",'Curve Header Data'!W198)</f>
        <v/>
      </c>
    </row>
    <row r="198" spans="1:19" x14ac:dyDescent="0.25">
      <c r="A198" s="18" t="str">
        <f>IF('Curve Header Data'!A199="","",'Curve Header Data'!A199)</f>
        <v/>
      </c>
      <c r="B198" s="18" t="str">
        <f>IF('Curve Header Data'!C199="","",'Curve Header Data'!C199)</f>
        <v/>
      </c>
      <c r="C198" s="18" t="str">
        <f>IF('Curve Header Data'!D199="","",'Curve Header Data'!D199)</f>
        <v/>
      </c>
      <c r="D198" s="18" t="str">
        <f>IF('Curve Header Data'!E199="","",'Curve Header Data'!E199)</f>
        <v/>
      </c>
      <c r="E198" s="18" t="str">
        <f>IF('Curve Header Data'!B199="","",'Curve Header Data'!B199)</f>
        <v/>
      </c>
      <c r="F198" s="18" t="str">
        <f>IF('Curve Header Data'!K199="","",'Curve Header Data'!K199*$E$2)</f>
        <v/>
      </c>
      <c r="G198" s="18" t="str">
        <f>IF('Curve Header Data'!L199="","",'Curve Header Data'!L199*$E$2)</f>
        <v/>
      </c>
      <c r="H198" s="18">
        <f>IF('Curve Header Data'!N199="","",'Curve Header Data'!N199)</f>
        <v>1</v>
      </c>
      <c r="I198" s="18">
        <f>IF('Curve Header Data'!O199="","",'Curve Header Data'!O199)</f>
        <v>5</v>
      </c>
      <c r="J198" s="7">
        <f>IF('Curve Header Data'!M199="","",'Curve Header Data'!M199)</f>
        <v>189</v>
      </c>
      <c r="K198" s="7" t="str">
        <f>IF('Curve Header Data'!G199="","",'Curve Header Data'!G199)</f>
        <v/>
      </c>
      <c r="L198" s="7" t="str">
        <f>IF('Curve Header Data'!H199="","",'Curve Header Data'!H199)</f>
        <v/>
      </c>
      <c r="M198" s="7" t="str">
        <f>IF('Curve Header Data'!I199="","",'Curve Header Data'!I199)</f>
        <v/>
      </c>
      <c r="N198" s="7" t="str">
        <f>IF('Curve Header Data'!J199="","",'Curve Header Data'!J199*$E$3)</f>
        <v/>
      </c>
      <c r="O198" s="7" t="str">
        <f>IF('Curve Header Data'!S199="","",'Curve Header Data'!S199*$J$2)</f>
        <v/>
      </c>
      <c r="P198" s="7" t="str">
        <f>IF('Curve Header Data'!T199="","",'Curve Header Data'!T199*$J$3)</f>
        <v/>
      </c>
      <c r="Q198" s="7" t="str">
        <f>IF('Curve Header Data'!U199="","",'Curve Header Data'!U199)</f>
        <v/>
      </c>
      <c r="R198" s="7" t="str">
        <f>IF('Curve Header Data'!V199="","",'Curve Header Data'!V199)</f>
        <v/>
      </c>
      <c r="S198" s="7" t="str">
        <f>IF('Curve Header Data'!W199="","",'Curve Header Data'!W199)</f>
        <v/>
      </c>
    </row>
    <row r="199" spans="1:19" x14ac:dyDescent="0.25">
      <c r="A199" s="18" t="str">
        <f>IF('Curve Header Data'!A200="","",'Curve Header Data'!A200)</f>
        <v/>
      </c>
      <c r="B199" s="18" t="str">
        <f>IF('Curve Header Data'!C200="","",'Curve Header Data'!C200)</f>
        <v/>
      </c>
      <c r="C199" s="18" t="str">
        <f>IF('Curve Header Data'!D200="","",'Curve Header Data'!D200)</f>
        <v/>
      </c>
      <c r="D199" s="18" t="str">
        <f>IF('Curve Header Data'!E200="","",'Curve Header Data'!E200)</f>
        <v/>
      </c>
      <c r="E199" s="18" t="str">
        <f>IF('Curve Header Data'!B200="","",'Curve Header Data'!B200)</f>
        <v/>
      </c>
      <c r="F199" s="18" t="str">
        <f>IF('Curve Header Data'!K200="","",'Curve Header Data'!K200*$E$2)</f>
        <v/>
      </c>
      <c r="G199" s="18" t="str">
        <f>IF('Curve Header Data'!L200="","",'Curve Header Data'!L200*$E$2)</f>
        <v/>
      </c>
      <c r="H199" s="18">
        <f>IF('Curve Header Data'!N200="","",'Curve Header Data'!N200)</f>
        <v>1</v>
      </c>
      <c r="I199" s="18">
        <f>IF('Curve Header Data'!O200="","",'Curve Header Data'!O200)</f>
        <v>5</v>
      </c>
      <c r="J199" s="7">
        <f>IF('Curve Header Data'!M200="","",'Curve Header Data'!M200)</f>
        <v>190</v>
      </c>
      <c r="K199" s="7" t="str">
        <f>IF('Curve Header Data'!G200="","",'Curve Header Data'!G200)</f>
        <v/>
      </c>
      <c r="L199" s="7" t="str">
        <f>IF('Curve Header Data'!H200="","",'Curve Header Data'!H200)</f>
        <v/>
      </c>
      <c r="M199" s="7" t="str">
        <f>IF('Curve Header Data'!I200="","",'Curve Header Data'!I200)</f>
        <v/>
      </c>
      <c r="N199" s="7" t="str">
        <f>IF('Curve Header Data'!J200="","",'Curve Header Data'!J200*$E$3)</f>
        <v/>
      </c>
      <c r="O199" s="7" t="str">
        <f>IF('Curve Header Data'!S200="","",'Curve Header Data'!S200*$J$2)</f>
        <v/>
      </c>
      <c r="P199" s="7" t="str">
        <f>IF('Curve Header Data'!T200="","",'Curve Header Data'!T200*$J$3)</f>
        <v/>
      </c>
      <c r="Q199" s="7" t="str">
        <f>IF('Curve Header Data'!U200="","",'Curve Header Data'!U200)</f>
        <v/>
      </c>
      <c r="R199" s="7" t="str">
        <f>IF('Curve Header Data'!V200="","",'Curve Header Data'!V200)</f>
        <v/>
      </c>
      <c r="S199" s="7" t="str">
        <f>IF('Curve Header Data'!W200="","",'Curve Header Data'!W200)</f>
        <v/>
      </c>
    </row>
    <row r="200" spans="1:19" x14ac:dyDescent="0.25">
      <c r="A200" s="18" t="str">
        <f>IF('Curve Header Data'!A201="","",'Curve Header Data'!A201)</f>
        <v/>
      </c>
      <c r="B200" s="18" t="str">
        <f>IF('Curve Header Data'!C201="","",'Curve Header Data'!C201)</f>
        <v/>
      </c>
      <c r="C200" s="18" t="str">
        <f>IF('Curve Header Data'!D201="","",'Curve Header Data'!D201)</f>
        <v/>
      </c>
      <c r="D200" s="18" t="str">
        <f>IF('Curve Header Data'!E201="","",'Curve Header Data'!E201)</f>
        <v/>
      </c>
      <c r="E200" s="18" t="str">
        <f>IF('Curve Header Data'!B201="","",'Curve Header Data'!B201)</f>
        <v/>
      </c>
      <c r="F200" s="18" t="str">
        <f>IF('Curve Header Data'!K201="","",'Curve Header Data'!K201*$E$2)</f>
        <v/>
      </c>
      <c r="G200" s="18" t="str">
        <f>IF('Curve Header Data'!L201="","",'Curve Header Data'!L201*$E$2)</f>
        <v/>
      </c>
      <c r="H200" s="18">
        <f>IF('Curve Header Data'!N201="","",'Curve Header Data'!N201)</f>
        <v>1</v>
      </c>
      <c r="I200" s="18">
        <f>IF('Curve Header Data'!O201="","",'Curve Header Data'!O201)</f>
        <v>5</v>
      </c>
      <c r="J200" s="7">
        <f>IF('Curve Header Data'!M201="","",'Curve Header Data'!M201)</f>
        <v>191</v>
      </c>
      <c r="K200" s="7" t="str">
        <f>IF('Curve Header Data'!G201="","",'Curve Header Data'!G201)</f>
        <v/>
      </c>
      <c r="L200" s="7" t="str">
        <f>IF('Curve Header Data'!H201="","",'Curve Header Data'!H201)</f>
        <v/>
      </c>
      <c r="M200" s="7" t="str">
        <f>IF('Curve Header Data'!I201="","",'Curve Header Data'!I201)</f>
        <v/>
      </c>
      <c r="N200" s="7" t="str">
        <f>IF('Curve Header Data'!J201="","",'Curve Header Data'!J201*$E$3)</f>
        <v/>
      </c>
      <c r="O200" s="7" t="str">
        <f>IF('Curve Header Data'!S201="","",'Curve Header Data'!S201*$J$2)</f>
        <v/>
      </c>
      <c r="P200" s="7" t="str">
        <f>IF('Curve Header Data'!T201="","",'Curve Header Data'!T201*$J$3)</f>
        <v/>
      </c>
      <c r="Q200" s="7" t="str">
        <f>IF('Curve Header Data'!U201="","",'Curve Header Data'!U201)</f>
        <v/>
      </c>
      <c r="R200" s="7" t="str">
        <f>IF('Curve Header Data'!V201="","",'Curve Header Data'!V201)</f>
        <v/>
      </c>
      <c r="S200" s="7" t="str">
        <f>IF('Curve Header Data'!W201="","",'Curve Header Data'!W201)</f>
        <v/>
      </c>
    </row>
    <row r="201" spans="1:19" x14ac:dyDescent="0.25">
      <c r="A201" s="18" t="str">
        <f>IF('Curve Header Data'!A202="","",'Curve Header Data'!A202)</f>
        <v/>
      </c>
      <c r="B201" s="18" t="str">
        <f>IF('Curve Header Data'!C202="","",'Curve Header Data'!C202)</f>
        <v/>
      </c>
      <c r="C201" s="18" t="str">
        <f>IF('Curve Header Data'!D202="","",'Curve Header Data'!D202)</f>
        <v/>
      </c>
      <c r="D201" s="18" t="str">
        <f>IF('Curve Header Data'!E202="","",'Curve Header Data'!E202)</f>
        <v/>
      </c>
      <c r="E201" s="18" t="str">
        <f>IF('Curve Header Data'!B202="","",'Curve Header Data'!B202)</f>
        <v/>
      </c>
      <c r="F201" s="18" t="str">
        <f>IF('Curve Header Data'!K202="","",'Curve Header Data'!K202*$E$2)</f>
        <v/>
      </c>
      <c r="G201" s="18" t="str">
        <f>IF('Curve Header Data'!L202="","",'Curve Header Data'!L202*$E$2)</f>
        <v/>
      </c>
      <c r="H201" s="18">
        <f>IF('Curve Header Data'!N202="","",'Curve Header Data'!N202)</f>
        <v>1</v>
      </c>
      <c r="I201" s="18">
        <f>IF('Curve Header Data'!O202="","",'Curve Header Data'!O202)</f>
        <v>5</v>
      </c>
      <c r="J201" s="7">
        <f>IF('Curve Header Data'!M202="","",'Curve Header Data'!M202)</f>
        <v>192</v>
      </c>
      <c r="K201" s="7" t="str">
        <f>IF('Curve Header Data'!G202="","",'Curve Header Data'!G202)</f>
        <v/>
      </c>
      <c r="L201" s="7" t="str">
        <f>IF('Curve Header Data'!H202="","",'Curve Header Data'!H202)</f>
        <v/>
      </c>
      <c r="M201" s="7" t="str">
        <f>IF('Curve Header Data'!I202="","",'Curve Header Data'!I202)</f>
        <v/>
      </c>
      <c r="N201" s="7" t="str">
        <f>IF('Curve Header Data'!J202="","",'Curve Header Data'!J202*$E$3)</f>
        <v/>
      </c>
      <c r="O201" s="7" t="str">
        <f>IF('Curve Header Data'!S202="","",'Curve Header Data'!S202*$J$2)</f>
        <v/>
      </c>
      <c r="P201" s="7" t="str">
        <f>IF('Curve Header Data'!T202="","",'Curve Header Data'!T202*$J$3)</f>
        <v/>
      </c>
      <c r="Q201" s="7" t="str">
        <f>IF('Curve Header Data'!U202="","",'Curve Header Data'!U202)</f>
        <v/>
      </c>
      <c r="R201" s="7" t="str">
        <f>IF('Curve Header Data'!V202="","",'Curve Header Data'!V202)</f>
        <v/>
      </c>
      <c r="S201" s="7" t="str">
        <f>IF('Curve Header Data'!W202="","",'Curve Header Data'!W202)</f>
        <v/>
      </c>
    </row>
    <row r="202" spans="1:19" x14ac:dyDescent="0.25">
      <c r="A202" s="18" t="str">
        <f>IF('Curve Header Data'!A203="","",'Curve Header Data'!A203)</f>
        <v/>
      </c>
      <c r="B202" s="18" t="str">
        <f>IF('Curve Header Data'!C203="","",'Curve Header Data'!C203)</f>
        <v/>
      </c>
      <c r="C202" s="18" t="str">
        <f>IF('Curve Header Data'!D203="","",'Curve Header Data'!D203)</f>
        <v/>
      </c>
      <c r="D202" s="18" t="str">
        <f>IF('Curve Header Data'!E203="","",'Curve Header Data'!E203)</f>
        <v/>
      </c>
      <c r="E202" s="18" t="str">
        <f>IF('Curve Header Data'!B203="","",'Curve Header Data'!B203)</f>
        <v/>
      </c>
      <c r="F202" s="18" t="str">
        <f>IF('Curve Header Data'!K203="","",'Curve Header Data'!K203*$E$2)</f>
        <v/>
      </c>
      <c r="G202" s="18" t="str">
        <f>IF('Curve Header Data'!L203="","",'Curve Header Data'!L203*$E$2)</f>
        <v/>
      </c>
      <c r="H202" s="18">
        <f>IF('Curve Header Data'!N203="","",'Curve Header Data'!N203)</f>
        <v>1</v>
      </c>
      <c r="I202" s="18">
        <f>IF('Curve Header Data'!O203="","",'Curve Header Data'!O203)</f>
        <v>5</v>
      </c>
      <c r="J202" s="7">
        <f>IF('Curve Header Data'!M203="","",'Curve Header Data'!M203)</f>
        <v>193</v>
      </c>
      <c r="K202" s="7" t="str">
        <f>IF('Curve Header Data'!G203="","",'Curve Header Data'!G203)</f>
        <v/>
      </c>
      <c r="L202" s="7" t="str">
        <f>IF('Curve Header Data'!H203="","",'Curve Header Data'!H203)</f>
        <v/>
      </c>
      <c r="M202" s="7" t="str">
        <f>IF('Curve Header Data'!I203="","",'Curve Header Data'!I203)</f>
        <v/>
      </c>
      <c r="N202" s="7" t="str">
        <f>IF('Curve Header Data'!J203="","",'Curve Header Data'!J203*$E$3)</f>
        <v/>
      </c>
      <c r="O202" s="7" t="str">
        <f>IF('Curve Header Data'!S203="","",'Curve Header Data'!S203*$J$2)</f>
        <v/>
      </c>
      <c r="P202" s="7" t="str">
        <f>IF('Curve Header Data'!T203="","",'Curve Header Data'!T203*$J$3)</f>
        <v/>
      </c>
      <c r="Q202" s="7" t="str">
        <f>IF('Curve Header Data'!U203="","",'Curve Header Data'!U203)</f>
        <v/>
      </c>
      <c r="R202" s="7" t="str">
        <f>IF('Curve Header Data'!V203="","",'Curve Header Data'!V203)</f>
        <v/>
      </c>
      <c r="S202" s="7" t="str">
        <f>IF('Curve Header Data'!W203="","",'Curve Header Data'!W203)</f>
        <v/>
      </c>
    </row>
    <row r="203" spans="1:19" x14ac:dyDescent="0.25">
      <c r="A203" s="18" t="str">
        <f>IF('Curve Header Data'!A204="","",'Curve Header Data'!A204)</f>
        <v/>
      </c>
      <c r="B203" s="18" t="str">
        <f>IF('Curve Header Data'!C204="","",'Curve Header Data'!C204)</f>
        <v/>
      </c>
      <c r="C203" s="18" t="str">
        <f>IF('Curve Header Data'!D204="","",'Curve Header Data'!D204)</f>
        <v/>
      </c>
      <c r="D203" s="18" t="str">
        <f>IF('Curve Header Data'!E204="","",'Curve Header Data'!E204)</f>
        <v/>
      </c>
      <c r="E203" s="18" t="str">
        <f>IF('Curve Header Data'!B204="","",'Curve Header Data'!B204)</f>
        <v/>
      </c>
      <c r="F203" s="18" t="str">
        <f>IF('Curve Header Data'!K204="","",'Curve Header Data'!K204*$E$2)</f>
        <v/>
      </c>
      <c r="G203" s="18" t="str">
        <f>IF('Curve Header Data'!L204="","",'Curve Header Data'!L204*$E$2)</f>
        <v/>
      </c>
      <c r="H203" s="18">
        <f>IF('Curve Header Data'!N204="","",'Curve Header Data'!N204)</f>
        <v>1</v>
      </c>
      <c r="I203" s="18">
        <f>IF('Curve Header Data'!O204="","",'Curve Header Data'!O204)</f>
        <v>5</v>
      </c>
      <c r="J203" s="7">
        <f>IF('Curve Header Data'!M204="","",'Curve Header Data'!M204)</f>
        <v>194</v>
      </c>
      <c r="K203" s="7" t="str">
        <f>IF('Curve Header Data'!G204="","",'Curve Header Data'!G204)</f>
        <v/>
      </c>
      <c r="L203" s="7" t="str">
        <f>IF('Curve Header Data'!H204="","",'Curve Header Data'!H204)</f>
        <v/>
      </c>
      <c r="M203" s="7" t="str">
        <f>IF('Curve Header Data'!I204="","",'Curve Header Data'!I204)</f>
        <v/>
      </c>
      <c r="N203" s="7" t="str">
        <f>IF('Curve Header Data'!J204="","",'Curve Header Data'!J204*$E$3)</f>
        <v/>
      </c>
      <c r="O203" s="7" t="str">
        <f>IF('Curve Header Data'!S204="","",'Curve Header Data'!S204*$J$2)</f>
        <v/>
      </c>
      <c r="P203" s="7" t="str">
        <f>IF('Curve Header Data'!T204="","",'Curve Header Data'!T204*$J$3)</f>
        <v/>
      </c>
      <c r="Q203" s="7" t="str">
        <f>IF('Curve Header Data'!U204="","",'Curve Header Data'!U204)</f>
        <v/>
      </c>
      <c r="R203" s="7" t="str">
        <f>IF('Curve Header Data'!V204="","",'Curve Header Data'!V204)</f>
        <v/>
      </c>
      <c r="S203" s="7" t="str">
        <f>IF('Curve Header Data'!W204="","",'Curve Header Data'!W204)</f>
        <v/>
      </c>
    </row>
    <row r="204" spans="1:19" x14ac:dyDescent="0.25">
      <c r="A204" s="18" t="str">
        <f>IF('Curve Header Data'!A205="","",'Curve Header Data'!A205)</f>
        <v/>
      </c>
      <c r="B204" s="18" t="str">
        <f>IF('Curve Header Data'!C205="","",'Curve Header Data'!C205)</f>
        <v/>
      </c>
      <c r="C204" s="18" t="str">
        <f>IF('Curve Header Data'!D205="","",'Curve Header Data'!D205)</f>
        <v/>
      </c>
      <c r="D204" s="18" t="str">
        <f>IF('Curve Header Data'!E205="","",'Curve Header Data'!E205)</f>
        <v/>
      </c>
      <c r="E204" s="18" t="str">
        <f>IF('Curve Header Data'!B205="","",'Curve Header Data'!B205)</f>
        <v/>
      </c>
      <c r="F204" s="18" t="str">
        <f>IF('Curve Header Data'!K205="","",'Curve Header Data'!K205*$E$2)</f>
        <v/>
      </c>
      <c r="G204" s="18" t="str">
        <f>IF('Curve Header Data'!L205="","",'Curve Header Data'!L205*$E$2)</f>
        <v/>
      </c>
      <c r="H204" s="18">
        <f>IF('Curve Header Data'!N205="","",'Curve Header Data'!N205)</f>
        <v>1</v>
      </c>
      <c r="I204" s="18">
        <f>IF('Curve Header Data'!O205="","",'Curve Header Data'!O205)</f>
        <v>5</v>
      </c>
      <c r="J204" s="7">
        <f>IF('Curve Header Data'!M205="","",'Curve Header Data'!M205)</f>
        <v>195</v>
      </c>
      <c r="K204" s="7" t="str">
        <f>IF('Curve Header Data'!G205="","",'Curve Header Data'!G205)</f>
        <v/>
      </c>
      <c r="L204" s="7" t="str">
        <f>IF('Curve Header Data'!H205="","",'Curve Header Data'!H205)</f>
        <v/>
      </c>
      <c r="M204" s="7" t="str">
        <f>IF('Curve Header Data'!I205="","",'Curve Header Data'!I205)</f>
        <v/>
      </c>
      <c r="N204" s="7" t="str">
        <f>IF('Curve Header Data'!J205="","",'Curve Header Data'!J205*$E$3)</f>
        <v/>
      </c>
      <c r="O204" s="7" t="str">
        <f>IF('Curve Header Data'!S205="","",'Curve Header Data'!S205*$J$2)</f>
        <v/>
      </c>
      <c r="P204" s="7" t="str">
        <f>IF('Curve Header Data'!T205="","",'Curve Header Data'!T205*$J$3)</f>
        <v/>
      </c>
      <c r="Q204" s="7" t="str">
        <f>IF('Curve Header Data'!U205="","",'Curve Header Data'!U205)</f>
        <v/>
      </c>
      <c r="R204" s="7" t="str">
        <f>IF('Curve Header Data'!V205="","",'Curve Header Data'!V205)</f>
        <v/>
      </c>
      <c r="S204" s="7" t="str">
        <f>IF('Curve Header Data'!W205="","",'Curve Header Data'!W205)</f>
        <v/>
      </c>
    </row>
    <row r="205" spans="1:19" x14ac:dyDescent="0.25">
      <c r="A205" s="18" t="str">
        <f>IF('Curve Header Data'!A206="","",'Curve Header Data'!A206)</f>
        <v/>
      </c>
      <c r="B205" s="18" t="str">
        <f>IF('Curve Header Data'!C206="","",'Curve Header Data'!C206)</f>
        <v/>
      </c>
      <c r="C205" s="18" t="str">
        <f>IF('Curve Header Data'!D206="","",'Curve Header Data'!D206)</f>
        <v/>
      </c>
      <c r="D205" s="18" t="str">
        <f>IF('Curve Header Data'!E206="","",'Curve Header Data'!E206)</f>
        <v/>
      </c>
      <c r="E205" s="18" t="str">
        <f>IF('Curve Header Data'!B206="","",'Curve Header Data'!B206)</f>
        <v/>
      </c>
      <c r="F205" s="18" t="str">
        <f>IF('Curve Header Data'!K206="","",'Curve Header Data'!K206*$E$2)</f>
        <v/>
      </c>
      <c r="G205" s="18" t="str">
        <f>IF('Curve Header Data'!L206="","",'Curve Header Data'!L206*$E$2)</f>
        <v/>
      </c>
      <c r="H205" s="18">
        <f>IF('Curve Header Data'!N206="","",'Curve Header Data'!N206)</f>
        <v>1</v>
      </c>
      <c r="I205" s="18">
        <f>IF('Curve Header Data'!O206="","",'Curve Header Data'!O206)</f>
        <v>5</v>
      </c>
      <c r="J205" s="7">
        <f>IF('Curve Header Data'!M206="","",'Curve Header Data'!M206)</f>
        <v>196</v>
      </c>
      <c r="K205" s="7" t="str">
        <f>IF('Curve Header Data'!G206="","",'Curve Header Data'!G206)</f>
        <v/>
      </c>
      <c r="L205" s="7" t="str">
        <f>IF('Curve Header Data'!H206="","",'Curve Header Data'!H206)</f>
        <v/>
      </c>
      <c r="M205" s="7" t="str">
        <f>IF('Curve Header Data'!I206="","",'Curve Header Data'!I206)</f>
        <v/>
      </c>
      <c r="N205" s="7" t="str">
        <f>IF('Curve Header Data'!J206="","",'Curve Header Data'!J206*$E$3)</f>
        <v/>
      </c>
      <c r="O205" s="7" t="str">
        <f>IF('Curve Header Data'!S206="","",'Curve Header Data'!S206*$J$2)</f>
        <v/>
      </c>
      <c r="P205" s="7" t="str">
        <f>IF('Curve Header Data'!T206="","",'Curve Header Data'!T206*$J$3)</f>
        <v/>
      </c>
      <c r="Q205" s="7" t="str">
        <f>IF('Curve Header Data'!U206="","",'Curve Header Data'!U206)</f>
        <v/>
      </c>
      <c r="R205" s="7" t="str">
        <f>IF('Curve Header Data'!V206="","",'Curve Header Data'!V206)</f>
        <v/>
      </c>
      <c r="S205" s="7" t="str">
        <f>IF('Curve Header Data'!W206="","",'Curve Header Data'!W206)</f>
        <v/>
      </c>
    </row>
    <row r="206" spans="1:19" x14ac:dyDescent="0.25">
      <c r="A206" s="18" t="str">
        <f>IF('Curve Header Data'!A207="","",'Curve Header Data'!A207)</f>
        <v/>
      </c>
      <c r="B206" s="18" t="str">
        <f>IF('Curve Header Data'!C207="","",'Curve Header Data'!C207)</f>
        <v/>
      </c>
      <c r="C206" s="18" t="str">
        <f>IF('Curve Header Data'!D207="","",'Curve Header Data'!D207)</f>
        <v/>
      </c>
      <c r="D206" s="18" t="str">
        <f>IF('Curve Header Data'!E207="","",'Curve Header Data'!E207)</f>
        <v/>
      </c>
      <c r="E206" s="18" t="str">
        <f>IF('Curve Header Data'!B207="","",'Curve Header Data'!B207)</f>
        <v/>
      </c>
      <c r="F206" s="18" t="str">
        <f>IF('Curve Header Data'!K207="","",'Curve Header Data'!K207*$E$2)</f>
        <v/>
      </c>
      <c r="G206" s="18" t="str">
        <f>IF('Curve Header Data'!L207="","",'Curve Header Data'!L207*$E$2)</f>
        <v/>
      </c>
      <c r="H206" s="18">
        <f>IF('Curve Header Data'!N207="","",'Curve Header Data'!N207)</f>
        <v>1</v>
      </c>
      <c r="I206" s="18">
        <f>IF('Curve Header Data'!O207="","",'Curve Header Data'!O207)</f>
        <v>5</v>
      </c>
      <c r="J206" s="7">
        <f>IF('Curve Header Data'!M207="","",'Curve Header Data'!M207)</f>
        <v>197</v>
      </c>
      <c r="K206" s="7" t="str">
        <f>IF('Curve Header Data'!G207="","",'Curve Header Data'!G207)</f>
        <v/>
      </c>
      <c r="L206" s="7" t="str">
        <f>IF('Curve Header Data'!H207="","",'Curve Header Data'!H207)</f>
        <v/>
      </c>
      <c r="M206" s="7" t="str">
        <f>IF('Curve Header Data'!I207="","",'Curve Header Data'!I207)</f>
        <v/>
      </c>
      <c r="N206" s="7" t="str">
        <f>IF('Curve Header Data'!J207="","",'Curve Header Data'!J207*$E$3)</f>
        <v/>
      </c>
      <c r="O206" s="7" t="str">
        <f>IF('Curve Header Data'!S207="","",'Curve Header Data'!S207*$J$2)</f>
        <v/>
      </c>
      <c r="P206" s="7" t="str">
        <f>IF('Curve Header Data'!T207="","",'Curve Header Data'!T207*$J$3)</f>
        <v/>
      </c>
      <c r="Q206" s="7" t="str">
        <f>IF('Curve Header Data'!U207="","",'Curve Header Data'!U207)</f>
        <v/>
      </c>
      <c r="R206" s="7" t="str">
        <f>IF('Curve Header Data'!V207="","",'Curve Header Data'!V207)</f>
        <v/>
      </c>
      <c r="S206" s="7" t="str">
        <f>IF('Curve Header Data'!W207="","",'Curve Header Data'!W207)</f>
        <v/>
      </c>
    </row>
    <row r="207" spans="1:19" x14ac:dyDescent="0.25">
      <c r="A207" s="18" t="str">
        <f>IF('Curve Header Data'!A208="","",'Curve Header Data'!A208)</f>
        <v/>
      </c>
      <c r="B207" s="18" t="str">
        <f>IF('Curve Header Data'!C208="","",'Curve Header Data'!C208)</f>
        <v/>
      </c>
      <c r="C207" s="18" t="str">
        <f>IF('Curve Header Data'!D208="","",'Curve Header Data'!D208)</f>
        <v/>
      </c>
      <c r="D207" s="18" t="str">
        <f>IF('Curve Header Data'!E208="","",'Curve Header Data'!E208)</f>
        <v/>
      </c>
      <c r="E207" s="18" t="str">
        <f>IF('Curve Header Data'!B208="","",'Curve Header Data'!B208)</f>
        <v/>
      </c>
      <c r="F207" s="18" t="str">
        <f>IF('Curve Header Data'!K208="","",'Curve Header Data'!K208*$E$2)</f>
        <v/>
      </c>
      <c r="G207" s="18" t="str">
        <f>IF('Curve Header Data'!L208="","",'Curve Header Data'!L208*$E$2)</f>
        <v/>
      </c>
      <c r="H207" s="18">
        <f>IF('Curve Header Data'!N208="","",'Curve Header Data'!N208)</f>
        <v>1</v>
      </c>
      <c r="I207" s="18">
        <f>IF('Curve Header Data'!O208="","",'Curve Header Data'!O208)</f>
        <v>5</v>
      </c>
      <c r="J207" s="7">
        <f>IF('Curve Header Data'!M208="","",'Curve Header Data'!M208)</f>
        <v>198</v>
      </c>
      <c r="K207" s="7" t="str">
        <f>IF('Curve Header Data'!G208="","",'Curve Header Data'!G208)</f>
        <v/>
      </c>
      <c r="L207" s="7" t="str">
        <f>IF('Curve Header Data'!H208="","",'Curve Header Data'!H208)</f>
        <v/>
      </c>
      <c r="M207" s="7" t="str">
        <f>IF('Curve Header Data'!I208="","",'Curve Header Data'!I208)</f>
        <v/>
      </c>
      <c r="N207" s="7" t="str">
        <f>IF('Curve Header Data'!J208="","",'Curve Header Data'!J208*$E$3)</f>
        <v/>
      </c>
      <c r="O207" s="7" t="str">
        <f>IF('Curve Header Data'!S208="","",'Curve Header Data'!S208*$J$2)</f>
        <v/>
      </c>
      <c r="P207" s="7" t="str">
        <f>IF('Curve Header Data'!T208="","",'Curve Header Data'!T208*$J$3)</f>
        <v/>
      </c>
      <c r="Q207" s="7" t="str">
        <f>IF('Curve Header Data'!U208="","",'Curve Header Data'!U208)</f>
        <v/>
      </c>
      <c r="R207" s="7" t="str">
        <f>IF('Curve Header Data'!V208="","",'Curve Header Data'!V208)</f>
        <v/>
      </c>
      <c r="S207" s="7" t="str">
        <f>IF('Curve Header Data'!W208="","",'Curve Header Data'!W208)</f>
        <v/>
      </c>
    </row>
    <row r="208" spans="1:19" x14ac:dyDescent="0.25">
      <c r="A208" s="18" t="str">
        <f>IF('Curve Header Data'!A209="","",'Curve Header Data'!A209)</f>
        <v/>
      </c>
      <c r="B208" s="18" t="str">
        <f>IF('Curve Header Data'!C209="","",'Curve Header Data'!C209)</f>
        <v/>
      </c>
      <c r="C208" s="18" t="str">
        <f>IF('Curve Header Data'!D209="","",'Curve Header Data'!D209)</f>
        <v/>
      </c>
      <c r="D208" s="18" t="str">
        <f>IF('Curve Header Data'!E209="","",'Curve Header Data'!E209)</f>
        <v/>
      </c>
      <c r="E208" s="18" t="str">
        <f>IF('Curve Header Data'!B209="","",'Curve Header Data'!B209)</f>
        <v/>
      </c>
      <c r="F208" s="18" t="str">
        <f>IF('Curve Header Data'!K209="","",'Curve Header Data'!K209*$E$2)</f>
        <v/>
      </c>
      <c r="G208" s="18" t="str">
        <f>IF('Curve Header Data'!L209="","",'Curve Header Data'!L209*$E$2)</f>
        <v/>
      </c>
      <c r="H208" s="18">
        <f>IF('Curve Header Data'!N209="","",'Curve Header Data'!N209)</f>
        <v>1</v>
      </c>
      <c r="I208" s="18">
        <f>IF('Curve Header Data'!O209="","",'Curve Header Data'!O209)</f>
        <v>5</v>
      </c>
      <c r="J208" s="7">
        <f>IF('Curve Header Data'!M209="","",'Curve Header Data'!M209)</f>
        <v>199</v>
      </c>
      <c r="K208" s="7" t="str">
        <f>IF('Curve Header Data'!G209="","",'Curve Header Data'!G209)</f>
        <v/>
      </c>
      <c r="L208" s="7" t="str">
        <f>IF('Curve Header Data'!H209="","",'Curve Header Data'!H209)</f>
        <v/>
      </c>
      <c r="M208" s="7" t="str">
        <f>IF('Curve Header Data'!I209="","",'Curve Header Data'!I209)</f>
        <v/>
      </c>
      <c r="N208" s="7" t="str">
        <f>IF('Curve Header Data'!J209="","",'Curve Header Data'!J209*$E$3)</f>
        <v/>
      </c>
      <c r="O208" s="7" t="str">
        <f>IF('Curve Header Data'!S209="","",'Curve Header Data'!S209*$J$2)</f>
        <v/>
      </c>
      <c r="P208" s="7" t="str">
        <f>IF('Curve Header Data'!T209="","",'Curve Header Data'!T209*$J$3)</f>
        <v/>
      </c>
      <c r="Q208" s="7" t="str">
        <f>IF('Curve Header Data'!U209="","",'Curve Header Data'!U209)</f>
        <v/>
      </c>
      <c r="R208" s="7" t="str">
        <f>IF('Curve Header Data'!V209="","",'Curve Header Data'!V209)</f>
        <v/>
      </c>
      <c r="S208" s="7" t="str">
        <f>IF('Curve Header Data'!W209="","",'Curve Header Data'!W209)</f>
        <v/>
      </c>
    </row>
    <row r="209" spans="1:19" x14ac:dyDescent="0.25">
      <c r="A209" s="18" t="str">
        <f>IF('Curve Header Data'!A210="","",'Curve Header Data'!A210)</f>
        <v/>
      </c>
      <c r="B209" s="18" t="str">
        <f>IF('Curve Header Data'!C210="","",'Curve Header Data'!C210)</f>
        <v/>
      </c>
      <c r="C209" s="18" t="str">
        <f>IF('Curve Header Data'!D210="","",'Curve Header Data'!D210)</f>
        <v/>
      </c>
      <c r="D209" s="18" t="str">
        <f>IF('Curve Header Data'!E210="","",'Curve Header Data'!E210)</f>
        <v/>
      </c>
      <c r="E209" s="18" t="str">
        <f>IF('Curve Header Data'!B210="","",'Curve Header Data'!B210)</f>
        <v/>
      </c>
      <c r="F209" s="18" t="str">
        <f>IF('Curve Header Data'!K210="","",'Curve Header Data'!K210*$E$2)</f>
        <v/>
      </c>
      <c r="G209" s="18" t="str">
        <f>IF('Curve Header Data'!L210="","",'Curve Header Data'!L210*$E$2)</f>
        <v/>
      </c>
      <c r="H209" s="18">
        <f>IF('Curve Header Data'!N210="","",'Curve Header Data'!N210)</f>
        <v>1</v>
      </c>
      <c r="I209" s="18">
        <f>IF('Curve Header Data'!O210="","",'Curve Header Data'!O210)</f>
        <v>5</v>
      </c>
      <c r="J209" s="7">
        <f>IF('Curve Header Data'!M210="","",'Curve Header Data'!M210)</f>
        <v>200</v>
      </c>
      <c r="K209" s="7" t="str">
        <f>IF('Curve Header Data'!G210="","",'Curve Header Data'!G210)</f>
        <v/>
      </c>
      <c r="L209" s="7" t="str">
        <f>IF('Curve Header Data'!H210="","",'Curve Header Data'!H210)</f>
        <v/>
      </c>
      <c r="M209" s="7" t="str">
        <f>IF('Curve Header Data'!I210="","",'Curve Header Data'!I210)</f>
        <v/>
      </c>
      <c r="N209" s="7" t="str">
        <f>IF('Curve Header Data'!J210="","",'Curve Header Data'!J210*$E$3)</f>
        <v/>
      </c>
      <c r="O209" s="7" t="str">
        <f>IF('Curve Header Data'!S210="","",'Curve Header Data'!S210*$J$2)</f>
        <v/>
      </c>
      <c r="P209" s="7" t="str">
        <f>IF('Curve Header Data'!T210="","",'Curve Header Data'!T210*$J$3)</f>
        <v/>
      </c>
      <c r="Q209" s="7" t="str">
        <f>IF('Curve Header Data'!U210="","",'Curve Header Data'!U210)</f>
        <v/>
      </c>
      <c r="R209" s="7" t="str">
        <f>IF('Curve Header Data'!V210="","",'Curve Header Data'!V210)</f>
        <v/>
      </c>
      <c r="S209" s="7" t="str">
        <f>IF('Curve Header Data'!W210="","",'Curve Header Data'!W210)</f>
        <v/>
      </c>
    </row>
    <row r="210" spans="1:19" x14ac:dyDescent="0.25">
      <c r="A210" s="18" t="str">
        <f>IF('Curve Header Data'!A211="","",'Curve Header Data'!A211)</f>
        <v/>
      </c>
      <c r="B210" s="18" t="str">
        <f>IF('Curve Header Data'!C211="","",'Curve Header Data'!C211)</f>
        <v/>
      </c>
      <c r="C210" s="18" t="str">
        <f>IF('Curve Header Data'!D211="","",'Curve Header Data'!D211)</f>
        <v/>
      </c>
      <c r="D210" s="18" t="str">
        <f>IF('Curve Header Data'!E211="","",'Curve Header Data'!E211)</f>
        <v/>
      </c>
      <c r="E210" s="18" t="str">
        <f>IF('Curve Header Data'!B211="","",'Curve Header Data'!B211)</f>
        <v/>
      </c>
      <c r="F210" s="18" t="str">
        <f>IF('Curve Header Data'!K211="","",'Curve Header Data'!K211*$E$2)</f>
        <v/>
      </c>
      <c r="G210" s="18" t="str">
        <f>IF('Curve Header Data'!L211="","",'Curve Header Data'!L211*$E$2)</f>
        <v/>
      </c>
      <c r="H210" s="18">
        <f>IF('Curve Header Data'!N211="","",'Curve Header Data'!N211)</f>
        <v>1</v>
      </c>
      <c r="I210" s="18">
        <f>IF('Curve Header Data'!O211="","",'Curve Header Data'!O211)</f>
        <v>5</v>
      </c>
      <c r="J210" s="7">
        <f>IF('Curve Header Data'!M211="","",'Curve Header Data'!M211)</f>
        <v>201</v>
      </c>
      <c r="K210" s="7" t="str">
        <f>IF('Curve Header Data'!G211="","",'Curve Header Data'!G211)</f>
        <v/>
      </c>
      <c r="L210" s="7" t="str">
        <f>IF('Curve Header Data'!H211="","",'Curve Header Data'!H211)</f>
        <v/>
      </c>
      <c r="M210" s="7" t="str">
        <f>IF('Curve Header Data'!I211="","",'Curve Header Data'!I211)</f>
        <v/>
      </c>
      <c r="N210" s="7" t="str">
        <f>IF('Curve Header Data'!J211="","",'Curve Header Data'!J211*$E$3)</f>
        <v/>
      </c>
      <c r="O210" s="7" t="str">
        <f>IF('Curve Header Data'!S211="","",'Curve Header Data'!S211*$J$2)</f>
        <v/>
      </c>
      <c r="P210" s="7" t="str">
        <f>IF('Curve Header Data'!T211="","",'Curve Header Data'!T211*$J$3)</f>
        <v/>
      </c>
      <c r="Q210" s="7" t="str">
        <f>IF('Curve Header Data'!U211="","",'Curve Header Data'!U211)</f>
        <v/>
      </c>
      <c r="R210" s="7" t="str">
        <f>IF('Curve Header Data'!V211="","",'Curve Header Data'!V211)</f>
        <v/>
      </c>
      <c r="S210" s="7" t="str">
        <f>IF('Curve Header Data'!W211="","",'Curve Header Data'!W211)</f>
        <v/>
      </c>
    </row>
    <row r="211" spans="1:19" x14ac:dyDescent="0.25">
      <c r="A211" s="18" t="str">
        <f>IF('Curve Header Data'!A212="","",'Curve Header Data'!A212)</f>
        <v/>
      </c>
      <c r="B211" s="18" t="str">
        <f>IF('Curve Header Data'!C212="","",'Curve Header Data'!C212)</f>
        <v/>
      </c>
      <c r="C211" s="18" t="str">
        <f>IF('Curve Header Data'!D212="","",'Curve Header Data'!D212)</f>
        <v/>
      </c>
      <c r="D211" s="18" t="str">
        <f>IF('Curve Header Data'!E212="","",'Curve Header Data'!E212)</f>
        <v/>
      </c>
      <c r="E211" s="18" t="str">
        <f>IF('Curve Header Data'!B212="","",'Curve Header Data'!B212)</f>
        <v/>
      </c>
      <c r="F211" s="18" t="str">
        <f>IF('Curve Header Data'!K212="","",'Curve Header Data'!K212*$E$2)</f>
        <v/>
      </c>
      <c r="G211" s="18" t="str">
        <f>IF('Curve Header Data'!L212="","",'Curve Header Data'!L212*$E$2)</f>
        <v/>
      </c>
      <c r="H211" s="18">
        <f>IF('Curve Header Data'!N212="","",'Curve Header Data'!N212)</f>
        <v>1</v>
      </c>
      <c r="I211" s="18">
        <f>IF('Curve Header Data'!O212="","",'Curve Header Data'!O212)</f>
        <v>5</v>
      </c>
      <c r="J211" s="7">
        <f>IF('Curve Header Data'!M212="","",'Curve Header Data'!M212)</f>
        <v>202</v>
      </c>
      <c r="K211" s="7" t="str">
        <f>IF('Curve Header Data'!G212="","",'Curve Header Data'!G212)</f>
        <v/>
      </c>
      <c r="L211" s="7" t="str">
        <f>IF('Curve Header Data'!H212="","",'Curve Header Data'!H212)</f>
        <v/>
      </c>
      <c r="M211" s="7" t="str">
        <f>IF('Curve Header Data'!I212="","",'Curve Header Data'!I212)</f>
        <v/>
      </c>
      <c r="N211" s="7" t="str">
        <f>IF('Curve Header Data'!J212="","",'Curve Header Data'!J212*$E$3)</f>
        <v/>
      </c>
      <c r="O211" s="7" t="str">
        <f>IF('Curve Header Data'!S212="","",'Curve Header Data'!S212*$J$2)</f>
        <v/>
      </c>
      <c r="P211" s="7" t="str">
        <f>IF('Curve Header Data'!T212="","",'Curve Header Data'!T212*$J$3)</f>
        <v/>
      </c>
      <c r="Q211" s="7" t="str">
        <f>IF('Curve Header Data'!U212="","",'Curve Header Data'!U212)</f>
        <v/>
      </c>
      <c r="R211" s="7" t="str">
        <f>IF('Curve Header Data'!V212="","",'Curve Header Data'!V212)</f>
        <v/>
      </c>
      <c r="S211" s="7" t="str">
        <f>IF('Curve Header Data'!W212="","",'Curve Header Data'!W212)</f>
        <v/>
      </c>
    </row>
    <row r="212" spans="1:19" x14ac:dyDescent="0.25">
      <c r="A212" s="18" t="str">
        <f>IF('Curve Header Data'!A213="","",'Curve Header Data'!A213)</f>
        <v/>
      </c>
      <c r="B212" s="18" t="str">
        <f>IF('Curve Header Data'!C213="","",'Curve Header Data'!C213)</f>
        <v/>
      </c>
      <c r="C212" s="18" t="str">
        <f>IF('Curve Header Data'!D213="","",'Curve Header Data'!D213)</f>
        <v/>
      </c>
      <c r="D212" s="18" t="str">
        <f>IF('Curve Header Data'!E213="","",'Curve Header Data'!E213)</f>
        <v/>
      </c>
      <c r="E212" s="18" t="str">
        <f>IF('Curve Header Data'!B213="","",'Curve Header Data'!B213)</f>
        <v/>
      </c>
      <c r="F212" s="18" t="str">
        <f>IF('Curve Header Data'!K213="","",'Curve Header Data'!K213*$E$2)</f>
        <v/>
      </c>
      <c r="G212" s="18" t="str">
        <f>IF('Curve Header Data'!L213="","",'Curve Header Data'!L213*$E$2)</f>
        <v/>
      </c>
      <c r="H212" s="18">
        <f>IF('Curve Header Data'!N213="","",'Curve Header Data'!N213)</f>
        <v>1</v>
      </c>
      <c r="I212" s="18">
        <f>IF('Curve Header Data'!O213="","",'Curve Header Data'!O213)</f>
        <v>5</v>
      </c>
      <c r="J212" s="7">
        <f>IF('Curve Header Data'!M213="","",'Curve Header Data'!M213)</f>
        <v>203</v>
      </c>
      <c r="K212" s="7" t="str">
        <f>IF('Curve Header Data'!G213="","",'Curve Header Data'!G213)</f>
        <v/>
      </c>
      <c r="L212" s="7" t="str">
        <f>IF('Curve Header Data'!H213="","",'Curve Header Data'!H213)</f>
        <v/>
      </c>
      <c r="M212" s="7" t="str">
        <f>IF('Curve Header Data'!I213="","",'Curve Header Data'!I213)</f>
        <v/>
      </c>
      <c r="N212" s="7" t="str">
        <f>IF('Curve Header Data'!J213="","",'Curve Header Data'!J213*$E$3)</f>
        <v/>
      </c>
      <c r="O212" s="7" t="str">
        <f>IF('Curve Header Data'!S213="","",'Curve Header Data'!S213*$J$2)</f>
        <v/>
      </c>
      <c r="P212" s="7" t="str">
        <f>IF('Curve Header Data'!T213="","",'Curve Header Data'!T213*$J$3)</f>
        <v/>
      </c>
      <c r="Q212" s="7" t="str">
        <f>IF('Curve Header Data'!U213="","",'Curve Header Data'!U213)</f>
        <v/>
      </c>
      <c r="R212" s="7" t="str">
        <f>IF('Curve Header Data'!V213="","",'Curve Header Data'!V213)</f>
        <v/>
      </c>
      <c r="S212" s="7" t="str">
        <f>IF('Curve Header Data'!W213="","",'Curve Header Data'!W213)</f>
        <v/>
      </c>
    </row>
    <row r="213" spans="1:19" x14ac:dyDescent="0.25">
      <c r="A213" s="18" t="str">
        <f>IF('Curve Header Data'!A214="","",'Curve Header Data'!A214)</f>
        <v/>
      </c>
      <c r="B213" s="18" t="str">
        <f>IF('Curve Header Data'!C214="","",'Curve Header Data'!C214)</f>
        <v/>
      </c>
      <c r="C213" s="18" t="str">
        <f>IF('Curve Header Data'!D214="","",'Curve Header Data'!D214)</f>
        <v/>
      </c>
      <c r="D213" s="18" t="str">
        <f>IF('Curve Header Data'!E214="","",'Curve Header Data'!E214)</f>
        <v/>
      </c>
      <c r="E213" s="18" t="str">
        <f>IF('Curve Header Data'!B214="","",'Curve Header Data'!B214)</f>
        <v/>
      </c>
      <c r="F213" s="18" t="str">
        <f>IF('Curve Header Data'!K214="","",'Curve Header Data'!K214*$E$2)</f>
        <v/>
      </c>
      <c r="G213" s="18" t="str">
        <f>IF('Curve Header Data'!L214="","",'Curve Header Data'!L214*$E$2)</f>
        <v/>
      </c>
      <c r="H213" s="18">
        <f>IF('Curve Header Data'!N214="","",'Curve Header Data'!N214)</f>
        <v>1</v>
      </c>
      <c r="I213" s="18">
        <f>IF('Curve Header Data'!O214="","",'Curve Header Data'!O214)</f>
        <v>5</v>
      </c>
      <c r="J213" s="7">
        <f>IF('Curve Header Data'!M214="","",'Curve Header Data'!M214)</f>
        <v>204</v>
      </c>
      <c r="K213" s="7" t="str">
        <f>IF('Curve Header Data'!G214="","",'Curve Header Data'!G214)</f>
        <v/>
      </c>
      <c r="L213" s="7" t="str">
        <f>IF('Curve Header Data'!H214="","",'Curve Header Data'!H214)</f>
        <v/>
      </c>
      <c r="M213" s="7" t="str">
        <f>IF('Curve Header Data'!I214="","",'Curve Header Data'!I214)</f>
        <v/>
      </c>
      <c r="N213" s="7" t="str">
        <f>IF('Curve Header Data'!J214="","",'Curve Header Data'!J214*$E$3)</f>
        <v/>
      </c>
      <c r="O213" s="7" t="str">
        <f>IF('Curve Header Data'!S214="","",'Curve Header Data'!S214*$J$2)</f>
        <v/>
      </c>
      <c r="P213" s="7" t="str">
        <f>IF('Curve Header Data'!T214="","",'Curve Header Data'!T214*$J$3)</f>
        <v/>
      </c>
      <c r="Q213" s="7" t="str">
        <f>IF('Curve Header Data'!U214="","",'Curve Header Data'!U214)</f>
        <v/>
      </c>
      <c r="R213" s="7" t="str">
        <f>IF('Curve Header Data'!V214="","",'Curve Header Data'!V214)</f>
        <v/>
      </c>
      <c r="S213" s="7" t="str">
        <f>IF('Curve Header Data'!W214="","",'Curve Header Data'!W214)</f>
        <v/>
      </c>
    </row>
    <row r="214" spans="1:19" x14ac:dyDescent="0.25">
      <c r="A214" s="18" t="str">
        <f>IF('Curve Header Data'!A215="","",'Curve Header Data'!A215)</f>
        <v/>
      </c>
      <c r="B214" s="18" t="str">
        <f>IF('Curve Header Data'!C215="","",'Curve Header Data'!C215)</f>
        <v/>
      </c>
      <c r="C214" s="18" t="str">
        <f>IF('Curve Header Data'!D215="","",'Curve Header Data'!D215)</f>
        <v/>
      </c>
      <c r="D214" s="18" t="str">
        <f>IF('Curve Header Data'!E215="","",'Curve Header Data'!E215)</f>
        <v/>
      </c>
      <c r="E214" s="18" t="str">
        <f>IF('Curve Header Data'!B215="","",'Curve Header Data'!B215)</f>
        <v/>
      </c>
      <c r="F214" s="18" t="str">
        <f>IF('Curve Header Data'!K215="","",'Curve Header Data'!K215*$E$2)</f>
        <v/>
      </c>
      <c r="G214" s="18" t="str">
        <f>IF('Curve Header Data'!L215="","",'Curve Header Data'!L215*$E$2)</f>
        <v/>
      </c>
      <c r="H214" s="18">
        <f>IF('Curve Header Data'!N215="","",'Curve Header Data'!N215)</f>
        <v>1</v>
      </c>
      <c r="I214" s="18">
        <f>IF('Curve Header Data'!O215="","",'Curve Header Data'!O215)</f>
        <v>5</v>
      </c>
      <c r="J214" s="7">
        <f>IF('Curve Header Data'!M215="","",'Curve Header Data'!M215)</f>
        <v>205</v>
      </c>
      <c r="K214" s="7" t="str">
        <f>IF('Curve Header Data'!G215="","",'Curve Header Data'!G215)</f>
        <v/>
      </c>
      <c r="L214" s="7" t="str">
        <f>IF('Curve Header Data'!H215="","",'Curve Header Data'!H215)</f>
        <v/>
      </c>
      <c r="M214" s="7" t="str">
        <f>IF('Curve Header Data'!I215="","",'Curve Header Data'!I215)</f>
        <v/>
      </c>
      <c r="N214" s="7" t="str">
        <f>IF('Curve Header Data'!J215="","",'Curve Header Data'!J215*$E$3)</f>
        <v/>
      </c>
      <c r="O214" s="7" t="str">
        <f>IF('Curve Header Data'!S215="","",'Curve Header Data'!S215*$J$2)</f>
        <v/>
      </c>
      <c r="P214" s="7" t="str">
        <f>IF('Curve Header Data'!T215="","",'Curve Header Data'!T215*$J$3)</f>
        <v/>
      </c>
      <c r="Q214" s="7" t="str">
        <f>IF('Curve Header Data'!U215="","",'Curve Header Data'!U215)</f>
        <v/>
      </c>
      <c r="R214" s="7" t="str">
        <f>IF('Curve Header Data'!V215="","",'Curve Header Data'!V215)</f>
        <v/>
      </c>
      <c r="S214" s="7" t="str">
        <f>IF('Curve Header Data'!W215="","",'Curve Header Data'!W215)</f>
        <v/>
      </c>
    </row>
    <row r="215" spans="1:19" x14ac:dyDescent="0.25">
      <c r="A215" s="18" t="str">
        <f>IF('Curve Header Data'!A216="","",'Curve Header Data'!A216)</f>
        <v/>
      </c>
      <c r="B215" s="18" t="str">
        <f>IF('Curve Header Data'!C216="","",'Curve Header Data'!C216)</f>
        <v/>
      </c>
      <c r="C215" s="18" t="str">
        <f>IF('Curve Header Data'!D216="","",'Curve Header Data'!D216)</f>
        <v/>
      </c>
      <c r="D215" s="18" t="str">
        <f>IF('Curve Header Data'!E216="","",'Curve Header Data'!E216)</f>
        <v/>
      </c>
      <c r="E215" s="18" t="str">
        <f>IF('Curve Header Data'!B216="","",'Curve Header Data'!B216)</f>
        <v/>
      </c>
      <c r="F215" s="18" t="str">
        <f>IF('Curve Header Data'!K216="","",'Curve Header Data'!K216*$E$2)</f>
        <v/>
      </c>
      <c r="G215" s="18" t="str">
        <f>IF('Curve Header Data'!L216="","",'Curve Header Data'!L216*$E$2)</f>
        <v/>
      </c>
      <c r="H215" s="18">
        <f>IF('Curve Header Data'!N216="","",'Curve Header Data'!N216)</f>
        <v>1</v>
      </c>
      <c r="I215" s="18">
        <f>IF('Curve Header Data'!O216="","",'Curve Header Data'!O216)</f>
        <v>5</v>
      </c>
      <c r="J215" s="7">
        <f>IF('Curve Header Data'!M216="","",'Curve Header Data'!M216)</f>
        <v>206</v>
      </c>
      <c r="K215" s="7" t="str">
        <f>IF('Curve Header Data'!G216="","",'Curve Header Data'!G216)</f>
        <v/>
      </c>
      <c r="L215" s="7" t="str">
        <f>IF('Curve Header Data'!H216="","",'Curve Header Data'!H216)</f>
        <v/>
      </c>
      <c r="M215" s="7" t="str">
        <f>IF('Curve Header Data'!I216="","",'Curve Header Data'!I216)</f>
        <v/>
      </c>
      <c r="N215" s="7" t="str">
        <f>IF('Curve Header Data'!J216="","",'Curve Header Data'!J216*$E$3)</f>
        <v/>
      </c>
      <c r="O215" s="7" t="str">
        <f>IF('Curve Header Data'!S216="","",'Curve Header Data'!S216*$J$2)</f>
        <v/>
      </c>
      <c r="P215" s="7" t="str">
        <f>IF('Curve Header Data'!T216="","",'Curve Header Data'!T216*$J$3)</f>
        <v/>
      </c>
      <c r="Q215" s="7" t="str">
        <f>IF('Curve Header Data'!U216="","",'Curve Header Data'!U216)</f>
        <v/>
      </c>
      <c r="R215" s="7" t="str">
        <f>IF('Curve Header Data'!V216="","",'Curve Header Data'!V216)</f>
        <v/>
      </c>
      <c r="S215" s="7" t="str">
        <f>IF('Curve Header Data'!W216="","",'Curve Header Data'!W216)</f>
        <v/>
      </c>
    </row>
    <row r="216" spans="1:19" x14ac:dyDescent="0.25">
      <c r="A216" s="18" t="str">
        <f>IF('Curve Header Data'!A217="","",'Curve Header Data'!A217)</f>
        <v/>
      </c>
      <c r="B216" s="18" t="str">
        <f>IF('Curve Header Data'!C217="","",'Curve Header Data'!C217)</f>
        <v/>
      </c>
      <c r="C216" s="18" t="str">
        <f>IF('Curve Header Data'!D217="","",'Curve Header Data'!D217)</f>
        <v/>
      </c>
      <c r="D216" s="18" t="str">
        <f>IF('Curve Header Data'!E217="","",'Curve Header Data'!E217)</f>
        <v/>
      </c>
      <c r="E216" s="18" t="str">
        <f>IF('Curve Header Data'!B217="","",'Curve Header Data'!B217)</f>
        <v/>
      </c>
      <c r="F216" s="18" t="str">
        <f>IF('Curve Header Data'!K217="","",'Curve Header Data'!K217*$E$2)</f>
        <v/>
      </c>
      <c r="G216" s="18" t="str">
        <f>IF('Curve Header Data'!L217="","",'Curve Header Data'!L217*$E$2)</f>
        <v/>
      </c>
      <c r="H216" s="18">
        <f>IF('Curve Header Data'!N217="","",'Curve Header Data'!N217)</f>
        <v>1</v>
      </c>
      <c r="I216" s="18">
        <f>IF('Curve Header Data'!O217="","",'Curve Header Data'!O217)</f>
        <v>5</v>
      </c>
      <c r="J216" s="7">
        <f>IF('Curve Header Data'!M217="","",'Curve Header Data'!M217)</f>
        <v>207</v>
      </c>
      <c r="K216" s="7" t="str">
        <f>IF('Curve Header Data'!G217="","",'Curve Header Data'!G217)</f>
        <v/>
      </c>
      <c r="L216" s="7" t="str">
        <f>IF('Curve Header Data'!H217="","",'Curve Header Data'!H217)</f>
        <v/>
      </c>
      <c r="M216" s="7" t="str">
        <f>IF('Curve Header Data'!I217="","",'Curve Header Data'!I217)</f>
        <v/>
      </c>
      <c r="N216" s="7" t="str">
        <f>IF('Curve Header Data'!J217="","",'Curve Header Data'!J217*$E$3)</f>
        <v/>
      </c>
      <c r="O216" s="7" t="str">
        <f>IF('Curve Header Data'!S217="","",'Curve Header Data'!S217*$J$2)</f>
        <v/>
      </c>
      <c r="P216" s="7" t="str">
        <f>IF('Curve Header Data'!T217="","",'Curve Header Data'!T217*$J$3)</f>
        <v/>
      </c>
      <c r="Q216" s="7" t="str">
        <f>IF('Curve Header Data'!U217="","",'Curve Header Data'!U217)</f>
        <v/>
      </c>
      <c r="R216" s="7" t="str">
        <f>IF('Curve Header Data'!V217="","",'Curve Header Data'!V217)</f>
        <v/>
      </c>
      <c r="S216" s="7" t="str">
        <f>IF('Curve Header Data'!W217="","",'Curve Header Data'!W217)</f>
        <v/>
      </c>
    </row>
    <row r="217" spans="1:19" x14ac:dyDescent="0.25">
      <c r="A217" s="18" t="str">
        <f>IF('Curve Header Data'!A218="","",'Curve Header Data'!A218)</f>
        <v/>
      </c>
      <c r="B217" s="18" t="str">
        <f>IF('Curve Header Data'!C218="","",'Curve Header Data'!C218)</f>
        <v/>
      </c>
      <c r="C217" s="18" t="str">
        <f>IF('Curve Header Data'!D218="","",'Curve Header Data'!D218)</f>
        <v/>
      </c>
      <c r="D217" s="18" t="str">
        <f>IF('Curve Header Data'!E218="","",'Curve Header Data'!E218)</f>
        <v/>
      </c>
      <c r="E217" s="18" t="str">
        <f>IF('Curve Header Data'!B218="","",'Curve Header Data'!B218)</f>
        <v/>
      </c>
      <c r="F217" s="18" t="str">
        <f>IF('Curve Header Data'!K218="","",'Curve Header Data'!K218*$E$2)</f>
        <v/>
      </c>
      <c r="G217" s="18" t="str">
        <f>IF('Curve Header Data'!L218="","",'Curve Header Data'!L218*$E$2)</f>
        <v/>
      </c>
      <c r="H217" s="18">
        <f>IF('Curve Header Data'!N218="","",'Curve Header Data'!N218)</f>
        <v>1</v>
      </c>
      <c r="I217" s="18">
        <f>IF('Curve Header Data'!O218="","",'Curve Header Data'!O218)</f>
        <v>5</v>
      </c>
      <c r="J217" s="7">
        <f>IF('Curve Header Data'!M218="","",'Curve Header Data'!M218)</f>
        <v>208</v>
      </c>
      <c r="K217" s="7" t="str">
        <f>IF('Curve Header Data'!G218="","",'Curve Header Data'!G218)</f>
        <v/>
      </c>
      <c r="L217" s="7" t="str">
        <f>IF('Curve Header Data'!H218="","",'Curve Header Data'!H218)</f>
        <v/>
      </c>
      <c r="M217" s="7" t="str">
        <f>IF('Curve Header Data'!I218="","",'Curve Header Data'!I218)</f>
        <v/>
      </c>
      <c r="N217" s="7" t="str">
        <f>IF('Curve Header Data'!J218="","",'Curve Header Data'!J218*$E$3)</f>
        <v/>
      </c>
      <c r="O217" s="7" t="str">
        <f>IF('Curve Header Data'!S218="","",'Curve Header Data'!S218*$J$2)</f>
        <v/>
      </c>
      <c r="P217" s="7" t="str">
        <f>IF('Curve Header Data'!T218="","",'Curve Header Data'!T218*$J$3)</f>
        <v/>
      </c>
      <c r="Q217" s="7" t="str">
        <f>IF('Curve Header Data'!U218="","",'Curve Header Data'!U218)</f>
        <v/>
      </c>
      <c r="R217" s="7" t="str">
        <f>IF('Curve Header Data'!V218="","",'Curve Header Data'!V218)</f>
        <v/>
      </c>
      <c r="S217" s="7" t="str">
        <f>IF('Curve Header Data'!W218="","",'Curve Header Data'!W218)</f>
        <v/>
      </c>
    </row>
    <row r="218" spans="1:19" x14ac:dyDescent="0.25">
      <c r="A218" s="18" t="str">
        <f>IF('Curve Header Data'!A219="","",'Curve Header Data'!A219)</f>
        <v/>
      </c>
      <c r="B218" s="18" t="str">
        <f>IF('Curve Header Data'!C219="","",'Curve Header Data'!C219)</f>
        <v/>
      </c>
      <c r="C218" s="18" t="str">
        <f>IF('Curve Header Data'!D219="","",'Curve Header Data'!D219)</f>
        <v/>
      </c>
      <c r="D218" s="18" t="str">
        <f>IF('Curve Header Data'!E219="","",'Curve Header Data'!E219)</f>
        <v/>
      </c>
      <c r="E218" s="18" t="str">
        <f>IF('Curve Header Data'!B219="","",'Curve Header Data'!B219)</f>
        <v/>
      </c>
      <c r="F218" s="18" t="str">
        <f>IF('Curve Header Data'!K219="","",'Curve Header Data'!K219*$E$2)</f>
        <v/>
      </c>
      <c r="G218" s="18" t="str">
        <f>IF('Curve Header Data'!L219="","",'Curve Header Data'!L219*$E$2)</f>
        <v/>
      </c>
      <c r="H218" s="18">
        <f>IF('Curve Header Data'!N219="","",'Curve Header Data'!N219)</f>
        <v>1</v>
      </c>
      <c r="I218" s="18">
        <f>IF('Curve Header Data'!O219="","",'Curve Header Data'!O219)</f>
        <v>5</v>
      </c>
      <c r="J218" s="7">
        <f>IF('Curve Header Data'!M219="","",'Curve Header Data'!M219)</f>
        <v>209</v>
      </c>
      <c r="K218" s="7" t="str">
        <f>IF('Curve Header Data'!G219="","",'Curve Header Data'!G219)</f>
        <v/>
      </c>
      <c r="L218" s="7" t="str">
        <f>IF('Curve Header Data'!H219="","",'Curve Header Data'!H219)</f>
        <v/>
      </c>
      <c r="M218" s="7" t="str">
        <f>IF('Curve Header Data'!I219="","",'Curve Header Data'!I219)</f>
        <v/>
      </c>
      <c r="N218" s="7" t="str">
        <f>IF('Curve Header Data'!J219="","",'Curve Header Data'!J219*$E$3)</f>
        <v/>
      </c>
      <c r="O218" s="7" t="str">
        <f>IF('Curve Header Data'!S219="","",'Curve Header Data'!S219*$J$2)</f>
        <v/>
      </c>
      <c r="P218" s="7" t="str">
        <f>IF('Curve Header Data'!T219="","",'Curve Header Data'!T219*$J$3)</f>
        <v/>
      </c>
      <c r="Q218" s="7" t="str">
        <f>IF('Curve Header Data'!U219="","",'Curve Header Data'!U219)</f>
        <v/>
      </c>
      <c r="R218" s="7" t="str">
        <f>IF('Curve Header Data'!V219="","",'Curve Header Data'!V219)</f>
        <v/>
      </c>
      <c r="S218" s="7" t="str">
        <f>IF('Curve Header Data'!W219="","",'Curve Header Data'!W219)</f>
        <v/>
      </c>
    </row>
    <row r="219" spans="1:19" x14ac:dyDescent="0.25">
      <c r="A219" s="18" t="str">
        <f>IF('Curve Header Data'!A220="","",'Curve Header Data'!A220)</f>
        <v/>
      </c>
      <c r="B219" s="18" t="str">
        <f>IF('Curve Header Data'!C220="","",'Curve Header Data'!C220)</f>
        <v/>
      </c>
      <c r="C219" s="18" t="str">
        <f>IF('Curve Header Data'!D220="","",'Curve Header Data'!D220)</f>
        <v/>
      </c>
      <c r="D219" s="18" t="str">
        <f>IF('Curve Header Data'!E220="","",'Curve Header Data'!E220)</f>
        <v/>
      </c>
      <c r="E219" s="18" t="str">
        <f>IF('Curve Header Data'!B220="","",'Curve Header Data'!B220)</f>
        <v/>
      </c>
      <c r="F219" s="18" t="str">
        <f>IF('Curve Header Data'!K220="","",'Curve Header Data'!K220*$E$2)</f>
        <v/>
      </c>
      <c r="G219" s="18" t="str">
        <f>IF('Curve Header Data'!L220="","",'Curve Header Data'!L220*$E$2)</f>
        <v/>
      </c>
      <c r="H219" s="18">
        <f>IF('Curve Header Data'!N220="","",'Curve Header Data'!N220)</f>
        <v>1</v>
      </c>
      <c r="I219" s="18">
        <f>IF('Curve Header Data'!O220="","",'Curve Header Data'!O220)</f>
        <v>5</v>
      </c>
      <c r="J219" s="7">
        <f>IF('Curve Header Data'!M220="","",'Curve Header Data'!M220)</f>
        <v>210</v>
      </c>
      <c r="K219" s="7" t="str">
        <f>IF('Curve Header Data'!G220="","",'Curve Header Data'!G220)</f>
        <v/>
      </c>
      <c r="L219" s="7" t="str">
        <f>IF('Curve Header Data'!H220="","",'Curve Header Data'!H220)</f>
        <v/>
      </c>
      <c r="M219" s="7" t="str">
        <f>IF('Curve Header Data'!I220="","",'Curve Header Data'!I220)</f>
        <v/>
      </c>
      <c r="N219" s="7" t="str">
        <f>IF('Curve Header Data'!J220="","",'Curve Header Data'!J220*$E$3)</f>
        <v/>
      </c>
      <c r="O219" s="7" t="str">
        <f>IF('Curve Header Data'!S220="","",'Curve Header Data'!S220*$J$2)</f>
        <v/>
      </c>
      <c r="P219" s="7" t="str">
        <f>IF('Curve Header Data'!T220="","",'Curve Header Data'!T220*$J$3)</f>
        <v/>
      </c>
      <c r="Q219" s="7" t="str">
        <f>IF('Curve Header Data'!U220="","",'Curve Header Data'!U220)</f>
        <v/>
      </c>
      <c r="R219" s="7" t="str">
        <f>IF('Curve Header Data'!V220="","",'Curve Header Data'!V220)</f>
        <v/>
      </c>
      <c r="S219" s="7" t="str">
        <f>IF('Curve Header Data'!W220="","",'Curve Header Data'!W220)</f>
        <v/>
      </c>
    </row>
    <row r="220" spans="1:19" x14ac:dyDescent="0.25">
      <c r="A220" s="18" t="str">
        <f>IF('Curve Header Data'!A221="","",'Curve Header Data'!A221)</f>
        <v/>
      </c>
      <c r="B220" s="18" t="str">
        <f>IF('Curve Header Data'!C221="","",'Curve Header Data'!C221)</f>
        <v/>
      </c>
      <c r="C220" s="18" t="str">
        <f>IF('Curve Header Data'!D221="","",'Curve Header Data'!D221)</f>
        <v/>
      </c>
      <c r="D220" s="18" t="str">
        <f>IF('Curve Header Data'!E221="","",'Curve Header Data'!E221)</f>
        <v/>
      </c>
      <c r="E220" s="18" t="str">
        <f>IF('Curve Header Data'!B221="","",'Curve Header Data'!B221)</f>
        <v/>
      </c>
      <c r="F220" s="18" t="str">
        <f>IF('Curve Header Data'!K221="","",'Curve Header Data'!K221*$E$2)</f>
        <v/>
      </c>
      <c r="G220" s="18" t="str">
        <f>IF('Curve Header Data'!L221="","",'Curve Header Data'!L221*$E$2)</f>
        <v/>
      </c>
      <c r="H220" s="18">
        <f>IF('Curve Header Data'!N221="","",'Curve Header Data'!N221)</f>
        <v>1</v>
      </c>
      <c r="I220" s="18">
        <f>IF('Curve Header Data'!O221="","",'Curve Header Data'!O221)</f>
        <v>5</v>
      </c>
      <c r="J220" s="7">
        <f>IF('Curve Header Data'!M221="","",'Curve Header Data'!M221)</f>
        <v>211</v>
      </c>
      <c r="K220" s="7" t="str">
        <f>IF('Curve Header Data'!G221="","",'Curve Header Data'!G221)</f>
        <v/>
      </c>
      <c r="L220" s="7" t="str">
        <f>IF('Curve Header Data'!H221="","",'Curve Header Data'!H221)</f>
        <v/>
      </c>
      <c r="M220" s="7" t="str">
        <f>IF('Curve Header Data'!I221="","",'Curve Header Data'!I221)</f>
        <v/>
      </c>
      <c r="N220" s="7" t="str">
        <f>IF('Curve Header Data'!J221="","",'Curve Header Data'!J221*$E$3)</f>
        <v/>
      </c>
      <c r="O220" s="7" t="str">
        <f>IF('Curve Header Data'!S221="","",'Curve Header Data'!S221*$J$2)</f>
        <v/>
      </c>
      <c r="P220" s="7" t="str">
        <f>IF('Curve Header Data'!T221="","",'Curve Header Data'!T221*$J$3)</f>
        <v/>
      </c>
      <c r="Q220" s="7" t="str">
        <f>IF('Curve Header Data'!U221="","",'Curve Header Data'!U221)</f>
        <v/>
      </c>
      <c r="R220" s="7" t="str">
        <f>IF('Curve Header Data'!V221="","",'Curve Header Data'!V221)</f>
        <v/>
      </c>
      <c r="S220" s="7" t="str">
        <f>IF('Curve Header Data'!W221="","",'Curve Header Data'!W221)</f>
        <v/>
      </c>
    </row>
    <row r="221" spans="1:19" x14ac:dyDescent="0.25">
      <c r="A221" s="18" t="str">
        <f>IF('Curve Header Data'!A222="","",'Curve Header Data'!A222)</f>
        <v/>
      </c>
      <c r="B221" s="18" t="str">
        <f>IF('Curve Header Data'!C222="","",'Curve Header Data'!C222)</f>
        <v/>
      </c>
      <c r="C221" s="18" t="str">
        <f>IF('Curve Header Data'!D222="","",'Curve Header Data'!D222)</f>
        <v/>
      </c>
      <c r="D221" s="18" t="str">
        <f>IF('Curve Header Data'!E222="","",'Curve Header Data'!E222)</f>
        <v/>
      </c>
      <c r="E221" s="18" t="str">
        <f>IF('Curve Header Data'!B222="","",'Curve Header Data'!B222)</f>
        <v/>
      </c>
      <c r="F221" s="18" t="str">
        <f>IF('Curve Header Data'!K222="","",'Curve Header Data'!K222*$E$2)</f>
        <v/>
      </c>
      <c r="G221" s="18" t="str">
        <f>IF('Curve Header Data'!L222="","",'Curve Header Data'!L222*$E$2)</f>
        <v/>
      </c>
      <c r="H221" s="18">
        <f>IF('Curve Header Data'!N222="","",'Curve Header Data'!N222)</f>
        <v>1</v>
      </c>
      <c r="I221" s="18">
        <f>IF('Curve Header Data'!O222="","",'Curve Header Data'!O222)</f>
        <v>5</v>
      </c>
      <c r="J221" s="7">
        <f>IF('Curve Header Data'!M222="","",'Curve Header Data'!M222)</f>
        <v>212</v>
      </c>
      <c r="K221" s="7" t="str">
        <f>IF('Curve Header Data'!G222="","",'Curve Header Data'!G222)</f>
        <v/>
      </c>
      <c r="L221" s="7" t="str">
        <f>IF('Curve Header Data'!H222="","",'Curve Header Data'!H222)</f>
        <v/>
      </c>
      <c r="M221" s="7" t="str">
        <f>IF('Curve Header Data'!I222="","",'Curve Header Data'!I222)</f>
        <v/>
      </c>
      <c r="N221" s="7" t="str">
        <f>IF('Curve Header Data'!J222="","",'Curve Header Data'!J222*$E$3)</f>
        <v/>
      </c>
      <c r="O221" s="7" t="str">
        <f>IF('Curve Header Data'!S222="","",'Curve Header Data'!S222*$J$2)</f>
        <v/>
      </c>
      <c r="P221" s="7" t="str">
        <f>IF('Curve Header Data'!T222="","",'Curve Header Data'!T222*$J$3)</f>
        <v/>
      </c>
      <c r="Q221" s="7" t="str">
        <f>IF('Curve Header Data'!U222="","",'Curve Header Data'!U222)</f>
        <v/>
      </c>
      <c r="R221" s="7" t="str">
        <f>IF('Curve Header Data'!V222="","",'Curve Header Data'!V222)</f>
        <v/>
      </c>
      <c r="S221" s="7" t="str">
        <f>IF('Curve Header Data'!W222="","",'Curve Header Data'!W222)</f>
        <v/>
      </c>
    </row>
    <row r="222" spans="1:19" x14ac:dyDescent="0.25">
      <c r="A222" s="18" t="str">
        <f>IF('Curve Header Data'!A223="","",'Curve Header Data'!A223)</f>
        <v/>
      </c>
      <c r="B222" s="18" t="str">
        <f>IF('Curve Header Data'!C223="","",'Curve Header Data'!C223)</f>
        <v/>
      </c>
      <c r="C222" s="18" t="str">
        <f>IF('Curve Header Data'!D223="","",'Curve Header Data'!D223)</f>
        <v/>
      </c>
      <c r="D222" s="18" t="str">
        <f>IF('Curve Header Data'!E223="","",'Curve Header Data'!E223)</f>
        <v/>
      </c>
      <c r="E222" s="18" t="str">
        <f>IF('Curve Header Data'!B223="","",'Curve Header Data'!B223)</f>
        <v/>
      </c>
      <c r="F222" s="18" t="str">
        <f>IF('Curve Header Data'!K223="","",'Curve Header Data'!K223*$E$2)</f>
        <v/>
      </c>
      <c r="G222" s="18" t="str">
        <f>IF('Curve Header Data'!L223="","",'Curve Header Data'!L223*$E$2)</f>
        <v/>
      </c>
      <c r="H222" s="18">
        <f>IF('Curve Header Data'!N223="","",'Curve Header Data'!N223)</f>
        <v>1</v>
      </c>
      <c r="I222" s="18">
        <f>IF('Curve Header Data'!O223="","",'Curve Header Data'!O223)</f>
        <v>5</v>
      </c>
      <c r="J222" s="7">
        <f>IF('Curve Header Data'!M223="","",'Curve Header Data'!M223)</f>
        <v>213</v>
      </c>
      <c r="K222" s="7" t="str">
        <f>IF('Curve Header Data'!G223="","",'Curve Header Data'!G223)</f>
        <v/>
      </c>
      <c r="L222" s="7" t="str">
        <f>IF('Curve Header Data'!H223="","",'Curve Header Data'!H223)</f>
        <v/>
      </c>
      <c r="M222" s="7" t="str">
        <f>IF('Curve Header Data'!I223="","",'Curve Header Data'!I223)</f>
        <v/>
      </c>
      <c r="N222" s="7" t="str">
        <f>IF('Curve Header Data'!J223="","",'Curve Header Data'!J223*$E$3)</f>
        <v/>
      </c>
      <c r="O222" s="7" t="str">
        <f>IF('Curve Header Data'!S223="","",'Curve Header Data'!S223*$J$2)</f>
        <v/>
      </c>
      <c r="P222" s="7" t="str">
        <f>IF('Curve Header Data'!T223="","",'Curve Header Data'!T223*$J$3)</f>
        <v/>
      </c>
      <c r="Q222" s="7" t="str">
        <f>IF('Curve Header Data'!U223="","",'Curve Header Data'!U223)</f>
        <v/>
      </c>
      <c r="R222" s="7" t="str">
        <f>IF('Curve Header Data'!V223="","",'Curve Header Data'!V223)</f>
        <v/>
      </c>
      <c r="S222" s="7" t="str">
        <f>IF('Curve Header Data'!W223="","",'Curve Header Data'!W223)</f>
        <v/>
      </c>
    </row>
    <row r="223" spans="1:19" x14ac:dyDescent="0.25">
      <c r="A223" s="18" t="str">
        <f>IF('Curve Header Data'!A224="","",'Curve Header Data'!A224)</f>
        <v/>
      </c>
      <c r="B223" s="18" t="str">
        <f>IF('Curve Header Data'!C224="","",'Curve Header Data'!C224)</f>
        <v/>
      </c>
      <c r="C223" s="18" t="str">
        <f>IF('Curve Header Data'!D224="","",'Curve Header Data'!D224)</f>
        <v/>
      </c>
      <c r="D223" s="18" t="str">
        <f>IF('Curve Header Data'!E224="","",'Curve Header Data'!E224)</f>
        <v/>
      </c>
      <c r="E223" s="18" t="str">
        <f>IF('Curve Header Data'!B224="","",'Curve Header Data'!B224)</f>
        <v/>
      </c>
      <c r="F223" s="18" t="str">
        <f>IF('Curve Header Data'!K224="","",'Curve Header Data'!K224*$E$2)</f>
        <v/>
      </c>
      <c r="G223" s="18" t="str">
        <f>IF('Curve Header Data'!L224="","",'Curve Header Data'!L224*$E$2)</f>
        <v/>
      </c>
      <c r="H223" s="18">
        <f>IF('Curve Header Data'!N224="","",'Curve Header Data'!N224)</f>
        <v>1</v>
      </c>
      <c r="I223" s="18">
        <f>IF('Curve Header Data'!O224="","",'Curve Header Data'!O224)</f>
        <v>5</v>
      </c>
      <c r="J223" s="7">
        <f>IF('Curve Header Data'!M224="","",'Curve Header Data'!M224)</f>
        <v>214</v>
      </c>
      <c r="K223" s="7" t="str">
        <f>IF('Curve Header Data'!G224="","",'Curve Header Data'!G224)</f>
        <v/>
      </c>
      <c r="L223" s="7" t="str">
        <f>IF('Curve Header Data'!H224="","",'Curve Header Data'!H224)</f>
        <v/>
      </c>
      <c r="M223" s="7" t="str">
        <f>IF('Curve Header Data'!I224="","",'Curve Header Data'!I224)</f>
        <v/>
      </c>
      <c r="N223" s="7" t="str">
        <f>IF('Curve Header Data'!J224="","",'Curve Header Data'!J224*$E$3)</f>
        <v/>
      </c>
      <c r="O223" s="7" t="str">
        <f>IF('Curve Header Data'!S224="","",'Curve Header Data'!S224*$J$2)</f>
        <v/>
      </c>
      <c r="P223" s="7" t="str">
        <f>IF('Curve Header Data'!T224="","",'Curve Header Data'!T224*$J$3)</f>
        <v/>
      </c>
      <c r="Q223" s="7" t="str">
        <f>IF('Curve Header Data'!U224="","",'Curve Header Data'!U224)</f>
        <v/>
      </c>
      <c r="R223" s="7" t="str">
        <f>IF('Curve Header Data'!V224="","",'Curve Header Data'!V224)</f>
        <v/>
      </c>
      <c r="S223" s="7" t="str">
        <f>IF('Curve Header Data'!W224="","",'Curve Header Data'!W224)</f>
        <v/>
      </c>
    </row>
    <row r="224" spans="1:19" x14ac:dyDescent="0.25">
      <c r="A224" s="18" t="str">
        <f>IF('Curve Header Data'!A225="","",'Curve Header Data'!A225)</f>
        <v/>
      </c>
      <c r="B224" s="18" t="str">
        <f>IF('Curve Header Data'!C225="","",'Curve Header Data'!C225)</f>
        <v/>
      </c>
      <c r="C224" s="18" t="str">
        <f>IF('Curve Header Data'!D225="","",'Curve Header Data'!D225)</f>
        <v/>
      </c>
      <c r="D224" s="18" t="str">
        <f>IF('Curve Header Data'!E225="","",'Curve Header Data'!E225)</f>
        <v/>
      </c>
      <c r="E224" s="18" t="str">
        <f>IF('Curve Header Data'!B225="","",'Curve Header Data'!B225)</f>
        <v/>
      </c>
      <c r="F224" s="18" t="str">
        <f>IF('Curve Header Data'!K225="","",'Curve Header Data'!K225*$E$2)</f>
        <v/>
      </c>
      <c r="G224" s="18" t="str">
        <f>IF('Curve Header Data'!L225="","",'Curve Header Data'!L225*$E$2)</f>
        <v/>
      </c>
      <c r="H224" s="18">
        <f>IF('Curve Header Data'!N225="","",'Curve Header Data'!N225)</f>
        <v>1</v>
      </c>
      <c r="I224" s="18">
        <f>IF('Curve Header Data'!O225="","",'Curve Header Data'!O225)</f>
        <v>5</v>
      </c>
      <c r="J224" s="7">
        <f>IF('Curve Header Data'!M225="","",'Curve Header Data'!M225)</f>
        <v>215</v>
      </c>
      <c r="K224" s="7" t="str">
        <f>IF('Curve Header Data'!G225="","",'Curve Header Data'!G225)</f>
        <v/>
      </c>
      <c r="L224" s="7" t="str">
        <f>IF('Curve Header Data'!H225="","",'Curve Header Data'!H225)</f>
        <v/>
      </c>
      <c r="M224" s="7" t="str">
        <f>IF('Curve Header Data'!I225="","",'Curve Header Data'!I225)</f>
        <v/>
      </c>
      <c r="N224" s="7" t="str">
        <f>IF('Curve Header Data'!J225="","",'Curve Header Data'!J225*$E$3)</f>
        <v/>
      </c>
      <c r="O224" s="7" t="str">
        <f>IF('Curve Header Data'!S225="","",'Curve Header Data'!S225*$J$2)</f>
        <v/>
      </c>
      <c r="P224" s="7" t="str">
        <f>IF('Curve Header Data'!T225="","",'Curve Header Data'!T225*$J$3)</f>
        <v/>
      </c>
      <c r="Q224" s="7" t="str">
        <f>IF('Curve Header Data'!U225="","",'Curve Header Data'!U225)</f>
        <v/>
      </c>
      <c r="R224" s="7" t="str">
        <f>IF('Curve Header Data'!V225="","",'Curve Header Data'!V225)</f>
        <v/>
      </c>
      <c r="S224" s="7" t="str">
        <f>IF('Curve Header Data'!W225="","",'Curve Header Data'!W225)</f>
        <v/>
      </c>
    </row>
    <row r="225" spans="1:19" x14ac:dyDescent="0.25">
      <c r="A225" s="18" t="str">
        <f>IF('Curve Header Data'!A226="","",'Curve Header Data'!A226)</f>
        <v/>
      </c>
      <c r="B225" s="18" t="str">
        <f>IF('Curve Header Data'!C226="","",'Curve Header Data'!C226)</f>
        <v/>
      </c>
      <c r="C225" s="18" t="str">
        <f>IF('Curve Header Data'!D226="","",'Curve Header Data'!D226)</f>
        <v/>
      </c>
      <c r="D225" s="18" t="str">
        <f>IF('Curve Header Data'!E226="","",'Curve Header Data'!E226)</f>
        <v/>
      </c>
      <c r="E225" s="18" t="str">
        <f>IF('Curve Header Data'!B226="","",'Curve Header Data'!B226)</f>
        <v/>
      </c>
      <c r="F225" s="18" t="str">
        <f>IF('Curve Header Data'!K226="","",'Curve Header Data'!K226*$E$2)</f>
        <v/>
      </c>
      <c r="G225" s="18" t="str">
        <f>IF('Curve Header Data'!L226="","",'Curve Header Data'!L226*$E$2)</f>
        <v/>
      </c>
      <c r="H225" s="18">
        <f>IF('Curve Header Data'!N226="","",'Curve Header Data'!N226)</f>
        <v>1</v>
      </c>
      <c r="I225" s="18">
        <f>IF('Curve Header Data'!O226="","",'Curve Header Data'!O226)</f>
        <v>5</v>
      </c>
      <c r="J225" s="7">
        <f>IF('Curve Header Data'!M226="","",'Curve Header Data'!M226)</f>
        <v>216</v>
      </c>
      <c r="K225" s="7" t="str">
        <f>IF('Curve Header Data'!G226="","",'Curve Header Data'!G226)</f>
        <v/>
      </c>
      <c r="L225" s="7" t="str">
        <f>IF('Curve Header Data'!H226="","",'Curve Header Data'!H226)</f>
        <v/>
      </c>
      <c r="M225" s="7" t="str">
        <f>IF('Curve Header Data'!I226="","",'Curve Header Data'!I226)</f>
        <v/>
      </c>
      <c r="N225" s="7" t="str">
        <f>IF('Curve Header Data'!J226="","",'Curve Header Data'!J226*$E$3)</f>
        <v/>
      </c>
      <c r="O225" s="7" t="str">
        <f>IF('Curve Header Data'!S226="","",'Curve Header Data'!S226*$J$2)</f>
        <v/>
      </c>
      <c r="P225" s="7" t="str">
        <f>IF('Curve Header Data'!T226="","",'Curve Header Data'!T226*$J$3)</f>
        <v/>
      </c>
      <c r="Q225" s="7" t="str">
        <f>IF('Curve Header Data'!U226="","",'Curve Header Data'!U226)</f>
        <v/>
      </c>
      <c r="R225" s="7" t="str">
        <f>IF('Curve Header Data'!V226="","",'Curve Header Data'!V226)</f>
        <v/>
      </c>
      <c r="S225" s="7" t="str">
        <f>IF('Curve Header Data'!W226="","",'Curve Header Data'!W226)</f>
        <v/>
      </c>
    </row>
    <row r="226" spans="1:19" x14ac:dyDescent="0.25">
      <c r="A226" s="18" t="str">
        <f>IF('Curve Header Data'!A227="","",'Curve Header Data'!A227)</f>
        <v/>
      </c>
      <c r="B226" s="18" t="str">
        <f>IF('Curve Header Data'!C227="","",'Curve Header Data'!C227)</f>
        <v/>
      </c>
      <c r="C226" s="18" t="str">
        <f>IF('Curve Header Data'!D227="","",'Curve Header Data'!D227)</f>
        <v/>
      </c>
      <c r="D226" s="18" t="str">
        <f>IF('Curve Header Data'!E227="","",'Curve Header Data'!E227)</f>
        <v/>
      </c>
      <c r="E226" s="18" t="str">
        <f>IF('Curve Header Data'!B227="","",'Curve Header Data'!B227)</f>
        <v/>
      </c>
      <c r="F226" s="18" t="str">
        <f>IF('Curve Header Data'!K227="","",'Curve Header Data'!K227*$E$2)</f>
        <v/>
      </c>
      <c r="G226" s="18" t="str">
        <f>IF('Curve Header Data'!L227="","",'Curve Header Data'!L227*$E$2)</f>
        <v/>
      </c>
      <c r="H226" s="18">
        <f>IF('Curve Header Data'!N227="","",'Curve Header Data'!N227)</f>
        <v>1</v>
      </c>
      <c r="I226" s="18">
        <f>IF('Curve Header Data'!O227="","",'Curve Header Data'!O227)</f>
        <v>5</v>
      </c>
      <c r="J226" s="7">
        <f>IF('Curve Header Data'!M227="","",'Curve Header Data'!M227)</f>
        <v>217</v>
      </c>
      <c r="K226" s="7" t="str">
        <f>IF('Curve Header Data'!G227="","",'Curve Header Data'!G227)</f>
        <v/>
      </c>
      <c r="L226" s="7" t="str">
        <f>IF('Curve Header Data'!H227="","",'Curve Header Data'!H227)</f>
        <v/>
      </c>
      <c r="M226" s="7" t="str">
        <f>IF('Curve Header Data'!I227="","",'Curve Header Data'!I227)</f>
        <v/>
      </c>
      <c r="N226" s="7" t="str">
        <f>IF('Curve Header Data'!J227="","",'Curve Header Data'!J227*$E$3)</f>
        <v/>
      </c>
      <c r="O226" s="7" t="str">
        <f>IF('Curve Header Data'!S227="","",'Curve Header Data'!S227*$J$2)</f>
        <v/>
      </c>
      <c r="P226" s="7" t="str">
        <f>IF('Curve Header Data'!T227="","",'Curve Header Data'!T227*$J$3)</f>
        <v/>
      </c>
      <c r="Q226" s="7" t="str">
        <f>IF('Curve Header Data'!U227="","",'Curve Header Data'!U227)</f>
        <v/>
      </c>
      <c r="R226" s="7" t="str">
        <f>IF('Curve Header Data'!V227="","",'Curve Header Data'!V227)</f>
        <v/>
      </c>
      <c r="S226" s="7" t="str">
        <f>IF('Curve Header Data'!W227="","",'Curve Header Data'!W227)</f>
        <v/>
      </c>
    </row>
    <row r="227" spans="1:19" x14ac:dyDescent="0.25">
      <c r="A227" s="18" t="str">
        <f>IF('Curve Header Data'!A228="","",'Curve Header Data'!A228)</f>
        <v/>
      </c>
      <c r="B227" s="18" t="str">
        <f>IF('Curve Header Data'!C228="","",'Curve Header Data'!C228)</f>
        <v/>
      </c>
      <c r="C227" s="18" t="str">
        <f>IF('Curve Header Data'!D228="","",'Curve Header Data'!D228)</f>
        <v/>
      </c>
      <c r="D227" s="18" t="str">
        <f>IF('Curve Header Data'!E228="","",'Curve Header Data'!E228)</f>
        <v/>
      </c>
      <c r="E227" s="18" t="str">
        <f>IF('Curve Header Data'!B228="","",'Curve Header Data'!B228)</f>
        <v/>
      </c>
      <c r="F227" s="18" t="str">
        <f>IF('Curve Header Data'!K228="","",'Curve Header Data'!K228*$E$2)</f>
        <v/>
      </c>
      <c r="G227" s="18" t="str">
        <f>IF('Curve Header Data'!L228="","",'Curve Header Data'!L228*$E$2)</f>
        <v/>
      </c>
      <c r="H227" s="18">
        <f>IF('Curve Header Data'!N228="","",'Curve Header Data'!N228)</f>
        <v>1</v>
      </c>
      <c r="I227" s="18">
        <f>IF('Curve Header Data'!O228="","",'Curve Header Data'!O228)</f>
        <v>5</v>
      </c>
      <c r="J227" s="7">
        <f>IF('Curve Header Data'!M228="","",'Curve Header Data'!M228)</f>
        <v>218</v>
      </c>
      <c r="K227" s="7" t="str">
        <f>IF('Curve Header Data'!G228="","",'Curve Header Data'!G228)</f>
        <v/>
      </c>
      <c r="L227" s="7" t="str">
        <f>IF('Curve Header Data'!H228="","",'Curve Header Data'!H228)</f>
        <v/>
      </c>
      <c r="M227" s="7" t="str">
        <f>IF('Curve Header Data'!I228="","",'Curve Header Data'!I228)</f>
        <v/>
      </c>
      <c r="N227" s="7" t="str">
        <f>IF('Curve Header Data'!J228="","",'Curve Header Data'!J228*$E$3)</f>
        <v/>
      </c>
      <c r="O227" s="7" t="str">
        <f>IF('Curve Header Data'!S228="","",'Curve Header Data'!S228*$J$2)</f>
        <v/>
      </c>
      <c r="P227" s="7" t="str">
        <f>IF('Curve Header Data'!T228="","",'Curve Header Data'!T228*$J$3)</f>
        <v/>
      </c>
      <c r="Q227" s="7" t="str">
        <f>IF('Curve Header Data'!U228="","",'Curve Header Data'!U228)</f>
        <v/>
      </c>
      <c r="R227" s="7" t="str">
        <f>IF('Curve Header Data'!V228="","",'Curve Header Data'!V228)</f>
        <v/>
      </c>
      <c r="S227" s="7" t="str">
        <f>IF('Curve Header Data'!W228="","",'Curve Header Data'!W228)</f>
        <v/>
      </c>
    </row>
    <row r="228" spans="1:19" x14ac:dyDescent="0.25">
      <c r="A228" s="18" t="str">
        <f>IF('Curve Header Data'!A229="","",'Curve Header Data'!A229)</f>
        <v/>
      </c>
      <c r="B228" s="18" t="str">
        <f>IF('Curve Header Data'!C229="","",'Curve Header Data'!C229)</f>
        <v/>
      </c>
      <c r="C228" s="18" t="str">
        <f>IF('Curve Header Data'!D229="","",'Curve Header Data'!D229)</f>
        <v/>
      </c>
      <c r="D228" s="18" t="str">
        <f>IF('Curve Header Data'!E229="","",'Curve Header Data'!E229)</f>
        <v/>
      </c>
      <c r="E228" s="18" t="str">
        <f>IF('Curve Header Data'!B229="","",'Curve Header Data'!B229)</f>
        <v/>
      </c>
      <c r="F228" s="18" t="str">
        <f>IF('Curve Header Data'!K229="","",'Curve Header Data'!K229*$E$2)</f>
        <v/>
      </c>
      <c r="G228" s="18" t="str">
        <f>IF('Curve Header Data'!L229="","",'Curve Header Data'!L229*$E$2)</f>
        <v/>
      </c>
      <c r="H228" s="18">
        <f>IF('Curve Header Data'!N229="","",'Curve Header Data'!N229)</f>
        <v>1</v>
      </c>
      <c r="I228" s="18">
        <f>IF('Curve Header Data'!O229="","",'Curve Header Data'!O229)</f>
        <v>5</v>
      </c>
      <c r="J228" s="7">
        <f>IF('Curve Header Data'!M229="","",'Curve Header Data'!M229)</f>
        <v>219</v>
      </c>
      <c r="K228" s="7" t="str">
        <f>IF('Curve Header Data'!G229="","",'Curve Header Data'!G229)</f>
        <v/>
      </c>
      <c r="L228" s="7" t="str">
        <f>IF('Curve Header Data'!H229="","",'Curve Header Data'!H229)</f>
        <v/>
      </c>
      <c r="M228" s="7" t="str">
        <f>IF('Curve Header Data'!I229="","",'Curve Header Data'!I229)</f>
        <v/>
      </c>
      <c r="N228" s="7" t="str">
        <f>IF('Curve Header Data'!J229="","",'Curve Header Data'!J229*$E$3)</f>
        <v/>
      </c>
      <c r="O228" s="7" t="str">
        <f>IF('Curve Header Data'!S229="","",'Curve Header Data'!S229*$J$2)</f>
        <v/>
      </c>
      <c r="P228" s="7" t="str">
        <f>IF('Curve Header Data'!T229="","",'Curve Header Data'!T229*$J$3)</f>
        <v/>
      </c>
      <c r="Q228" s="7" t="str">
        <f>IF('Curve Header Data'!U229="","",'Curve Header Data'!U229)</f>
        <v/>
      </c>
      <c r="R228" s="7" t="str">
        <f>IF('Curve Header Data'!V229="","",'Curve Header Data'!V229)</f>
        <v/>
      </c>
      <c r="S228" s="7" t="str">
        <f>IF('Curve Header Data'!W229="","",'Curve Header Data'!W229)</f>
        <v/>
      </c>
    </row>
    <row r="229" spans="1:19" x14ac:dyDescent="0.25">
      <c r="A229" s="18" t="str">
        <f>IF('Curve Header Data'!A230="","",'Curve Header Data'!A230)</f>
        <v/>
      </c>
      <c r="B229" s="18" t="str">
        <f>IF('Curve Header Data'!C230="","",'Curve Header Data'!C230)</f>
        <v/>
      </c>
      <c r="C229" s="18" t="str">
        <f>IF('Curve Header Data'!D230="","",'Curve Header Data'!D230)</f>
        <v/>
      </c>
      <c r="D229" s="18" t="str">
        <f>IF('Curve Header Data'!E230="","",'Curve Header Data'!E230)</f>
        <v/>
      </c>
      <c r="E229" s="18" t="str">
        <f>IF('Curve Header Data'!B230="","",'Curve Header Data'!B230)</f>
        <v/>
      </c>
      <c r="F229" s="18" t="str">
        <f>IF('Curve Header Data'!K230="","",'Curve Header Data'!K230*$E$2)</f>
        <v/>
      </c>
      <c r="G229" s="18" t="str">
        <f>IF('Curve Header Data'!L230="","",'Curve Header Data'!L230*$E$2)</f>
        <v/>
      </c>
      <c r="H229" s="18">
        <f>IF('Curve Header Data'!N230="","",'Curve Header Data'!N230)</f>
        <v>1</v>
      </c>
      <c r="I229" s="18">
        <f>IF('Curve Header Data'!O230="","",'Curve Header Data'!O230)</f>
        <v>5</v>
      </c>
      <c r="J229" s="7">
        <f>IF('Curve Header Data'!M230="","",'Curve Header Data'!M230)</f>
        <v>220</v>
      </c>
      <c r="K229" s="7" t="str">
        <f>IF('Curve Header Data'!G230="","",'Curve Header Data'!G230)</f>
        <v/>
      </c>
      <c r="L229" s="7" t="str">
        <f>IF('Curve Header Data'!H230="","",'Curve Header Data'!H230)</f>
        <v/>
      </c>
      <c r="M229" s="7" t="str">
        <f>IF('Curve Header Data'!I230="","",'Curve Header Data'!I230)</f>
        <v/>
      </c>
      <c r="N229" s="7" t="str">
        <f>IF('Curve Header Data'!J230="","",'Curve Header Data'!J230*$E$3)</f>
        <v/>
      </c>
      <c r="O229" s="7" t="str">
        <f>IF('Curve Header Data'!S230="","",'Curve Header Data'!S230*$J$2)</f>
        <v/>
      </c>
      <c r="P229" s="7" t="str">
        <f>IF('Curve Header Data'!T230="","",'Curve Header Data'!T230*$J$3)</f>
        <v/>
      </c>
      <c r="Q229" s="7" t="str">
        <f>IF('Curve Header Data'!U230="","",'Curve Header Data'!U230)</f>
        <v/>
      </c>
      <c r="R229" s="7" t="str">
        <f>IF('Curve Header Data'!V230="","",'Curve Header Data'!V230)</f>
        <v/>
      </c>
      <c r="S229" s="7" t="str">
        <f>IF('Curve Header Data'!W230="","",'Curve Header Data'!W230)</f>
        <v/>
      </c>
    </row>
    <row r="230" spans="1:19" x14ac:dyDescent="0.25">
      <c r="A230" s="18" t="str">
        <f>IF('Curve Header Data'!A231="","",'Curve Header Data'!A231)</f>
        <v/>
      </c>
      <c r="B230" s="18" t="str">
        <f>IF('Curve Header Data'!C231="","",'Curve Header Data'!C231)</f>
        <v/>
      </c>
      <c r="C230" s="18" t="str">
        <f>IF('Curve Header Data'!D231="","",'Curve Header Data'!D231)</f>
        <v/>
      </c>
      <c r="D230" s="18" t="str">
        <f>IF('Curve Header Data'!E231="","",'Curve Header Data'!E231)</f>
        <v/>
      </c>
      <c r="E230" s="18" t="str">
        <f>IF('Curve Header Data'!B231="","",'Curve Header Data'!B231)</f>
        <v/>
      </c>
      <c r="F230" s="18" t="str">
        <f>IF('Curve Header Data'!K231="","",'Curve Header Data'!K231*$E$2)</f>
        <v/>
      </c>
      <c r="G230" s="18" t="str">
        <f>IF('Curve Header Data'!L231="","",'Curve Header Data'!L231*$E$2)</f>
        <v/>
      </c>
      <c r="H230" s="18">
        <f>IF('Curve Header Data'!N231="","",'Curve Header Data'!N231)</f>
        <v>1</v>
      </c>
      <c r="I230" s="18">
        <f>IF('Curve Header Data'!O231="","",'Curve Header Data'!O231)</f>
        <v>5</v>
      </c>
      <c r="J230" s="7">
        <f>IF('Curve Header Data'!M231="","",'Curve Header Data'!M231)</f>
        <v>221</v>
      </c>
      <c r="K230" s="7" t="str">
        <f>IF('Curve Header Data'!G231="","",'Curve Header Data'!G231)</f>
        <v/>
      </c>
      <c r="L230" s="7" t="str">
        <f>IF('Curve Header Data'!H231="","",'Curve Header Data'!H231)</f>
        <v/>
      </c>
      <c r="M230" s="7" t="str">
        <f>IF('Curve Header Data'!I231="","",'Curve Header Data'!I231)</f>
        <v/>
      </c>
      <c r="N230" s="7" t="str">
        <f>IF('Curve Header Data'!J231="","",'Curve Header Data'!J231*$E$3)</f>
        <v/>
      </c>
      <c r="O230" s="7" t="str">
        <f>IF('Curve Header Data'!S231="","",'Curve Header Data'!S231*$J$2)</f>
        <v/>
      </c>
      <c r="P230" s="7" t="str">
        <f>IF('Curve Header Data'!T231="","",'Curve Header Data'!T231*$J$3)</f>
        <v/>
      </c>
      <c r="Q230" s="7" t="str">
        <f>IF('Curve Header Data'!U231="","",'Curve Header Data'!U231)</f>
        <v/>
      </c>
      <c r="R230" s="7" t="str">
        <f>IF('Curve Header Data'!V231="","",'Curve Header Data'!V231)</f>
        <v/>
      </c>
      <c r="S230" s="7" t="str">
        <f>IF('Curve Header Data'!W231="","",'Curve Header Data'!W231)</f>
        <v/>
      </c>
    </row>
    <row r="231" spans="1:19" x14ac:dyDescent="0.25">
      <c r="A231" s="18" t="str">
        <f>IF('Curve Header Data'!A232="","",'Curve Header Data'!A232)</f>
        <v/>
      </c>
      <c r="B231" s="18" t="str">
        <f>IF('Curve Header Data'!C232="","",'Curve Header Data'!C232)</f>
        <v/>
      </c>
      <c r="C231" s="18" t="str">
        <f>IF('Curve Header Data'!D232="","",'Curve Header Data'!D232)</f>
        <v/>
      </c>
      <c r="D231" s="18" t="str">
        <f>IF('Curve Header Data'!E232="","",'Curve Header Data'!E232)</f>
        <v/>
      </c>
      <c r="E231" s="18" t="str">
        <f>IF('Curve Header Data'!B232="","",'Curve Header Data'!B232)</f>
        <v/>
      </c>
      <c r="F231" s="18" t="str">
        <f>IF('Curve Header Data'!K232="","",'Curve Header Data'!K232*$E$2)</f>
        <v/>
      </c>
      <c r="G231" s="18" t="str">
        <f>IF('Curve Header Data'!L232="","",'Curve Header Data'!L232*$E$2)</f>
        <v/>
      </c>
      <c r="H231" s="18">
        <f>IF('Curve Header Data'!N232="","",'Curve Header Data'!N232)</f>
        <v>1</v>
      </c>
      <c r="I231" s="18">
        <f>IF('Curve Header Data'!O232="","",'Curve Header Data'!O232)</f>
        <v>5</v>
      </c>
      <c r="J231" s="7">
        <f>IF('Curve Header Data'!M232="","",'Curve Header Data'!M232)</f>
        <v>222</v>
      </c>
      <c r="K231" s="7" t="str">
        <f>IF('Curve Header Data'!G232="","",'Curve Header Data'!G232)</f>
        <v/>
      </c>
      <c r="L231" s="7" t="str">
        <f>IF('Curve Header Data'!H232="","",'Curve Header Data'!H232)</f>
        <v/>
      </c>
      <c r="M231" s="7" t="str">
        <f>IF('Curve Header Data'!I232="","",'Curve Header Data'!I232)</f>
        <v/>
      </c>
      <c r="N231" s="7" t="str">
        <f>IF('Curve Header Data'!J232="","",'Curve Header Data'!J232*$E$3)</f>
        <v/>
      </c>
      <c r="O231" s="7" t="str">
        <f>IF('Curve Header Data'!S232="","",'Curve Header Data'!S232*$J$2)</f>
        <v/>
      </c>
      <c r="P231" s="7" t="str">
        <f>IF('Curve Header Data'!T232="","",'Curve Header Data'!T232*$J$3)</f>
        <v/>
      </c>
      <c r="Q231" s="7" t="str">
        <f>IF('Curve Header Data'!U232="","",'Curve Header Data'!U232)</f>
        <v/>
      </c>
      <c r="R231" s="7" t="str">
        <f>IF('Curve Header Data'!V232="","",'Curve Header Data'!V232)</f>
        <v/>
      </c>
      <c r="S231" s="7" t="str">
        <f>IF('Curve Header Data'!W232="","",'Curve Header Data'!W232)</f>
        <v/>
      </c>
    </row>
    <row r="232" spans="1:19" x14ac:dyDescent="0.25">
      <c r="A232" s="18" t="str">
        <f>IF('Curve Header Data'!A233="","",'Curve Header Data'!A233)</f>
        <v/>
      </c>
      <c r="B232" s="18" t="str">
        <f>IF('Curve Header Data'!C233="","",'Curve Header Data'!C233)</f>
        <v/>
      </c>
      <c r="C232" s="18" t="str">
        <f>IF('Curve Header Data'!D233="","",'Curve Header Data'!D233)</f>
        <v/>
      </c>
      <c r="D232" s="18" t="str">
        <f>IF('Curve Header Data'!E233="","",'Curve Header Data'!E233)</f>
        <v/>
      </c>
      <c r="E232" s="18" t="str">
        <f>IF('Curve Header Data'!B233="","",'Curve Header Data'!B233)</f>
        <v/>
      </c>
      <c r="F232" s="18" t="str">
        <f>IF('Curve Header Data'!K233="","",'Curve Header Data'!K233*$E$2)</f>
        <v/>
      </c>
      <c r="G232" s="18" t="str">
        <f>IF('Curve Header Data'!L233="","",'Curve Header Data'!L233*$E$2)</f>
        <v/>
      </c>
      <c r="H232" s="18">
        <f>IF('Curve Header Data'!N233="","",'Curve Header Data'!N233)</f>
        <v>1</v>
      </c>
      <c r="I232" s="18">
        <f>IF('Curve Header Data'!O233="","",'Curve Header Data'!O233)</f>
        <v>5</v>
      </c>
      <c r="J232" s="7">
        <f>IF('Curve Header Data'!M233="","",'Curve Header Data'!M233)</f>
        <v>223</v>
      </c>
      <c r="K232" s="7" t="str">
        <f>IF('Curve Header Data'!G233="","",'Curve Header Data'!G233)</f>
        <v/>
      </c>
      <c r="L232" s="7" t="str">
        <f>IF('Curve Header Data'!H233="","",'Curve Header Data'!H233)</f>
        <v/>
      </c>
      <c r="M232" s="7" t="str">
        <f>IF('Curve Header Data'!I233="","",'Curve Header Data'!I233)</f>
        <v/>
      </c>
      <c r="N232" s="7" t="str">
        <f>IF('Curve Header Data'!J233="","",'Curve Header Data'!J233*$E$3)</f>
        <v/>
      </c>
      <c r="O232" s="7" t="str">
        <f>IF('Curve Header Data'!S233="","",'Curve Header Data'!S233*$J$2)</f>
        <v/>
      </c>
      <c r="P232" s="7" t="str">
        <f>IF('Curve Header Data'!T233="","",'Curve Header Data'!T233*$J$3)</f>
        <v/>
      </c>
      <c r="Q232" s="7" t="str">
        <f>IF('Curve Header Data'!U233="","",'Curve Header Data'!U233)</f>
        <v/>
      </c>
      <c r="R232" s="7" t="str">
        <f>IF('Curve Header Data'!V233="","",'Curve Header Data'!V233)</f>
        <v/>
      </c>
      <c r="S232" s="7" t="str">
        <f>IF('Curve Header Data'!W233="","",'Curve Header Data'!W233)</f>
        <v/>
      </c>
    </row>
    <row r="233" spans="1:19" x14ac:dyDescent="0.25">
      <c r="A233" s="18" t="str">
        <f>IF('Curve Header Data'!A234="","",'Curve Header Data'!A234)</f>
        <v/>
      </c>
      <c r="B233" s="18" t="str">
        <f>IF('Curve Header Data'!C234="","",'Curve Header Data'!C234)</f>
        <v/>
      </c>
      <c r="C233" s="18" t="str">
        <f>IF('Curve Header Data'!D234="","",'Curve Header Data'!D234)</f>
        <v/>
      </c>
      <c r="D233" s="18" t="str">
        <f>IF('Curve Header Data'!E234="","",'Curve Header Data'!E234)</f>
        <v/>
      </c>
      <c r="E233" s="18" t="str">
        <f>IF('Curve Header Data'!B234="","",'Curve Header Data'!B234)</f>
        <v/>
      </c>
      <c r="F233" s="18" t="str">
        <f>IF('Curve Header Data'!K234="","",'Curve Header Data'!K234*$E$2)</f>
        <v/>
      </c>
      <c r="G233" s="18" t="str">
        <f>IF('Curve Header Data'!L234="","",'Curve Header Data'!L234*$E$2)</f>
        <v/>
      </c>
      <c r="H233" s="18">
        <f>IF('Curve Header Data'!N234="","",'Curve Header Data'!N234)</f>
        <v>1</v>
      </c>
      <c r="I233" s="18">
        <f>IF('Curve Header Data'!O234="","",'Curve Header Data'!O234)</f>
        <v>5</v>
      </c>
      <c r="J233" s="7">
        <f>IF('Curve Header Data'!M234="","",'Curve Header Data'!M234)</f>
        <v>224</v>
      </c>
      <c r="K233" s="7" t="str">
        <f>IF('Curve Header Data'!G234="","",'Curve Header Data'!G234)</f>
        <v/>
      </c>
      <c r="L233" s="7" t="str">
        <f>IF('Curve Header Data'!H234="","",'Curve Header Data'!H234)</f>
        <v/>
      </c>
      <c r="M233" s="7" t="str">
        <f>IF('Curve Header Data'!I234="","",'Curve Header Data'!I234)</f>
        <v/>
      </c>
      <c r="N233" s="7" t="str">
        <f>IF('Curve Header Data'!J234="","",'Curve Header Data'!J234*$E$3)</f>
        <v/>
      </c>
      <c r="O233" s="7" t="str">
        <f>IF('Curve Header Data'!S234="","",'Curve Header Data'!S234*$J$2)</f>
        <v/>
      </c>
      <c r="P233" s="7" t="str">
        <f>IF('Curve Header Data'!T234="","",'Curve Header Data'!T234*$J$3)</f>
        <v/>
      </c>
      <c r="Q233" s="7" t="str">
        <f>IF('Curve Header Data'!U234="","",'Curve Header Data'!U234)</f>
        <v/>
      </c>
      <c r="R233" s="7" t="str">
        <f>IF('Curve Header Data'!V234="","",'Curve Header Data'!V234)</f>
        <v/>
      </c>
      <c r="S233" s="7" t="str">
        <f>IF('Curve Header Data'!W234="","",'Curve Header Data'!W234)</f>
        <v/>
      </c>
    </row>
    <row r="234" spans="1:19" x14ac:dyDescent="0.25">
      <c r="A234" s="18" t="str">
        <f>IF('Curve Header Data'!A235="","",'Curve Header Data'!A235)</f>
        <v/>
      </c>
      <c r="B234" s="18" t="str">
        <f>IF('Curve Header Data'!C235="","",'Curve Header Data'!C235)</f>
        <v/>
      </c>
      <c r="C234" s="18" t="str">
        <f>IF('Curve Header Data'!D235="","",'Curve Header Data'!D235)</f>
        <v/>
      </c>
      <c r="D234" s="18" t="str">
        <f>IF('Curve Header Data'!E235="","",'Curve Header Data'!E235)</f>
        <v/>
      </c>
      <c r="E234" s="18" t="str">
        <f>IF('Curve Header Data'!B235="","",'Curve Header Data'!B235)</f>
        <v/>
      </c>
      <c r="F234" s="18" t="str">
        <f>IF('Curve Header Data'!K235="","",'Curve Header Data'!K235*$E$2)</f>
        <v/>
      </c>
      <c r="G234" s="18" t="str">
        <f>IF('Curve Header Data'!L235="","",'Curve Header Data'!L235*$E$2)</f>
        <v/>
      </c>
      <c r="H234" s="18">
        <f>IF('Curve Header Data'!N235="","",'Curve Header Data'!N235)</f>
        <v>1</v>
      </c>
      <c r="I234" s="18">
        <f>IF('Curve Header Data'!O235="","",'Curve Header Data'!O235)</f>
        <v>5</v>
      </c>
      <c r="J234" s="7">
        <f>IF('Curve Header Data'!M235="","",'Curve Header Data'!M235)</f>
        <v>225</v>
      </c>
      <c r="K234" s="7" t="str">
        <f>IF('Curve Header Data'!G235="","",'Curve Header Data'!G235)</f>
        <v/>
      </c>
      <c r="L234" s="7" t="str">
        <f>IF('Curve Header Data'!H235="","",'Curve Header Data'!H235)</f>
        <v/>
      </c>
      <c r="M234" s="7" t="str">
        <f>IF('Curve Header Data'!I235="","",'Curve Header Data'!I235)</f>
        <v/>
      </c>
      <c r="N234" s="7" t="str">
        <f>IF('Curve Header Data'!J235="","",'Curve Header Data'!J235*$E$3)</f>
        <v/>
      </c>
      <c r="O234" s="7" t="str">
        <f>IF('Curve Header Data'!S235="","",'Curve Header Data'!S235*$J$2)</f>
        <v/>
      </c>
      <c r="P234" s="7" t="str">
        <f>IF('Curve Header Data'!T235="","",'Curve Header Data'!T235*$J$3)</f>
        <v/>
      </c>
      <c r="Q234" s="7" t="str">
        <f>IF('Curve Header Data'!U235="","",'Curve Header Data'!U235)</f>
        <v/>
      </c>
      <c r="R234" s="7" t="str">
        <f>IF('Curve Header Data'!V235="","",'Curve Header Data'!V235)</f>
        <v/>
      </c>
      <c r="S234" s="7" t="str">
        <f>IF('Curve Header Data'!W235="","",'Curve Header Data'!W235)</f>
        <v/>
      </c>
    </row>
    <row r="235" spans="1:19" x14ac:dyDescent="0.25">
      <c r="A235" s="18" t="str">
        <f>IF('Curve Header Data'!A236="","",'Curve Header Data'!A236)</f>
        <v/>
      </c>
      <c r="B235" s="18" t="str">
        <f>IF('Curve Header Data'!C236="","",'Curve Header Data'!C236)</f>
        <v/>
      </c>
      <c r="C235" s="18" t="str">
        <f>IF('Curve Header Data'!D236="","",'Curve Header Data'!D236)</f>
        <v/>
      </c>
      <c r="D235" s="18" t="str">
        <f>IF('Curve Header Data'!E236="","",'Curve Header Data'!E236)</f>
        <v/>
      </c>
      <c r="E235" s="18" t="str">
        <f>IF('Curve Header Data'!B236="","",'Curve Header Data'!B236)</f>
        <v/>
      </c>
      <c r="F235" s="18" t="str">
        <f>IF('Curve Header Data'!K236="","",'Curve Header Data'!K236*$E$2)</f>
        <v/>
      </c>
      <c r="G235" s="18" t="str">
        <f>IF('Curve Header Data'!L236="","",'Curve Header Data'!L236*$E$2)</f>
        <v/>
      </c>
      <c r="H235" s="18">
        <f>IF('Curve Header Data'!N236="","",'Curve Header Data'!N236)</f>
        <v>1</v>
      </c>
      <c r="I235" s="18">
        <f>IF('Curve Header Data'!O236="","",'Curve Header Data'!O236)</f>
        <v>5</v>
      </c>
      <c r="J235" s="7">
        <f>IF('Curve Header Data'!M236="","",'Curve Header Data'!M236)</f>
        <v>226</v>
      </c>
      <c r="K235" s="7" t="str">
        <f>IF('Curve Header Data'!G236="","",'Curve Header Data'!G236)</f>
        <v/>
      </c>
      <c r="L235" s="7" t="str">
        <f>IF('Curve Header Data'!H236="","",'Curve Header Data'!H236)</f>
        <v/>
      </c>
      <c r="M235" s="7" t="str">
        <f>IF('Curve Header Data'!I236="","",'Curve Header Data'!I236)</f>
        <v/>
      </c>
      <c r="N235" s="7" t="str">
        <f>IF('Curve Header Data'!J236="","",'Curve Header Data'!J236*$E$3)</f>
        <v/>
      </c>
      <c r="O235" s="7" t="str">
        <f>IF('Curve Header Data'!S236="","",'Curve Header Data'!S236*$J$2)</f>
        <v/>
      </c>
      <c r="P235" s="7" t="str">
        <f>IF('Curve Header Data'!T236="","",'Curve Header Data'!T236*$J$3)</f>
        <v/>
      </c>
      <c r="Q235" s="7" t="str">
        <f>IF('Curve Header Data'!U236="","",'Curve Header Data'!U236)</f>
        <v/>
      </c>
      <c r="R235" s="7" t="str">
        <f>IF('Curve Header Data'!V236="","",'Curve Header Data'!V236)</f>
        <v/>
      </c>
      <c r="S235" s="7" t="str">
        <f>IF('Curve Header Data'!W236="","",'Curve Header Data'!W236)</f>
        <v/>
      </c>
    </row>
    <row r="236" spans="1:19" x14ac:dyDescent="0.25">
      <c r="A236" s="18" t="str">
        <f>IF('Curve Header Data'!A237="","",'Curve Header Data'!A237)</f>
        <v/>
      </c>
      <c r="B236" s="18" t="str">
        <f>IF('Curve Header Data'!C237="","",'Curve Header Data'!C237)</f>
        <v/>
      </c>
      <c r="C236" s="18" t="str">
        <f>IF('Curve Header Data'!D237="","",'Curve Header Data'!D237)</f>
        <v/>
      </c>
      <c r="D236" s="18" t="str">
        <f>IF('Curve Header Data'!E237="","",'Curve Header Data'!E237)</f>
        <v/>
      </c>
      <c r="E236" s="18" t="str">
        <f>IF('Curve Header Data'!B237="","",'Curve Header Data'!B237)</f>
        <v/>
      </c>
      <c r="F236" s="18" t="str">
        <f>IF('Curve Header Data'!K237="","",'Curve Header Data'!K237*$E$2)</f>
        <v/>
      </c>
      <c r="G236" s="18" t="str">
        <f>IF('Curve Header Data'!L237="","",'Curve Header Data'!L237*$E$2)</f>
        <v/>
      </c>
      <c r="H236" s="18">
        <f>IF('Curve Header Data'!N237="","",'Curve Header Data'!N237)</f>
        <v>1</v>
      </c>
      <c r="I236" s="18">
        <f>IF('Curve Header Data'!O237="","",'Curve Header Data'!O237)</f>
        <v>5</v>
      </c>
      <c r="J236" s="7">
        <f>IF('Curve Header Data'!M237="","",'Curve Header Data'!M237)</f>
        <v>227</v>
      </c>
      <c r="K236" s="7" t="str">
        <f>IF('Curve Header Data'!G237="","",'Curve Header Data'!G237)</f>
        <v/>
      </c>
      <c r="L236" s="7" t="str">
        <f>IF('Curve Header Data'!H237="","",'Curve Header Data'!H237)</f>
        <v/>
      </c>
      <c r="M236" s="7" t="str">
        <f>IF('Curve Header Data'!I237="","",'Curve Header Data'!I237)</f>
        <v/>
      </c>
      <c r="N236" s="7" t="str">
        <f>IF('Curve Header Data'!J237="","",'Curve Header Data'!J237*$E$3)</f>
        <v/>
      </c>
      <c r="O236" s="7" t="str">
        <f>IF('Curve Header Data'!S237="","",'Curve Header Data'!S237*$J$2)</f>
        <v/>
      </c>
      <c r="P236" s="7" t="str">
        <f>IF('Curve Header Data'!T237="","",'Curve Header Data'!T237*$J$3)</f>
        <v/>
      </c>
      <c r="Q236" s="7" t="str">
        <f>IF('Curve Header Data'!U237="","",'Curve Header Data'!U237)</f>
        <v/>
      </c>
      <c r="R236" s="7" t="str">
        <f>IF('Curve Header Data'!V237="","",'Curve Header Data'!V237)</f>
        <v/>
      </c>
      <c r="S236" s="7" t="str">
        <f>IF('Curve Header Data'!W237="","",'Curve Header Data'!W237)</f>
        <v/>
      </c>
    </row>
    <row r="237" spans="1:19" x14ac:dyDescent="0.25">
      <c r="A237" s="18" t="str">
        <f>IF('Curve Header Data'!A238="","",'Curve Header Data'!A238)</f>
        <v/>
      </c>
      <c r="B237" s="18" t="str">
        <f>IF('Curve Header Data'!C238="","",'Curve Header Data'!C238)</f>
        <v/>
      </c>
      <c r="C237" s="18" t="str">
        <f>IF('Curve Header Data'!D238="","",'Curve Header Data'!D238)</f>
        <v/>
      </c>
      <c r="D237" s="18" t="str">
        <f>IF('Curve Header Data'!E238="","",'Curve Header Data'!E238)</f>
        <v/>
      </c>
      <c r="E237" s="18" t="str">
        <f>IF('Curve Header Data'!B238="","",'Curve Header Data'!B238)</f>
        <v/>
      </c>
      <c r="F237" s="18" t="str">
        <f>IF('Curve Header Data'!K238="","",'Curve Header Data'!K238*$E$2)</f>
        <v/>
      </c>
      <c r="G237" s="18" t="str">
        <f>IF('Curve Header Data'!L238="","",'Curve Header Data'!L238*$E$2)</f>
        <v/>
      </c>
      <c r="H237" s="18">
        <f>IF('Curve Header Data'!N238="","",'Curve Header Data'!N238)</f>
        <v>1</v>
      </c>
      <c r="I237" s="18">
        <f>IF('Curve Header Data'!O238="","",'Curve Header Data'!O238)</f>
        <v>5</v>
      </c>
      <c r="J237" s="7">
        <f>IF('Curve Header Data'!M238="","",'Curve Header Data'!M238)</f>
        <v>228</v>
      </c>
      <c r="K237" s="7" t="str">
        <f>IF('Curve Header Data'!G238="","",'Curve Header Data'!G238)</f>
        <v/>
      </c>
      <c r="L237" s="7" t="str">
        <f>IF('Curve Header Data'!H238="","",'Curve Header Data'!H238)</f>
        <v/>
      </c>
      <c r="M237" s="7" t="str">
        <f>IF('Curve Header Data'!I238="","",'Curve Header Data'!I238)</f>
        <v/>
      </c>
      <c r="N237" s="7" t="str">
        <f>IF('Curve Header Data'!J238="","",'Curve Header Data'!J238*$E$3)</f>
        <v/>
      </c>
      <c r="O237" s="7" t="str">
        <f>IF('Curve Header Data'!S238="","",'Curve Header Data'!S238*$J$2)</f>
        <v/>
      </c>
      <c r="P237" s="7" t="str">
        <f>IF('Curve Header Data'!T238="","",'Curve Header Data'!T238*$J$3)</f>
        <v/>
      </c>
      <c r="Q237" s="7" t="str">
        <f>IF('Curve Header Data'!U238="","",'Curve Header Data'!U238)</f>
        <v/>
      </c>
      <c r="R237" s="7" t="str">
        <f>IF('Curve Header Data'!V238="","",'Curve Header Data'!V238)</f>
        <v/>
      </c>
      <c r="S237" s="7" t="str">
        <f>IF('Curve Header Data'!W238="","",'Curve Header Data'!W238)</f>
        <v/>
      </c>
    </row>
    <row r="238" spans="1:19" x14ac:dyDescent="0.25">
      <c r="A238" s="18" t="str">
        <f>IF('Curve Header Data'!A239="","",'Curve Header Data'!A239)</f>
        <v/>
      </c>
      <c r="B238" s="18" t="str">
        <f>IF('Curve Header Data'!C239="","",'Curve Header Data'!C239)</f>
        <v/>
      </c>
      <c r="C238" s="18" t="str">
        <f>IF('Curve Header Data'!D239="","",'Curve Header Data'!D239)</f>
        <v/>
      </c>
      <c r="D238" s="18" t="str">
        <f>IF('Curve Header Data'!E239="","",'Curve Header Data'!E239)</f>
        <v/>
      </c>
      <c r="E238" s="18" t="str">
        <f>IF('Curve Header Data'!B239="","",'Curve Header Data'!B239)</f>
        <v/>
      </c>
      <c r="F238" s="18" t="str">
        <f>IF('Curve Header Data'!K239="","",'Curve Header Data'!K239*$E$2)</f>
        <v/>
      </c>
      <c r="G238" s="18" t="str">
        <f>IF('Curve Header Data'!L239="","",'Curve Header Data'!L239*$E$2)</f>
        <v/>
      </c>
      <c r="H238" s="18">
        <f>IF('Curve Header Data'!N239="","",'Curve Header Data'!N239)</f>
        <v>1</v>
      </c>
      <c r="I238" s="18">
        <f>IF('Curve Header Data'!O239="","",'Curve Header Data'!O239)</f>
        <v>5</v>
      </c>
      <c r="J238" s="7">
        <f>IF('Curve Header Data'!M239="","",'Curve Header Data'!M239)</f>
        <v>229</v>
      </c>
      <c r="K238" s="7" t="str">
        <f>IF('Curve Header Data'!G239="","",'Curve Header Data'!G239)</f>
        <v/>
      </c>
      <c r="L238" s="7" t="str">
        <f>IF('Curve Header Data'!H239="","",'Curve Header Data'!H239)</f>
        <v/>
      </c>
      <c r="M238" s="7" t="str">
        <f>IF('Curve Header Data'!I239="","",'Curve Header Data'!I239)</f>
        <v/>
      </c>
      <c r="N238" s="7" t="str">
        <f>IF('Curve Header Data'!J239="","",'Curve Header Data'!J239*$E$3)</f>
        <v/>
      </c>
      <c r="O238" s="7" t="str">
        <f>IF('Curve Header Data'!S239="","",'Curve Header Data'!S239*$J$2)</f>
        <v/>
      </c>
      <c r="P238" s="7" t="str">
        <f>IF('Curve Header Data'!T239="","",'Curve Header Data'!T239*$J$3)</f>
        <v/>
      </c>
      <c r="Q238" s="7" t="str">
        <f>IF('Curve Header Data'!U239="","",'Curve Header Data'!U239)</f>
        <v/>
      </c>
      <c r="R238" s="7" t="str">
        <f>IF('Curve Header Data'!V239="","",'Curve Header Data'!V239)</f>
        <v/>
      </c>
      <c r="S238" s="7" t="str">
        <f>IF('Curve Header Data'!W239="","",'Curve Header Data'!W239)</f>
        <v/>
      </c>
    </row>
    <row r="239" spans="1:19" x14ac:dyDescent="0.25">
      <c r="A239" s="18" t="str">
        <f>IF('Curve Header Data'!A240="","",'Curve Header Data'!A240)</f>
        <v/>
      </c>
      <c r="B239" s="18" t="str">
        <f>IF('Curve Header Data'!C240="","",'Curve Header Data'!C240)</f>
        <v/>
      </c>
      <c r="C239" s="18" t="str">
        <f>IF('Curve Header Data'!D240="","",'Curve Header Data'!D240)</f>
        <v/>
      </c>
      <c r="D239" s="18" t="str">
        <f>IF('Curve Header Data'!E240="","",'Curve Header Data'!E240)</f>
        <v/>
      </c>
      <c r="E239" s="18" t="str">
        <f>IF('Curve Header Data'!B240="","",'Curve Header Data'!B240)</f>
        <v/>
      </c>
      <c r="F239" s="18" t="str">
        <f>IF('Curve Header Data'!K240="","",'Curve Header Data'!K240*$E$2)</f>
        <v/>
      </c>
      <c r="G239" s="18" t="str">
        <f>IF('Curve Header Data'!L240="","",'Curve Header Data'!L240*$E$2)</f>
        <v/>
      </c>
      <c r="H239" s="18">
        <f>IF('Curve Header Data'!N240="","",'Curve Header Data'!N240)</f>
        <v>1</v>
      </c>
      <c r="I239" s="18">
        <f>IF('Curve Header Data'!O240="","",'Curve Header Data'!O240)</f>
        <v>5</v>
      </c>
      <c r="J239" s="7">
        <f>IF('Curve Header Data'!M240="","",'Curve Header Data'!M240)</f>
        <v>230</v>
      </c>
      <c r="K239" s="7" t="str">
        <f>IF('Curve Header Data'!G240="","",'Curve Header Data'!G240)</f>
        <v/>
      </c>
      <c r="L239" s="7" t="str">
        <f>IF('Curve Header Data'!H240="","",'Curve Header Data'!H240)</f>
        <v/>
      </c>
      <c r="M239" s="7" t="str">
        <f>IF('Curve Header Data'!I240="","",'Curve Header Data'!I240)</f>
        <v/>
      </c>
      <c r="N239" s="7" t="str">
        <f>IF('Curve Header Data'!J240="","",'Curve Header Data'!J240*$E$3)</f>
        <v/>
      </c>
      <c r="O239" s="7" t="str">
        <f>IF('Curve Header Data'!S240="","",'Curve Header Data'!S240*$J$2)</f>
        <v/>
      </c>
      <c r="P239" s="7" t="str">
        <f>IF('Curve Header Data'!T240="","",'Curve Header Data'!T240*$J$3)</f>
        <v/>
      </c>
      <c r="Q239" s="7" t="str">
        <f>IF('Curve Header Data'!U240="","",'Curve Header Data'!U240)</f>
        <v/>
      </c>
      <c r="R239" s="7" t="str">
        <f>IF('Curve Header Data'!V240="","",'Curve Header Data'!V240)</f>
        <v/>
      </c>
      <c r="S239" s="7" t="str">
        <f>IF('Curve Header Data'!W240="","",'Curve Header Data'!W240)</f>
        <v/>
      </c>
    </row>
    <row r="240" spans="1:19" x14ac:dyDescent="0.25">
      <c r="A240" s="18" t="str">
        <f>IF('Curve Header Data'!A241="","",'Curve Header Data'!A241)</f>
        <v/>
      </c>
      <c r="B240" s="18" t="str">
        <f>IF('Curve Header Data'!C241="","",'Curve Header Data'!C241)</f>
        <v/>
      </c>
      <c r="C240" s="18" t="str">
        <f>IF('Curve Header Data'!D241="","",'Curve Header Data'!D241)</f>
        <v/>
      </c>
      <c r="D240" s="18" t="str">
        <f>IF('Curve Header Data'!E241="","",'Curve Header Data'!E241)</f>
        <v/>
      </c>
      <c r="E240" s="18" t="str">
        <f>IF('Curve Header Data'!B241="","",'Curve Header Data'!B241)</f>
        <v/>
      </c>
      <c r="F240" s="18" t="str">
        <f>IF('Curve Header Data'!K241="","",'Curve Header Data'!K241*$E$2)</f>
        <v/>
      </c>
      <c r="G240" s="18" t="str">
        <f>IF('Curve Header Data'!L241="","",'Curve Header Data'!L241*$E$2)</f>
        <v/>
      </c>
      <c r="H240" s="18">
        <f>IF('Curve Header Data'!N241="","",'Curve Header Data'!N241)</f>
        <v>1</v>
      </c>
      <c r="I240" s="18">
        <f>IF('Curve Header Data'!O241="","",'Curve Header Data'!O241)</f>
        <v>5</v>
      </c>
      <c r="J240" s="7">
        <f>IF('Curve Header Data'!M241="","",'Curve Header Data'!M241)</f>
        <v>231</v>
      </c>
      <c r="K240" s="7" t="str">
        <f>IF('Curve Header Data'!G241="","",'Curve Header Data'!G241)</f>
        <v/>
      </c>
      <c r="L240" s="7" t="str">
        <f>IF('Curve Header Data'!H241="","",'Curve Header Data'!H241)</f>
        <v/>
      </c>
      <c r="M240" s="7" t="str">
        <f>IF('Curve Header Data'!I241="","",'Curve Header Data'!I241)</f>
        <v/>
      </c>
      <c r="N240" s="7" t="str">
        <f>IF('Curve Header Data'!J241="","",'Curve Header Data'!J241*$E$3)</f>
        <v/>
      </c>
      <c r="O240" s="7" t="str">
        <f>IF('Curve Header Data'!S241="","",'Curve Header Data'!S241*$J$2)</f>
        <v/>
      </c>
      <c r="P240" s="7" t="str">
        <f>IF('Curve Header Data'!T241="","",'Curve Header Data'!T241*$J$3)</f>
        <v/>
      </c>
      <c r="Q240" s="7" t="str">
        <f>IF('Curve Header Data'!U241="","",'Curve Header Data'!U241)</f>
        <v/>
      </c>
      <c r="R240" s="7" t="str">
        <f>IF('Curve Header Data'!V241="","",'Curve Header Data'!V241)</f>
        <v/>
      </c>
      <c r="S240" s="7" t="str">
        <f>IF('Curve Header Data'!W241="","",'Curve Header Data'!W241)</f>
        <v/>
      </c>
    </row>
    <row r="241" spans="1:19" x14ac:dyDescent="0.25">
      <c r="A241" s="18" t="str">
        <f>IF('Curve Header Data'!A242="","",'Curve Header Data'!A242)</f>
        <v/>
      </c>
      <c r="B241" s="18" t="str">
        <f>IF('Curve Header Data'!C242="","",'Curve Header Data'!C242)</f>
        <v/>
      </c>
      <c r="C241" s="18" t="str">
        <f>IF('Curve Header Data'!D242="","",'Curve Header Data'!D242)</f>
        <v/>
      </c>
      <c r="D241" s="18" t="str">
        <f>IF('Curve Header Data'!E242="","",'Curve Header Data'!E242)</f>
        <v/>
      </c>
      <c r="E241" s="18" t="str">
        <f>IF('Curve Header Data'!B242="","",'Curve Header Data'!B242)</f>
        <v/>
      </c>
      <c r="F241" s="18" t="str">
        <f>IF('Curve Header Data'!K242="","",'Curve Header Data'!K242*$E$2)</f>
        <v/>
      </c>
      <c r="G241" s="18" t="str">
        <f>IF('Curve Header Data'!L242="","",'Curve Header Data'!L242*$E$2)</f>
        <v/>
      </c>
      <c r="H241" s="18">
        <f>IF('Curve Header Data'!N242="","",'Curve Header Data'!N242)</f>
        <v>1</v>
      </c>
      <c r="I241" s="18">
        <f>IF('Curve Header Data'!O242="","",'Curve Header Data'!O242)</f>
        <v>5</v>
      </c>
      <c r="J241" s="7">
        <f>IF('Curve Header Data'!M242="","",'Curve Header Data'!M242)</f>
        <v>232</v>
      </c>
      <c r="K241" s="7" t="str">
        <f>IF('Curve Header Data'!G242="","",'Curve Header Data'!G242)</f>
        <v/>
      </c>
      <c r="L241" s="7" t="str">
        <f>IF('Curve Header Data'!H242="","",'Curve Header Data'!H242)</f>
        <v/>
      </c>
      <c r="M241" s="7" t="str">
        <f>IF('Curve Header Data'!I242="","",'Curve Header Data'!I242)</f>
        <v/>
      </c>
      <c r="N241" s="7" t="str">
        <f>IF('Curve Header Data'!J242="","",'Curve Header Data'!J242*$E$3)</f>
        <v/>
      </c>
      <c r="O241" s="7" t="str">
        <f>IF('Curve Header Data'!S242="","",'Curve Header Data'!S242*$J$2)</f>
        <v/>
      </c>
      <c r="P241" s="7" t="str">
        <f>IF('Curve Header Data'!T242="","",'Curve Header Data'!T242*$J$3)</f>
        <v/>
      </c>
      <c r="Q241" s="7" t="str">
        <f>IF('Curve Header Data'!U242="","",'Curve Header Data'!U242)</f>
        <v/>
      </c>
      <c r="R241" s="7" t="str">
        <f>IF('Curve Header Data'!V242="","",'Curve Header Data'!V242)</f>
        <v/>
      </c>
      <c r="S241" s="7" t="str">
        <f>IF('Curve Header Data'!W242="","",'Curve Header Data'!W242)</f>
        <v/>
      </c>
    </row>
    <row r="242" spans="1:19" x14ac:dyDescent="0.25">
      <c r="A242" s="18" t="str">
        <f>IF('Curve Header Data'!A243="","",'Curve Header Data'!A243)</f>
        <v/>
      </c>
      <c r="B242" s="18" t="str">
        <f>IF('Curve Header Data'!C243="","",'Curve Header Data'!C243)</f>
        <v/>
      </c>
      <c r="C242" s="18" t="str">
        <f>IF('Curve Header Data'!D243="","",'Curve Header Data'!D243)</f>
        <v/>
      </c>
      <c r="D242" s="18" t="str">
        <f>IF('Curve Header Data'!E243="","",'Curve Header Data'!E243)</f>
        <v/>
      </c>
      <c r="E242" s="18" t="str">
        <f>IF('Curve Header Data'!B243="","",'Curve Header Data'!B243)</f>
        <v/>
      </c>
      <c r="F242" s="18" t="str">
        <f>IF('Curve Header Data'!K243="","",'Curve Header Data'!K243*$E$2)</f>
        <v/>
      </c>
      <c r="G242" s="18" t="str">
        <f>IF('Curve Header Data'!L243="","",'Curve Header Data'!L243*$E$2)</f>
        <v/>
      </c>
      <c r="H242" s="18">
        <f>IF('Curve Header Data'!N243="","",'Curve Header Data'!N243)</f>
        <v>1</v>
      </c>
      <c r="I242" s="18">
        <f>IF('Curve Header Data'!O243="","",'Curve Header Data'!O243)</f>
        <v>5</v>
      </c>
      <c r="J242" s="7">
        <f>IF('Curve Header Data'!M243="","",'Curve Header Data'!M243)</f>
        <v>233</v>
      </c>
      <c r="K242" s="7" t="str">
        <f>IF('Curve Header Data'!G243="","",'Curve Header Data'!G243)</f>
        <v/>
      </c>
      <c r="L242" s="7" t="str">
        <f>IF('Curve Header Data'!H243="","",'Curve Header Data'!H243)</f>
        <v/>
      </c>
      <c r="M242" s="7" t="str">
        <f>IF('Curve Header Data'!I243="","",'Curve Header Data'!I243)</f>
        <v/>
      </c>
      <c r="N242" s="7" t="str">
        <f>IF('Curve Header Data'!J243="","",'Curve Header Data'!J243*$E$3)</f>
        <v/>
      </c>
      <c r="O242" s="7" t="str">
        <f>IF('Curve Header Data'!S243="","",'Curve Header Data'!S243*$J$2)</f>
        <v/>
      </c>
      <c r="P242" s="7" t="str">
        <f>IF('Curve Header Data'!T243="","",'Curve Header Data'!T243*$J$3)</f>
        <v/>
      </c>
      <c r="Q242" s="7" t="str">
        <f>IF('Curve Header Data'!U243="","",'Curve Header Data'!U243)</f>
        <v/>
      </c>
      <c r="R242" s="7" t="str">
        <f>IF('Curve Header Data'!V243="","",'Curve Header Data'!V243)</f>
        <v/>
      </c>
      <c r="S242" s="7" t="str">
        <f>IF('Curve Header Data'!W243="","",'Curve Header Data'!W243)</f>
        <v/>
      </c>
    </row>
    <row r="243" spans="1:19" x14ac:dyDescent="0.25">
      <c r="A243" s="18" t="str">
        <f>IF('Curve Header Data'!A244="","",'Curve Header Data'!A244)</f>
        <v/>
      </c>
      <c r="B243" s="18" t="str">
        <f>IF('Curve Header Data'!C244="","",'Curve Header Data'!C244)</f>
        <v/>
      </c>
      <c r="C243" s="18" t="str">
        <f>IF('Curve Header Data'!D244="","",'Curve Header Data'!D244)</f>
        <v/>
      </c>
      <c r="D243" s="18" t="str">
        <f>IF('Curve Header Data'!E244="","",'Curve Header Data'!E244)</f>
        <v/>
      </c>
      <c r="E243" s="18" t="str">
        <f>IF('Curve Header Data'!B244="","",'Curve Header Data'!B244)</f>
        <v/>
      </c>
      <c r="F243" s="18" t="str">
        <f>IF('Curve Header Data'!K244="","",'Curve Header Data'!K244*$E$2)</f>
        <v/>
      </c>
      <c r="G243" s="18" t="str">
        <f>IF('Curve Header Data'!L244="","",'Curve Header Data'!L244*$E$2)</f>
        <v/>
      </c>
      <c r="H243" s="18">
        <f>IF('Curve Header Data'!N244="","",'Curve Header Data'!N244)</f>
        <v>1</v>
      </c>
      <c r="I243" s="18">
        <f>IF('Curve Header Data'!O244="","",'Curve Header Data'!O244)</f>
        <v>5</v>
      </c>
      <c r="J243" s="7">
        <f>IF('Curve Header Data'!M244="","",'Curve Header Data'!M244)</f>
        <v>234</v>
      </c>
      <c r="K243" s="7" t="str">
        <f>IF('Curve Header Data'!G244="","",'Curve Header Data'!G244)</f>
        <v/>
      </c>
      <c r="L243" s="7" t="str">
        <f>IF('Curve Header Data'!H244="","",'Curve Header Data'!H244)</f>
        <v/>
      </c>
      <c r="M243" s="7" t="str">
        <f>IF('Curve Header Data'!I244="","",'Curve Header Data'!I244)</f>
        <v/>
      </c>
      <c r="N243" s="7" t="str">
        <f>IF('Curve Header Data'!J244="","",'Curve Header Data'!J244*$E$3)</f>
        <v/>
      </c>
      <c r="O243" s="7" t="str">
        <f>IF('Curve Header Data'!S244="","",'Curve Header Data'!S244*$J$2)</f>
        <v/>
      </c>
      <c r="P243" s="7" t="str">
        <f>IF('Curve Header Data'!T244="","",'Curve Header Data'!T244*$J$3)</f>
        <v/>
      </c>
      <c r="Q243" s="7" t="str">
        <f>IF('Curve Header Data'!U244="","",'Curve Header Data'!U244)</f>
        <v/>
      </c>
      <c r="R243" s="7" t="str">
        <f>IF('Curve Header Data'!V244="","",'Curve Header Data'!V244)</f>
        <v/>
      </c>
      <c r="S243" s="7" t="str">
        <f>IF('Curve Header Data'!W244="","",'Curve Header Data'!W244)</f>
        <v/>
      </c>
    </row>
    <row r="244" spans="1:19" x14ac:dyDescent="0.25">
      <c r="A244" s="18" t="str">
        <f>IF('Curve Header Data'!A245="","",'Curve Header Data'!A245)</f>
        <v/>
      </c>
      <c r="B244" s="18" t="str">
        <f>IF('Curve Header Data'!C245="","",'Curve Header Data'!C245)</f>
        <v/>
      </c>
      <c r="C244" s="18" t="str">
        <f>IF('Curve Header Data'!D245="","",'Curve Header Data'!D245)</f>
        <v/>
      </c>
      <c r="D244" s="18" t="str">
        <f>IF('Curve Header Data'!E245="","",'Curve Header Data'!E245)</f>
        <v/>
      </c>
      <c r="E244" s="18" t="str">
        <f>IF('Curve Header Data'!B245="","",'Curve Header Data'!B245)</f>
        <v/>
      </c>
      <c r="F244" s="18" t="str">
        <f>IF('Curve Header Data'!K245="","",'Curve Header Data'!K245*$E$2)</f>
        <v/>
      </c>
      <c r="G244" s="18" t="str">
        <f>IF('Curve Header Data'!L245="","",'Curve Header Data'!L245*$E$2)</f>
        <v/>
      </c>
      <c r="H244" s="18">
        <f>IF('Curve Header Data'!N245="","",'Curve Header Data'!N245)</f>
        <v>1</v>
      </c>
      <c r="I244" s="18">
        <f>IF('Curve Header Data'!O245="","",'Curve Header Data'!O245)</f>
        <v>5</v>
      </c>
      <c r="J244" s="7">
        <f>IF('Curve Header Data'!M245="","",'Curve Header Data'!M245)</f>
        <v>235</v>
      </c>
      <c r="K244" s="7" t="str">
        <f>IF('Curve Header Data'!G245="","",'Curve Header Data'!G245)</f>
        <v/>
      </c>
      <c r="L244" s="7" t="str">
        <f>IF('Curve Header Data'!H245="","",'Curve Header Data'!H245)</f>
        <v/>
      </c>
      <c r="M244" s="7" t="str">
        <f>IF('Curve Header Data'!I245="","",'Curve Header Data'!I245)</f>
        <v/>
      </c>
      <c r="N244" s="7" t="str">
        <f>IF('Curve Header Data'!J245="","",'Curve Header Data'!J245*$E$3)</f>
        <v/>
      </c>
      <c r="O244" s="7" t="str">
        <f>IF('Curve Header Data'!S245="","",'Curve Header Data'!S245*$J$2)</f>
        <v/>
      </c>
      <c r="P244" s="7" t="str">
        <f>IF('Curve Header Data'!T245="","",'Curve Header Data'!T245*$J$3)</f>
        <v/>
      </c>
      <c r="Q244" s="7" t="str">
        <f>IF('Curve Header Data'!U245="","",'Curve Header Data'!U245)</f>
        <v/>
      </c>
      <c r="R244" s="7" t="str">
        <f>IF('Curve Header Data'!V245="","",'Curve Header Data'!V245)</f>
        <v/>
      </c>
      <c r="S244" s="7" t="str">
        <f>IF('Curve Header Data'!W245="","",'Curve Header Data'!W245)</f>
        <v/>
      </c>
    </row>
    <row r="245" spans="1:19" x14ac:dyDescent="0.25">
      <c r="A245" s="18" t="str">
        <f>IF('Curve Header Data'!A246="","",'Curve Header Data'!A246)</f>
        <v/>
      </c>
      <c r="B245" s="18" t="str">
        <f>IF('Curve Header Data'!C246="","",'Curve Header Data'!C246)</f>
        <v/>
      </c>
      <c r="C245" s="18" t="str">
        <f>IF('Curve Header Data'!D246="","",'Curve Header Data'!D246)</f>
        <v/>
      </c>
      <c r="D245" s="18" t="str">
        <f>IF('Curve Header Data'!E246="","",'Curve Header Data'!E246)</f>
        <v/>
      </c>
      <c r="E245" s="18" t="str">
        <f>IF('Curve Header Data'!B246="","",'Curve Header Data'!B246)</f>
        <v/>
      </c>
      <c r="F245" s="18" t="str">
        <f>IF('Curve Header Data'!K246="","",'Curve Header Data'!K246*$E$2)</f>
        <v/>
      </c>
      <c r="G245" s="18" t="str">
        <f>IF('Curve Header Data'!L246="","",'Curve Header Data'!L246*$E$2)</f>
        <v/>
      </c>
      <c r="H245" s="18">
        <f>IF('Curve Header Data'!N246="","",'Curve Header Data'!N246)</f>
        <v>1</v>
      </c>
      <c r="I245" s="18">
        <f>IF('Curve Header Data'!O246="","",'Curve Header Data'!O246)</f>
        <v>5</v>
      </c>
      <c r="J245" s="7">
        <f>IF('Curve Header Data'!M246="","",'Curve Header Data'!M246)</f>
        <v>236</v>
      </c>
      <c r="K245" s="7" t="str">
        <f>IF('Curve Header Data'!G246="","",'Curve Header Data'!G246)</f>
        <v/>
      </c>
      <c r="L245" s="7" t="str">
        <f>IF('Curve Header Data'!H246="","",'Curve Header Data'!H246)</f>
        <v/>
      </c>
      <c r="M245" s="7" t="str">
        <f>IF('Curve Header Data'!I246="","",'Curve Header Data'!I246)</f>
        <v/>
      </c>
      <c r="N245" s="7" t="str">
        <f>IF('Curve Header Data'!J246="","",'Curve Header Data'!J246*$E$3)</f>
        <v/>
      </c>
      <c r="O245" s="7" t="str">
        <f>IF('Curve Header Data'!S246="","",'Curve Header Data'!S246*$J$2)</f>
        <v/>
      </c>
      <c r="P245" s="7" t="str">
        <f>IF('Curve Header Data'!T246="","",'Curve Header Data'!T246*$J$3)</f>
        <v/>
      </c>
      <c r="Q245" s="7" t="str">
        <f>IF('Curve Header Data'!U246="","",'Curve Header Data'!U246)</f>
        <v/>
      </c>
      <c r="R245" s="7" t="str">
        <f>IF('Curve Header Data'!V246="","",'Curve Header Data'!V246)</f>
        <v/>
      </c>
      <c r="S245" s="7" t="str">
        <f>IF('Curve Header Data'!W246="","",'Curve Header Data'!W246)</f>
        <v/>
      </c>
    </row>
    <row r="246" spans="1:19" x14ac:dyDescent="0.25">
      <c r="A246" s="18" t="str">
        <f>IF('Curve Header Data'!A247="","",'Curve Header Data'!A247)</f>
        <v/>
      </c>
      <c r="B246" s="18" t="str">
        <f>IF('Curve Header Data'!C247="","",'Curve Header Data'!C247)</f>
        <v/>
      </c>
      <c r="C246" s="18" t="str">
        <f>IF('Curve Header Data'!D247="","",'Curve Header Data'!D247)</f>
        <v/>
      </c>
      <c r="D246" s="18" t="str">
        <f>IF('Curve Header Data'!E247="","",'Curve Header Data'!E247)</f>
        <v/>
      </c>
      <c r="E246" s="18" t="str">
        <f>IF('Curve Header Data'!B247="","",'Curve Header Data'!B247)</f>
        <v/>
      </c>
      <c r="F246" s="18" t="str">
        <f>IF('Curve Header Data'!K247="","",'Curve Header Data'!K247*$E$2)</f>
        <v/>
      </c>
      <c r="G246" s="18" t="str">
        <f>IF('Curve Header Data'!L247="","",'Curve Header Data'!L247*$E$2)</f>
        <v/>
      </c>
      <c r="H246" s="18">
        <f>IF('Curve Header Data'!N247="","",'Curve Header Data'!N247)</f>
        <v>1</v>
      </c>
      <c r="I246" s="18">
        <f>IF('Curve Header Data'!O247="","",'Curve Header Data'!O247)</f>
        <v>5</v>
      </c>
      <c r="J246" s="7">
        <f>IF('Curve Header Data'!M247="","",'Curve Header Data'!M247)</f>
        <v>237</v>
      </c>
      <c r="K246" s="7" t="str">
        <f>IF('Curve Header Data'!G247="","",'Curve Header Data'!G247)</f>
        <v/>
      </c>
      <c r="L246" s="7" t="str">
        <f>IF('Curve Header Data'!H247="","",'Curve Header Data'!H247)</f>
        <v/>
      </c>
      <c r="M246" s="7" t="str">
        <f>IF('Curve Header Data'!I247="","",'Curve Header Data'!I247)</f>
        <v/>
      </c>
      <c r="N246" s="7" t="str">
        <f>IF('Curve Header Data'!J247="","",'Curve Header Data'!J247*$E$3)</f>
        <v/>
      </c>
      <c r="O246" s="7" t="str">
        <f>IF('Curve Header Data'!S247="","",'Curve Header Data'!S247*$J$2)</f>
        <v/>
      </c>
      <c r="P246" s="7" t="str">
        <f>IF('Curve Header Data'!T247="","",'Curve Header Data'!T247*$J$3)</f>
        <v/>
      </c>
      <c r="Q246" s="7" t="str">
        <f>IF('Curve Header Data'!U247="","",'Curve Header Data'!U247)</f>
        <v/>
      </c>
      <c r="R246" s="7" t="str">
        <f>IF('Curve Header Data'!V247="","",'Curve Header Data'!V247)</f>
        <v/>
      </c>
      <c r="S246" s="7" t="str">
        <f>IF('Curve Header Data'!W247="","",'Curve Header Data'!W247)</f>
        <v/>
      </c>
    </row>
    <row r="247" spans="1:19" x14ac:dyDescent="0.25">
      <c r="A247" s="18" t="str">
        <f>IF('Curve Header Data'!A248="","",'Curve Header Data'!A248)</f>
        <v/>
      </c>
      <c r="B247" s="18" t="str">
        <f>IF('Curve Header Data'!C248="","",'Curve Header Data'!C248)</f>
        <v/>
      </c>
      <c r="C247" s="18" t="str">
        <f>IF('Curve Header Data'!D248="","",'Curve Header Data'!D248)</f>
        <v/>
      </c>
      <c r="D247" s="18" t="str">
        <f>IF('Curve Header Data'!E248="","",'Curve Header Data'!E248)</f>
        <v/>
      </c>
      <c r="E247" s="18" t="str">
        <f>IF('Curve Header Data'!B248="","",'Curve Header Data'!B248)</f>
        <v/>
      </c>
      <c r="F247" s="18" t="str">
        <f>IF('Curve Header Data'!K248="","",'Curve Header Data'!K248*$E$2)</f>
        <v/>
      </c>
      <c r="G247" s="18" t="str">
        <f>IF('Curve Header Data'!L248="","",'Curve Header Data'!L248*$E$2)</f>
        <v/>
      </c>
      <c r="H247" s="18">
        <f>IF('Curve Header Data'!N248="","",'Curve Header Data'!N248)</f>
        <v>1</v>
      </c>
      <c r="I247" s="18">
        <f>IF('Curve Header Data'!O248="","",'Curve Header Data'!O248)</f>
        <v>5</v>
      </c>
      <c r="J247" s="7">
        <f>IF('Curve Header Data'!M248="","",'Curve Header Data'!M248)</f>
        <v>238</v>
      </c>
      <c r="K247" s="7" t="str">
        <f>IF('Curve Header Data'!G248="","",'Curve Header Data'!G248)</f>
        <v/>
      </c>
      <c r="L247" s="7" t="str">
        <f>IF('Curve Header Data'!H248="","",'Curve Header Data'!H248)</f>
        <v/>
      </c>
      <c r="M247" s="7" t="str">
        <f>IF('Curve Header Data'!I248="","",'Curve Header Data'!I248)</f>
        <v/>
      </c>
      <c r="N247" s="7" t="str">
        <f>IF('Curve Header Data'!J248="","",'Curve Header Data'!J248*$E$3)</f>
        <v/>
      </c>
      <c r="O247" s="7" t="str">
        <f>IF('Curve Header Data'!S248="","",'Curve Header Data'!S248*$J$2)</f>
        <v/>
      </c>
      <c r="P247" s="7" t="str">
        <f>IF('Curve Header Data'!T248="","",'Curve Header Data'!T248*$J$3)</f>
        <v/>
      </c>
      <c r="Q247" s="7" t="str">
        <f>IF('Curve Header Data'!U248="","",'Curve Header Data'!U248)</f>
        <v/>
      </c>
      <c r="R247" s="7" t="str">
        <f>IF('Curve Header Data'!V248="","",'Curve Header Data'!V248)</f>
        <v/>
      </c>
      <c r="S247" s="7" t="str">
        <f>IF('Curve Header Data'!W248="","",'Curve Header Data'!W248)</f>
        <v/>
      </c>
    </row>
    <row r="248" spans="1:19" x14ac:dyDescent="0.25">
      <c r="A248" s="18" t="str">
        <f>IF('Curve Header Data'!A249="","",'Curve Header Data'!A249)</f>
        <v/>
      </c>
      <c r="B248" s="18" t="str">
        <f>IF('Curve Header Data'!C249="","",'Curve Header Data'!C249)</f>
        <v/>
      </c>
      <c r="C248" s="18" t="str">
        <f>IF('Curve Header Data'!D249="","",'Curve Header Data'!D249)</f>
        <v/>
      </c>
      <c r="D248" s="18" t="str">
        <f>IF('Curve Header Data'!E249="","",'Curve Header Data'!E249)</f>
        <v/>
      </c>
      <c r="E248" s="18" t="str">
        <f>IF('Curve Header Data'!B249="","",'Curve Header Data'!B249)</f>
        <v/>
      </c>
      <c r="F248" s="18" t="str">
        <f>IF('Curve Header Data'!K249="","",'Curve Header Data'!K249*$E$2)</f>
        <v/>
      </c>
      <c r="G248" s="18" t="str">
        <f>IF('Curve Header Data'!L249="","",'Curve Header Data'!L249*$E$2)</f>
        <v/>
      </c>
      <c r="H248" s="18">
        <f>IF('Curve Header Data'!N249="","",'Curve Header Data'!N249)</f>
        <v>1</v>
      </c>
      <c r="I248" s="18">
        <f>IF('Curve Header Data'!O249="","",'Curve Header Data'!O249)</f>
        <v>5</v>
      </c>
      <c r="J248" s="7">
        <f>IF('Curve Header Data'!M249="","",'Curve Header Data'!M249)</f>
        <v>239</v>
      </c>
      <c r="K248" s="7" t="str">
        <f>IF('Curve Header Data'!G249="","",'Curve Header Data'!G249)</f>
        <v/>
      </c>
      <c r="L248" s="7" t="str">
        <f>IF('Curve Header Data'!H249="","",'Curve Header Data'!H249)</f>
        <v/>
      </c>
      <c r="M248" s="7" t="str">
        <f>IF('Curve Header Data'!I249="","",'Curve Header Data'!I249)</f>
        <v/>
      </c>
      <c r="N248" s="7" t="str">
        <f>IF('Curve Header Data'!J249="","",'Curve Header Data'!J249*$E$3)</f>
        <v/>
      </c>
      <c r="O248" s="7" t="str">
        <f>IF('Curve Header Data'!S249="","",'Curve Header Data'!S249*$J$2)</f>
        <v/>
      </c>
      <c r="P248" s="7" t="str">
        <f>IF('Curve Header Data'!T249="","",'Curve Header Data'!T249*$J$3)</f>
        <v/>
      </c>
      <c r="Q248" s="7" t="str">
        <f>IF('Curve Header Data'!U249="","",'Curve Header Data'!U249)</f>
        <v/>
      </c>
      <c r="R248" s="7" t="str">
        <f>IF('Curve Header Data'!V249="","",'Curve Header Data'!V249)</f>
        <v/>
      </c>
      <c r="S248" s="7" t="str">
        <f>IF('Curve Header Data'!W249="","",'Curve Header Data'!W249)</f>
        <v/>
      </c>
    </row>
    <row r="249" spans="1:19" x14ac:dyDescent="0.25">
      <c r="A249" s="18" t="str">
        <f>IF('Curve Header Data'!A250="","",'Curve Header Data'!A250)</f>
        <v/>
      </c>
      <c r="B249" s="18" t="str">
        <f>IF('Curve Header Data'!C250="","",'Curve Header Data'!C250)</f>
        <v/>
      </c>
      <c r="C249" s="18" t="str">
        <f>IF('Curve Header Data'!D250="","",'Curve Header Data'!D250)</f>
        <v/>
      </c>
      <c r="D249" s="18" t="str">
        <f>IF('Curve Header Data'!E250="","",'Curve Header Data'!E250)</f>
        <v/>
      </c>
      <c r="E249" s="18" t="str">
        <f>IF('Curve Header Data'!B250="","",'Curve Header Data'!B250)</f>
        <v/>
      </c>
      <c r="F249" s="18" t="str">
        <f>IF('Curve Header Data'!K250="","",'Curve Header Data'!K250*$E$2)</f>
        <v/>
      </c>
      <c r="G249" s="18" t="str">
        <f>IF('Curve Header Data'!L250="","",'Curve Header Data'!L250*$E$2)</f>
        <v/>
      </c>
      <c r="H249" s="18">
        <f>IF('Curve Header Data'!N250="","",'Curve Header Data'!N250)</f>
        <v>1</v>
      </c>
      <c r="I249" s="18">
        <f>IF('Curve Header Data'!O250="","",'Curve Header Data'!O250)</f>
        <v>5</v>
      </c>
      <c r="J249" s="7">
        <f>IF('Curve Header Data'!M250="","",'Curve Header Data'!M250)</f>
        <v>240</v>
      </c>
      <c r="K249" s="7" t="str">
        <f>IF('Curve Header Data'!G250="","",'Curve Header Data'!G250)</f>
        <v/>
      </c>
      <c r="L249" s="7" t="str">
        <f>IF('Curve Header Data'!H250="","",'Curve Header Data'!H250)</f>
        <v/>
      </c>
      <c r="M249" s="7" t="str">
        <f>IF('Curve Header Data'!I250="","",'Curve Header Data'!I250)</f>
        <v/>
      </c>
      <c r="N249" s="7" t="str">
        <f>IF('Curve Header Data'!J250="","",'Curve Header Data'!J250*$E$3)</f>
        <v/>
      </c>
      <c r="O249" s="7" t="str">
        <f>IF('Curve Header Data'!S250="","",'Curve Header Data'!S250*$J$2)</f>
        <v/>
      </c>
      <c r="P249" s="7" t="str">
        <f>IF('Curve Header Data'!T250="","",'Curve Header Data'!T250*$J$3)</f>
        <v/>
      </c>
      <c r="Q249" s="7" t="str">
        <f>IF('Curve Header Data'!U250="","",'Curve Header Data'!U250)</f>
        <v/>
      </c>
      <c r="R249" s="7" t="str">
        <f>IF('Curve Header Data'!V250="","",'Curve Header Data'!V250)</f>
        <v/>
      </c>
      <c r="S249" s="7" t="str">
        <f>IF('Curve Header Data'!W250="","",'Curve Header Data'!W250)</f>
        <v/>
      </c>
    </row>
    <row r="250" spans="1:19" x14ac:dyDescent="0.25">
      <c r="A250" s="18" t="str">
        <f>IF('Curve Header Data'!A251="","",'Curve Header Data'!A251)</f>
        <v/>
      </c>
      <c r="B250" s="18" t="str">
        <f>IF('Curve Header Data'!C251="","",'Curve Header Data'!C251)</f>
        <v/>
      </c>
      <c r="C250" s="18" t="str">
        <f>IF('Curve Header Data'!D251="","",'Curve Header Data'!D251)</f>
        <v/>
      </c>
      <c r="D250" s="18" t="str">
        <f>IF('Curve Header Data'!E251="","",'Curve Header Data'!E251)</f>
        <v/>
      </c>
      <c r="E250" s="18" t="str">
        <f>IF('Curve Header Data'!B251="","",'Curve Header Data'!B251)</f>
        <v/>
      </c>
      <c r="F250" s="18" t="str">
        <f>IF('Curve Header Data'!K251="","",'Curve Header Data'!K251*$E$2)</f>
        <v/>
      </c>
      <c r="G250" s="18" t="str">
        <f>IF('Curve Header Data'!L251="","",'Curve Header Data'!L251*$E$2)</f>
        <v/>
      </c>
      <c r="H250" s="18">
        <f>IF('Curve Header Data'!N251="","",'Curve Header Data'!N251)</f>
        <v>1</v>
      </c>
      <c r="I250" s="18">
        <f>IF('Curve Header Data'!O251="","",'Curve Header Data'!O251)</f>
        <v>5</v>
      </c>
      <c r="J250" s="7">
        <f>IF('Curve Header Data'!M251="","",'Curve Header Data'!M251)</f>
        <v>241</v>
      </c>
      <c r="K250" s="7" t="str">
        <f>IF('Curve Header Data'!G251="","",'Curve Header Data'!G251)</f>
        <v/>
      </c>
      <c r="L250" s="7" t="str">
        <f>IF('Curve Header Data'!H251="","",'Curve Header Data'!H251)</f>
        <v/>
      </c>
      <c r="M250" s="7" t="str">
        <f>IF('Curve Header Data'!I251="","",'Curve Header Data'!I251)</f>
        <v/>
      </c>
      <c r="N250" s="7" t="str">
        <f>IF('Curve Header Data'!J251="","",'Curve Header Data'!J251*$E$3)</f>
        <v/>
      </c>
      <c r="O250" s="7" t="str">
        <f>IF('Curve Header Data'!S251="","",'Curve Header Data'!S251*$J$2)</f>
        <v/>
      </c>
      <c r="P250" s="7" t="str">
        <f>IF('Curve Header Data'!T251="","",'Curve Header Data'!T251*$J$3)</f>
        <v/>
      </c>
      <c r="Q250" s="7" t="str">
        <f>IF('Curve Header Data'!U251="","",'Curve Header Data'!U251)</f>
        <v/>
      </c>
      <c r="R250" s="7" t="str">
        <f>IF('Curve Header Data'!V251="","",'Curve Header Data'!V251)</f>
        <v/>
      </c>
      <c r="S250" s="7" t="str">
        <f>IF('Curve Header Data'!W251="","",'Curve Header Data'!W251)</f>
        <v/>
      </c>
    </row>
    <row r="251" spans="1:19" x14ac:dyDescent="0.25">
      <c r="A251" s="18" t="str">
        <f>IF('Curve Header Data'!A252="","",'Curve Header Data'!A252)</f>
        <v/>
      </c>
      <c r="B251" s="18" t="str">
        <f>IF('Curve Header Data'!C252="","",'Curve Header Data'!C252)</f>
        <v/>
      </c>
      <c r="C251" s="18" t="str">
        <f>IF('Curve Header Data'!D252="","",'Curve Header Data'!D252)</f>
        <v/>
      </c>
      <c r="D251" s="18" t="str">
        <f>IF('Curve Header Data'!E252="","",'Curve Header Data'!E252)</f>
        <v/>
      </c>
      <c r="E251" s="18" t="str">
        <f>IF('Curve Header Data'!B252="","",'Curve Header Data'!B252)</f>
        <v/>
      </c>
      <c r="F251" s="18" t="str">
        <f>IF('Curve Header Data'!K252="","",'Curve Header Data'!K252*$E$2)</f>
        <v/>
      </c>
      <c r="G251" s="18" t="str">
        <f>IF('Curve Header Data'!L252="","",'Curve Header Data'!L252*$E$2)</f>
        <v/>
      </c>
      <c r="H251" s="18">
        <f>IF('Curve Header Data'!N252="","",'Curve Header Data'!N252)</f>
        <v>1</v>
      </c>
      <c r="I251" s="18">
        <f>IF('Curve Header Data'!O252="","",'Curve Header Data'!O252)</f>
        <v>5</v>
      </c>
      <c r="J251" s="7">
        <f>IF('Curve Header Data'!M252="","",'Curve Header Data'!M252)</f>
        <v>242</v>
      </c>
      <c r="K251" s="7" t="str">
        <f>IF('Curve Header Data'!G252="","",'Curve Header Data'!G252)</f>
        <v/>
      </c>
      <c r="L251" s="7" t="str">
        <f>IF('Curve Header Data'!H252="","",'Curve Header Data'!H252)</f>
        <v/>
      </c>
      <c r="M251" s="7" t="str">
        <f>IF('Curve Header Data'!I252="","",'Curve Header Data'!I252)</f>
        <v/>
      </c>
      <c r="N251" s="7" t="str">
        <f>IF('Curve Header Data'!J252="","",'Curve Header Data'!J252*$E$3)</f>
        <v/>
      </c>
      <c r="O251" s="7" t="str">
        <f>IF('Curve Header Data'!S252="","",'Curve Header Data'!S252*$J$2)</f>
        <v/>
      </c>
      <c r="P251" s="7" t="str">
        <f>IF('Curve Header Data'!T252="","",'Curve Header Data'!T252*$J$3)</f>
        <v/>
      </c>
      <c r="Q251" s="7" t="str">
        <f>IF('Curve Header Data'!U252="","",'Curve Header Data'!U252)</f>
        <v/>
      </c>
      <c r="R251" s="7" t="str">
        <f>IF('Curve Header Data'!V252="","",'Curve Header Data'!V252)</f>
        <v/>
      </c>
      <c r="S251" s="7" t="str">
        <f>IF('Curve Header Data'!W252="","",'Curve Header Data'!W252)</f>
        <v/>
      </c>
    </row>
    <row r="252" spans="1:19" x14ac:dyDescent="0.25">
      <c r="A252" s="18" t="str">
        <f>IF('Curve Header Data'!A253="","",'Curve Header Data'!A253)</f>
        <v/>
      </c>
      <c r="B252" s="18" t="str">
        <f>IF('Curve Header Data'!C253="","",'Curve Header Data'!C253)</f>
        <v/>
      </c>
      <c r="C252" s="18" t="str">
        <f>IF('Curve Header Data'!D253="","",'Curve Header Data'!D253)</f>
        <v/>
      </c>
      <c r="D252" s="18" t="str">
        <f>IF('Curve Header Data'!E253="","",'Curve Header Data'!E253)</f>
        <v/>
      </c>
      <c r="E252" s="18" t="str">
        <f>IF('Curve Header Data'!B253="","",'Curve Header Data'!B253)</f>
        <v/>
      </c>
      <c r="F252" s="18" t="str">
        <f>IF('Curve Header Data'!K253="","",'Curve Header Data'!K253*$E$2)</f>
        <v/>
      </c>
      <c r="G252" s="18" t="str">
        <f>IF('Curve Header Data'!L253="","",'Curve Header Data'!L253*$E$2)</f>
        <v/>
      </c>
      <c r="H252" s="18">
        <f>IF('Curve Header Data'!N253="","",'Curve Header Data'!N253)</f>
        <v>1</v>
      </c>
      <c r="I252" s="18">
        <f>IF('Curve Header Data'!O253="","",'Curve Header Data'!O253)</f>
        <v>5</v>
      </c>
      <c r="J252" s="7">
        <f>IF('Curve Header Data'!M253="","",'Curve Header Data'!M253)</f>
        <v>243</v>
      </c>
      <c r="K252" s="7" t="str">
        <f>IF('Curve Header Data'!G253="","",'Curve Header Data'!G253)</f>
        <v/>
      </c>
      <c r="L252" s="7" t="str">
        <f>IF('Curve Header Data'!H253="","",'Curve Header Data'!H253)</f>
        <v/>
      </c>
      <c r="M252" s="7" t="str">
        <f>IF('Curve Header Data'!I253="","",'Curve Header Data'!I253)</f>
        <v/>
      </c>
      <c r="N252" s="7" t="str">
        <f>IF('Curve Header Data'!J253="","",'Curve Header Data'!J253*$E$3)</f>
        <v/>
      </c>
      <c r="O252" s="7" t="str">
        <f>IF('Curve Header Data'!S253="","",'Curve Header Data'!S253*$J$2)</f>
        <v/>
      </c>
      <c r="P252" s="7" t="str">
        <f>IF('Curve Header Data'!T253="","",'Curve Header Data'!T253*$J$3)</f>
        <v/>
      </c>
      <c r="Q252" s="7" t="str">
        <f>IF('Curve Header Data'!U253="","",'Curve Header Data'!U253)</f>
        <v/>
      </c>
      <c r="R252" s="7" t="str">
        <f>IF('Curve Header Data'!V253="","",'Curve Header Data'!V253)</f>
        <v/>
      </c>
      <c r="S252" s="7" t="str">
        <f>IF('Curve Header Data'!W253="","",'Curve Header Data'!W253)</f>
        <v/>
      </c>
    </row>
    <row r="253" spans="1:19" x14ac:dyDescent="0.25">
      <c r="A253" s="18" t="str">
        <f>IF('Curve Header Data'!A254="","",'Curve Header Data'!A254)</f>
        <v/>
      </c>
      <c r="B253" s="18" t="str">
        <f>IF('Curve Header Data'!C254="","",'Curve Header Data'!C254)</f>
        <v/>
      </c>
      <c r="C253" s="18" t="str">
        <f>IF('Curve Header Data'!D254="","",'Curve Header Data'!D254)</f>
        <v/>
      </c>
      <c r="D253" s="18" t="str">
        <f>IF('Curve Header Data'!E254="","",'Curve Header Data'!E254)</f>
        <v/>
      </c>
      <c r="E253" s="18" t="str">
        <f>IF('Curve Header Data'!B254="","",'Curve Header Data'!B254)</f>
        <v/>
      </c>
      <c r="F253" s="18" t="str">
        <f>IF('Curve Header Data'!K254="","",'Curve Header Data'!K254*$E$2)</f>
        <v/>
      </c>
      <c r="G253" s="18" t="str">
        <f>IF('Curve Header Data'!L254="","",'Curve Header Data'!L254*$E$2)</f>
        <v/>
      </c>
      <c r="H253" s="18">
        <f>IF('Curve Header Data'!N254="","",'Curve Header Data'!N254)</f>
        <v>1</v>
      </c>
      <c r="I253" s="18">
        <f>IF('Curve Header Data'!O254="","",'Curve Header Data'!O254)</f>
        <v>5</v>
      </c>
      <c r="J253" s="7">
        <f>IF('Curve Header Data'!M254="","",'Curve Header Data'!M254)</f>
        <v>244</v>
      </c>
      <c r="K253" s="7" t="str">
        <f>IF('Curve Header Data'!G254="","",'Curve Header Data'!G254)</f>
        <v/>
      </c>
      <c r="L253" s="7" t="str">
        <f>IF('Curve Header Data'!H254="","",'Curve Header Data'!H254)</f>
        <v/>
      </c>
      <c r="M253" s="7" t="str">
        <f>IF('Curve Header Data'!I254="","",'Curve Header Data'!I254)</f>
        <v/>
      </c>
      <c r="N253" s="7" t="str">
        <f>IF('Curve Header Data'!J254="","",'Curve Header Data'!J254*$E$3)</f>
        <v/>
      </c>
      <c r="O253" s="7" t="str">
        <f>IF('Curve Header Data'!S254="","",'Curve Header Data'!S254*$J$2)</f>
        <v/>
      </c>
      <c r="P253" s="7" t="str">
        <f>IF('Curve Header Data'!T254="","",'Curve Header Data'!T254*$J$3)</f>
        <v/>
      </c>
      <c r="Q253" s="7" t="str">
        <f>IF('Curve Header Data'!U254="","",'Curve Header Data'!U254)</f>
        <v/>
      </c>
      <c r="R253" s="7" t="str">
        <f>IF('Curve Header Data'!V254="","",'Curve Header Data'!V254)</f>
        <v/>
      </c>
      <c r="S253" s="7" t="str">
        <f>IF('Curve Header Data'!W254="","",'Curve Header Data'!W254)</f>
        <v/>
      </c>
    </row>
    <row r="254" spans="1:19" x14ac:dyDescent="0.25">
      <c r="A254" s="18" t="str">
        <f>IF('Curve Header Data'!A255="","",'Curve Header Data'!A255)</f>
        <v/>
      </c>
      <c r="B254" s="18" t="str">
        <f>IF('Curve Header Data'!C255="","",'Curve Header Data'!C255)</f>
        <v/>
      </c>
      <c r="C254" s="18" t="str">
        <f>IF('Curve Header Data'!D255="","",'Curve Header Data'!D255)</f>
        <v/>
      </c>
      <c r="D254" s="18" t="str">
        <f>IF('Curve Header Data'!E255="","",'Curve Header Data'!E255)</f>
        <v/>
      </c>
      <c r="E254" s="18" t="str">
        <f>IF('Curve Header Data'!B255="","",'Curve Header Data'!B255)</f>
        <v/>
      </c>
      <c r="F254" s="18" t="str">
        <f>IF('Curve Header Data'!K255="","",'Curve Header Data'!K255*$E$2)</f>
        <v/>
      </c>
      <c r="G254" s="18" t="str">
        <f>IF('Curve Header Data'!L255="","",'Curve Header Data'!L255*$E$2)</f>
        <v/>
      </c>
      <c r="H254" s="18">
        <f>IF('Curve Header Data'!N255="","",'Curve Header Data'!N255)</f>
        <v>1</v>
      </c>
      <c r="I254" s="18">
        <f>IF('Curve Header Data'!O255="","",'Curve Header Data'!O255)</f>
        <v>5</v>
      </c>
      <c r="J254" s="7">
        <f>IF('Curve Header Data'!M255="","",'Curve Header Data'!M255)</f>
        <v>245</v>
      </c>
      <c r="K254" s="7" t="str">
        <f>IF('Curve Header Data'!G255="","",'Curve Header Data'!G255)</f>
        <v/>
      </c>
      <c r="L254" s="7" t="str">
        <f>IF('Curve Header Data'!H255="","",'Curve Header Data'!H255)</f>
        <v/>
      </c>
      <c r="M254" s="7" t="str">
        <f>IF('Curve Header Data'!I255="","",'Curve Header Data'!I255)</f>
        <v/>
      </c>
      <c r="N254" s="7" t="str">
        <f>IF('Curve Header Data'!J255="","",'Curve Header Data'!J255*$E$3)</f>
        <v/>
      </c>
      <c r="O254" s="7" t="str">
        <f>IF('Curve Header Data'!S255="","",'Curve Header Data'!S255*$J$2)</f>
        <v/>
      </c>
      <c r="P254" s="7" t="str">
        <f>IF('Curve Header Data'!T255="","",'Curve Header Data'!T255*$J$3)</f>
        <v/>
      </c>
      <c r="Q254" s="7" t="str">
        <f>IF('Curve Header Data'!U255="","",'Curve Header Data'!U255)</f>
        <v/>
      </c>
      <c r="R254" s="7" t="str">
        <f>IF('Curve Header Data'!V255="","",'Curve Header Data'!V255)</f>
        <v/>
      </c>
      <c r="S254" s="7" t="str">
        <f>IF('Curve Header Data'!W255="","",'Curve Header Data'!W255)</f>
        <v/>
      </c>
    </row>
    <row r="255" spans="1:19" x14ac:dyDescent="0.25">
      <c r="A255" s="18" t="str">
        <f>IF('Curve Header Data'!A256="","",'Curve Header Data'!A256)</f>
        <v/>
      </c>
      <c r="B255" s="18" t="str">
        <f>IF('Curve Header Data'!C256="","",'Curve Header Data'!C256)</f>
        <v/>
      </c>
      <c r="C255" s="18" t="str">
        <f>IF('Curve Header Data'!D256="","",'Curve Header Data'!D256)</f>
        <v/>
      </c>
      <c r="D255" s="18" t="str">
        <f>IF('Curve Header Data'!E256="","",'Curve Header Data'!E256)</f>
        <v/>
      </c>
      <c r="E255" s="18" t="str">
        <f>IF('Curve Header Data'!B256="","",'Curve Header Data'!B256)</f>
        <v/>
      </c>
      <c r="F255" s="18" t="str">
        <f>IF('Curve Header Data'!K256="","",'Curve Header Data'!K256*$E$2)</f>
        <v/>
      </c>
      <c r="G255" s="18" t="str">
        <f>IF('Curve Header Data'!L256="","",'Curve Header Data'!L256*$E$2)</f>
        <v/>
      </c>
      <c r="H255" s="18">
        <f>IF('Curve Header Data'!N256="","",'Curve Header Data'!N256)</f>
        <v>1</v>
      </c>
      <c r="I255" s="18">
        <f>IF('Curve Header Data'!O256="","",'Curve Header Data'!O256)</f>
        <v>5</v>
      </c>
      <c r="J255" s="7">
        <f>IF('Curve Header Data'!M256="","",'Curve Header Data'!M256)</f>
        <v>246</v>
      </c>
      <c r="K255" s="7" t="str">
        <f>IF('Curve Header Data'!G256="","",'Curve Header Data'!G256)</f>
        <v/>
      </c>
      <c r="L255" s="7" t="str">
        <f>IF('Curve Header Data'!H256="","",'Curve Header Data'!H256)</f>
        <v/>
      </c>
      <c r="M255" s="7" t="str">
        <f>IF('Curve Header Data'!I256="","",'Curve Header Data'!I256)</f>
        <v/>
      </c>
      <c r="N255" s="7" t="str">
        <f>IF('Curve Header Data'!J256="","",'Curve Header Data'!J256*$E$3)</f>
        <v/>
      </c>
      <c r="O255" s="7" t="str">
        <f>IF('Curve Header Data'!S256="","",'Curve Header Data'!S256*$J$2)</f>
        <v/>
      </c>
      <c r="P255" s="7" t="str">
        <f>IF('Curve Header Data'!T256="","",'Curve Header Data'!T256*$J$3)</f>
        <v/>
      </c>
      <c r="Q255" s="7" t="str">
        <f>IF('Curve Header Data'!U256="","",'Curve Header Data'!U256)</f>
        <v/>
      </c>
      <c r="R255" s="7" t="str">
        <f>IF('Curve Header Data'!V256="","",'Curve Header Data'!V256)</f>
        <v/>
      </c>
      <c r="S255" s="7" t="str">
        <f>IF('Curve Header Data'!W256="","",'Curve Header Data'!W256)</f>
        <v/>
      </c>
    </row>
    <row r="256" spans="1:19" x14ac:dyDescent="0.25">
      <c r="A256" s="18" t="str">
        <f>IF('Curve Header Data'!A257="","",'Curve Header Data'!A257)</f>
        <v/>
      </c>
      <c r="B256" s="18" t="str">
        <f>IF('Curve Header Data'!C257="","",'Curve Header Data'!C257)</f>
        <v/>
      </c>
      <c r="C256" s="18" t="str">
        <f>IF('Curve Header Data'!D257="","",'Curve Header Data'!D257)</f>
        <v/>
      </c>
      <c r="D256" s="18" t="str">
        <f>IF('Curve Header Data'!E257="","",'Curve Header Data'!E257)</f>
        <v/>
      </c>
      <c r="E256" s="18" t="str">
        <f>IF('Curve Header Data'!B257="","",'Curve Header Data'!B257)</f>
        <v/>
      </c>
      <c r="F256" s="18" t="str">
        <f>IF('Curve Header Data'!K257="","",'Curve Header Data'!K257*$E$2)</f>
        <v/>
      </c>
      <c r="G256" s="18" t="str">
        <f>IF('Curve Header Data'!L257="","",'Curve Header Data'!L257*$E$2)</f>
        <v/>
      </c>
      <c r="H256" s="18">
        <f>IF('Curve Header Data'!N257="","",'Curve Header Data'!N257)</f>
        <v>1</v>
      </c>
      <c r="I256" s="18">
        <f>IF('Curve Header Data'!O257="","",'Curve Header Data'!O257)</f>
        <v>5</v>
      </c>
      <c r="J256" s="7">
        <f>IF('Curve Header Data'!M257="","",'Curve Header Data'!M257)</f>
        <v>247</v>
      </c>
      <c r="K256" s="7" t="str">
        <f>IF('Curve Header Data'!G257="","",'Curve Header Data'!G257)</f>
        <v/>
      </c>
      <c r="L256" s="7" t="str">
        <f>IF('Curve Header Data'!H257="","",'Curve Header Data'!H257)</f>
        <v/>
      </c>
      <c r="M256" s="7" t="str">
        <f>IF('Curve Header Data'!I257="","",'Curve Header Data'!I257)</f>
        <v/>
      </c>
      <c r="N256" s="7" t="str">
        <f>IF('Curve Header Data'!J257="","",'Curve Header Data'!J257*$E$3)</f>
        <v/>
      </c>
      <c r="O256" s="7" t="str">
        <f>IF('Curve Header Data'!S257="","",'Curve Header Data'!S257*$J$2)</f>
        <v/>
      </c>
      <c r="P256" s="7" t="str">
        <f>IF('Curve Header Data'!T257="","",'Curve Header Data'!T257*$J$3)</f>
        <v/>
      </c>
      <c r="Q256" s="7" t="str">
        <f>IF('Curve Header Data'!U257="","",'Curve Header Data'!U257)</f>
        <v/>
      </c>
      <c r="R256" s="7" t="str">
        <f>IF('Curve Header Data'!V257="","",'Curve Header Data'!V257)</f>
        <v/>
      </c>
      <c r="S256" s="7" t="str">
        <f>IF('Curve Header Data'!W257="","",'Curve Header Data'!W257)</f>
        <v/>
      </c>
    </row>
    <row r="257" spans="1:19" x14ac:dyDescent="0.25">
      <c r="A257" s="18" t="str">
        <f>IF('Curve Header Data'!A258="","",'Curve Header Data'!A258)</f>
        <v/>
      </c>
      <c r="B257" s="18" t="str">
        <f>IF('Curve Header Data'!C258="","",'Curve Header Data'!C258)</f>
        <v/>
      </c>
      <c r="C257" s="18" t="str">
        <f>IF('Curve Header Data'!D258="","",'Curve Header Data'!D258)</f>
        <v/>
      </c>
      <c r="D257" s="18" t="str">
        <f>IF('Curve Header Data'!E258="","",'Curve Header Data'!E258)</f>
        <v/>
      </c>
      <c r="E257" s="18" t="str">
        <f>IF('Curve Header Data'!B258="","",'Curve Header Data'!B258)</f>
        <v/>
      </c>
      <c r="F257" s="18" t="str">
        <f>IF('Curve Header Data'!K258="","",'Curve Header Data'!K258*$E$2)</f>
        <v/>
      </c>
      <c r="G257" s="18" t="str">
        <f>IF('Curve Header Data'!L258="","",'Curve Header Data'!L258*$E$2)</f>
        <v/>
      </c>
      <c r="H257" s="18">
        <f>IF('Curve Header Data'!N258="","",'Curve Header Data'!N258)</f>
        <v>1</v>
      </c>
      <c r="I257" s="18">
        <f>IF('Curve Header Data'!O258="","",'Curve Header Data'!O258)</f>
        <v>5</v>
      </c>
      <c r="J257" s="7">
        <f>IF('Curve Header Data'!M258="","",'Curve Header Data'!M258)</f>
        <v>248</v>
      </c>
      <c r="K257" s="7" t="str">
        <f>IF('Curve Header Data'!G258="","",'Curve Header Data'!G258)</f>
        <v/>
      </c>
      <c r="L257" s="7" t="str">
        <f>IF('Curve Header Data'!H258="","",'Curve Header Data'!H258)</f>
        <v/>
      </c>
      <c r="M257" s="7" t="str">
        <f>IF('Curve Header Data'!I258="","",'Curve Header Data'!I258)</f>
        <v/>
      </c>
      <c r="N257" s="7" t="str">
        <f>IF('Curve Header Data'!J258="","",'Curve Header Data'!J258*$E$3)</f>
        <v/>
      </c>
      <c r="O257" s="7" t="str">
        <f>IF('Curve Header Data'!S258="","",'Curve Header Data'!S258*$J$2)</f>
        <v/>
      </c>
      <c r="P257" s="7" t="str">
        <f>IF('Curve Header Data'!T258="","",'Curve Header Data'!T258*$J$3)</f>
        <v/>
      </c>
      <c r="Q257" s="7" t="str">
        <f>IF('Curve Header Data'!U258="","",'Curve Header Data'!U258)</f>
        <v/>
      </c>
      <c r="R257" s="7" t="str">
        <f>IF('Curve Header Data'!V258="","",'Curve Header Data'!V258)</f>
        <v/>
      </c>
      <c r="S257" s="7" t="str">
        <f>IF('Curve Header Data'!W258="","",'Curve Header Data'!W258)</f>
        <v/>
      </c>
    </row>
    <row r="258" spans="1:19" x14ac:dyDescent="0.25">
      <c r="A258" s="18" t="str">
        <f>IF('Curve Header Data'!A259="","",'Curve Header Data'!A259)</f>
        <v/>
      </c>
      <c r="B258" s="18" t="str">
        <f>IF('Curve Header Data'!C259="","",'Curve Header Data'!C259)</f>
        <v/>
      </c>
      <c r="C258" s="18" t="str">
        <f>IF('Curve Header Data'!D259="","",'Curve Header Data'!D259)</f>
        <v/>
      </c>
      <c r="D258" s="18" t="str">
        <f>IF('Curve Header Data'!E259="","",'Curve Header Data'!E259)</f>
        <v/>
      </c>
      <c r="E258" s="18" t="str">
        <f>IF('Curve Header Data'!B259="","",'Curve Header Data'!B259)</f>
        <v/>
      </c>
      <c r="F258" s="18" t="str">
        <f>IF('Curve Header Data'!K259="","",'Curve Header Data'!K259*$E$2)</f>
        <v/>
      </c>
      <c r="G258" s="18" t="str">
        <f>IF('Curve Header Data'!L259="","",'Curve Header Data'!L259*$E$2)</f>
        <v/>
      </c>
      <c r="H258" s="18">
        <f>IF('Curve Header Data'!N259="","",'Curve Header Data'!N259)</f>
        <v>1</v>
      </c>
      <c r="I258" s="18">
        <f>IF('Curve Header Data'!O259="","",'Curve Header Data'!O259)</f>
        <v>5</v>
      </c>
      <c r="J258" s="7">
        <f>IF('Curve Header Data'!M259="","",'Curve Header Data'!M259)</f>
        <v>249</v>
      </c>
      <c r="K258" s="7" t="str">
        <f>IF('Curve Header Data'!G259="","",'Curve Header Data'!G259)</f>
        <v/>
      </c>
      <c r="L258" s="7" t="str">
        <f>IF('Curve Header Data'!H259="","",'Curve Header Data'!H259)</f>
        <v/>
      </c>
      <c r="M258" s="7" t="str">
        <f>IF('Curve Header Data'!I259="","",'Curve Header Data'!I259)</f>
        <v/>
      </c>
      <c r="N258" s="7" t="str">
        <f>IF('Curve Header Data'!J259="","",'Curve Header Data'!J259*$E$3)</f>
        <v/>
      </c>
      <c r="O258" s="7" t="str">
        <f>IF('Curve Header Data'!S259="","",'Curve Header Data'!S259*$J$2)</f>
        <v/>
      </c>
      <c r="P258" s="7" t="str">
        <f>IF('Curve Header Data'!T259="","",'Curve Header Data'!T259*$J$3)</f>
        <v/>
      </c>
      <c r="Q258" s="7" t="str">
        <f>IF('Curve Header Data'!U259="","",'Curve Header Data'!U259)</f>
        <v/>
      </c>
      <c r="R258" s="7" t="str">
        <f>IF('Curve Header Data'!V259="","",'Curve Header Data'!V259)</f>
        <v/>
      </c>
      <c r="S258" s="7" t="str">
        <f>IF('Curve Header Data'!W259="","",'Curve Header Data'!W259)</f>
        <v/>
      </c>
    </row>
    <row r="259" spans="1:19" x14ac:dyDescent="0.25">
      <c r="A259" s="18" t="str">
        <f>IF('Curve Header Data'!A260="","",'Curve Header Data'!A260)</f>
        <v/>
      </c>
      <c r="B259" s="18" t="str">
        <f>IF('Curve Header Data'!C260="","",'Curve Header Data'!C260)</f>
        <v/>
      </c>
      <c r="C259" s="18" t="str">
        <f>IF('Curve Header Data'!D260="","",'Curve Header Data'!D260)</f>
        <v/>
      </c>
      <c r="D259" s="18" t="str">
        <f>IF('Curve Header Data'!E260="","",'Curve Header Data'!E260)</f>
        <v/>
      </c>
      <c r="E259" s="18" t="str">
        <f>IF('Curve Header Data'!B260="","",'Curve Header Data'!B260)</f>
        <v/>
      </c>
      <c r="F259" s="18" t="str">
        <f>IF('Curve Header Data'!K260="","",'Curve Header Data'!K260*$E$2)</f>
        <v/>
      </c>
      <c r="G259" s="18" t="str">
        <f>IF('Curve Header Data'!L260="","",'Curve Header Data'!L260*$E$2)</f>
        <v/>
      </c>
      <c r="H259" s="18">
        <f>IF('Curve Header Data'!N260="","",'Curve Header Data'!N260)</f>
        <v>1</v>
      </c>
      <c r="I259" s="18">
        <f>IF('Curve Header Data'!O260="","",'Curve Header Data'!O260)</f>
        <v>5</v>
      </c>
      <c r="J259" s="7">
        <f>IF('Curve Header Data'!M260="","",'Curve Header Data'!M260)</f>
        <v>250</v>
      </c>
      <c r="K259" s="7" t="str">
        <f>IF('Curve Header Data'!G260="","",'Curve Header Data'!G260)</f>
        <v/>
      </c>
      <c r="L259" s="7" t="str">
        <f>IF('Curve Header Data'!H260="","",'Curve Header Data'!H260)</f>
        <v/>
      </c>
      <c r="M259" s="7" t="str">
        <f>IF('Curve Header Data'!I260="","",'Curve Header Data'!I260)</f>
        <v/>
      </c>
      <c r="N259" s="7" t="str">
        <f>IF('Curve Header Data'!J260="","",'Curve Header Data'!J260*$E$3)</f>
        <v/>
      </c>
      <c r="O259" s="7" t="str">
        <f>IF('Curve Header Data'!S260="","",'Curve Header Data'!S260*$J$2)</f>
        <v/>
      </c>
      <c r="P259" s="7" t="str">
        <f>IF('Curve Header Data'!T260="","",'Curve Header Data'!T260*$J$3)</f>
        <v/>
      </c>
      <c r="Q259" s="7" t="str">
        <f>IF('Curve Header Data'!U260="","",'Curve Header Data'!U260)</f>
        <v/>
      </c>
      <c r="R259" s="7" t="str">
        <f>IF('Curve Header Data'!V260="","",'Curve Header Data'!V260)</f>
        <v/>
      </c>
      <c r="S259" s="7" t="str">
        <f>IF('Curve Header Data'!W260="","",'Curve Header Data'!W260)</f>
        <v/>
      </c>
    </row>
    <row r="260" spans="1:19" x14ac:dyDescent="0.25">
      <c r="A260" s="18" t="str">
        <f>IF('Curve Header Data'!A261="","",'Curve Header Data'!A261)</f>
        <v/>
      </c>
      <c r="B260" s="18" t="str">
        <f>IF('Curve Header Data'!C261="","",'Curve Header Data'!C261)</f>
        <v/>
      </c>
      <c r="C260" s="18" t="str">
        <f>IF('Curve Header Data'!D261="","",'Curve Header Data'!D261)</f>
        <v/>
      </c>
      <c r="D260" s="18" t="str">
        <f>IF('Curve Header Data'!E261="","",'Curve Header Data'!E261)</f>
        <v/>
      </c>
      <c r="E260" s="18" t="str">
        <f>IF('Curve Header Data'!B261="","",'Curve Header Data'!B261)</f>
        <v/>
      </c>
      <c r="F260" s="18" t="str">
        <f>IF('Curve Header Data'!K261="","",'Curve Header Data'!K261*$E$2)</f>
        <v/>
      </c>
      <c r="G260" s="18" t="str">
        <f>IF('Curve Header Data'!L261="","",'Curve Header Data'!L261*$E$2)</f>
        <v/>
      </c>
      <c r="H260" s="18">
        <f>IF('Curve Header Data'!N261="","",'Curve Header Data'!N261)</f>
        <v>1</v>
      </c>
      <c r="I260" s="18">
        <f>IF('Curve Header Data'!O261="","",'Curve Header Data'!O261)</f>
        <v>5</v>
      </c>
      <c r="J260" s="7">
        <f>IF('Curve Header Data'!M261="","",'Curve Header Data'!M261)</f>
        <v>251</v>
      </c>
      <c r="K260" s="7" t="str">
        <f>IF('Curve Header Data'!G261="","",'Curve Header Data'!G261)</f>
        <v/>
      </c>
      <c r="L260" s="7" t="str">
        <f>IF('Curve Header Data'!H261="","",'Curve Header Data'!H261)</f>
        <v/>
      </c>
      <c r="M260" s="7" t="str">
        <f>IF('Curve Header Data'!I261="","",'Curve Header Data'!I261)</f>
        <v/>
      </c>
      <c r="N260" s="7" t="str">
        <f>IF('Curve Header Data'!J261="","",'Curve Header Data'!J261*$E$3)</f>
        <v/>
      </c>
      <c r="O260" s="7" t="str">
        <f>IF('Curve Header Data'!S261="","",'Curve Header Data'!S261*$J$2)</f>
        <v/>
      </c>
      <c r="P260" s="7" t="str">
        <f>IF('Curve Header Data'!T261="","",'Curve Header Data'!T261*$J$3)</f>
        <v/>
      </c>
      <c r="Q260" s="7" t="str">
        <f>IF('Curve Header Data'!U261="","",'Curve Header Data'!U261)</f>
        <v/>
      </c>
      <c r="R260" s="7" t="str">
        <f>IF('Curve Header Data'!V261="","",'Curve Header Data'!V261)</f>
        <v/>
      </c>
      <c r="S260" s="7" t="str">
        <f>IF('Curve Header Data'!W261="","",'Curve Header Data'!W261)</f>
        <v/>
      </c>
    </row>
    <row r="261" spans="1:19" x14ac:dyDescent="0.25">
      <c r="A261" s="18" t="str">
        <f>IF('Curve Header Data'!A262="","",'Curve Header Data'!A262)</f>
        <v/>
      </c>
      <c r="B261" s="18" t="str">
        <f>IF('Curve Header Data'!C262="","",'Curve Header Data'!C262)</f>
        <v/>
      </c>
      <c r="C261" s="18" t="str">
        <f>IF('Curve Header Data'!D262="","",'Curve Header Data'!D262)</f>
        <v/>
      </c>
      <c r="D261" s="18" t="str">
        <f>IF('Curve Header Data'!E262="","",'Curve Header Data'!E262)</f>
        <v/>
      </c>
      <c r="E261" s="18" t="str">
        <f>IF('Curve Header Data'!B262="","",'Curve Header Data'!B262)</f>
        <v/>
      </c>
      <c r="F261" s="18" t="str">
        <f>IF('Curve Header Data'!K262="","",'Curve Header Data'!K262*$E$2)</f>
        <v/>
      </c>
      <c r="G261" s="18" t="str">
        <f>IF('Curve Header Data'!L262="","",'Curve Header Data'!L262*$E$2)</f>
        <v/>
      </c>
      <c r="H261" s="18">
        <f>IF('Curve Header Data'!N262="","",'Curve Header Data'!N262)</f>
        <v>1</v>
      </c>
      <c r="I261" s="18">
        <f>IF('Curve Header Data'!O262="","",'Curve Header Data'!O262)</f>
        <v>5</v>
      </c>
      <c r="J261" s="7">
        <f>IF('Curve Header Data'!M262="","",'Curve Header Data'!M262)</f>
        <v>252</v>
      </c>
      <c r="K261" s="7" t="str">
        <f>IF('Curve Header Data'!G262="","",'Curve Header Data'!G262)</f>
        <v/>
      </c>
      <c r="L261" s="7" t="str">
        <f>IF('Curve Header Data'!H262="","",'Curve Header Data'!H262)</f>
        <v/>
      </c>
      <c r="M261" s="7" t="str">
        <f>IF('Curve Header Data'!I262="","",'Curve Header Data'!I262)</f>
        <v/>
      </c>
      <c r="N261" s="7" t="str">
        <f>IF('Curve Header Data'!J262="","",'Curve Header Data'!J262*$E$3)</f>
        <v/>
      </c>
      <c r="O261" s="7" t="str">
        <f>IF('Curve Header Data'!S262="","",'Curve Header Data'!S262*$J$2)</f>
        <v/>
      </c>
      <c r="P261" s="7" t="str">
        <f>IF('Curve Header Data'!T262="","",'Curve Header Data'!T262*$J$3)</f>
        <v/>
      </c>
      <c r="Q261" s="7" t="str">
        <f>IF('Curve Header Data'!U262="","",'Curve Header Data'!U262)</f>
        <v/>
      </c>
      <c r="R261" s="7" t="str">
        <f>IF('Curve Header Data'!V262="","",'Curve Header Data'!V262)</f>
        <v/>
      </c>
      <c r="S261" s="7" t="str">
        <f>IF('Curve Header Data'!W262="","",'Curve Header Data'!W262)</f>
        <v/>
      </c>
    </row>
    <row r="262" spans="1:19" x14ac:dyDescent="0.25">
      <c r="A262" s="18" t="str">
        <f>IF('Curve Header Data'!A263="","",'Curve Header Data'!A263)</f>
        <v/>
      </c>
      <c r="B262" s="18" t="str">
        <f>IF('Curve Header Data'!C263="","",'Curve Header Data'!C263)</f>
        <v/>
      </c>
      <c r="C262" s="18" t="str">
        <f>IF('Curve Header Data'!D263="","",'Curve Header Data'!D263)</f>
        <v/>
      </c>
      <c r="D262" s="18" t="str">
        <f>IF('Curve Header Data'!E263="","",'Curve Header Data'!E263)</f>
        <v/>
      </c>
      <c r="E262" s="18" t="str">
        <f>IF('Curve Header Data'!B263="","",'Curve Header Data'!B263)</f>
        <v/>
      </c>
      <c r="F262" s="18" t="str">
        <f>IF('Curve Header Data'!K263="","",'Curve Header Data'!K263*$E$2)</f>
        <v/>
      </c>
      <c r="G262" s="18" t="str">
        <f>IF('Curve Header Data'!L263="","",'Curve Header Data'!L263*$E$2)</f>
        <v/>
      </c>
      <c r="H262" s="18">
        <f>IF('Curve Header Data'!N263="","",'Curve Header Data'!N263)</f>
        <v>1</v>
      </c>
      <c r="I262" s="18">
        <f>IF('Curve Header Data'!O263="","",'Curve Header Data'!O263)</f>
        <v>5</v>
      </c>
      <c r="J262" s="7">
        <f>IF('Curve Header Data'!M263="","",'Curve Header Data'!M263)</f>
        <v>253</v>
      </c>
      <c r="K262" s="7" t="str">
        <f>IF('Curve Header Data'!G263="","",'Curve Header Data'!G263)</f>
        <v/>
      </c>
      <c r="L262" s="7" t="str">
        <f>IF('Curve Header Data'!H263="","",'Curve Header Data'!H263)</f>
        <v/>
      </c>
      <c r="M262" s="7" t="str">
        <f>IF('Curve Header Data'!I263="","",'Curve Header Data'!I263)</f>
        <v/>
      </c>
      <c r="N262" s="7" t="str">
        <f>IF('Curve Header Data'!J263="","",'Curve Header Data'!J263*$E$3)</f>
        <v/>
      </c>
      <c r="O262" s="7" t="str">
        <f>IF('Curve Header Data'!S263="","",'Curve Header Data'!S263*$J$2)</f>
        <v/>
      </c>
      <c r="P262" s="7" t="str">
        <f>IF('Curve Header Data'!T263="","",'Curve Header Data'!T263*$J$3)</f>
        <v/>
      </c>
      <c r="Q262" s="7" t="str">
        <f>IF('Curve Header Data'!U263="","",'Curve Header Data'!U263)</f>
        <v/>
      </c>
      <c r="R262" s="7" t="str">
        <f>IF('Curve Header Data'!V263="","",'Curve Header Data'!V263)</f>
        <v/>
      </c>
      <c r="S262" s="7" t="str">
        <f>IF('Curve Header Data'!W263="","",'Curve Header Data'!W263)</f>
        <v/>
      </c>
    </row>
    <row r="263" spans="1:19" x14ac:dyDescent="0.25">
      <c r="A263" s="18" t="str">
        <f>IF('Curve Header Data'!A264="","",'Curve Header Data'!A264)</f>
        <v/>
      </c>
      <c r="B263" s="18" t="str">
        <f>IF('Curve Header Data'!C264="","",'Curve Header Data'!C264)</f>
        <v/>
      </c>
      <c r="C263" s="18" t="str">
        <f>IF('Curve Header Data'!D264="","",'Curve Header Data'!D264)</f>
        <v/>
      </c>
      <c r="D263" s="18" t="str">
        <f>IF('Curve Header Data'!E264="","",'Curve Header Data'!E264)</f>
        <v/>
      </c>
      <c r="E263" s="18" t="str">
        <f>IF('Curve Header Data'!B264="","",'Curve Header Data'!B264)</f>
        <v/>
      </c>
      <c r="F263" s="18" t="str">
        <f>IF('Curve Header Data'!K264="","",'Curve Header Data'!K264*$E$2)</f>
        <v/>
      </c>
      <c r="G263" s="18" t="str">
        <f>IF('Curve Header Data'!L264="","",'Curve Header Data'!L264*$E$2)</f>
        <v/>
      </c>
      <c r="H263" s="18">
        <f>IF('Curve Header Data'!N264="","",'Curve Header Data'!N264)</f>
        <v>1</v>
      </c>
      <c r="I263" s="18">
        <f>IF('Curve Header Data'!O264="","",'Curve Header Data'!O264)</f>
        <v>5</v>
      </c>
      <c r="J263" s="7">
        <f>IF('Curve Header Data'!M264="","",'Curve Header Data'!M264)</f>
        <v>254</v>
      </c>
      <c r="K263" s="7" t="str">
        <f>IF('Curve Header Data'!G264="","",'Curve Header Data'!G264)</f>
        <v/>
      </c>
      <c r="L263" s="7" t="str">
        <f>IF('Curve Header Data'!H264="","",'Curve Header Data'!H264)</f>
        <v/>
      </c>
      <c r="M263" s="7" t="str">
        <f>IF('Curve Header Data'!I264="","",'Curve Header Data'!I264)</f>
        <v/>
      </c>
      <c r="N263" s="7" t="str">
        <f>IF('Curve Header Data'!J264="","",'Curve Header Data'!J264*$E$3)</f>
        <v/>
      </c>
      <c r="O263" s="7" t="str">
        <f>IF('Curve Header Data'!S264="","",'Curve Header Data'!S264*$J$2)</f>
        <v/>
      </c>
      <c r="P263" s="7" t="str">
        <f>IF('Curve Header Data'!T264="","",'Curve Header Data'!T264*$J$3)</f>
        <v/>
      </c>
      <c r="Q263" s="7" t="str">
        <f>IF('Curve Header Data'!U264="","",'Curve Header Data'!U264)</f>
        <v/>
      </c>
      <c r="R263" s="7" t="str">
        <f>IF('Curve Header Data'!V264="","",'Curve Header Data'!V264)</f>
        <v/>
      </c>
      <c r="S263" s="7" t="str">
        <f>IF('Curve Header Data'!W264="","",'Curve Header Data'!W264)</f>
        <v/>
      </c>
    </row>
    <row r="264" spans="1:19" x14ac:dyDescent="0.25">
      <c r="A264" s="18" t="str">
        <f>IF('Curve Header Data'!A265="","",'Curve Header Data'!A265)</f>
        <v/>
      </c>
      <c r="B264" s="18" t="str">
        <f>IF('Curve Header Data'!C265="","",'Curve Header Data'!C265)</f>
        <v/>
      </c>
      <c r="C264" s="18" t="str">
        <f>IF('Curve Header Data'!D265="","",'Curve Header Data'!D265)</f>
        <v/>
      </c>
      <c r="D264" s="18" t="str">
        <f>IF('Curve Header Data'!E265="","",'Curve Header Data'!E265)</f>
        <v/>
      </c>
      <c r="E264" s="18" t="str">
        <f>IF('Curve Header Data'!B265="","",'Curve Header Data'!B265)</f>
        <v/>
      </c>
      <c r="F264" s="18" t="str">
        <f>IF('Curve Header Data'!K265="","",'Curve Header Data'!K265*$E$2)</f>
        <v/>
      </c>
      <c r="G264" s="18" t="str">
        <f>IF('Curve Header Data'!L265="","",'Curve Header Data'!L265*$E$2)</f>
        <v/>
      </c>
      <c r="H264" s="18">
        <f>IF('Curve Header Data'!N265="","",'Curve Header Data'!N265)</f>
        <v>1</v>
      </c>
      <c r="I264" s="18">
        <f>IF('Curve Header Data'!O265="","",'Curve Header Data'!O265)</f>
        <v>5</v>
      </c>
      <c r="J264" s="7">
        <f>IF('Curve Header Data'!M265="","",'Curve Header Data'!M265)</f>
        <v>255</v>
      </c>
      <c r="K264" s="7" t="str">
        <f>IF('Curve Header Data'!G265="","",'Curve Header Data'!G265)</f>
        <v/>
      </c>
      <c r="L264" s="7" t="str">
        <f>IF('Curve Header Data'!H265="","",'Curve Header Data'!H265)</f>
        <v/>
      </c>
      <c r="M264" s="7" t="str">
        <f>IF('Curve Header Data'!I265="","",'Curve Header Data'!I265)</f>
        <v/>
      </c>
      <c r="N264" s="7" t="str">
        <f>IF('Curve Header Data'!J265="","",'Curve Header Data'!J265*$E$3)</f>
        <v/>
      </c>
      <c r="O264" s="7" t="str">
        <f>IF('Curve Header Data'!S265="","",'Curve Header Data'!S265*$J$2)</f>
        <v/>
      </c>
      <c r="P264" s="7" t="str">
        <f>IF('Curve Header Data'!T265="","",'Curve Header Data'!T265*$J$3)</f>
        <v/>
      </c>
      <c r="Q264" s="7" t="str">
        <f>IF('Curve Header Data'!U265="","",'Curve Header Data'!U265)</f>
        <v/>
      </c>
      <c r="R264" s="7" t="str">
        <f>IF('Curve Header Data'!V265="","",'Curve Header Data'!V265)</f>
        <v/>
      </c>
      <c r="S264" s="7" t="str">
        <f>IF('Curve Header Data'!W265="","",'Curve Header Data'!W265)</f>
        <v/>
      </c>
    </row>
    <row r="265" spans="1:19" x14ac:dyDescent="0.25">
      <c r="A265" s="18" t="str">
        <f>IF('Curve Header Data'!A266="","",'Curve Header Data'!A266)</f>
        <v/>
      </c>
      <c r="B265" s="18" t="str">
        <f>IF('Curve Header Data'!C266="","",'Curve Header Data'!C266)</f>
        <v/>
      </c>
      <c r="C265" s="18" t="str">
        <f>IF('Curve Header Data'!D266="","",'Curve Header Data'!D266)</f>
        <v/>
      </c>
      <c r="D265" s="18" t="str">
        <f>IF('Curve Header Data'!E266="","",'Curve Header Data'!E266)</f>
        <v/>
      </c>
      <c r="E265" s="18" t="str">
        <f>IF('Curve Header Data'!B266="","",'Curve Header Data'!B266)</f>
        <v/>
      </c>
      <c r="F265" s="18" t="str">
        <f>IF('Curve Header Data'!K266="","",'Curve Header Data'!K266*$E$2)</f>
        <v/>
      </c>
      <c r="G265" s="18" t="str">
        <f>IF('Curve Header Data'!L266="","",'Curve Header Data'!L266*$E$2)</f>
        <v/>
      </c>
      <c r="H265" s="18">
        <f>IF('Curve Header Data'!N266="","",'Curve Header Data'!N266)</f>
        <v>1</v>
      </c>
      <c r="I265" s="18">
        <f>IF('Curve Header Data'!O266="","",'Curve Header Data'!O266)</f>
        <v>5</v>
      </c>
      <c r="J265" s="7">
        <f>IF('Curve Header Data'!M266="","",'Curve Header Data'!M266)</f>
        <v>256</v>
      </c>
      <c r="K265" s="7" t="str">
        <f>IF('Curve Header Data'!G266="","",'Curve Header Data'!G266)</f>
        <v/>
      </c>
      <c r="L265" s="7" t="str">
        <f>IF('Curve Header Data'!H266="","",'Curve Header Data'!H266)</f>
        <v/>
      </c>
      <c r="M265" s="7" t="str">
        <f>IF('Curve Header Data'!I266="","",'Curve Header Data'!I266)</f>
        <v/>
      </c>
      <c r="N265" s="7" t="str">
        <f>IF('Curve Header Data'!J266="","",'Curve Header Data'!J266*$E$3)</f>
        <v/>
      </c>
      <c r="O265" s="7" t="str">
        <f>IF('Curve Header Data'!S266="","",'Curve Header Data'!S266*$J$2)</f>
        <v/>
      </c>
      <c r="P265" s="7" t="str">
        <f>IF('Curve Header Data'!T266="","",'Curve Header Data'!T266*$J$3)</f>
        <v/>
      </c>
      <c r="Q265" s="7" t="str">
        <f>IF('Curve Header Data'!U266="","",'Curve Header Data'!U266)</f>
        <v/>
      </c>
      <c r="R265" s="7" t="str">
        <f>IF('Curve Header Data'!V266="","",'Curve Header Data'!V266)</f>
        <v/>
      </c>
      <c r="S265" s="7" t="str">
        <f>IF('Curve Header Data'!W266="","",'Curve Header Data'!W266)</f>
        <v/>
      </c>
    </row>
    <row r="266" spans="1:19" x14ac:dyDescent="0.25">
      <c r="A266" s="18" t="str">
        <f>IF('Curve Header Data'!A267="","",'Curve Header Data'!A267)</f>
        <v/>
      </c>
      <c r="B266" s="18" t="str">
        <f>IF('Curve Header Data'!C267="","",'Curve Header Data'!C267)</f>
        <v/>
      </c>
      <c r="C266" s="18" t="str">
        <f>IF('Curve Header Data'!D267="","",'Curve Header Data'!D267)</f>
        <v/>
      </c>
      <c r="D266" s="18" t="str">
        <f>IF('Curve Header Data'!E267="","",'Curve Header Data'!E267)</f>
        <v/>
      </c>
      <c r="E266" s="18" t="str">
        <f>IF('Curve Header Data'!B267="","",'Curve Header Data'!B267)</f>
        <v/>
      </c>
      <c r="F266" s="18" t="str">
        <f>IF('Curve Header Data'!K267="","",'Curve Header Data'!K267*$E$2)</f>
        <v/>
      </c>
      <c r="G266" s="18" t="str">
        <f>IF('Curve Header Data'!L267="","",'Curve Header Data'!L267*$E$2)</f>
        <v/>
      </c>
      <c r="H266" s="18">
        <f>IF('Curve Header Data'!N267="","",'Curve Header Data'!N267)</f>
        <v>1</v>
      </c>
      <c r="I266" s="18">
        <f>IF('Curve Header Data'!O267="","",'Curve Header Data'!O267)</f>
        <v>5</v>
      </c>
      <c r="J266" s="7">
        <f>IF('Curve Header Data'!M267="","",'Curve Header Data'!M267)</f>
        <v>257</v>
      </c>
      <c r="K266" s="7" t="str">
        <f>IF('Curve Header Data'!G267="","",'Curve Header Data'!G267)</f>
        <v/>
      </c>
      <c r="L266" s="7" t="str">
        <f>IF('Curve Header Data'!H267="","",'Curve Header Data'!H267)</f>
        <v/>
      </c>
      <c r="M266" s="7" t="str">
        <f>IF('Curve Header Data'!I267="","",'Curve Header Data'!I267)</f>
        <v/>
      </c>
      <c r="N266" s="7" t="str">
        <f>IF('Curve Header Data'!J267="","",'Curve Header Data'!J267*$E$3)</f>
        <v/>
      </c>
      <c r="O266" s="7" t="str">
        <f>IF('Curve Header Data'!S267="","",'Curve Header Data'!S267*$J$2)</f>
        <v/>
      </c>
      <c r="P266" s="7" t="str">
        <f>IF('Curve Header Data'!T267="","",'Curve Header Data'!T267*$J$3)</f>
        <v/>
      </c>
      <c r="Q266" s="7" t="str">
        <f>IF('Curve Header Data'!U267="","",'Curve Header Data'!U267)</f>
        <v/>
      </c>
      <c r="R266" s="7" t="str">
        <f>IF('Curve Header Data'!V267="","",'Curve Header Data'!V267)</f>
        <v/>
      </c>
      <c r="S266" s="7" t="str">
        <f>IF('Curve Header Data'!W267="","",'Curve Header Data'!W267)</f>
        <v/>
      </c>
    </row>
    <row r="267" spans="1:19" x14ac:dyDescent="0.25">
      <c r="A267" s="18" t="str">
        <f>IF('Curve Header Data'!A268="","",'Curve Header Data'!A268)</f>
        <v/>
      </c>
      <c r="B267" s="18" t="str">
        <f>IF('Curve Header Data'!C268="","",'Curve Header Data'!C268)</f>
        <v/>
      </c>
      <c r="C267" s="18" t="str">
        <f>IF('Curve Header Data'!D268="","",'Curve Header Data'!D268)</f>
        <v/>
      </c>
      <c r="D267" s="18" t="str">
        <f>IF('Curve Header Data'!E268="","",'Curve Header Data'!E268)</f>
        <v/>
      </c>
      <c r="E267" s="18" t="str">
        <f>IF('Curve Header Data'!B268="","",'Curve Header Data'!B268)</f>
        <v/>
      </c>
      <c r="F267" s="18" t="str">
        <f>IF('Curve Header Data'!K268="","",'Curve Header Data'!K268*$E$2)</f>
        <v/>
      </c>
      <c r="G267" s="18" t="str">
        <f>IF('Curve Header Data'!L268="","",'Curve Header Data'!L268*$E$2)</f>
        <v/>
      </c>
      <c r="H267" s="18">
        <f>IF('Curve Header Data'!N268="","",'Curve Header Data'!N268)</f>
        <v>1</v>
      </c>
      <c r="I267" s="18">
        <f>IF('Curve Header Data'!O268="","",'Curve Header Data'!O268)</f>
        <v>5</v>
      </c>
      <c r="J267" s="7">
        <f>IF('Curve Header Data'!M268="","",'Curve Header Data'!M268)</f>
        <v>258</v>
      </c>
      <c r="K267" s="7" t="str">
        <f>IF('Curve Header Data'!G268="","",'Curve Header Data'!G268)</f>
        <v/>
      </c>
      <c r="L267" s="7" t="str">
        <f>IF('Curve Header Data'!H268="","",'Curve Header Data'!H268)</f>
        <v/>
      </c>
      <c r="M267" s="7" t="str">
        <f>IF('Curve Header Data'!I268="","",'Curve Header Data'!I268)</f>
        <v/>
      </c>
      <c r="N267" s="7" t="str">
        <f>IF('Curve Header Data'!J268="","",'Curve Header Data'!J268*$E$3)</f>
        <v/>
      </c>
      <c r="O267" s="7" t="str">
        <f>IF('Curve Header Data'!S268="","",'Curve Header Data'!S268*$J$2)</f>
        <v/>
      </c>
      <c r="P267" s="7" t="str">
        <f>IF('Curve Header Data'!T268="","",'Curve Header Data'!T268*$J$3)</f>
        <v/>
      </c>
      <c r="Q267" s="7" t="str">
        <f>IF('Curve Header Data'!U268="","",'Curve Header Data'!U268)</f>
        <v/>
      </c>
      <c r="R267" s="7" t="str">
        <f>IF('Curve Header Data'!V268="","",'Curve Header Data'!V268)</f>
        <v/>
      </c>
      <c r="S267" s="7" t="str">
        <f>IF('Curve Header Data'!W268="","",'Curve Header Data'!W268)</f>
        <v/>
      </c>
    </row>
    <row r="268" spans="1:19" x14ac:dyDescent="0.25">
      <c r="A268" s="18" t="str">
        <f>IF('Curve Header Data'!A269="","",'Curve Header Data'!A269)</f>
        <v/>
      </c>
      <c r="B268" s="18" t="str">
        <f>IF('Curve Header Data'!C269="","",'Curve Header Data'!C269)</f>
        <v/>
      </c>
      <c r="C268" s="18" t="str">
        <f>IF('Curve Header Data'!D269="","",'Curve Header Data'!D269)</f>
        <v/>
      </c>
      <c r="D268" s="18" t="str">
        <f>IF('Curve Header Data'!E269="","",'Curve Header Data'!E269)</f>
        <v/>
      </c>
      <c r="E268" s="18" t="str">
        <f>IF('Curve Header Data'!B269="","",'Curve Header Data'!B269)</f>
        <v/>
      </c>
      <c r="F268" s="18" t="str">
        <f>IF('Curve Header Data'!K269="","",'Curve Header Data'!K269*$E$2)</f>
        <v/>
      </c>
      <c r="G268" s="18" t="str">
        <f>IF('Curve Header Data'!L269="","",'Curve Header Data'!L269*$E$2)</f>
        <v/>
      </c>
      <c r="H268" s="18">
        <f>IF('Curve Header Data'!N269="","",'Curve Header Data'!N269)</f>
        <v>1</v>
      </c>
      <c r="I268" s="18">
        <f>IF('Curve Header Data'!O269="","",'Curve Header Data'!O269)</f>
        <v>5</v>
      </c>
      <c r="J268" s="7">
        <f>IF('Curve Header Data'!M269="","",'Curve Header Data'!M269)</f>
        <v>259</v>
      </c>
      <c r="K268" s="7" t="str">
        <f>IF('Curve Header Data'!G269="","",'Curve Header Data'!G269)</f>
        <v/>
      </c>
      <c r="L268" s="7" t="str">
        <f>IF('Curve Header Data'!H269="","",'Curve Header Data'!H269)</f>
        <v/>
      </c>
      <c r="M268" s="7" t="str">
        <f>IF('Curve Header Data'!I269="","",'Curve Header Data'!I269)</f>
        <v/>
      </c>
      <c r="N268" s="7" t="str">
        <f>IF('Curve Header Data'!J269="","",'Curve Header Data'!J269*$E$3)</f>
        <v/>
      </c>
      <c r="O268" s="7" t="str">
        <f>IF('Curve Header Data'!S269="","",'Curve Header Data'!S269*$J$2)</f>
        <v/>
      </c>
      <c r="P268" s="7" t="str">
        <f>IF('Curve Header Data'!T269="","",'Curve Header Data'!T269*$J$3)</f>
        <v/>
      </c>
      <c r="Q268" s="7" t="str">
        <f>IF('Curve Header Data'!U269="","",'Curve Header Data'!U269)</f>
        <v/>
      </c>
      <c r="R268" s="7" t="str">
        <f>IF('Curve Header Data'!V269="","",'Curve Header Data'!V269)</f>
        <v/>
      </c>
      <c r="S268" s="7" t="str">
        <f>IF('Curve Header Data'!W269="","",'Curve Header Data'!W269)</f>
        <v/>
      </c>
    </row>
    <row r="269" spans="1:19" x14ac:dyDescent="0.25">
      <c r="A269" s="18" t="str">
        <f>IF('Curve Header Data'!A270="","",'Curve Header Data'!A270)</f>
        <v/>
      </c>
      <c r="B269" s="18" t="str">
        <f>IF('Curve Header Data'!C270="","",'Curve Header Data'!C270)</f>
        <v/>
      </c>
      <c r="C269" s="18" t="str">
        <f>IF('Curve Header Data'!D270="","",'Curve Header Data'!D270)</f>
        <v/>
      </c>
      <c r="D269" s="18" t="str">
        <f>IF('Curve Header Data'!E270="","",'Curve Header Data'!E270)</f>
        <v/>
      </c>
      <c r="E269" s="18" t="str">
        <f>IF('Curve Header Data'!B270="","",'Curve Header Data'!B270)</f>
        <v/>
      </c>
      <c r="F269" s="18" t="str">
        <f>IF('Curve Header Data'!K270="","",'Curve Header Data'!K270*$E$2)</f>
        <v/>
      </c>
      <c r="G269" s="18" t="str">
        <f>IF('Curve Header Data'!L270="","",'Curve Header Data'!L270*$E$2)</f>
        <v/>
      </c>
      <c r="H269" s="18">
        <f>IF('Curve Header Data'!N270="","",'Curve Header Data'!N270)</f>
        <v>1</v>
      </c>
      <c r="I269" s="18">
        <f>IF('Curve Header Data'!O270="","",'Curve Header Data'!O270)</f>
        <v>5</v>
      </c>
      <c r="J269" s="7">
        <f>IF('Curve Header Data'!M270="","",'Curve Header Data'!M270)</f>
        <v>260</v>
      </c>
      <c r="K269" s="7" t="str">
        <f>IF('Curve Header Data'!G270="","",'Curve Header Data'!G270)</f>
        <v/>
      </c>
      <c r="L269" s="7" t="str">
        <f>IF('Curve Header Data'!H270="","",'Curve Header Data'!H270)</f>
        <v/>
      </c>
      <c r="M269" s="7" t="str">
        <f>IF('Curve Header Data'!I270="","",'Curve Header Data'!I270)</f>
        <v/>
      </c>
      <c r="N269" s="7" t="str">
        <f>IF('Curve Header Data'!J270="","",'Curve Header Data'!J270*$E$3)</f>
        <v/>
      </c>
      <c r="O269" s="7" t="str">
        <f>IF('Curve Header Data'!S270="","",'Curve Header Data'!S270*$J$2)</f>
        <v/>
      </c>
      <c r="P269" s="7" t="str">
        <f>IF('Curve Header Data'!T270="","",'Curve Header Data'!T270*$J$3)</f>
        <v/>
      </c>
      <c r="Q269" s="7" t="str">
        <f>IF('Curve Header Data'!U270="","",'Curve Header Data'!U270)</f>
        <v/>
      </c>
      <c r="R269" s="7" t="str">
        <f>IF('Curve Header Data'!V270="","",'Curve Header Data'!V270)</f>
        <v/>
      </c>
      <c r="S269" s="7" t="str">
        <f>IF('Curve Header Data'!W270="","",'Curve Header Data'!W270)</f>
        <v/>
      </c>
    </row>
    <row r="270" spans="1:19" x14ac:dyDescent="0.25">
      <c r="A270" s="18" t="str">
        <f>IF('Curve Header Data'!A271="","",'Curve Header Data'!A271)</f>
        <v/>
      </c>
      <c r="B270" s="18" t="str">
        <f>IF('Curve Header Data'!C271="","",'Curve Header Data'!C271)</f>
        <v/>
      </c>
      <c r="C270" s="18" t="str">
        <f>IF('Curve Header Data'!D271="","",'Curve Header Data'!D271)</f>
        <v/>
      </c>
      <c r="D270" s="18" t="str">
        <f>IF('Curve Header Data'!E271="","",'Curve Header Data'!E271)</f>
        <v/>
      </c>
      <c r="E270" s="18" t="str">
        <f>IF('Curve Header Data'!B271="","",'Curve Header Data'!B271)</f>
        <v/>
      </c>
      <c r="F270" s="18" t="str">
        <f>IF('Curve Header Data'!K271="","",'Curve Header Data'!K271*$E$2)</f>
        <v/>
      </c>
      <c r="G270" s="18" t="str">
        <f>IF('Curve Header Data'!L271="","",'Curve Header Data'!L271*$E$2)</f>
        <v/>
      </c>
      <c r="H270" s="18">
        <f>IF('Curve Header Data'!N271="","",'Curve Header Data'!N271)</f>
        <v>1</v>
      </c>
      <c r="I270" s="18">
        <f>IF('Curve Header Data'!O271="","",'Curve Header Data'!O271)</f>
        <v>5</v>
      </c>
      <c r="J270" s="7">
        <f>IF('Curve Header Data'!M271="","",'Curve Header Data'!M271)</f>
        <v>261</v>
      </c>
      <c r="K270" s="7" t="str">
        <f>IF('Curve Header Data'!G271="","",'Curve Header Data'!G271)</f>
        <v/>
      </c>
      <c r="L270" s="7" t="str">
        <f>IF('Curve Header Data'!H271="","",'Curve Header Data'!H271)</f>
        <v/>
      </c>
      <c r="M270" s="7" t="str">
        <f>IF('Curve Header Data'!I271="","",'Curve Header Data'!I271)</f>
        <v/>
      </c>
      <c r="N270" s="7" t="str">
        <f>IF('Curve Header Data'!J271="","",'Curve Header Data'!J271*$E$3)</f>
        <v/>
      </c>
      <c r="O270" s="7" t="str">
        <f>IF('Curve Header Data'!S271="","",'Curve Header Data'!S271*$J$2)</f>
        <v/>
      </c>
      <c r="P270" s="7" t="str">
        <f>IF('Curve Header Data'!T271="","",'Curve Header Data'!T271*$J$3)</f>
        <v/>
      </c>
      <c r="Q270" s="7" t="str">
        <f>IF('Curve Header Data'!U271="","",'Curve Header Data'!U271)</f>
        <v/>
      </c>
      <c r="R270" s="7" t="str">
        <f>IF('Curve Header Data'!V271="","",'Curve Header Data'!V271)</f>
        <v/>
      </c>
      <c r="S270" s="7" t="str">
        <f>IF('Curve Header Data'!W271="","",'Curve Header Data'!W271)</f>
        <v/>
      </c>
    </row>
    <row r="271" spans="1:19" x14ac:dyDescent="0.25">
      <c r="A271" s="18" t="str">
        <f>IF('Curve Header Data'!A272="","",'Curve Header Data'!A272)</f>
        <v/>
      </c>
      <c r="B271" s="18" t="str">
        <f>IF('Curve Header Data'!C272="","",'Curve Header Data'!C272)</f>
        <v/>
      </c>
      <c r="C271" s="18" t="str">
        <f>IF('Curve Header Data'!D272="","",'Curve Header Data'!D272)</f>
        <v/>
      </c>
      <c r="D271" s="18" t="str">
        <f>IF('Curve Header Data'!E272="","",'Curve Header Data'!E272)</f>
        <v/>
      </c>
      <c r="E271" s="18" t="str">
        <f>IF('Curve Header Data'!B272="","",'Curve Header Data'!B272)</f>
        <v/>
      </c>
      <c r="F271" s="18" t="str">
        <f>IF('Curve Header Data'!K272="","",'Curve Header Data'!K272*$E$2)</f>
        <v/>
      </c>
      <c r="G271" s="18" t="str">
        <f>IF('Curve Header Data'!L272="","",'Curve Header Data'!L272*$E$2)</f>
        <v/>
      </c>
      <c r="H271" s="18">
        <f>IF('Curve Header Data'!N272="","",'Curve Header Data'!N272)</f>
        <v>1</v>
      </c>
      <c r="I271" s="18">
        <f>IF('Curve Header Data'!O272="","",'Curve Header Data'!O272)</f>
        <v>5</v>
      </c>
      <c r="J271" s="7">
        <f>IF('Curve Header Data'!M272="","",'Curve Header Data'!M272)</f>
        <v>262</v>
      </c>
      <c r="K271" s="7" t="str">
        <f>IF('Curve Header Data'!G272="","",'Curve Header Data'!G272)</f>
        <v/>
      </c>
      <c r="L271" s="7" t="str">
        <f>IF('Curve Header Data'!H272="","",'Curve Header Data'!H272)</f>
        <v/>
      </c>
      <c r="M271" s="7" t="str">
        <f>IF('Curve Header Data'!I272="","",'Curve Header Data'!I272)</f>
        <v/>
      </c>
      <c r="N271" s="7" t="str">
        <f>IF('Curve Header Data'!J272="","",'Curve Header Data'!J272*$E$3)</f>
        <v/>
      </c>
      <c r="O271" s="7" t="str">
        <f>IF('Curve Header Data'!S272="","",'Curve Header Data'!S272*$J$2)</f>
        <v/>
      </c>
      <c r="P271" s="7" t="str">
        <f>IF('Curve Header Data'!T272="","",'Curve Header Data'!T272*$J$3)</f>
        <v/>
      </c>
      <c r="Q271" s="7" t="str">
        <f>IF('Curve Header Data'!U272="","",'Curve Header Data'!U272)</f>
        <v/>
      </c>
      <c r="R271" s="7" t="str">
        <f>IF('Curve Header Data'!V272="","",'Curve Header Data'!V272)</f>
        <v/>
      </c>
      <c r="S271" s="7" t="str">
        <f>IF('Curve Header Data'!W272="","",'Curve Header Data'!W272)</f>
        <v/>
      </c>
    </row>
    <row r="272" spans="1:19" x14ac:dyDescent="0.25">
      <c r="A272" s="18" t="str">
        <f>IF('Curve Header Data'!A273="","",'Curve Header Data'!A273)</f>
        <v/>
      </c>
      <c r="B272" s="18" t="str">
        <f>IF('Curve Header Data'!C273="","",'Curve Header Data'!C273)</f>
        <v/>
      </c>
      <c r="C272" s="18" t="str">
        <f>IF('Curve Header Data'!D273="","",'Curve Header Data'!D273)</f>
        <v/>
      </c>
      <c r="D272" s="18" t="str">
        <f>IF('Curve Header Data'!E273="","",'Curve Header Data'!E273)</f>
        <v/>
      </c>
      <c r="E272" s="18" t="str">
        <f>IF('Curve Header Data'!B273="","",'Curve Header Data'!B273)</f>
        <v/>
      </c>
      <c r="F272" s="18" t="str">
        <f>IF('Curve Header Data'!K273="","",'Curve Header Data'!K273*$E$2)</f>
        <v/>
      </c>
      <c r="G272" s="18" t="str">
        <f>IF('Curve Header Data'!L273="","",'Curve Header Data'!L273*$E$2)</f>
        <v/>
      </c>
      <c r="H272" s="18">
        <f>IF('Curve Header Data'!N273="","",'Curve Header Data'!N273)</f>
        <v>1</v>
      </c>
      <c r="I272" s="18">
        <f>IF('Curve Header Data'!O273="","",'Curve Header Data'!O273)</f>
        <v>5</v>
      </c>
      <c r="J272" s="7">
        <f>IF('Curve Header Data'!M273="","",'Curve Header Data'!M273)</f>
        <v>263</v>
      </c>
      <c r="K272" s="7" t="str">
        <f>IF('Curve Header Data'!G273="","",'Curve Header Data'!G273)</f>
        <v/>
      </c>
      <c r="L272" s="7" t="str">
        <f>IF('Curve Header Data'!H273="","",'Curve Header Data'!H273)</f>
        <v/>
      </c>
      <c r="M272" s="7" t="str">
        <f>IF('Curve Header Data'!I273="","",'Curve Header Data'!I273)</f>
        <v/>
      </c>
      <c r="N272" s="7" t="str">
        <f>IF('Curve Header Data'!J273="","",'Curve Header Data'!J273*$E$3)</f>
        <v/>
      </c>
      <c r="O272" s="7" t="str">
        <f>IF('Curve Header Data'!S273="","",'Curve Header Data'!S273*$J$2)</f>
        <v/>
      </c>
      <c r="P272" s="7" t="str">
        <f>IF('Curve Header Data'!T273="","",'Curve Header Data'!T273*$J$3)</f>
        <v/>
      </c>
      <c r="Q272" s="7" t="str">
        <f>IF('Curve Header Data'!U273="","",'Curve Header Data'!U273)</f>
        <v/>
      </c>
      <c r="R272" s="7" t="str">
        <f>IF('Curve Header Data'!V273="","",'Curve Header Data'!V273)</f>
        <v/>
      </c>
      <c r="S272" s="7" t="str">
        <f>IF('Curve Header Data'!W273="","",'Curve Header Data'!W273)</f>
        <v/>
      </c>
    </row>
    <row r="273" spans="1:19" x14ac:dyDescent="0.25">
      <c r="A273" s="18" t="str">
        <f>IF('Curve Header Data'!A274="","",'Curve Header Data'!A274)</f>
        <v/>
      </c>
      <c r="B273" s="18" t="str">
        <f>IF('Curve Header Data'!C274="","",'Curve Header Data'!C274)</f>
        <v/>
      </c>
      <c r="C273" s="18" t="str">
        <f>IF('Curve Header Data'!D274="","",'Curve Header Data'!D274)</f>
        <v/>
      </c>
      <c r="D273" s="18" t="str">
        <f>IF('Curve Header Data'!E274="","",'Curve Header Data'!E274)</f>
        <v/>
      </c>
      <c r="E273" s="18" t="str">
        <f>IF('Curve Header Data'!B274="","",'Curve Header Data'!B274)</f>
        <v/>
      </c>
      <c r="F273" s="18" t="str">
        <f>IF('Curve Header Data'!K274="","",'Curve Header Data'!K274*$E$2)</f>
        <v/>
      </c>
      <c r="G273" s="18" t="str">
        <f>IF('Curve Header Data'!L274="","",'Curve Header Data'!L274*$E$2)</f>
        <v/>
      </c>
      <c r="H273" s="18">
        <f>IF('Curve Header Data'!N274="","",'Curve Header Data'!N274)</f>
        <v>1</v>
      </c>
      <c r="I273" s="18">
        <f>IF('Curve Header Data'!O274="","",'Curve Header Data'!O274)</f>
        <v>5</v>
      </c>
      <c r="J273" s="7">
        <f>IF('Curve Header Data'!M274="","",'Curve Header Data'!M274)</f>
        <v>264</v>
      </c>
      <c r="K273" s="7" t="str">
        <f>IF('Curve Header Data'!G274="","",'Curve Header Data'!G274)</f>
        <v/>
      </c>
      <c r="L273" s="7" t="str">
        <f>IF('Curve Header Data'!H274="","",'Curve Header Data'!H274)</f>
        <v/>
      </c>
      <c r="M273" s="7" t="str">
        <f>IF('Curve Header Data'!I274="","",'Curve Header Data'!I274)</f>
        <v/>
      </c>
      <c r="N273" s="7" t="str">
        <f>IF('Curve Header Data'!J274="","",'Curve Header Data'!J274*$E$3)</f>
        <v/>
      </c>
      <c r="O273" s="7" t="str">
        <f>IF('Curve Header Data'!S274="","",'Curve Header Data'!S274*$J$2)</f>
        <v/>
      </c>
      <c r="P273" s="7" t="str">
        <f>IF('Curve Header Data'!T274="","",'Curve Header Data'!T274*$J$3)</f>
        <v/>
      </c>
      <c r="Q273" s="7" t="str">
        <f>IF('Curve Header Data'!U274="","",'Curve Header Data'!U274)</f>
        <v/>
      </c>
      <c r="R273" s="7" t="str">
        <f>IF('Curve Header Data'!V274="","",'Curve Header Data'!V274)</f>
        <v/>
      </c>
      <c r="S273" s="7" t="str">
        <f>IF('Curve Header Data'!W274="","",'Curve Header Data'!W274)</f>
        <v/>
      </c>
    </row>
    <row r="274" spans="1:19" x14ac:dyDescent="0.25">
      <c r="A274" s="18" t="str">
        <f>IF('Curve Header Data'!A275="","",'Curve Header Data'!A275)</f>
        <v/>
      </c>
      <c r="B274" s="18" t="str">
        <f>IF('Curve Header Data'!C275="","",'Curve Header Data'!C275)</f>
        <v/>
      </c>
      <c r="C274" s="18" t="str">
        <f>IF('Curve Header Data'!D275="","",'Curve Header Data'!D275)</f>
        <v/>
      </c>
      <c r="D274" s="18" t="str">
        <f>IF('Curve Header Data'!E275="","",'Curve Header Data'!E275)</f>
        <v/>
      </c>
      <c r="E274" s="18" t="str">
        <f>IF('Curve Header Data'!B275="","",'Curve Header Data'!B275)</f>
        <v/>
      </c>
      <c r="F274" s="18" t="str">
        <f>IF('Curve Header Data'!K275="","",'Curve Header Data'!K275*$E$2)</f>
        <v/>
      </c>
      <c r="G274" s="18" t="str">
        <f>IF('Curve Header Data'!L275="","",'Curve Header Data'!L275*$E$2)</f>
        <v/>
      </c>
      <c r="H274" s="18">
        <f>IF('Curve Header Data'!N275="","",'Curve Header Data'!N275)</f>
        <v>1</v>
      </c>
      <c r="I274" s="18">
        <f>IF('Curve Header Data'!O275="","",'Curve Header Data'!O275)</f>
        <v>5</v>
      </c>
      <c r="J274" s="7">
        <f>IF('Curve Header Data'!M275="","",'Curve Header Data'!M275)</f>
        <v>265</v>
      </c>
      <c r="K274" s="7" t="str">
        <f>IF('Curve Header Data'!G275="","",'Curve Header Data'!G275)</f>
        <v/>
      </c>
      <c r="L274" s="7" t="str">
        <f>IF('Curve Header Data'!H275="","",'Curve Header Data'!H275)</f>
        <v/>
      </c>
      <c r="M274" s="7" t="str">
        <f>IF('Curve Header Data'!I275="","",'Curve Header Data'!I275)</f>
        <v/>
      </c>
      <c r="N274" s="7" t="str">
        <f>IF('Curve Header Data'!J275="","",'Curve Header Data'!J275*$E$3)</f>
        <v/>
      </c>
      <c r="O274" s="7" t="str">
        <f>IF('Curve Header Data'!S275="","",'Curve Header Data'!S275*$J$2)</f>
        <v/>
      </c>
      <c r="P274" s="7" t="str">
        <f>IF('Curve Header Data'!T275="","",'Curve Header Data'!T275*$J$3)</f>
        <v/>
      </c>
      <c r="Q274" s="7" t="str">
        <f>IF('Curve Header Data'!U275="","",'Curve Header Data'!U275)</f>
        <v/>
      </c>
      <c r="R274" s="7" t="str">
        <f>IF('Curve Header Data'!V275="","",'Curve Header Data'!V275)</f>
        <v/>
      </c>
      <c r="S274" s="7" t="str">
        <f>IF('Curve Header Data'!W275="","",'Curve Header Data'!W275)</f>
        <v/>
      </c>
    </row>
    <row r="275" spans="1:19" x14ac:dyDescent="0.25">
      <c r="A275" s="18" t="str">
        <f>IF('Curve Header Data'!A276="","",'Curve Header Data'!A276)</f>
        <v/>
      </c>
      <c r="B275" s="18" t="str">
        <f>IF('Curve Header Data'!C276="","",'Curve Header Data'!C276)</f>
        <v/>
      </c>
      <c r="C275" s="18" t="str">
        <f>IF('Curve Header Data'!D276="","",'Curve Header Data'!D276)</f>
        <v/>
      </c>
      <c r="D275" s="18" t="str">
        <f>IF('Curve Header Data'!E276="","",'Curve Header Data'!E276)</f>
        <v/>
      </c>
      <c r="E275" s="18" t="str">
        <f>IF('Curve Header Data'!B276="","",'Curve Header Data'!B276)</f>
        <v/>
      </c>
      <c r="F275" s="18" t="str">
        <f>IF('Curve Header Data'!K276="","",'Curve Header Data'!K276*$E$2)</f>
        <v/>
      </c>
      <c r="G275" s="18" t="str">
        <f>IF('Curve Header Data'!L276="","",'Curve Header Data'!L276*$E$2)</f>
        <v/>
      </c>
      <c r="H275" s="18">
        <f>IF('Curve Header Data'!N276="","",'Curve Header Data'!N276)</f>
        <v>1</v>
      </c>
      <c r="I275" s="18">
        <f>IF('Curve Header Data'!O276="","",'Curve Header Data'!O276)</f>
        <v>5</v>
      </c>
      <c r="J275" s="7">
        <f>IF('Curve Header Data'!M276="","",'Curve Header Data'!M276)</f>
        <v>266</v>
      </c>
      <c r="K275" s="7" t="str">
        <f>IF('Curve Header Data'!G276="","",'Curve Header Data'!G276)</f>
        <v/>
      </c>
      <c r="L275" s="7" t="str">
        <f>IF('Curve Header Data'!H276="","",'Curve Header Data'!H276)</f>
        <v/>
      </c>
      <c r="M275" s="7" t="str">
        <f>IF('Curve Header Data'!I276="","",'Curve Header Data'!I276)</f>
        <v/>
      </c>
      <c r="N275" s="7" t="str">
        <f>IF('Curve Header Data'!J276="","",'Curve Header Data'!J276*$E$3)</f>
        <v/>
      </c>
      <c r="O275" s="7" t="str">
        <f>IF('Curve Header Data'!S276="","",'Curve Header Data'!S276*$J$2)</f>
        <v/>
      </c>
      <c r="P275" s="7" t="str">
        <f>IF('Curve Header Data'!T276="","",'Curve Header Data'!T276*$J$3)</f>
        <v/>
      </c>
      <c r="Q275" s="7" t="str">
        <f>IF('Curve Header Data'!U276="","",'Curve Header Data'!U276)</f>
        <v/>
      </c>
      <c r="R275" s="7" t="str">
        <f>IF('Curve Header Data'!V276="","",'Curve Header Data'!V276)</f>
        <v/>
      </c>
      <c r="S275" s="7" t="str">
        <f>IF('Curve Header Data'!W276="","",'Curve Header Data'!W276)</f>
        <v/>
      </c>
    </row>
    <row r="276" spans="1:19" x14ac:dyDescent="0.25">
      <c r="A276" s="18" t="str">
        <f>IF('Curve Header Data'!A277="","",'Curve Header Data'!A277)</f>
        <v/>
      </c>
      <c r="B276" s="18" t="str">
        <f>IF('Curve Header Data'!C277="","",'Curve Header Data'!C277)</f>
        <v/>
      </c>
      <c r="C276" s="18" t="str">
        <f>IF('Curve Header Data'!D277="","",'Curve Header Data'!D277)</f>
        <v/>
      </c>
      <c r="D276" s="18" t="str">
        <f>IF('Curve Header Data'!E277="","",'Curve Header Data'!E277)</f>
        <v/>
      </c>
      <c r="E276" s="18" t="str">
        <f>IF('Curve Header Data'!B277="","",'Curve Header Data'!B277)</f>
        <v/>
      </c>
      <c r="F276" s="18" t="str">
        <f>IF('Curve Header Data'!K277="","",'Curve Header Data'!K277*$E$2)</f>
        <v/>
      </c>
      <c r="G276" s="18" t="str">
        <f>IF('Curve Header Data'!L277="","",'Curve Header Data'!L277*$E$2)</f>
        <v/>
      </c>
      <c r="H276" s="18">
        <f>IF('Curve Header Data'!N277="","",'Curve Header Data'!N277)</f>
        <v>1</v>
      </c>
      <c r="I276" s="18">
        <f>IF('Curve Header Data'!O277="","",'Curve Header Data'!O277)</f>
        <v>5</v>
      </c>
      <c r="J276" s="7">
        <f>IF('Curve Header Data'!M277="","",'Curve Header Data'!M277)</f>
        <v>267</v>
      </c>
      <c r="K276" s="7" t="str">
        <f>IF('Curve Header Data'!G277="","",'Curve Header Data'!G277)</f>
        <v/>
      </c>
      <c r="L276" s="7" t="str">
        <f>IF('Curve Header Data'!H277="","",'Curve Header Data'!H277)</f>
        <v/>
      </c>
      <c r="M276" s="7" t="str">
        <f>IF('Curve Header Data'!I277="","",'Curve Header Data'!I277)</f>
        <v/>
      </c>
      <c r="N276" s="7" t="str">
        <f>IF('Curve Header Data'!J277="","",'Curve Header Data'!J277*$E$3)</f>
        <v/>
      </c>
      <c r="O276" s="7" t="str">
        <f>IF('Curve Header Data'!S277="","",'Curve Header Data'!S277*$J$2)</f>
        <v/>
      </c>
      <c r="P276" s="7" t="str">
        <f>IF('Curve Header Data'!T277="","",'Curve Header Data'!T277*$J$3)</f>
        <v/>
      </c>
      <c r="Q276" s="7" t="str">
        <f>IF('Curve Header Data'!U277="","",'Curve Header Data'!U277)</f>
        <v/>
      </c>
      <c r="R276" s="7" t="str">
        <f>IF('Curve Header Data'!V277="","",'Curve Header Data'!V277)</f>
        <v/>
      </c>
      <c r="S276" s="7" t="str">
        <f>IF('Curve Header Data'!W277="","",'Curve Header Data'!W277)</f>
        <v/>
      </c>
    </row>
    <row r="277" spans="1:19" x14ac:dyDescent="0.25">
      <c r="A277" s="18" t="str">
        <f>IF('Curve Header Data'!A278="","",'Curve Header Data'!A278)</f>
        <v/>
      </c>
      <c r="B277" s="18" t="str">
        <f>IF('Curve Header Data'!C278="","",'Curve Header Data'!C278)</f>
        <v/>
      </c>
      <c r="C277" s="18" t="str">
        <f>IF('Curve Header Data'!D278="","",'Curve Header Data'!D278)</f>
        <v/>
      </c>
      <c r="D277" s="18" t="str">
        <f>IF('Curve Header Data'!E278="","",'Curve Header Data'!E278)</f>
        <v/>
      </c>
      <c r="E277" s="18" t="str">
        <f>IF('Curve Header Data'!B278="","",'Curve Header Data'!B278)</f>
        <v/>
      </c>
      <c r="F277" s="18" t="str">
        <f>IF('Curve Header Data'!K278="","",'Curve Header Data'!K278*$E$2)</f>
        <v/>
      </c>
      <c r="G277" s="18" t="str">
        <f>IF('Curve Header Data'!L278="","",'Curve Header Data'!L278*$E$2)</f>
        <v/>
      </c>
      <c r="H277" s="18">
        <f>IF('Curve Header Data'!N278="","",'Curve Header Data'!N278)</f>
        <v>1</v>
      </c>
      <c r="I277" s="18">
        <f>IF('Curve Header Data'!O278="","",'Curve Header Data'!O278)</f>
        <v>5</v>
      </c>
      <c r="J277" s="7">
        <f>IF('Curve Header Data'!M278="","",'Curve Header Data'!M278)</f>
        <v>268</v>
      </c>
      <c r="K277" s="7" t="str">
        <f>IF('Curve Header Data'!G278="","",'Curve Header Data'!G278)</f>
        <v/>
      </c>
      <c r="L277" s="7" t="str">
        <f>IF('Curve Header Data'!H278="","",'Curve Header Data'!H278)</f>
        <v/>
      </c>
      <c r="M277" s="7" t="str">
        <f>IF('Curve Header Data'!I278="","",'Curve Header Data'!I278)</f>
        <v/>
      </c>
      <c r="N277" s="7" t="str">
        <f>IF('Curve Header Data'!J278="","",'Curve Header Data'!J278*$E$3)</f>
        <v/>
      </c>
      <c r="O277" s="7" t="str">
        <f>IF('Curve Header Data'!S278="","",'Curve Header Data'!S278*$J$2)</f>
        <v/>
      </c>
      <c r="P277" s="7" t="str">
        <f>IF('Curve Header Data'!T278="","",'Curve Header Data'!T278*$J$3)</f>
        <v/>
      </c>
      <c r="Q277" s="7" t="str">
        <f>IF('Curve Header Data'!U278="","",'Curve Header Data'!U278)</f>
        <v/>
      </c>
      <c r="R277" s="7" t="str">
        <f>IF('Curve Header Data'!V278="","",'Curve Header Data'!V278)</f>
        <v/>
      </c>
      <c r="S277" s="7" t="str">
        <f>IF('Curve Header Data'!W278="","",'Curve Header Data'!W278)</f>
        <v/>
      </c>
    </row>
    <row r="278" spans="1:19" x14ac:dyDescent="0.25">
      <c r="A278" s="18" t="str">
        <f>IF('Curve Header Data'!A279="","",'Curve Header Data'!A279)</f>
        <v/>
      </c>
      <c r="B278" s="18" t="str">
        <f>IF('Curve Header Data'!C279="","",'Curve Header Data'!C279)</f>
        <v/>
      </c>
      <c r="C278" s="18" t="str">
        <f>IF('Curve Header Data'!D279="","",'Curve Header Data'!D279)</f>
        <v/>
      </c>
      <c r="D278" s="18" t="str">
        <f>IF('Curve Header Data'!E279="","",'Curve Header Data'!E279)</f>
        <v/>
      </c>
      <c r="E278" s="18" t="str">
        <f>IF('Curve Header Data'!B279="","",'Curve Header Data'!B279)</f>
        <v/>
      </c>
      <c r="F278" s="18" t="str">
        <f>IF('Curve Header Data'!K279="","",'Curve Header Data'!K279*$E$2)</f>
        <v/>
      </c>
      <c r="G278" s="18" t="str">
        <f>IF('Curve Header Data'!L279="","",'Curve Header Data'!L279*$E$2)</f>
        <v/>
      </c>
      <c r="H278" s="18">
        <f>IF('Curve Header Data'!N279="","",'Curve Header Data'!N279)</f>
        <v>1</v>
      </c>
      <c r="I278" s="18">
        <f>IF('Curve Header Data'!O279="","",'Curve Header Data'!O279)</f>
        <v>5</v>
      </c>
      <c r="J278" s="7">
        <f>IF('Curve Header Data'!M279="","",'Curve Header Data'!M279)</f>
        <v>269</v>
      </c>
      <c r="K278" s="7" t="str">
        <f>IF('Curve Header Data'!G279="","",'Curve Header Data'!G279)</f>
        <v/>
      </c>
      <c r="L278" s="7" t="str">
        <f>IF('Curve Header Data'!H279="","",'Curve Header Data'!H279)</f>
        <v/>
      </c>
      <c r="M278" s="7" t="str">
        <f>IF('Curve Header Data'!I279="","",'Curve Header Data'!I279)</f>
        <v/>
      </c>
      <c r="N278" s="7" t="str">
        <f>IF('Curve Header Data'!J279="","",'Curve Header Data'!J279*$E$3)</f>
        <v/>
      </c>
      <c r="O278" s="7" t="str">
        <f>IF('Curve Header Data'!S279="","",'Curve Header Data'!S279*$J$2)</f>
        <v/>
      </c>
      <c r="P278" s="7" t="str">
        <f>IF('Curve Header Data'!T279="","",'Curve Header Data'!T279*$J$3)</f>
        <v/>
      </c>
      <c r="Q278" s="7" t="str">
        <f>IF('Curve Header Data'!U279="","",'Curve Header Data'!U279)</f>
        <v/>
      </c>
      <c r="R278" s="7" t="str">
        <f>IF('Curve Header Data'!V279="","",'Curve Header Data'!V279)</f>
        <v/>
      </c>
      <c r="S278" s="7" t="str">
        <f>IF('Curve Header Data'!W279="","",'Curve Header Data'!W279)</f>
        <v/>
      </c>
    </row>
    <row r="279" spans="1:19" x14ac:dyDescent="0.25">
      <c r="A279" s="18" t="str">
        <f>IF('Curve Header Data'!A280="","",'Curve Header Data'!A280)</f>
        <v/>
      </c>
      <c r="B279" s="18" t="str">
        <f>IF('Curve Header Data'!C280="","",'Curve Header Data'!C280)</f>
        <v/>
      </c>
      <c r="C279" s="18" t="str">
        <f>IF('Curve Header Data'!D280="","",'Curve Header Data'!D280)</f>
        <v/>
      </c>
      <c r="D279" s="18" t="str">
        <f>IF('Curve Header Data'!E280="","",'Curve Header Data'!E280)</f>
        <v/>
      </c>
      <c r="E279" s="18" t="str">
        <f>IF('Curve Header Data'!B280="","",'Curve Header Data'!B280)</f>
        <v/>
      </c>
      <c r="F279" s="18" t="str">
        <f>IF('Curve Header Data'!K280="","",'Curve Header Data'!K280*$E$2)</f>
        <v/>
      </c>
      <c r="G279" s="18" t="str">
        <f>IF('Curve Header Data'!L280="","",'Curve Header Data'!L280*$E$2)</f>
        <v/>
      </c>
      <c r="H279" s="18">
        <f>IF('Curve Header Data'!N280="","",'Curve Header Data'!N280)</f>
        <v>1</v>
      </c>
      <c r="I279" s="18">
        <f>IF('Curve Header Data'!O280="","",'Curve Header Data'!O280)</f>
        <v>5</v>
      </c>
      <c r="J279" s="7">
        <f>IF('Curve Header Data'!M280="","",'Curve Header Data'!M280)</f>
        <v>270</v>
      </c>
      <c r="K279" s="7" t="str">
        <f>IF('Curve Header Data'!G280="","",'Curve Header Data'!G280)</f>
        <v/>
      </c>
      <c r="L279" s="7" t="str">
        <f>IF('Curve Header Data'!H280="","",'Curve Header Data'!H280)</f>
        <v/>
      </c>
      <c r="M279" s="7" t="str">
        <f>IF('Curve Header Data'!I280="","",'Curve Header Data'!I280)</f>
        <v/>
      </c>
      <c r="N279" s="7" t="str">
        <f>IF('Curve Header Data'!J280="","",'Curve Header Data'!J280*$E$3)</f>
        <v/>
      </c>
      <c r="O279" s="7" t="str">
        <f>IF('Curve Header Data'!S280="","",'Curve Header Data'!S280*$J$2)</f>
        <v/>
      </c>
      <c r="P279" s="7" t="str">
        <f>IF('Curve Header Data'!T280="","",'Curve Header Data'!T280*$J$3)</f>
        <v/>
      </c>
      <c r="Q279" s="7" t="str">
        <f>IF('Curve Header Data'!U280="","",'Curve Header Data'!U280)</f>
        <v/>
      </c>
      <c r="R279" s="7" t="str">
        <f>IF('Curve Header Data'!V280="","",'Curve Header Data'!V280)</f>
        <v/>
      </c>
      <c r="S279" s="7" t="str">
        <f>IF('Curve Header Data'!W280="","",'Curve Header Data'!W280)</f>
        <v/>
      </c>
    </row>
    <row r="280" spans="1:19" x14ac:dyDescent="0.25">
      <c r="A280" s="18" t="str">
        <f>IF('Curve Header Data'!A281="","",'Curve Header Data'!A281)</f>
        <v/>
      </c>
      <c r="B280" s="18" t="str">
        <f>IF('Curve Header Data'!C281="","",'Curve Header Data'!C281)</f>
        <v/>
      </c>
      <c r="C280" s="18" t="str">
        <f>IF('Curve Header Data'!D281="","",'Curve Header Data'!D281)</f>
        <v/>
      </c>
      <c r="D280" s="18" t="str">
        <f>IF('Curve Header Data'!E281="","",'Curve Header Data'!E281)</f>
        <v/>
      </c>
      <c r="E280" s="18" t="str">
        <f>IF('Curve Header Data'!B281="","",'Curve Header Data'!B281)</f>
        <v/>
      </c>
      <c r="F280" s="18" t="str">
        <f>IF('Curve Header Data'!K281="","",'Curve Header Data'!K281*$E$2)</f>
        <v/>
      </c>
      <c r="G280" s="18" t="str">
        <f>IF('Curve Header Data'!L281="","",'Curve Header Data'!L281*$E$2)</f>
        <v/>
      </c>
      <c r="H280" s="18">
        <f>IF('Curve Header Data'!N281="","",'Curve Header Data'!N281)</f>
        <v>1</v>
      </c>
      <c r="I280" s="18">
        <f>IF('Curve Header Data'!O281="","",'Curve Header Data'!O281)</f>
        <v>5</v>
      </c>
      <c r="J280" s="7">
        <f>IF('Curve Header Data'!M281="","",'Curve Header Data'!M281)</f>
        <v>271</v>
      </c>
      <c r="K280" s="7" t="str">
        <f>IF('Curve Header Data'!G281="","",'Curve Header Data'!G281)</f>
        <v/>
      </c>
      <c r="L280" s="7" t="str">
        <f>IF('Curve Header Data'!H281="","",'Curve Header Data'!H281)</f>
        <v/>
      </c>
      <c r="M280" s="7" t="str">
        <f>IF('Curve Header Data'!I281="","",'Curve Header Data'!I281)</f>
        <v/>
      </c>
      <c r="N280" s="7" t="str">
        <f>IF('Curve Header Data'!J281="","",'Curve Header Data'!J281*$E$3)</f>
        <v/>
      </c>
      <c r="O280" s="7" t="str">
        <f>IF('Curve Header Data'!S281="","",'Curve Header Data'!S281*$J$2)</f>
        <v/>
      </c>
      <c r="P280" s="7" t="str">
        <f>IF('Curve Header Data'!T281="","",'Curve Header Data'!T281*$J$3)</f>
        <v/>
      </c>
      <c r="Q280" s="7" t="str">
        <f>IF('Curve Header Data'!U281="","",'Curve Header Data'!U281)</f>
        <v/>
      </c>
      <c r="R280" s="7" t="str">
        <f>IF('Curve Header Data'!V281="","",'Curve Header Data'!V281)</f>
        <v/>
      </c>
      <c r="S280" s="7" t="str">
        <f>IF('Curve Header Data'!W281="","",'Curve Header Data'!W281)</f>
        <v/>
      </c>
    </row>
    <row r="281" spans="1:19" x14ac:dyDescent="0.25">
      <c r="A281" s="18" t="str">
        <f>IF('Curve Header Data'!A282="","",'Curve Header Data'!A282)</f>
        <v/>
      </c>
      <c r="B281" s="18" t="str">
        <f>IF('Curve Header Data'!C282="","",'Curve Header Data'!C282)</f>
        <v/>
      </c>
      <c r="C281" s="18" t="str">
        <f>IF('Curve Header Data'!D282="","",'Curve Header Data'!D282)</f>
        <v/>
      </c>
      <c r="D281" s="18" t="str">
        <f>IF('Curve Header Data'!E282="","",'Curve Header Data'!E282)</f>
        <v/>
      </c>
      <c r="E281" s="18" t="str">
        <f>IF('Curve Header Data'!B282="","",'Curve Header Data'!B282)</f>
        <v/>
      </c>
      <c r="F281" s="18" t="str">
        <f>IF('Curve Header Data'!K282="","",'Curve Header Data'!K282*$E$2)</f>
        <v/>
      </c>
      <c r="G281" s="18" t="str">
        <f>IF('Curve Header Data'!L282="","",'Curve Header Data'!L282*$E$2)</f>
        <v/>
      </c>
      <c r="H281" s="18">
        <f>IF('Curve Header Data'!N282="","",'Curve Header Data'!N282)</f>
        <v>1</v>
      </c>
      <c r="I281" s="18">
        <f>IF('Curve Header Data'!O282="","",'Curve Header Data'!O282)</f>
        <v>5</v>
      </c>
      <c r="J281" s="7">
        <f>IF('Curve Header Data'!M282="","",'Curve Header Data'!M282)</f>
        <v>272</v>
      </c>
      <c r="K281" s="7" t="str">
        <f>IF('Curve Header Data'!G282="","",'Curve Header Data'!G282)</f>
        <v/>
      </c>
      <c r="L281" s="7" t="str">
        <f>IF('Curve Header Data'!H282="","",'Curve Header Data'!H282)</f>
        <v/>
      </c>
      <c r="M281" s="7" t="str">
        <f>IF('Curve Header Data'!I282="","",'Curve Header Data'!I282)</f>
        <v/>
      </c>
      <c r="N281" s="7" t="str">
        <f>IF('Curve Header Data'!J282="","",'Curve Header Data'!J282*$E$3)</f>
        <v/>
      </c>
      <c r="O281" s="7" t="str">
        <f>IF('Curve Header Data'!S282="","",'Curve Header Data'!S282*$J$2)</f>
        <v/>
      </c>
      <c r="P281" s="7" t="str">
        <f>IF('Curve Header Data'!T282="","",'Curve Header Data'!T282*$J$3)</f>
        <v/>
      </c>
      <c r="Q281" s="7" t="str">
        <f>IF('Curve Header Data'!U282="","",'Curve Header Data'!U282)</f>
        <v/>
      </c>
      <c r="R281" s="7" t="str">
        <f>IF('Curve Header Data'!V282="","",'Curve Header Data'!V282)</f>
        <v/>
      </c>
      <c r="S281" s="7" t="str">
        <f>IF('Curve Header Data'!W282="","",'Curve Header Data'!W282)</f>
        <v/>
      </c>
    </row>
    <row r="282" spans="1:19" x14ac:dyDescent="0.25">
      <c r="A282" s="18" t="str">
        <f>IF('Curve Header Data'!A283="","",'Curve Header Data'!A283)</f>
        <v/>
      </c>
      <c r="B282" s="18" t="str">
        <f>IF('Curve Header Data'!C283="","",'Curve Header Data'!C283)</f>
        <v/>
      </c>
      <c r="C282" s="18" t="str">
        <f>IF('Curve Header Data'!D283="","",'Curve Header Data'!D283)</f>
        <v/>
      </c>
      <c r="D282" s="18" t="str">
        <f>IF('Curve Header Data'!E283="","",'Curve Header Data'!E283)</f>
        <v/>
      </c>
      <c r="E282" s="18" t="str">
        <f>IF('Curve Header Data'!B283="","",'Curve Header Data'!B283)</f>
        <v/>
      </c>
      <c r="F282" s="18" t="str">
        <f>IF('Curve Header Data'!K283="","",'Curve Header Data'!K283*$E$2)</f>
        <v/>
      </c>
      <c r="G282" s="18" t="str">
        <f>IF('Curve Header Data'!L283="","",'Curve Header Data'!L283*$E$2)</f>
        <v/>
      </c>
      <c r="H282" s="18">
        <f>IF('Curve Header Data'!N283="","",'Curve Header Data'!N283)</f>
        <v>1</v>
      </c>
      <c r="I282" s="18">
        <f>IF('Curve Header Data'!O283="","",'Curve Header Data'!O283)</f>
        <v>5</v>
      </c>
      <c r="J282" s="7">
        <f>IF('Curve Header Data'!M283="","",'Curve Header Data'!M283)</f>
        <v>273</v>
      </c>
      <c r="K282" s="7" t="str">
        <f>IF('Curve Header Data'!G283="","",'Curve Header Data'!G283)</f>
        <v/>
      </c>
      <c r="L282" s="7" t="str">
        <f>IF('Curve Header Data'!H283="","",'Curve Header Data'!H283)</f>
        <v/>
      </c>
      <c r="M282" s="7" t="str">
        <f>IF('Curve Header Data'!I283="","",'Curve Header Data'!I283)</f>
        <v/>
      </c>
      <c r="N282" s="7" t="str">
        <f>IF('Curve Header Data'!J283="","",'Curve Header Data'!J283*$E$3)</f>
        <v/>
      </c>
      <c r="O282" s="7" t="str">
        <f>IF('Curve Header Data'!S283="","",'Curve Header Data'!S283*$J$2)</f>
        <v/>
      </c>
      <c r="P282" s="7" t="str">
        <f>IF('Curve Header Data'!T283="","",'Curve Header Data'!T283*$J$3)</f>
        <v/>
      </c>
      <c r="Q282" s="7" t="str">
        <f>IF('Curve Header Data'!U283="","",'Curve Header Data'!U283)</f>
        <v/>
      </c>
      <c r="R282" s="7" t="str">
        <f>IF('Curve Header Data'!V283="","",'Curve Header Data'!V283)</f>
        <v/>
      </c>
      <c r="S282" s="7" t="str">
        <f>IF('Curve Header Data'!W283="","",'Curve Header Data'!W283)</f>
        <v/>
      </c>
    </row>
    <row r="283" spans="1:19" x14ac:dyDescent="0.25">
      <c r="A283" s="18" t="str">
        <f>IF('Curve Header Data'!A284="","",'Curve Header Data'!A284)</f>
        <v/>
      </c>
      <c r="B283" s="18" t="str">
        <f>IF('Curve Header Data'!C284="","",'Curve Header Data'!C284)</f>
        <v/>
      </c>
      <c r="C283" s="18" t="str">
        <f>IF('Curve Header Data'!D284="","",'Curve Header Data'!D284)</f>
        <v/>
      </c>
      <c r="D283" s="18" t="str">
        <f>IF('Curve Header Data'!E284="","",'Curve Header Data'!E284)</f>
        <v/>
      </c>
      <c r="E283" s="18" t="str">
        <f>IF('Curve Header Data'!B284="","",'Curve Header Data'!B284)</f>
        <v/>
      </c>
      <c r="F283" s="18" t="str">
        <f>IF('Curve Header Data'!K284="","",'Curve Header Data'!K284*$E$2)</f>
        <v/>
      </c>
      <c r="G283" s="18" t="str">
        <f>IF('Curve Header Data'!L284="","",'Curve Header Data'!L284*$E$2)</f>
        <v/>
      </c>
      <c r="H283" s="18">
        <f>IF('Curve Header Data'!N284="","",'Curve Header Data'!N284)</f>
        <v>1</v>
      </c>
      <c r="I283" s="18">
        <f>IF('Curve Header Data'!O284="","",'Curve Header Data'!O284)</f>
        <v>5</v>
      </c>
      <c r="J283" s="7">
        <f>IF('Curve Header Data'!M284="","",'Curve Header Data'!M284)</f>
        <v>274</v>
      </c>
      <c r="K283" s="7" t="str">
        <f>IF('Curve Header Data'!G284="","",'Curve Header Data'!G284)</f>
        <v/>
      </c>
      <c r="L283" s="7" t="str">
        <f>IF('Curve Header Data'!H284="","",'Curve Header Data'!H284)</f>
        <v/>
      </c>
      <c r="M283" s="7" t="str">
        <f>IF('Curve Header Data'!I284="","",'Curve Header Data'!I284)</f>
        <v/>
      </c>
      <c r="N283" s="7" t="str">
        <f>IF('Curve Header Data'!J284="","",'Curve Header Data'!J284*$E$3)</f>
        <v/>
      </c>
      <c r="O283" s="7" t="str">
        <f>IF('Curve Header Data'!S284="","",'Curve Header Data'!S284*$J$2)</f>
        <v/>
      </c>
      <c r="P283" s="7" t="str">
        <f>IF('Curve Header Data'!T284="","",'Curve Header Data'!T284*$J$3)</f>
        <v/>
      </c>
      <c r="Q283" s="7" t="str">
        <f>IF('Curve Header Data'!U284="","",'Curve Header Data'!U284)</f>
        <v/>
      </c>
      <c r="R283" s="7" t="str">
        <f>IF('Curve Header Data'!V284="","",'Curve Header Data'!V284)</f>
        <v/>
      </c>
      <c r="S283" s="7" t="str">
        <f>IF('Curve Header Data'!W284="","",'Curve Header Data'!W284)</f>
        <v/>
      </c>
    </row>
    <row r="284" spans="1:19" x14ac:dyDescent="0.25">
      <c r="A284" s="18" t="str">
        <f>IF('Curve Header Data'!A285="","",'Curve Header Data'!A285)</f>
        <v/>
      </c>
      <c r="B284" s="18" t="str">
        <f>IF('Curve Header Data'!C285="","",'Curve Header Data'!C285)</f>
        <v/>
      </c>
      <c r="C284" s="18" t="str">
        <f>IF('Curve Header Data'!D285="","",'Curve Header Data'!D285)</f>
        <v/>
      </c>
      <c r="D284" s="18" t="str">
        <f>IF('Curve Header Data'!E285="","",'Curve Header Data'!E285)</f>
        <v/>
      </c>
      <c r="E284" s="18" t="str">
        <f>IF('Curve Header Data'!B285="","",'Curve Header Data'!B285)</f>
        <v/>
      </c>
      <c r="F284" s="18" t="str">
        <f>IF('Curve Header Data'!K285="","",'Curve Header Data'!K285*$E$2)</f>
        <v/>
      </c>
      <c r="G284" s="18" t="str">
        <f>IF('Curve Header Data'!L285="","",'Curve Header Data'!L285*$E$2)</f>
        <v/>
      </c>
      <c r="H284" s="18">
        <f>IF('Curve Header Data'!N285="","",'Curve Header Data'!N285)</f>
        <v>1</v>
      </c>
      <c r="I284" s="18">
        <f>IF('Curve Header Data'!O285="","",'Curve Header Data'!O285)</f>
        <v>5</v>
      </c>
      <c r="J284" s="7">
        <f>IF('Curve Header Data'!M285="","",'Curve Header Data'!M285)</f>
        <v>275</v>
      </c>
      <c r="K284" s="7" t="str">
        <f>IF('Curve Header Data'!G285="","",'Curve Header Data'!G285)</f>
        <v/>
      </c>
      <c r="L284" s="7" t="str">
        <f>IF('Curve Header Data'!H285="","",'Curve Header Data'!H285)</f>
        <v/>
      </c>
      <c r="M284" s="7" t="str">
        <f>IF('Curve Header Data'!I285="","",'Curve Header Data'!I285)</f>
        <v/>
      </c>
      <c r="N284" s="7" t="str">
        <f>IF('Curve Header Data'!J285="","",'Curve Header Data'!J285*$E$3)</f>
        <v/>
      </c>
      <c r="O284" s="7" t="str">
        <f>IF('Curve Header Data'!S285="","",'Curve Header Data'!S285*$J$2)</f>
        <v/>
      </c>
      <c r="P284" s="7" t="str">
        <f>IF('Curve Header Data'!T285="","",'Curve Header Data'!T285*$J$3)</f>
        <v/>
      </c>
      <c r="Q284" s="7" t="str">
        <f>IF('Curve Header Data'!U285="","",'Curve Header Data'!U285)</f>
        <v/>
      </c>
      <c r="R284" s="7" t="str">
        <f>IF('Curve Header Data'!V285="","",'Curve Header Data'!V285)</f>
        <v/>
      </c>
      <c r="S284" s="7" t="str">
        <f>IF('Curve Header Data'!W285="","",'Curve Header Data'!W285)</f>
        <v/>
      </c>
    </row>
    <row r="285" spans="1:19" x14ac:dyDescent="0.25">
      <c r="A285" s="18" t="str">
        <f>IF('Curve Header Data'!A286="","",'Curve Header Data'!A286)</f>
        <v/>
      </c>
      <c r="B285" s="18" t="str">
        <f>IF('Curve Header Data'!C286="","",'Curve Header Data'!C286)</f>
        <v/>
      </c>
      <c r="C285" s="18" t="str">
        <f>IF('Curve Header Data'!D286="","",'Curve Header Data'!D286)</f>
        <v/>
      </c>
      <c r="D285" s="18" t="str">
        <f>IF('Curve Header Data'!E286="","",'Curve Header Data'!E286)</f>
        <v/>
      </c>
      <c r="E285" s="18" t="str">
        <f>IF('Curve Header Data'!B286="","",'Curve Header Data'!B286)</f>
        <v/>
      </c>
      <c r="F285" s="18" t="str">
        <f>IF('Curve Header Data'!K286="","",'Curve Header Data'!K286*$E$2)</f>
        <v/>
      </c>
      <c r="G285" s="18" t="str">
        <f>IF('Curve Header Data'!L286="","",'Curve Header Data'!L286*$E$2)</f>
        <v/>
      </c>
      <c r="H285" s="18">
        <f>IF('Curve Header Data'!N286="","",'Curve Header Data'!N286)</f>
        <v>1</v>
      </c>
      <c r="I285" s="18">
        <f>IF('Curve Header Data'!O286="","",'Curve Header Data'!O286)</f>
        <v>5</v>
      </c>
      <c r="J285" s="7">
        <f>IF('Curve Header Data'!M286="","",'Curve Header Data'!M286)</f>
        <v>276</v>
      </c>
      <c r="K285" s="7" t="str">
        <f>IF('Curve Header Data'!G286="","",'Curve Header Data'!G286)</f>
        <v/>
      </c>
      <c r="L285" s="7" t="str">
        <f>IF('Curve Header Data'!H286="","",'Curve Header Data'!H286)</f>
        <v/>
      </c>
      <c r="M285" s="7" t="str">
        <f>IF('Curve Header Data'!I286="","",'Curve Header Data'!I286)</f>
        <v/>
      </c>
      <c r="N285" s="7" t="str">
        <f>IF('Curve Header Data'!J286="","",'Curve Header Data'!J286*$E$3)</f>
        <v/>
      </c>
      <c r="O285" s="7" t="str">
        <f>IF('Curve Header Data'!S286="","",'Curve Header Data'!S286*$J$2)</f>
        <v/>
      </c>
      <c r="P285" s="7" t="str">
        <f>IF('Curve Header Data'!T286="","",'Curve Header Data'!T286*$J$3)</f>
        <v/>
      </c>
      <c r="Q285" s="7" t="str">
        <f>IF('Curve Header Data'!U286="","",'Curve Header Data'!U286)</f>
        <v/>
      </c>
      <c r="R285" s="7" t="str">
        <f>IF('Curve Header Data'!V286="","",'Curve Header Data'!V286)</f>
        <v/>
      </c>
      <c r="S285" s="7" t="str">
        <f>IF('Curve Header Data'!W286="","",'Curve Header Data'!W286)</f>
        <v/>
      </c>
    </row>
    <row r="286" spans="1:19" x14ac:dyDescent="0.25">
      <c r="A286" s="18" t="str">
        <f>IF('Curve Header Data'!A287="","",'Curve Header Data'!A287)</f>
        <v/>
      </c>
      <c r="B286" s="18" t="str">
        <f>IF('Curve Header Data'!C287="","",'Curve Header Data'!C287)</f>
        <v/>
      </c>
      <c r="C286" s="18" t="str">
        <f>IF('Curve Header Data'!D287="","",'Curve Header Data'!D287)</f>
        <v/>
      </c>
      <c r="D286" s="18" t="str">
        <f>IF('Curve Header Data'!E287="","",'Curve Header Data'!E287)</f>
        <v/>
      </c>
      <c r="E286" s="18" t="str">
        <f>IF('Curve Header Data'!B287="","",'Curve Header Data'!B287)</f>
        <v/>
      </c>
      <c r="F286" s="18" t="str">
        <f>IF('Curve Header Data'!K287="","",'Curve Header Data'!K287*$E$2)</f>
        <v/>
      </c>
      <c r="G286" s="18" t="str">
        <f>IF('Curve Header Data'!L287="","",'Curve Header Data'!L287*$E$2)</f>
        <v/>
      </c>
      <c r="H286" s="18">
        <f>IF('Curve Header Data'!N287="","",'Curve Header Data'!N287)</f>
        <v>1</v>
      </c>
      <c r="I286" s="18">
        <f>IF('Curve Header Data'!O287="","",'Curve Header Data'!O287)</f>
        <v>5</v>
      </c>
      <c r="J286" s="7">
        <f>IF('Curve Header Data'!M287="","",'Curve Header Data'!M287)</f>
        <v>277</v>
      </c>
      <c r="K286" s="7" t="str">
        <f>IF('Curve Header Data'!G287="","",'Curve Header Data'!G287)</f>
        <v/>
      </c>
      <c r="L286" s="7" t="str">
        <f>IF('Curve Header Data'!H287="","",'Curve Header Data'!H287)</f>
        <v/>
      </c>
      <c r="M286" s="7" t="str">
        <f>IF('Curve Header Data'!I287="","",'Curve Header Data'!I287)</f>
        <v/>
      </c>
      <c r="N286" s="7" t="str">
        <f>IF('Curve Header Data'!J287="","",'Curve Header Data'!J287*$E$3)</f>
        <v/>
      </c>
      <c r="O286" s="7" t="str">
        <f>IF('Curve Header Data'!S287="","",'Curve Header Data'!S287*$J$2)</f>
        <v/>
      </c>
      <c r="P286" s="7" t="str">
        <f>IF('Curve Header Data'!T287="","",'Curve Header Data'!T287*$J$3)</f>
        <v/>
      </c>
      <c r="Q286" s="7" t="str">
        <f>IF('Curve Header Data'!U287="","",'Curve Header Data'!U287)</f>
        <v/>
      </c>
      <c r="R286" s="7" t="str">
        <f>IF('Curve Header Data'!V287="","",'Curve Header Data'!V287)</f>
        <v/>
      </c>
      <c r="S286" s="7" t="str">
        <f>IF('Curve Header Data'!W287="","",'Curve Header Data'!W287)</f>
        <v/>
      </c>
    </row>
    <row r="287" spans="1:19" x14ac:dyDescent="0.25">
      <c r="A287" s="18" t="str">
        <f>IF('Curve Header Data'!A288="","",'Curve Header Data'!A288)</f>
        <v/>
      </c>
      <c r="B287" s="18" t="str">
        <f>IF('Curve Header Data'!C288="","",'Curve Header Data'!C288)</f>
        <v/>
      </c>
      <c r="C287" s="18" t="str">
        <f>IF('Curve Header Data'!D288="","",'Curve Header Data'!D288)</f>
        <v/>
      </c>
      <c r="D287" s="18" t="str">
        <f>IF('Curve Header Data'!E288="","",'Curve Header Data'!E288)</f>
        <v/>
      </c>
      <c r="E287" s="18" t="str">
        <f>IF('Curve Header Data'!B288="","",'Curve Header Data'!B288)</f>
        <v/>
      </c>
      <c r="F287" s="18" t="str">
        <f>IF('Curve Header Data'!K288="","",'Curve Header Data'!K288*$E$2)</f>
        <v/>
      </c>
      <c r="G287" s="18" t="str">
        <f>IF('Curve Header Data'!L288="","",'Curve Header Data'!L288*$E$2)</f>
        <v/>
      </c>
      <c r="H287" s="18">
        <f>IF('Curve Header Data'!N288="","",'Curve Header Data'!N288)</f>
        <v>1</v>
      </c>
      <c r="I287" s="18">
        <f>IF('Curve Header Data'!O288="","",'Curve Header Data'!O288)</f>
        <v>5</v>
      </c>
      <c r="J287" s="7">
        <f>IF('Curve Header Data'!M288="","",'Curve Header Data'!M288)</f>
        <v>278</v>
      </c>
      <c r="K287" s="7" t="str">
        <f>IF('Curve Header Data'!G288="","",'Curve Header Data'!G288)</f>
        <v/>
      </c>
      <c r="L287" s="7" t="str">
        <f>IF('Curve Header Data'!H288="","",'Curve Header Data'!H288)</f>
        <v/>
      </c>
      <c r="M287" s="7" t="str">
        <f>IF('Curve Header Data'!I288="","",'Curve Header Data'!I288)</f>
        <v/>
      </c>
      <c r="N287" s="7" t="str">
        <f>IF('Curve Header Data'!J288="","",'Curve Header Data'!J288*$E$3)</f>
        <v/>
      </c>
      <c r="O287" s="7" t="str">
        <f>IF('Curve Header Data'!S288="","",'Curve Header Data'!S288*$J$2)</f>
        <v/>
      </c>
      <c r="P287" s="7" t="str">
        <f>IF('Curve Header Data'!T288="","",'Curve Header Data'!T288*$J$3)</f>
        <v/>
      </c>
      <c r="Q287" s="7" t="str">
        <f>IF('Curve Header Data'!U288="","",'Curve Header Data'!U288)</f>
        <v/>
      </c>
      <c r="R287" s="7" t="str">
        <f>IF('Curve Header Data'!V288="","",'Curve Header Data'!V288)</f>
        <v/>
      </c>
      <c r="S287" s="7" t="str">
        <f>IF('Curve Header Data'!W288="","",'Curve Header Data'!W288)</f>
        <v/>
      </c>
    </row>
    <row r="288" spans="1:19" x14ac:dyDescent="0.25">
      <c r="A288" s="18" t="str">
        <f>IF('Curve Header Data'!A289="","",'Curve Header Data'!A289)</f>
        <v/>
      </c>
      <c r="B288" s="18" t="str">
        <f>IF('Curve Header Data'!C289="","",'Curve Header Data'!C289)</f>
        <v/>
      </c>
      <c r="C288" s="18" t="str">
        <f>IF('Curve Header Data'!D289="","",'Curve Header Data'!D289)</f>
        <v/>
      </c>
      <c r="D288" s="18" t="str">
        <f>IF('Curve Header Data'!E289="","",'Curve Header Data'!E289)</f>
        <v/>
      </c>
      <c r="E288" s="18" t="str">
        <f>IF('Curve Header Data'!B289="","",'Curve Header Data'!B289)</f>
        <v/>
      </c>
      <c r="F288" s="18" t="str">
        <f>IF('Curve Header Data'!K289="","",'Curve Header Data'!K289*$E$2)</f>
        <v/>
      </c>
      <c r="G288" s="18" t="str">
        <f>IF('Curve Header Data'!L289="","",'Curve Header Data'!L289*$E$2)</f>
        <v/>
      </c>
      <c r="H288" s="18">
        <f>IF('Curve Header Data'!N289="","",'Curve Header Data'!N289)</f>
        <v>1</v>
      </c>
      <c r="I288" s="18">
        <f>IF('Curve Header Data'!O289="","",'Curve Header Data'!O289)</f>
        <v>5</v>
      </c>
      <c r="J288" s="7">
        <f>IF('Curve Header Data'!M289="","",'Curve Header Data'!M289)</f>
        <v>279</v>
      </c>
      <c r="K288" s="7" t="str">
        <f>IF('Curve Header Data'!G289="","",'Curve Header Data'!G289)</f>
        <v/>
      </c>
      <c r="L288" s="7" t="str">
        <f>IF('Curve Header Data'!H289="","",'Curve Header Data'!H289)</f>
        <v/>
      </c>
      <c r="M288" s="7" t="str">
        <f>IF('Curve Header Data'!I289="","",'Curve Header Data'!I289)</f>
        <v/>
      </c>
      <c r="N288" s="7" t="str">
        <f>IF('Curve Header Data'!J289="","",'Curve Header Data'!J289*$E$3)</f>
        <v/>
      </c>
      <c r="O288" s="7" t="str">
        <f>IF('Curve Header Data'!S289="","",'Curve Header Data'!S289*$J$2)</f>
        <v/>
      </c>
      <c r="P288" s="7" t="str">
        <f>IF('Curve Header Data'!T289="","",'Curve Header Data'!T289*$J$3)</f>
        <v/>
      </c>
      <c r="Q288" s="7" t="str">
        <f>IF('Curve Header Data'!U289="","",'Curve Header Data'!U289)</f>
        <v/>
      </c>
      <c r="R288" s="7" t="str">
        <f>IF('Curve Header Data'!V289="","",'Curve Header Data'!V289)</f>
        <v/>
      </c>
      <c r="S288" s="7" t="str">
        <f>IF('Curve Header Data'!W289="","",'Curve Header Data'!W289)</f>
        <v/>
      </c>
    </row>
    <row r="289" spans="1:19" x14ac:dyDescent="0.25">
      <c r="A289" s="18" t="str">
        <f>IF('Curve Header Data'!A290="","",'Curve Header Data'!A290)</f>
        <v/>
      </c>
      <c r="B289" s="18" t="str">
        <f>IF('Curve Header Data'!C290="","",'Curve Header Data'!C290)</f>
        <v/>
      </c>
      <c r="C289" s="18" t="str">
        <f>IF('Curve Header Data'!D290="","",'Curve Header Data'!D290)</f>
        <v/>
      </c>
      <c r="D289" s="18" t="str">
        <f>IF('Curve Header Data'!E290="","",'Curve Header Data'!E290)</f>
        <v/>
      </c>
      <c r="E289" s="18" t="str">
        <f>IF('Curve Header Data'!B290="","",'Curve Header Data'!B290)</f>
        <v/>
      </c>
      <c r="F289" s="18" t="str">
        <f>IF('Curve Header Data'!K290="","",'Curve Header Data'!K290*$E$2)</f>
        <v/>
      </c>
      <c r="G289" s="18" t="str">
        <f>IF('Curve Header Data'!L290="","",'Curve Header Data'!L290*$E$2)</f>
        <v/>
      </c>
      <c r="H289" s="18">
        <f>IF('Curve Header Data'!N290="","",'Curve Header Data'!N290)</f>
        <v>1</v>
      </c>
      <c r="I289" s="18">
        <f>IF('Curve Header Data'!O290="","",'Curve Header Data'!O290)</f>
        <v>5</v>
      </c>
      <c r="J289" s="7">
        <f>IF('Curve Header Data'!M290="","",'Curve Header Data'!M290)</f>
        <v>280</v>
      </c>
      <c r="K289" s="7" t="str">
        <f>IF('Curve Header Data'!G290="","",'Curve Header Data'!G290)</f>
        <v/>
      </c>
      <c r="L289" s="7" t="str">
        <f>IF('Curve Header Data'!H290="","",'Curve Header Data'!H290)</f>
        <v/>
      </c>
      <c r="M289" s="7" t="str">
        <f>IF('Curve Header Data'!I290="","",'Curve Header Data'!I290)</f>
        <v/>
      </c>
      <c r="N289" s="7" t="str">
        <f>IF('Curve Header Data'!J290="","",'Curve Header Data'!J290*$E$3)</f>
        <v/>
      </c>
      <c r="O289" s="7" t="str">
        <f>IF('Curve Header Data'!S290="","",'Curve Header Data'!S290*$J$2)</f>
        <v/>
      </c>
      <c r="P289" s="7" t="str">
        <f>IF('Curve Header Data'!T290="","",'Curve Header Data'!T290*$J$3)</f>
        <v/>
      </c>
      <c r="Q289" s="7" t="str">
        <f>IF('Curve Header Data'!U290="","",'Curve Header Data'!U290)</f>
        <v/>
      </c>
      <c r="R289" s="7" t="str">
        <f>IF('Curve Header Data'!V290="","",'Curve Header Data'!V290)</f>
        <v/>
      </c>
      <c r="S289" s="7" t="str">
        <f>IF('Curve Header Data'!W290="","",'Curve Header Data'!W290)</f>
        <v/>
      </c>
    </row>
    <row r="290" spans="1:19" x14ac:dyDescent="0.25">
      <c r="A290" s="18" t="str">
        <f>IF('Curve Header Data'!A291="","",'Curve Header Data'!A291)</f>
        <v/>
      </c>
      <c r="B290" s="18" t="str">
        <f>IF('Curve Header Data'!C291="","",'Curve Header Data'!C291)</f>
        <v/>
      </c>
      <c r="C290" s="18" t="str">
        <f>IF('Curve Header Data'!D291="","",'Curve Header Data'!D291)</f>
        <v/>
      </c>
      <c r="D290" s="18" t="str">
        <f>IF('Curve Header Data'!E291="","",'Curve Header Data'!E291)</f>
        <v/>
      </c>
      <c r="E290" s="18" t="str">
        <f>IF('Curve Header Data'!B291="","",'Curve Header Data'!B291)</f>
        <v/>
      </c>
      <c r="F290" s="18" t="str">
        <f>IF('Curve Header Data'!K291="","",'Curve Header Data'!K291*$E$2)</f>
        <v/>
      </c>
      <c r="G290" s="18" t="str">
        <f>IF('Curve Header Data'!L291="","",'Curve Header Data'!L291*$E$2)</f>
        <v/>
      </c>
      <c r="H290" s="18">
        <f>IF('Curve Header Data'!N291="","",'Curve Header Data'!N291)</f>
        <v>1</v>
      </c>
      <c r="I290" s="18">
        <f>IF('Curve Header Data'!O291="","",'Curve Header Data'!O291)</f>
        <v>5</v>
      </c>
      <c r="J290" s="7">
        <f>IF('Curve Header Data'!M291="","",'Curve Header Data'!M291)</f>
        <v>281</v>
      </c>
      <c r="K290" s="7" t="str">
        <f>IF('Curve Header Data'!G291="","",'Curve Header Data'!G291)</f>
        <v/>
      </c>
      <c r="L290" s="7" t="str">
        <f>IF('Curve Header Data'!H291="","",'Curve Header Data'!H291)</f>
        <v/>
      </c>
      <c r="M290" s="7" t="str">
        <f>IF('Curve Header Data'!I291="","",'Curve Header Data'!I291)</f>
        <v/>
      </c>
      <c r="N290" s="7" t="str">
        <f>IF('Curve Header Data'!J291="","",'Curve Header Data'!J291*$E$3)</f>
        <v/>
      </c>
      <c r="O290" s="7" t="str">
        <f>IF('Curve Header Data'!S291="","",'Curve Header Data'!S291*$J$2)</f>
        <v/>
      </c>
      <c r="P290" s="7" t="str">
        <f>IF('Curve Header Data'!T291="","",'Curve Header Data'!T291*$J$3)</f>
        <v/>
      </c>
      <c r="Q290" s="7" t="str">
        <f>IF('Curve Header Data'!U291="","",'Curve Header Data'!U291)</f>
        <v/>
      </c>
      <c r="R290" s="7" t="str">
        <f>IF('Curve Header Data'!V291="","",'Curve Header Data'!V291)</f>
        <v/>
      </c>
      <c r="S290" s="7" t="str">
        <f>IF('Curve Header Data'!W291="","",'Curve Header Data'!W291)</f>
        <v/>
      </c>
    </row>
    <row r="291" spans="1:19" x14ac:dyDescent="0.25">
      <c r="A291" s="18" t="str">
        <f>IF('Curve Header Data'!A292="","",'Curve Header Data'!A292)</f>
        <v/>
      </c>
      <c r="B291" s="18" t="str">
        <f>IF('Curve Header Data'!C292="","",'Curve Header Data'!C292)</f>
        <v/>
      </c>
      <c r="C291" s="18" t="str">
        <f>IF('Curve Header Data'!D292="","",'Curve Header Data'!D292)</f>
        <v/>
      </c>
      <c r="D291" s="18" t="str">
        <f>IF('Curve Header Data'!E292="","",'Curve Header Data'!E292)</f>
        <v/>
      </c>
      <c r="E291" s="18" t="str">
        <f>IF('Curve Header Data'!B292="","",'Curve Header Data'!B292)</f>
        <v/>
      </c>
      <c r="F291" s="18" t="str">
        <f>IF('Curve Header Data'!K292="","",'Curve Header Data'!K292*$E$2)</f>
        <v/>
      </c>
      <c r="G291" s="18" t="str">
        <f>IF('Curve Header Data'!L292="","",'Curve Header Data'!L292*$E$2)</f>
        <v/>
      </c>
      <c r="H291" s="18">
        <f>IF('Curve Header Data'!N292="","",'Curve Header Data'!N292)</f>
        <v>1</v>
      </c>
      <c r="I291" s="18">
        <f>IF('Curve Header Data'!O292="","",'Curve Header Data'!O292)</f>
        <v>5</v>
      </c>
      <c r="J291" s="7">
        <f>IF('Curve Header Data'!M292="","",'Curve Header Data'!M292)</f>
        <v>282</v>
      </c>
      <c r="K291" s="7" t="str">
        <f>IF('Curve Header Data'!G292="","",'Curve Header Data'!G292)</f>
        <v/>
      </c>
      <c r="L291" s="7" t="str">
        <f>IF('Curve Header Data'!H292="","",'Curve Header Data'!H292)</f>
        <v/>
      </c>
      <c r="M291" s="7" t="str">
        <f>IF('Curve Header Data'!I292="","",'Curve Header Data'!I292)</f>
        <v/>
      </c>
      <c r="N291" s="7" t="str">
        <f>IF('Curve Header Data'!J292="","",'Curve Header Data'!J292*$E$3)</f>
        <v/>
      </c>
      <c r="O291" s="7" t="str">
        <f>IF('Curve Header Data'!S292="","",'Curve Header Data'!S292*$J$2)</f>
        <v/>
      </c>
      <c r="P291" s="7" t="str">
        <f>IF('Curve Header Data'!T292="","",'Curve Header Data'!T292*$J$3)</f>
        <v/>
      </c>
      <c r="Q291" s="7" t="str">
        <f>IF('Curve Header Data'!U292="","",'Curve Header Data'!U292)</f>
        <v/>
      </c>
      <c r="R291" s="7" t="str">
        <f>IF('Curve Header Data'!V292="","",'Curve Header Data'!V292)</f>
        <v/>
      </c>
      <c r="S291" s="7" t="str">
        <f>IF('Curve Header Data'!W292="","",'Curve Header Data'!W292)</f>
        <v/>
      </c>
    </row>
    <row r="292" spans="1:19" x14ac:dyDescent="0.25">
      <c r="A292" s="18" t="str">
        <f>IF('Curve Header Data'!A293="","",'Curve Header Data'!A293)</f>
        <v/>
      </c>
      <c r="B292" s="18" t="str">
        <f>IF('Curve Header Data'!C293="","",'Curve Header Data'!C293)</f>
        <v/>
      </c>
      <c r="C292" s="18" t="str">
        <f>IF('Curve Header Data'!D293="","",'Curve Header Data'!D293)</f>
        <v/>
      </c>
      <c r="D292" s="18" t="str">
        <f>IF('Curve Header Data'!E293="","",'Curve Header Data'!E293)</f>
        <v/>
      </c>
      <c r="E292" s="18" t="str">
        <f>IF('Curve Header Data'!B293="","",'Curve Header Data'!B293)</f>
        <v/>
      </c>
      <c r="F292" s="18" t="str">
        <f>IF('Curve Header Data'!K293="","",'Curve Header Data'!K293*$E$2)</f>
        <v/>
      </c>
      <c r="G292" s="18" t="str">
        <f>IF('Curve Header Data'!L293="","",'Curve Header Data'!L293*$E$2)</f>
        <v/>
      </c>
      <c r="H292" s="18">
        <f>IF('Curve Header Data'!N293="","",'Curve Header Data'!N293)</f>
        <v>1</v>
      </c>
      <c r="I292" s="18">
        <f>IF('Curve Header Data'!O293="","",'Curve Header Data'!O293)</f>
        <v>5</v>
      </c>
      <c r="J292" s="7">
        <f>IF('Curve Header Data'!M293="","",'Curve Header Data'!M293)</f>
        <v>283</v>
      </c>
      <c r="K292" s="7" t="str">
        <f>IF('Curve Header Data'!G293="","",'Curve Header Data'!G293)</f>
        <v/>
      </c>
      <c r="L292" s="7" t="str">
        <f>IF('Curve Header Data'!H293="","",'Curve Header Data'!H293)</f>
        <v/>
      </c>
      <c r="M292" s="7" t="str">
        <f>IF('Curve Header Data'!I293="","",'Curve Header Data'!I293)</f>
        <v/>
      </c>
      <c r="N292" s="7" t="str">
        <f>IF('Curve Header Data'!J293="","",'Curve Header Data'!J293*$E$3)</f>
        <v/>
      </c>
      <c r="O292" s="7" t="str">
        <f>IF('Curve Header Data'!S293="","",'Curve Header Data'!S293*$J$2)</f>
        <v/>
      </c>
      <c r="P292" s="7" t="str">
        <f>IF('Curve Header Data'!T293="","",'Curve Header Data'!T293*$J$3)</f>
        <v/>
      </c>
      <c r="Q292" s="7" t="str">
        <f>IF('Curve Header Data'!U293="","",'Curve Header Data'!U293)</f>
        <v/>
      </c>
      <c r="R292" s="7" t="str">
        <f>IF('Curve Header Data'!V293="","",'Curve Header Data'!V293)</f>
        <v/>
      </c>
      <c r="S292" s="7" t="str">
        <f>IF('Curve Header Data'!W293="","",'Curve Header Data'!W293)</f>
        <v/>
      </c>
    </row>
    <row r="293" spans="1:19" x14ac:dyDescent="0.25">
      <c r="A293" s="18" t="str">
        <f>IF('Curve Header Data'!A294="","",'Curve Header Data'!A294)</f>
        <v/>
      </c>
      <c r="B293" s="18" t="str">
        <f>IF('Curve Header Data'!C294="","",'Curve Header Data'!C294)</f>
        <v/>
      </c>
      <c r="C293" s="18" t="str">
        <f>IF('Curve Header Data'!D294="","",'Curve Header Data'!D294)</f>
        <v/>
      </c>
      <c r="D293" s="18" t="str">
        <f>IF('Curve Header Data'!E294="","",'Curve Header Data'!E294)</f>
        <v/>
      </c>
      <c r="E293" s="18" t="str">
        <f>IF('Curve Header Data'!B294="","",'Curve Header Data'!B294)</f>
        <v/>
      </c>
      <c r="F293" s="18" t="str">
        <f>IF('Curve Header Data'!K294="","",'Curve Header Data'!K294*$E$2)</f>
        <v/>
      </c>
      <c r="G293" s="18" t="str">
        <f>IF('Curve Header Data'!L294="","",'Curve Header Data'!L294*$E$2)</f>
        <v/>
      </c>
      <c r="H293" s="18">
        <f>IF('Curve Header Data'!N294="","",'Curve Header Data'!N294)</f>
        <v>1</v>
      </c>
      <c r="I293" s="18">
        <f>IF('Curve Header Data'!O294="","",'Curve Header Data'!O294)</f>
        <v>5</v>
      </c>
      <c r="J293" s="7">
        <f>IF('Curve Header Data'!M294="","",'Curve Header Data'!M294)</f>
        <v>284</v>
      </c>
      <c r="K293" s="7" t="str">
        <f>IF('Curve Header Data'!G294="","",'Curve Header Data'!G294)</f>
        <v/>
      </c>
      <c r="L293" s="7" t="str">
        <f>IF('Curve Header Data'!H294="","",'Curve Header Data'!H294)</f>
        <v/>
      </c>
      <c r="M293" s="7" t="str">
        <f>IF('Curve Header Data'!I294="","",'Curve Header Data'!I294)</f>
        <v/>
      </c>
      <c r="N293" s="7" t="str">
        <f>IF('Curve Header Data'!J294="","",'Curve Header Data'!J294*$E$3)</f>
        <v/>
      </c>
      <c r="O293" s="7" t="str">
        <f>IF('Curve Header Data'!S294="","",'Curve Header Data'!S294*$J$2)</f>
        <v/>
      </c>
      <c r="P293" s="7" t="str">
        <f>IF('Curve Header Data'!T294="","",'Curve Header Data'!T294*$J$3)</f>
        <v/>
      </c>
      <c r="Q293" s="7" t="str">
        <f>IF('Curve Header Data'!U294="","",'Curve Header Data'!U294)</f>
        <v/>
      </c>
      <c r="R293" s="7" t="str">
        <f>IF('Curve Header Data'!V294="","",'Curve Header Data'!V294)</f>
        <v/>
      </c>
      <c r="S293" s="7" t="str">
        <f>IF('Curve Header Data'!W294="","",'Curve Header Data'!W294)</f>
        <v/>
      </c>
    </row>
    <row r="294" spans="1:19" x14ac:dyDescent="0.25">
      <c r="A294" s="18" t="str">
        <f>IF('Curve Header Data'!A295="","",'Curve Header Data'!A295)</f>
        <v/>
      </c>
      <c r="B294" s="18" t="str">
        <f>IF('Curve Header Data'!C295="","",'Curve Header Data'!C295)</f>
        <v/>
      </c>
      <c r="C294" s="18" t="str">
        <f>IF('Curve Header Data'!D295="","",'Curve Header Data'!D295)</f>
        <v/>
      </c>
      <c r="D294" s="18" t="str">
        <f>IF('Curve Header Data'!E295="","",'Curve Header Data'!E295)</f>
        <v/>
      </c>
      <c r="E294" s="18" t="str">
        <f>IF('Curve Header Data'!B295="","",'Curve Header Data'!B295)</f>
        <v/>
      </c>
      <c r="F294" s="18" t="str">
        <f>IF('Curve Header Data'!K295="","",'Curve Header Data'!K295*$E$2)</f>
        <v/>
      </c>
      <c r="G294" s="18" t="str">
        <f>IF('Curve Header Data'!L295="","",'Curve Header Data'!L295*$E$2)</f>
        <v/>
      </c>
      <c r="H294" s="18">
        <f>IF('Curve Header Data'!N295="","",'Curve Header Data'!N295)</f>
        <v>1</v>
      </c>
      <c r="I294" s="18">
        <f>IF('Curve Header Data'!O295="","",'Curve Header Data'!O295)</f>
        <v>5</v>
      </c>
      <c r="J294" s="7">
        <f>IF('Curve Header Data'!M295="","",'Curve Header Data'!M295)</f>
        <v>285</v>
      </c>
      <c r="K294" s="7" t="str">
        <f>IF('Curve Header Data'!G295="","",'Curve Header Data'!G295)</f>
        <v/>
      </c>
      <c r="L294" s="7" t="str">
        <f>IF('Curve Header Data'!H295="","",'Curve Header Data'!H295)</f>
        <v/>
      </c>
      <c r="M294" s="7" t="str">
        <f>IF('Curve Header Data'!I295="","",'Curve Header Data'!I295)</f>
        <v/>
      </c>
      <c r="N294" s="7" t="str">
        <f>IF('Curve Header Data'!J295="","",'Curve Header Data'!J295*$E$3)</f>
        <v/>
      </c>
      <c r="O294" s="7" t="str">
        <f>IF('Curve Header Data'!S295="","",'Curve Header Data'!S295*$J$2)</f>
        <v/>
      </c>
      <c r="P294" s="7" t="str">
        <f>IF('Curve Header Data'!T295="","",'Curve Header Data'!T295*$J$3)</f>
        <v/>
      </c>
      <c r="Q294" s="7" t="str">
        <f>IF('Curve Header Data'!U295="","",'Curve Header Data'!U295)</f>
        <v/>
      </c>
      <c r="R294" s="7" t="str">
        <f>IF('Curve Header Data'!V295="","",'Curve Header Data'!V295)</f>
        <v/>
      </c>
      <c r="S294" s="7" t="str">
        <f>IF('Curve Header Data'!W295="","",'Curve Header Data'!W295)</f>
        <v/>
      </c>
    </row>
    <row r="295" spans="1:19" x14ac:dyDescent="0.25">
      <c r="A295" s="18" t="str">
        <f>IF('Curve Header Data'!A296="","",'Curve Header Data'!A296)</f>
        <v/>
      </c>
      <c r="B295" s="18" t="str">
        <f>IF('Curve Header Data'!C296="","",'Curve Header Data'!C296)</f>
        <v/>
      </c>
      <c r="C295" s="18" t="str">
        <f>IF('Curve Header Data'!D296="","",'Curve Header Data'!D296)</f>
        <v/>
      </c>
      <c r="D295" s="18" t="str">
        <f>IF('Curve Header Data'!E296="","",'Curve Header Data'!E296)</f>
        <v/>
      </c>
      <c r="E295" s="18" t="str">
        <f>IF('Curve Header Data'!B296="","",'Curve Header Data'!B296)</f>
        <v/>
      </c>
      <c r="F295" s="18" t="str">
        <f>IF('Curve Header Data'!K296="","",'Curve Header Data'!K296*$E$2)</f>
        <v/>
      </c>
      <c r="G295" s="18" t="str">
        <f>IF('Curve Header Data'!L296="","",'Curve Header Data'!L296*$E$2)</f>
        <v/>
      </c>
      <c r="H295" s="18">
        <f>IF('Curve Header Data'!N296="","",'Curve Header Data'!N296)</f>
        <v>1</v>
      </c>
      <c r="I295" s="18">
        <f>IF('Curve Header Data'!O296="","",'Curve Header Data'!O296)</f>
        <v>5</v>
      </c>
      <c r="J295" s="7">
        <f>IF('Curve Header Data'!M296="","",'Curve Header Data'!M296)</f>
        <v>286</v>
      </c>
      <c r="K295" s="7" t="str">
        <f>IF('Curve Header Data'!G296="","",'Curve Header Data'!G296)</f>
        <v/>
      </c>
      <c r="L295" s="7" t="str">
        <f>IF('Curve Header Data'!H296="","",'Curve Header Data'!H296)</f>
        <v/>
      </c>
      <c r="M295" s="7" t="str">
        <f>IF('Curve Header Data'!I296="","",'Curve Header Data'!I296)</f>
        <v/>
      </c>
      <c r="N295" s="7" t="str">
        <f>IF('Curve Header Data'!J296="","",'Curve Header Data'!J296*$E$3)</f>
        <v/>
      </c>
      <c r="O295" s="7" t="str">
        <f>IF('Curve Header Data'!S296="","",'Curve Header Data'!S296*$J$2)</f>
        <v/>
      </c>
      <c r="P295" s="7" t="str">
        <f>IF('Curve Header Data'!T296="","",'Curve Header Data'!T296*$J$3)</f>
        <v/>
      </c>
      <c r="Q295" s="7" t="str">
        <f>IF('Curve Header Data'!U296="","",'Curve Header Data'!U296)</f>
        <v/>
      </c>
      <c r="R295" s="7" t="str">
        <f>IF('Curve Header Data'!V296="","",'Curve Header Data'!V296)</f>
        <v/>
      </c>
      <c r="S295" s="7" t="str">
        <f>IF('Curve Header Data'!W296="","",'Curve Header Data'!W296)</f>
        <v/>
      </c>
    </row>
    <row r="296" spans="1:19" x14ac:dyDescent="0.25">
      <c r="A296" s="18" t="str">
        <f>IF('Curve Header Data'!A297="","",'Curve Header Data'!A297)</f>
        <v/>
      </c>
      <c r="B296" s="18" t="str">
        <f>IF('Curve Header Data'!C297="","",'Curve Header Data'!C297)</f>
        <v/>
      </c>
      <c r="C296" s="18" t="str">
        <f>IF('Curve Header Data'!D297="","",'Curve Header Data'!D297)</f>
        <v/>
      </c>
      <c r="D296" s="18" t="str">
        <f>IF('Curve Header Data'!E297="","",'Curve Header Data'!E297)</f>
        <v/>
      </c>
      <c r="E296" s="18" t="str">
        <f>IF('Curve Header Data'!B297="","",'Curve Header Data'!B297)</f>
        <v/>
      </c>
      <c r="F296" s="18" t="str">
        <f>IF('Curve Header Data'!K297="","",'Curve Header Data'!K297*$E$2)</f>
        <v/>
      </c>
      <c r="G296" s="18" t="str">
        <f>IF('Curve Header Data'!L297="","",'Curve Header Data'!L297*$E$2)</f>
        <v/>
      </c>
      <c r="H296" s="18">
        <f>IF('Curve Header Data'!N297="","",'Curve Header Data'!N297)</f>
        <v>1</v>
      </c>
      <c r="I296" s="18">
        <f>IF('Curve Header Data'!O297="","",'Curve Header Data'!O297)</f>
        <v>5</v>
      </c>
      <c r="J296" s="7">
        <f>IF('Curve Header Data'!M297="","",'Curve Header Data'!M297)</f>
        <v>287</v>
      </c>
      <c r="K296" s="7" t="str">
        <f>IF('Curve Header Data'!G297="","",'Curve Header Data'!G297)</f>
        <v/>
      </c>
      <c r="L296" s="7" t="str">
        <f>IF('Curve Header Data'!H297="","",'Curve Header Data'!H297)</f>
        <v/>
      </c>
      <c r="M296" s="7" t="str">
        <f>IF('Curve Header Data'!I297="","",'Curve Header Data'!I297)</f>
        <v/>
      </c>
      <c r="N296" s="7" t="str">
        <f>IF('Curve Header Data'!J297="","",'Curve Header Data'!J297*$E$3)</f>
        <v/>
      </c>
      <c r="O296" s="7" t="str">
        <f>IF('Curve Header Data'!S297="","",'Curve Header Data'!S297*$J$2)</f>
        <v/>
      </c>
      <c r="P296" s="7" t="str">
        <f>IF('Curve Header Data'!T297="","",'Curve Header Data'!T297*$J$3)</f>
        <v/>
      </c>
      <c r="Q296" s="7" t="str">
        <f>IF('Curve Header Data'!U297="","",'Curve Header Data'!U297)</f>
        <v/>
      </c>
      <c r="R296" s="7" t="str">
        <f>IF('Curve Header Data'!V297="","",'Curve Header Data'!V297)</f>
        <v/>
      </c>
      <c r="S296" s="7" t="str">
        <f>IF('Curve Header Data'!W297="","",'Curve Header Data'!W297)</f>
        <v/>
      </c>
    </row>
    <row r="297" spans="1:19" x14ac:dyDescent="0.25">
      <c r="A297" s="18" t="str">
        <f>IF('Curve Header Data'!A298="","",'Curve Header Data'!A298)</f>
        <v/>
      </c>
      <c r="B297" s="18" t="str">
        <f>IF('Curve Header Data'!C298="","",'Curve Header Data'!C298)</f>
        <v/>
      </c>
      <c r="C297" s="18" t="str">
        <f>IF('Curve Header Data'!D298="","",'Curve Header Data'!D298)</f>
        <v/>
      </c>
      <c r="D297" s="18" t="str">
        <f>IF('Curve Header Data'!E298="","",'Curve Header Data'!E298)</f>
        <v/>
      </c>
      <c r="E297" s="18" t="str">
        <f>IF('Curve Header Data'!B298="","",'Curve Header Data'!B298)</f>
        <v/>
      </c>
      <c r="F297" s="18" t="str">
        <f>IF('Curve Header Data'!K298="","",'Curve Header Data'!K298*$E$2)</f>
        <v/>
      </c>
      <c r="G297" s="18" t="str">
        <f>IF('Curve Header Data'!L298="","",'Curve Header Data'!L298*$E$2)</f>
        <v/>
      </c>
      <c r="H297" s="18">
        <f>IF('Curve Header Data'!N298="","",'Curve Header Data'!N298)</f>
        <v>1</v>
      </c>
      <c r="I297" s="18">
        <f>IF('Curve Header Data'!O298="","",'Curve Header Data'!O298)</f>
        <v>5</v>
      </c>
      <c r="J297" s="7">
        <f>IF('Curve Header Data'!M298="","",'Curve Header Data'!M298)</f>
        <v>288</v>
      </c>
      <c r="K297" s="7" t="str">
        <f>IF('Curve Header Data'!G298="","",'Curve Header Data'!G298)</f>
        <v/>
      </c>
      <c r="L297" s="7" t="str">
        <f>IF('Curve Header Data'!H298="","",'Curve Header Data'!H298)</f>
        <v/>
      </c>
      <c r="M297" s="7" t="str">
        <f>IF('Curve Header Data'!I298="","",'Curve Header Data'!I298)</f>
        <v/>
      </c>
      <c r="N297" s="7" t="str">
        <f>IF('Curve Header Data'!J298="","",'Curve Header Data'!J298*$E$3)</f>
        <v/>
      </c>
      <c r="O297" s="7" t="str">
        <f>IF('Curve Header Data'!S298="","",'Curve Header Data'!S298*$J$2)</f>
        <v/>
      </c>
      <c r="P297" s="7" t="str">
        <f>IF('Curve Header Data'!T298="","",'Curve Header Data'!T298*$J$3)</f>
        <v/>
      </c>
      <c r="Q297" s="7" t="str">
        <f>IF('Curve Header Data'!U298="","",'Curve Header Data'!U298)</f>
        <v/>
      </c>
      <c r="R297" s="7" t="str">
        <f>IF('Curve Header Data'!V298="","",'Curve Header Data'!V298)</f>
        <v/>
      </c>
      <c r="S297" s="7" t="str">
        <f>IF('Curve Header Data'!W298="","",'Curve Header Data'!W298)</f>
        <v/>
      </c>
    </row>
    <row r="298" spans="1:19" x14ac:dyDescent="0.25">
      <c r="A298" s="18" t="str">
        <f>IF('Curve Header Data'!A299="","",'Curve Header Data'!A299)</f>
        <v/>
      </c>
      <c r="B298" s="18" t="str">
        <f>IF('Curve Header Data'!C299="","",'Curve Header Data'!C299)</f>
        <v/>
      </c>
      <c r="C298" s="18" t="str">
        <f>IF('Curve Header Data'!D299="","",'Curve Header Data'!D299)</f>
        <v/>
      </c>
      <c r="D298" s="18" t="str">
        <f>IF('Curve Header Data'!E299="","",'Curve Header Data'!E299)</f>
        <v/>
      </c>
      <c r="E298" s="18" t="str">
        <f>IF('Curve Header Data'!B299="","",'Curve Header Data'!B299)</f>
        <v/>
      </c>
      <c r="F298" s="18" t="str">
        <f>IF('Curve Header Data'!K299="","",'Curve Header Data'!K299*$E$2)</f>
        <v/>
      </c>
      <c r="G298" s="18" t="str">
        <f>IF('Curve Header Data'!L299="","",'Curve Header Data'!L299*$E$2)</f>
        <v/>
      </c>
      <c r="H298" s="18">
        <f>IF('Curve Header Data'!N299="","",'Curve Header Data'!N299)</f>
        <v>1</v>
      </c>
      <c r="I298" s="18">
        <f>IF('Curve Header Data'!O299="","",'Curve Header Data'!O299)</f>
        <v>5</v>
      </c>
      <c r="J298" s="7">
        <f>IF('Curve Header Data'!M299="","",'Curve Header Data'!M299)</f>
        <v>289</v>
      </c>
      <c r="K298" s="7" t="str">
        <f>IF('Curve Header Data'!G299="","",'Curve Header Data'!G299)</f>
        <v/>
      </c>
      <c r="L298" s="7" t="str">
        <f>IF('Curve Header Data'!H299="","",'Curve Header Data'!H299)</f>
        <v/>
      </c>
      <c r="M298" s="7" t="str">
        <f>IF('Curve Header Data'!I299="","",'Curve Header Data'!I299)</f>
        <v/>
      </c>
      <c r="N298" s="7" t="str">
        <f>IF('Curve Header Data'!J299="","",'Curve Header Data'!J299*$E$3)</f>
        <v/>
      </c>
      <c r="O298" s="7" t="str">
        <f>IF('Curve Header Data'!S299="","",'Curve Header Data'!S299*$J$2)</f>
        <v/>
      </c>
      <c r="P298" s="7" t="str">
        <f>IF('Curve Header Data'!T299="","",'Curve Header Data'!T299*$J$3)</f>
        <v/>
      </c>
      <c r="Q298" s="7" t="str">
        <f>IF('Curve Header Data'!U299="","",'Curve Header Data'!U299)</f>
        <v/>
      </c>
      <c r="R298" s="7" t="str">
        <f>IF('Curve Header Data'!V299="","",'Curve Header Data'!V299)</f>
        <v/>
      </c>
      <c r="S298" s="7" t="str">
        <f>IF('Curve Header Data'!W299="","",'Curve Header Data'!W299)</f>
        <v/>
      </c>
    </row>
    <row r="299" spans="1:19" x14ac:dyDescent="0.25">
      <c r="A299" s="18" t="str">
        <f>IF('Curve Header Data'!A300="","",'Curve Header Data'!A300)</f>
        <v/>
      </c>
      <c r="B299" s="18" t="str">
        <f>IF('Curve Header Data'!C300="","",'Curve Header Data'!C300)</f>
        <v/>
      </c>
      <c r="C299" s="18" t="str">
        <f>IF('Curve Header Data'!D300="","",'Curve Header Data'!D300)</f>
        <v/>
      </c>
      <c r="D299" s="18" t="str">
        <f>IF('Curve Header Data'!E300="","",'Curve Header Data'!E300)</f>
        <v/>
      </c>
      <c r="E299" s="18" t="str">
        <f>IF('Curve Header Data'!B300="","",'Curve Header Data'!B300)</f>
        <v/>
      </c>
      <c r="F299" s="18" t="str">
        <f>IF('Curve Header Data'!K300="","",'Curve Header Data'!K300*$E$2)</f>
        <v/>
      </c>
      <c r="G299" s="18" t="str">
        <f>IF('Curve Header Data'!L300="","",'Curve Header Data'!L300*$E$2)</f>
        <v/>
      </c>
      <c r="H299" s="18">
        <f>IF('Curve Header Data'!N300="","",'Curve Header Data'!N300)</f>
        <v>1</v>
      </c>
      <c r="I299" s="18">
        <f>IF('Curve Header Data'!O300="","",'Curve Header Data'!O300)</f>
        <v>5</v>
      </c>
      <c r="J299" s="7">
        <f>IF('Curve Header Data'!M300="","",'Curve Header Data'!M300)</f>
        <v>290</v>
      </c>
      <c r="K299" s="7" t="str">
        <f>IF('Curve Header Data'!G300="","",'Curve Header Data'!G300)</f>
        <v/>
      </c>
      <c r="L299" s="7" t="str">
        <f>IF('Curve Header Data'!H300="","",'Curve Header Data'!H300)</f>
        <v/>
      </c>
      <c r="M299" s="7" t="str">
        <f>IF('Curve Header Data'!I300="","",'Curve Header Data'!I300)</f>
        <v/>
      </c>
      <c r="N299" s="7" t="str">
        <f>IF('Curve Header Data'!J300="","",'Curve Header Data'!J300*$E$3)</f>
        <v/>
      </c>
      <c r="O299" s="7" t="str">
        <f>IF('Curve Header Data'!S300="","",'Curve Header Data'!S300*$J$2)</f>
        <v/>
      </c>
      <c r="P299" s="7" t="str">
        <f>IF('Curve Header Data'!T300="","",'Curve Header Data'!T300*$J$3)</f>
        <v/>
      </c>
      <c r="Q299" s="7" t="str">
        <f>IF('Curve Header Data'!U300="","",'Curve Header Data'!U300)</f>
        <v/>
      </c>
      <c r="R299" s="7" t="str">
        <f>IF('Curve Header Data'!V300="","",'Curve Header Data'!V300)</f>
        <v/>
      </c>
      <c r="S299" s="7" t="str">
        <f>IF('Curve Header Data'!W300="","",'Curve Header Data'!W300)</f>
        <v/>
      </c>
    </row>
    <row r="300" spans="1:19" x14ac:dyDescent="0.25">
      <c r="A300" s="18" t="str">
        <f>IF('Curve Header Data'!A301="","",'Curve Header Data'!A301)</f>
        <v/>
      </c>
      <c r="B300" s="18" t="str">
        <f>IF('Curve Header Data'!C301="","",'Curve Header Data'!C301)</f>
        <v/>
      </c>
      <c r="C300" s="18" t="str">
        <f>IF('Curve Header Data'!D301="","",'Curve Header Data'!D301)</f>
        <v/>
      </c>
      <c r="D300" s="18" t="str">
        <f>IF('Curve Header Data'!E301="","",'Curve Header Data'!E301)</f>
        <v/>
      </c>
      <c r="E300" s="18" t="str">
        <f>IF('Curve Header Data'!B301="","",'Curve Header Data'!B301)</f>
        <v/>
      </c>
      <c r="F300" s="18" t="str">
        <f>IF('Curve Header Data'!K301="","",'Curve Header Data'!K301*$E$2)</f>
        <v/>
      </c>
      <c r="G300" s="18" t="str">
        <f>IF('Curve Header Data'!L301="","",'Curve Header Data'!L301*$E$2)</f>
        <v/>
      </c>
      <c r="H300" s="18">
        <f>IF('Curve Header Data'!N301="","",'Curve Header Data'!N301)</f>
        <v>1</v>
      </c>
      <c r="I300" s="18">
        <f>IF('Curve Header Data'!O301="","",'Curve Header Data'!O301)</f>
        <v>5</v>
      </c>
      <c r="J300" s="7">
        <f>IF('Curve Header Data'!M301="","",'Curve Header Data'!M301)</f>
        <v>291</v>
      </c>
      <c r="K300" s="7" t="str">
        <f>IF('Curve Header Data'!G301="","",'Curve Header Data'!G301)</f>
        <v/>
      </c>
      <c r="L300" s="7" t="str">
        <f>IF('Curve Header Data'!H301="","",'Curve Header Data'!H301)</f>
        <v/>
      </c>
      <c r="M300" s="7" t="str">
        <f>IF('Curve Header Data'!I301="","",'Curve Header Data'!I301)</f>
        <v/>
      </c>
      <c r="N300" s="7" t="str">
        <f>IF('Curve Header Data'!J301="","",'Curve Header Data'!J301*$E$3)</f>
        <v/>
      </c>
      <c r="O300" s="7" t="str">
        <f>IF('Curve Header Data'!S301="","",'Curve Header Data'!S301*$J$2)</f>
        <v/>
      </c>
      <c r="P300" s="7" t="str">
        <f>IF('Curve Header Data'!T301="","",'Curve Header Data'!T301*$J$3)</f>
        <v/>
      </c>
      <c r="Q300" s="7" t="str">
        <f>IF('Curve Header Data'!U301="","",'Curve Header Data'!U301)</f>
        <v/>
      </c>
      <c r="R300" s="7" t="str">
        <f>IF('Curve Header Data'!V301="","",'Curve Header Data'!V301)</f>
        <v/>
      </c>
      <c r="S300" s="7" t="str">
        <f>IF('Curve Header Data'!W301="","",'Curve Header Data'!W301)</f>
        <v/>
      </c>
    </row>
    <row r="301" spans="1:19" x14ac:dyDescent="0.25">
      <c r="A301" s="18" t="str">
        <f>IF('Curve Header Data'!A302="","",'Curve Header Data'!A302)</f>
        <v/>
      </c>
      <c r="B301" s="18" t="str">
        <f>IF('Curve Header Data'!C302="","",'Curve Header Data'!C302)</f>
        <v/>
      </c>
      <c r="C301" s="18" t="str">
        <f>IF('Curve Header Data'!D302="","",'Curve Header Data'!D302)</f>
        <v/>
      </c>
      <c r="D301" s="18" t="str">
        <f>IF('Curve Header Data'!E302="","",'Curve Header Data'!E302)</f>
        <v/>
      </c>
      <c r="E301" s="18" t="str">
        <f>IF('Curve Header Data'!B302="","",'Curve Header Data'!B302)</f>
        <v/>
      </c>
      <c r="F301" s="18" t="str">
        <f>IF('Curve Header Data'!K302="","",'Curve Header Data'!K302*$E$2)</f>
        <v/>
      </c>
      <c r="G301" s="18" t="str">
        <f>IF('Curve Header Data'!L302="","",'Curve Header Data'!L302*$E$2)</f>
        <v/>
      </c>
      <c r="H301" s="18">
        <f>IF('Curve Header Data'!N302="","",'Curve Header Data'!N302)</f>
        <v>1</v>
      </c>
      <c r="I301" s="18">
        <f>IF('Curve Header Data'!O302="","",'Curve Header Data'!O302)</f>
        <v>5</v>
      </c>
      <c r="J301" s="7">
        <f>IF('Curve Header Data'!M302="","",'Curve Header Data'!M302)</f>
        <v>292</v>
      </c>
      <c r="K301" s="7" t="str">
        <f>IF('Curve Header Data'!G302="","",'Curve Header Data'!G302)</f>
        <v/>
      </c>
      <c r="L301" s="7" t="str">
        <f>IF('Curve Header Data'!H302="","",'Curve Header Data'!H302)</f>
        <v/>
      </c>
      <c r="M301" s="7" t="str">
        <f>IF('Curve Header Data'!I302="","",'Curve Header Data'!I302)</f>
        <v/>
      </c>
      <c r="N301" s="7" t="str">
        <f>IF('Curve Header Data'!J302="","",'Curve Header Data'!J302*$E$3)</f>
        <v/>
      </c>
      <c r="O301" s="7" t="str">
        <f>IF('Curve Header Data'!S302="","",'Curve Header Data'!S302*$J$2)</f>
        <v/>
      </c>
      <c r="P301" s="7" t="str">
        <f>IF('Curve Header Data'!T302="","",'Curve Header Data'!T302*$J$3)</f>
        <v/>
      </c>
      <c r="Q301" s="7" t="str">
        <f>IF('Curve Header Data'!U302="","",'Curve Header Data'!U302)</f>
        <v/>
      </c>
      <c r="R301" s="7" t="str">
        <f>IF('Curve Header Data'!V302="","",'Curve Header Data'!V302)</f>
        <v/>
      </c>
      <c r="S301" s="7" t="str">
        <f>IF('Curve Header Data'!W302="","",'Curve Header Data'!W302)</f>
        <v/>
      </c>
    </row>
    <row r="302" spans="1:19" x14ac:dyDescent="0.25">
      <c r="A302" s="18" t="str">
        <f>IF('Curve Header Data'!A303="","",'Curve Header Data'!A303)</f>
        <v/>
      </c>
      <c r="B302" s="18" t="str">
        <f>IF('Curve Header Data'!C303="","",'Curve Header Data'!C303)</f>
        <v/>
      </c>
      <c r="C302" s="18" t="str">
        <f>IF('Curve Header Data'!D303="","",'Curve Header Data'!D303)</f>
        <v/>
      </c>
      <c r="D302" s="18" t="str">
        <f>IF('Curve Header Data'!E303="","",'Curve Header Data'!E303)</f>
        <v/>
      </c>
      <c r="E302" s="18" t="str">
        <f>IF('Curve Header Data'!B303="","",'Curve Header Data'!B303)</f>
        <v/>
      </c>
      <c r="F302" s="18" t="str">
        <f>IF('Curve Header Data'!K303="","",'Curve Header Data'!K303*$E$2)</f>
        <v/>
      </c>
      <c r="G302" s="18" t="str">
        <f>IF('Curve Header Data'!L303="","",'Curve Header Data'!L303*$E$2)</f>
        <v/>
      </c>
      <c r="H302" s="18">
        <f>IF('Curve Header Data'!N303="","",'Curve Header Data'!N303)</f>
        <v>1</v>
      </c>
      <c r="I302" s="18">
        <f>IF('Curve Header Data'!O303="","",'Curve Header Data'!O303)</f>
        <v>5</v>
      </c>
      <c r="J302" s="7">
        <f>IF('Curve Header Data'!M303="","",'Curve Header Data'!M303)</f>
        <v>293</v>
      </c>
      <c r="K302" s="7" t="str">
        <f>IF('Curve Header Data'!G303="","",'Curve Header Data'!G303)</f>
        <v/>
      </c>
      <c r="L302" s="7" t="str">
        <f>IF('Curve Header Data'!H303="","",'Curve Header Data'!H303)</f>
        <v/>
      </c>
      <c r="M302" s="7" t="str">
        <f>IF('Curve Header Data'!I303="","",'Curve Header Data'!I303)</f>
        <v/>
      </c>
      <c r="N302" s="7" t="str">
        <f>IF('Curve Header Data'!J303="","",'Curve Header Data'!J303*$E$3)</f>
        <v/>
      </c>
      <c r="O302" s="7" t="str">
        <f>IF('Curve Header Data'!S303="","",'Curve Header Data'!S303*$J$2)</f>
        <v/>
      </c>
      <c r="P302" s="7" t="str">
        <f>IF('Curve Header Data'!T303="","",'Curve Header Data'!T303*$J$3)</f>
        <v/>
      </c>
      <c r="Q302" s="7" t="str">
        <f>IF('Curve Header Data'!U303="","",'Curve Header Data'!U303)</f>
        <v/>
      </c>
      <c r="R302" s="7" t="str">
        <f>IF('Curve Header Data'!V303="","",'Curve Header Data'!V303)</f>
        <v/>
      </c>
      <c r="S302" s="7" t="str">
        <f>IF('Curve Header Data'!W303="","",'Curve Header Data'!W303)</f>
        <v/>
      </c>
    </row>
    <row r="303" spans="1:19" x14ac:dyDescent="0.25">
      <c r="A303" s="18" t="str">
        <f>IF('Curve Header Data'!A304="","",'Curve Header Data'!A304)</f>
        <v/>
      </c>
      <c r="B303" s="18" t="str">
        <f>IF('Curve Header Data'!C304="","",'Curve Header Data'!C304)</f>
        <v/>
      </c>
      <c r="C303" s="18" t="str">
        <f>IF('Curve Header Data'!D304="","",'Curve Header Data'!D304)</f>
        <v/>
      </c>
      <c r="D303" s="18" t="str">
        <f>IF('Curve Header Data'!E304="","",'Curve Header Data'!E304)</f>
        <v/>
      </c>
      <c r="E303" s="18" t="str">
        <f>IF('Curve Header Data'!B304="","",'Curve Header Data'!B304)</f>
        <v/>
      </c>
      <c r="F303" s="18" t="str">
        <f>IF('Curve Header Data'!K304="","",'Curve Header Data'!K304*$E$2)</f>
        <v/>
      </c>
      <c r="G303" s="18" t="str">
        <f>IF('Curve Header Data'!L304="","",'Curve Header Data'!L304*$E$2)</f>
        <v/>
      </c>
      <c r="H303" s="18">
        <f>IF('Curve Header Data'!N304="","",'Curve Header Data'!N304)</f>
        <v>1</v>
      </c>
      <c r="I303" s="18">
        <f>IF('Curve Header Data'!O304="","",'Curve Header Data'!O304)</f>
        <v>5</v>
      </c>
      <c r="J303" s="7">
        <f>IF('Curve Header Data'!M304="","",'Curve Header Data'!M304)</f>
        <v>294</v>
      </c>
      <c r="K303" s="7" t="str">
        <f>IF('Curve Header Data'!G304="","",'Curve Header Data'!G304)</f>
        <v/>
      </c>
      <c r="L303" s="7" t="str">
        <f>IF('Curve Header Data'!H304="","",'Curve Header Data'!H304)</f>
        <v/>
      </c>
      <c r="M303" s="7" t="str">
        <f>IF('Curve Header Data'!I304="","",'Curve Header Data'!I304)</f>
        <v/>
      </c>
      <c r="N303" s="7" t="str">
        <f>IF('Curve Header Data'!J304="","",'Curve Header Data'!J304*$E$3)</f>
        <v/>
      </c>
      <c r="O303" s="7" t="str">
        <f>IF('Curve Header Data'!S304="","",'Curve Header Data'!S304*$J$2)</f>
        <v/>
      </c>
      <c r="P303" s="7" t="str">
        <f>IF('Curve Header Data'!T304="","",'Curve Header Data'!T304*$J$3)</f>
        <v/>
      </c>
      <c r="Q303" s="7" t="str">
        <f>IF('Curve Header Data'!U304="","",'Curve Header Data'!U304)</f>
        <v/>
      </c>
      <c r="R303" s="7" t="str">
        <f>IF('Curve Header Data'!V304="","",'Curve Header Data'!V304)</f>
        <v/>
      </c>
      <c r="S303" s="7" t="str">
        <f>IF('Curve Header Data'!W304="","",'Curve Header Data'!W304)</f>
        <v/>
      </c>
    </row>
    <row r="304" spans="1:19" x14ac:dyDescent="0.25">
      <c r="A304" s="18" t="str">
        <f>IF('Curve Header Data'!A305="","",'Curve Header Data'!A305)</f>
        <v/>
      </c>
      <c r="B304" s="18" t="str">
        <f>IF('Curve Header Data'!C305="","",'Curve Header Data'!C305)</f>
        <v/>
      </c>
      <c r="C304" s="18" t="str">
        <f>IF('Curve Header Data'!D305="","",'Curve Header Data'!D305)</f>
        <v/>
      </c>
      <c r="D304" s="18" t="str">
        <f>IF('Curve Header Data'!E305="","",'Curve Header Data'!E305)</f>
        <v/>
      </c>
      <c r="E304" s="18" t="str">
        <f>IF('Curve Header Data'!B305="","",'Curve Header Data'!B305)</f>
        <v/>
      </c>
      <c r="F304" s="18" t="str">
        <f>IF('Curve Header Data'!K305="","",'Curve Header Data'!K305*$E$2)</f>
        <v/>
      </c>
      <c r="G304" s="18" t="str">
        <f>IF('Curve Header Data'!L305="","",'Curve Header Data'!L305*$E$2)</f>
        <v/>
      </c>
      <c r="H304" s="18">
        <f>IF('Curve Header Data'!N305="","",'Curve Header Data'!N305)</f>
        <v>1</v>
      </c>
      <c r="I304" s="18">
        <f>IF('Curve Header Data'!O305="","",'Curve Header Data'!O305)</f>
        <v>5</v>
      </c>
      <c r="J304" s="7">
        <f>IF('Curve Header Data'!M305="","",'Curve Header Data'!M305)</f>
        <v>295</v>
      </c>
      <c r="K304" s="7" t="str">
        <f>IF('Curve Header Data'!G305="","",'Curve Header Data'!G305)</f>
        <v/>
      </c>
      <c r="L304" s="7" t="str">
        <f>IF('Curve Header Data'!H305="","",'Curve Header Data'!H305)</f>
        <v/>
      </c>
      <c r="M304" s="7" t="str">
        <f>IF('Curve Header Data'!I305="","",'Curve Header Data'!I305)</f>
        <v/>
      </c>
      <c r="N304" s="7" t="str">
        <f>IF('Curve Header Data'!J305="","",'Curve Header Data'!J305*$E$3)</f>
        <v/>
      </c>
      <c r="O304" s="7" t="str">
        <f>IF('Curve Header Data'!S305="","",'Curve Header Data'!S305*$J$2)</f>
        <v/>
      </c>
      <c r="P304" s="7" t="str">
        <f>IF('Curve Header Data'!T305="","",'Curve Header Data'!T305*$J$3)</f>
        <v/>
      </c>
      <c r="Q304" s="7" t="str">
        <f>IF('Curve Header Data'!U305="","",'Curve Header Data'!U305)</f>
        <v/>
      </c>
      <c r="R304" s="7" t="str">
        <f>IF('Curve Header Data'!V305="","",'Curve Header Data'!V305)</f>
        <v/>
      </c>
      <c r="S304" s="7" t="str">
        <f>IF('Curve Header Data'!W305="","",'Curve Header Data'!W305)</f>
        <v/>
      </c>
    </row>
    <row r="305" spans="1:19" x14ac:dyDescent="0.25">
      <c r="A305" s="18" t="str">
        <f>IF('Curve Header Data'!A306="","",'Curve Header Data'!A306)</f>
        <v/>
      </c>
      <c r="B305" s="18" t="str">
        <f>IF('Curve Header Data'!C306="","",'Curve Header Data'!C306)</f>
        <v/>
      </c>
      <c r="C305" s="18" t="str">
        <f>IF('Curve Header Data'!D306="","",'Curve Header Data'!D306)</f>
        <v/>
      </c>
      <c r="D305" s="18" t="str">
        <f>IF('Curve Header Data'!E306="","",'Curve Header Data'!E306)</f>
        <v/>
      </c>
      <c r="E305" s="18" t="str">
        <f>IF('Curve Header Data'!B306="","",'Curve Header Data'!B306)</f>
        <v/>
      </c>
      <c r="F305" s="18" t="str">
        <f>IF('Curve Header Data'!K306="","",'Curve Header Data'!K306*$E$2)</f>
        <v/>
      </c>
      <c r="G305" s="18" t="str">
        <f>IF('Curve Header Data'!L306="","",'Curve Header Data'!L306*$E$2)</f>
        <v/>
      </c>
      <c r="H305" s="18">
        <f>IF('Curve Header Data'!N306="","",'Curve Header Data'!N306)</f>
        <v>1</v>
      </c>
      <c r="I305" s="18">
        <f>IF('Curve Header Data'!O306="","",'Curve Header Data'!O306)</f>
        <v>5</v>
      </c>
      <c r="J305" s="7">
        <f>IF('Curve Header Data'!M306="","",'Curve Header Data'!M306)</f>
        <v>296</v>
      </c>
      <c r="K305" s="7" t="str">
        <f>IF('Curve Header Data'!G306="","",'Curve Header Data'!G306)</f>
        <v/>
      </c>
      <c r="L305" s="7" t="str">
        <f>IF('Curve Header Data'!H306="","",'Curve Header Data'!H306)</f>
        <v/>
      </c>
      <c r="M305" s="7" t="str">
        <f>IF('Curve Header Data'!I306="","",'Curve Header Data'!I306)</f>
        <v/>
      </c>
      <c r="N305" s="7" t="str">
        <f>IF('Curve Header Data'!J306="","",'Curve Header Data'!J306*$E$3)</f>
        <v/>
      </c>
      <c r="O305" s="7" t="str">
        <f>IF('Curve Header Data'!S306="","",'Curve Header Data'!S306*$J$2)</f>
        <v/>
      </c>
      <c r="P305" s="7" t="str">
        <f>IF('Curve Header Data'!T306="","",'Curve Header Data'!T306*$J$3)</f>
        <v/>
      </c>
      <c r="Q305" s="7" t="str">
        <f>IF('Curve Header Data'!U306="","",'Curve Header Data'!U306)</f>
        <v/>
      </c>
      <c r="R305" s="7" t="str">
        <f>IF('Curve Header Data'!V306="","",'Curve Header Data'!V306)</f>
        <v/>
      </c>
      <c r="S305" s="7" t="str">
        <f>IF('Curve Header Data'!W306="","",'Curve Header Data'!W306)</f>
        <v/>
      </c>
    </row>
    <row r="306" spans="1:19" x14ac:dyDescent="0.25">
      <c r="A306" s="18" t="str">
        <f>IF('Curve Header Data'!A307="","",'Curve Header Data'!A307)</f>
        <v/>
      </c>
      <c r="B306" s="18" t="str">
        <f>IF('Curve Header Data'!C307="","",'Curve Header Data'!C307)</f>
        <v/>
      </c>
      <c r="C306" s="18" t="str">
        <f>IF('Curve Header Data'!D307="","",'Curve Header Data'!D307)</f>
        <v/>
      </c>
      <c r="D306" s="18" t="str">
        <f>IF('Curve Header Data'!E307="","",'Curve Header Data'!E307)</f>
        <v/>
      </c>
      <c r="E306" s="18" t="str">
        <f>IF('Curve Header Data'!B307="","",'Curve Header Data'!B307)</f>
        <v/>
      </c>
      <c r="F306" s="18" t="str">
        <f>IF('Curve Header Data'!K307="","",'Curve Header Data'!K307*$E$2)</f>
        <v/>
      </c>
      <c r="G306" s="18" t="str">
        <f>IF('Curve Header Data'!L307="","",'Curve Header Data'!L307*$E$2)</f>
        <v/>
      </c>
      <c r="H306" s="18">
        <f>IF('Curve Header Data'!N307="","",'Curve Header Data'!N307)</f>
        <v>1</v>
      </c>
      <c r="I306" s="18">
        <f>IF('Curve Header Data'!O307="","",'Curve Header Data'!O307)</f>
        <v>5</v>
      </c>
      <c r="J306" s="7">
        <f>IF('Curve Header Data'!M307="","",'Curve Header Data'!M307)</f>
        <v>297</v>
      </c>
      <c r="K306" s="7" t="str">
        <f>IF('Curve Header Data'!G307="","",'Curve Header Data'!G307)</f>
        <v/>
      </c>
      <c r="L306" s="7" t="str">
        <f>IF('Curve Header Data'!H307="","",'Curve Header Data'!H307)</f>
        <v/>
      </c>
      <c r="M306" s="7" t="str">
        <f>IF('Curve Header Data'!I307="","",'Curve Header Data'!I307)</f>
        <v/>
      </c>
      <c r="N306" s="7" t="str">
        <f>IF('Curve Header Data'!J307="","",'Curve Header Data'!J307*$E$3)</f>
        <v/>
      </c>
      <c r="O306" s="7" t="str">
        <f>IF('Curve Header Data'!S307="","",'Curve Header Data'!S307*$J$2)</f>
        <v/>
      </c>
      <c r="P306" s="7" t="str">
        <f>IF('Curve Header Data'!T307="","",'Curve Header Data'!T307*$J$3)</f>
        <v/>
      </c>
      <c r="Q306" s="7" t="str">
        <f>IF('Curve Header Data'!U307="","",'Curve Header Data'!U307)</f>
        <v/>
      </c>
      <c r="R306" s="7" t="str">
        <f>IF('Curve Header Data'!V307="","",'Curve Header Data'!V307)</f>
        <v/>
      </c>
      <c r="S306" s="7" t="str">
        <f>IF('Curve Header Data'!W307="","",'Curve Header Data'!W307)</f>
        <v/>
      </c>
    </row>
    <row r="307" spans="1:19" x14ac:dyDescent="0.25">
      <c r="A307" s="19" t="str">
        <f>IF('Curve Header Data'!A308="","",'Curve Header Data'!A308)</f>
        <v/>
      </c>
      <c r="B307" s="19" t="str">
        <f>IF('Curve Header Data'!C308="","",'Curve Header Data'!C308)</f>
        <v/>
      </c>
      <c r="C307" s="19" t="str">
        <f>IF('Curve Header Data'!D308="","",'Curve Header Data'!D308)</f>
        <v/>
      </c>
      <c r="D307" s="19" t="str">
        <f>IF('Curve Header Data'!E308="","",'Curve Header Data'!E308)</f>
        <v/>
      </c>
      <c r="E307" s="18" t="str">
        <f>IF('Curve Header Data'!B308="","",'Curve Header Data'!B308)</f>
        <v/>
      </c>
      <c r="F307" s="19" t="str">
        <f>IF('Curve Header Data'!K308="","",'Curve Header Data'!K308*$E$2)</f>
        <v/>
      </c>
      <c r="G307" s="19" t="str">
        <f>IF('Curve Header Data'!L308="","",'Curve Header Data'!L308*$E$2)</f>
        <v/>
      </c>
      <c r="H307" s="19">
        <f>IF('Curve Header Data'!N308="","",'Curve Header Data'!N308)</f>
        <v>1</v>
      </c>
      <c r="I307" s="19">
        <f>IF('Curve Header Data'!O308="","",'Curve Header Data'!O308)</f>
        <v>5</v>
      </c>
      <c r="J307" s="7">
        <f>IF('Curve Header Data'!M308="","",'Curve Header Data'!M308)</f>
        <v>298</v>
      </c>
      <c r="K307" s="7" t="str">
        <f>IF('Curve Header Data'!G308="","",'Curve Header Data'!G308)</f>
        <v/>
      </c>
      <c r="L307" s="7" t="str">
        <f>IF('Curve Header Data'!H308="","",'Curve Header Data'!H308)</f>
        <v/>
      </c>
      <c r="M307" s="7" t="str">
        <f>IF('Curve Header Data'!I308="","",'Curve Header Data'!I308)</f>
        <v/>
      </c>
      <c r="N307" s="7" t="str">
        <f>IF('Curve Header Data'!J308="","",'Curve Header Data'!J308*$E$3)</f>
        <v/>
      </c>
      <c r="O307" s="7" t="str">
        <f>IF('Curve Header Data'!S308="","",'Curve Header Data'!S308*$J$2)</f>
        <v/>
      </c>
      <c r="P307" s="7" t="str">
        <f>IF('Curve Header Data'!T308="","",'Curve Header Data'!T308*$J$3)</f>
        <v/>
      </c>
      <c r="Q307" s="7" t="str">
        <f>IF('Curve Header Data'!U308="","",'Curve Header Data'!U308)</f>
        <v/>
      </c>
      <c r="R307" s="7" t="str">
        <f>IF('Curve Header Data'!V308="","",'Curve Header Data'!V308)</f>
        <v/>
      </c>
      <c r="S307" s="7" t="str">
        <f>IF('Curve Header Data'!W308="","",'Curve Header Data'!W308)</f>
        <v/>
      </c>
    </row>
  </sheetData>
  <phoneticPr fontId="0" type="noConversion"/>
  <dataValidations disablePrompts="1" count="4">
    <dataValidation type="list" allowBlank="1" showInputMessage="1" showErrorMessage="1" sqref="B3:B4" xr:uid="{00000000-0002-0000-0000-000000000000}">
      <formula1>"mm,inch"</formula1>
    </dataValidation>
    <dataValidation type="list" allowBlank="1" showInputMessage="1" showErrorMessage="1" sqref="G2" xr:uid="{00000000-0002-0000-0000-000001000000}">
      <formula1>"m,ft"</formula1>
    </dataValidation>
    <dataValidation type="list" allowBlank="1" showInputMessage="1" showErrorMessage="1" sqref="B2" xr:uid="{00000000-0002-0000-0000-000002000000}">
      <formula1>"m3/h,USgpm"</formula1>
    </dataValidation>
    <dataValidation type="list" allowBlank="1" showInputMessage="1" showErrorMessage="1" sqref="G3" xr:uid="{00000000-0002-0000-0000-000003000000}">
      <formula1>"kW,hp"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308"/>
  <sheetViews>
    <sheetView zoomScale="80" workbookViewId="0">
      <selection activeCell="N9" sqref="N9"/>
    </sheetView>
  </sheetViews>
  <sheetFormatPr defaultColWidth="9.109375" defaultRowHeight="13.2" x14ac:dyDescent="0.25"/>
  <cols>
    <col min="1" max="1" width="14.44140625" style="7" customWidth="1" collapsed="1"/>
    <col min="2" max="2" width="13.5546875" style="7" customWidth="1" collapsed="1"/>
    <col min="3" max="5" width="11.88671875" style="7" customWidth="1" collapsed="1"/>
    <col min="6" max="6" width="1.5546875" style="7" customWidth="1" collapsed="1"/>
    <col min="7" max="10" width="11.33203125" style="7" customWidth="1" collapsed="1"/>
    <col min="11" max="12" width="11.88671875" style="7" customWidth="1" collapsed="1"/>
    <col min="13" max="13" width="4.88671875" style="7" customWidth="1" collapsed="1"/>
    <col min="14" max="15" width="11.88671875" style="7" customWidth="1" collapsed="1"/>
    <col min="16" max="17" width="11.33203125" style="7" customWidth="1" collapsed="1"/>
    <col min="18" max="18" width="2.109375" style="7" customWidth="1" collapsed="1"/>
    <col min="19" max="23" width="11.33203125" style="7" customWidth="1" collapsed="1"/>
    <col min="24" max="16384" width="9.109375" style="7" collapsed="1"/>
  </cols>
  <sheetData>
    <row r="1" spans="1:23" x14ac:dyDescent="0.25">
      <c r="A1" s="4" t="s">
        <v>8</v>
      </c>
      <c r="B1" s="10" t="s">
        <v>12</v>
      </c>
      <c r="C1" s="9" t="s">
        <v>17</v>
      </c>
    </row>
    <row r="2" spans="1:23" x14ac:dyDescent="0.25">
      <c r="A2" s="5" t="s">
        <v>4</v>
      </c>
      <c r="B2" s="37" t="s">
        <v>13</v>
      </c>
      <c r="C2" s="9"/>
    </row>
    <row r="3" spans="1:23" x14ac:dyDescent="0.25">
      <c r="A3" s="5" t="s">
        <v>40</v>
      </c>
      <c r="B3" s="37" t="s">
        <v>24</v>
      </c>
      <c r="C3" s="9"/>
    </row>
    <row r="4" spans="1:23" x14ac:dyDescent="0.25">
      <c r="A4" s="6" t="s">
        <v>10</v>
      </c>
      <c r="B4" s="11" t="s">
        <v>11</v>
      </c>
      <c r="D4" s="8"/>
    </row>
    <row r="5" spans="1:23" x14ac:dyDescent="0.25">
      <c r="A5" s="8"/>
      <c r="B5" s="8"/>
      <c r="D5" s="8"/>
    </row>
    <row r="6" spans="1:23" x14ac:dyDescent="0.25">
      <c r="D6" s="8"/>
    </row>
    <row r="7" spans="1:23" x14ac:dyDescent="0.25">
      <c r="A7" s="30" t="s">
        <v>26</v>
      </c>
      <c r="B7" s="44"/>
      <c r="D7" s="8"/>
    </row>
    <row r="8" spans="1:23" x14ac:dyDescent="0.25">
      <c r="A8" s="46"/>
      <c r="B8" s="28"/>
      <c r="F8" s="2"/>
    </row>
    <row r="9" spans="1:23" s="1" customFormat="1" ht="54.75" customHeight="1" x14ac:dyDescent="0.25">
      <c r="A9" s="12" t="s">
        <v>0</v>
      </c>
      <c r="B9" s="12" t="s">
        <v>54</v>
      </c>
      <c r="C9" s="12" t="s">
        <v>27</v>
      </c>
      <c r="D9" s="12" t="s">
        <v>41</v>
      </c>
      <c r="E9" s="13" t="s">
        <v>7</v>
      </c>
      <c r="F9" s="34"/>
      <c r="G9" s="12" t="s">
        <v>28</v>
      </c>
      <c r="H9" s="12" t="s">
        <v>29</v>
      </c>
      <c r="I9" s="12" t="s">
        <v>30</v>
      </c>
      <c r="J9" s="12" t="s">
        <v>34</v>
      </c>
      <c r="K9" s="12" t="s">
        <v>52</v>
      </c>
      <c r="L9" s="12" t="s">
        <v>53</v>
      </c>
      <c r="N9" s="12" t="s">
        <v>20</v>
      </c>
      <c r="O9" s="12" t="s">
        <v>1</v>
      </c>
      <c r="P9" s="12" t="s">
        <v>35</v>
      </c>
      <c r="Q9" s="12" t="s">
        <v>56</v>
      </c>
      <c r="R9" s="33"/>
      <c r="S9" s="12" t="s">
        <v>36</v>
      </c>
      <c r="T9" s="12" t="s">
        <v>37</v>
      </c>
      <c r="U9" s="12" t="s">
        <v>38</v>
      </c>
      <c r="V9" s="12" t="s">
        <v>55</v>
      </c>
      <c r="W9" s="12" t="s">
        <v>57</v>
      </c>
    </row>
    <row r="10" spans="1:23" s="1" customFormat="1" x14ac:dyDescent="0.25">
      <c r="A10" s="15"/>
      <c r="B10" s="15"/>
      <c r="C10" s="15" t="s">
        <v>6</v>
      </c>
      <c r="D10" s="15"/>
      <c r="E10" s="16" t="s">
        <v>7</v>
      </c>
      <c r="F10" s="36"/>
      <c r="G10" s="15" t="s">
        <v>6</v>
      </c>
      <c r="H10" s="15" t="s">
        <v>6</v>
      </c>
      <c r="I10" s="15" t="s">
        <v>6</v>
      </c>
      <c r="J10" s="15" t="str">
        <f>B4</f>
        <v>mm</v>
      </c>
      <c r="K10" s="15" t="str">
        <f>B1</f>
        <v>m3/h</v>
      </c>
      <c r="L10" s="15" t="str">
        <f>B1</f>
        <v>m3/h</v>
      </c>
      <c r="N10" s="15"/>
      <c r="O10" s="15"/>
      <c r="P10" s="15"/>
      <c r="Q10" s="15"/>
      <c r="R10" s="35"/>
      <c r="S10" s="15" t="str">
        <f>B2</f>
        <v>m</v>
      </c>
      <c r="T10" s="15" t="str">
        <f>B3</f>
        <v>kW</v>
      </c>
      <c r="U10" s="15"/>
      <c r="V10" s="15" t="s">
        <v>6</v>
      </c>
      <c r="W10" s="15"/>
    </row>
    <row r="11" spans="1:23" x14ac:dyDescent="0.25">
      <c r="A11" s="43"/>
      <c r="B11" s="43"/>
      <c r="C11" s="18"/>
      <c r="D11" s="18"/>
      <c r="E11" s="18">
        <v>60</v>
      </c>
      <c r="F11" s="18"/>
      <c r="G11" s="18"/>
      <c r="H11" s="18"/>
      <c r="I11" s="18"/>
      <c r="J11" s="18">
        <v>1.0000000000000005E-2</v>
      </c>
      <c r="K11" s="18"/>
      <c r="L11" s="18"/>
      <c r="M11" s="7">
        <v>1</v>
      </c>
      <c r="N11" s="18">
        <v>1</v>
      </c>
      <c r="O11" s="18">
        <v>5</v>
      </c>
      <c r="P11" s="18" t="s">
        <v>39</v>
      </c>
      <c r="Q11" s="45" t="b">
        <v>0</v>
      </c>
      <c r="R11" s="18"/>
      <c r="S11" s="18"/>
      <c r="T11" s="18"/>
      <c r="U11" s="18"/>
      <c r="V11" s="18"/>
      <c r="W11" s="18" t="s">
        <v>42</v>
      </c>
    </row>
    <row r="12" spans="1:23" x14ac:dyDescent="0.25">
      <c r="A12" s="43"/>
      <c r="B12" s="41"/>
      <c r="C12" s="18"/>
      <c r="D12" s="18"/>
      <c r="E12" s="18">
        <v>60</v>
      </c>
      <c r="F12" s="18"/>
      <c r="G12" s="18"/>
      <c r="H12" s="18"/>
      <c r="I12" s="18"/>
      <c r="J12" s="18">
        <v>1.0000000000000005E-2</v>
      </c>
      <c r="K12" s="18"/>
      <c r="L12" s="18"/>
      <c r="M12" s="7">
        <v>2</v>
      </c>
      <c r="N12" s="18">
        <v>1</v>
      </c>
      <c r="O12" s="18">
        <v>5</v>
      </c>
      <c r="P12" s="18" t="s">
        <v>39</v>
      </c>
      <c r="Q12" s="45" t="b">
        <v>0</v>
      </c>
      <c r="R12" s="18"/>
      <c r="S12" s="18"/>
      <c r="T12" s="18"/>
      <c r="U12" s="18"/>
      <c r="V12" s="18"/>
      <c r="W12" s="18" t="s">
        <v>42</v>
      </c>
    </row>
    <row r="13" spans="1:23" x14ac:dyDescent="0.25">
      <c r="A13" s="43"/>
      <c r="B13" s="41"/>
      <c r="C13" s="18"/>
      <c r="D13" s="18"/>
      <c r="E13" s="18">
        <v>60</v>
      </c>
      <c r="F13" s="18"/>
      <c r="G13" s="18"/>
      <c r="H13" s="18"/>
      <c r="I13" s="18"/>
      <c r="J13" s="18">
        <v>1.0000000000000005E-2</v>
      </c>
      <c r="K13" s="18"/>
      <c r="L13" s="18"/>
      <c r="M13" s="7">
        <v>3</v>
      </c>
      <c r="N13" s="18">
        <v>1</v>
      </c>
      <c r="O13" s="18">
        <v>5</v>
      </c>
      <c r="P13" s="18" t="s">
        <v>39</v>
      </c>
      <c r="Q13" s="45" t="b">
        <v>0</v>
      </c>
      <c r="R13" s="18"/>
      <c r="S13" s="18"/>
      <c r="T13" s="18"/>
      <c r="U13" s="18"/>
      <c r="V13" s="18"/>
      <c r="W13" s="18" t="s">
        <v>42</v>
      </c>
    </row>
    <row r="14" spans="1:23" x14ac:dyDescent="0.25">
      <c r="A14" s="47"/>
      <c r="B14" s="42"/>
      <c r="C14" s="18"/>
      <c r="D14" s="18"/>
      <c r="E14" s="18">
        <v>60</v>
      </c>
      <c r="F14" s="18"/>
      <c r="G14" s="18"/>
      <c r="H14" s="18"/>
      <c r="I14" s="18"/>
      <c r="J14" s="18">
        <v>1.0000000000000005E-2</v>
      </c>
      <c r="K14" s="18"/>
      <c r="L14" s="18"/>
      <c r="M14" s="7">
        <v>4</v>
      </c>
      <c r="N14" s="18">
        <v>1</v>
      </c>
      <c r="O14" s="18">
        <v>5</v>
      </c>
      <c r="P14" s="18" t="s">
        <v>39</v>
      </c>
      <c r="Q14" s="45" t="b">
        <v>0</v>
      </c>
      <c r="R14" s="18"/>
      <c r="S14" s="18"/>
      <c r="T14" s="18"/>
      <c r="U14" s="18"/>
      <c r="V14" s="18"/>
      <c r="W14" s="18" t="s">
        <v>42</v>
      </c>
    </row>
    <row r="15" spans="1:23" x14ac:dyDescent="0.25">
      <c r="A15" s="43"/>
      <c r="B15" s="41"/>
      <c r="C15" s="18"/>
      <c r="D15" s="18"/>
      <c r="E15" s="18">
        <v>60</v>
      </c>
      <c r="F15" s="18"/>
      <c r="G15" s="18"/>
      <c r="H15" s="18"/>
      <c r="I15" s="18"/>
      <c r="J15" s="18">
        <v>1.0000000000000005E-2</v>
      </c>
      <c r="K15" s="18"/>
      <c r="L15" s="18"/>
      <c r="M15" s="7">
        <v>5</v>
      </c>
      <c r="N15" s="18">
        <v>1</v>
      </c>
      <c r="O15" s="18">
        <v>5</v>
      </c>
      <c r="P15" s="18" t="s">
        <v>39</v>
      </c>
      <c r="Q15" s="45" t="b">
        <v>0</v>
      </c>
      <c r="R15" s="18"/>
      <c r="S15" s="18"/>
      <c r="T15" s="18"/>
      <c r="U15" s="18"/>
      <c r="V15" s="18"/>
      <c r="W15" s="18" t="s">
        <v>42</v>
      </c>
    </row>
    <row r="16" spans="1:23" x14ac:dyDescent="0.25">
      <c r="A16" s="18"/>
      <c r="B16" s="18"/>
      <c r="C16" s="18"/>
      <c r="D16" s="18"/>
      <c r="E16" s="18">
        <v>60</v>
      </c>
      <c r="F16" s="18"/>
      <c r="G16" s="18"/>
      <c r="H16" s="18"/>
      <c r="I16" s="18"/>
      <c r="J16" s="18">
        <v>1.0000000000000005E-2</v>
      </c>
      <c r="K16" s="18"/>
      <c r="L16" s="18"/>
      <c r="M16" s="7">
        <v>6</v>
      </c>
      <c r="N16" s="18">
        <v>1</v>
      </c>
      <c r="O16" s="18">
        <v>5</v>
      </c>
      <c r="P16" s="18" t="s">
        <v>39</v>
      </c>
      <c r="Q16" s="45" t="b">
        <v>0</v>
      </c>
      <c r="R16" s="18"/>
      <c r="S16" s="18"/>
      <c r="T16" s="18"/>
      <c r="U16" s="18"/>
      <c r="V16" s="18"/>
      <c r="W16" s="18" t="s">
        <v>42</v>
      </c>
    </row>
    <row r="17" spans="1:23" x14ac:dyDescent="0.25">
      <c r="A17" s="18"/>
      <c r="B17" s="18"/>
      <c r="C17" s="18"/>
      <c r="D17" s="18"/>
      <c r="E17" s="18">
        <v>60</v>
      </c>
      <c r="F17" s="18"/>
      <c r="G17" s="18"/>
      <c r="H17" s="18"/>
      <c r="I17" s="18"/>
      <c r="J17" s="18">
        <v>1.0000000000000005E-2</v>
      </c>
      <c r="K17" s="18"/>
      <c r="L17" s="18"/>
      <c r="M17" s="7">
        <v>7</v>
      </c>
      <c r="N17" s="18">
        <v>1</v>
      </c>
      <c r="O17" s="18">
        <v>5</v>
      </c>
      <c r="P17" s="18" t="s">
        <v>39</v>
      </c>
      <c r="Q17" s="45" t="b">
        <v>0</v>
      </c>
      <c r="R17" s="18"/>
      <c r="S17" s="18"/>
      <c r="T17" s="18"/>
      <c r="U17" s="18"/>
      <c r="V17" s="18"/>
      <c r="W17" s="18" t="s">
        <v>42</v>
      </c>
    </row>
    <row r="18" spans="1:23" x14ac:dyDescent="0.25">
      <c r="A18" s="18"/>
      <c r="B18" s="18"/>
      <c r="C18" s="18"/>
      <c r="D18" s="18"/>
      <c r="E18" s="18">
        <v>60</v>
      </c>
      <c r="F18" s="18"/>
      <c r="G18" s="18"/>
      <c r="H18" s="18"/>
      <c r="I18" s="18"/>
      <c r="J18" s="18">
        <v>1.0000000000000005E-2</v>
      </c>
      <c r="K18" s="18"/>
      <c r="L18" s="18"/>
      <c r="M18" s="7">
        <v>8</v>
      </c>
      <c r="N18" s="18">
        <v>1</v>
      </c>
      <c r="O18" s="18">
        <v>5</v>
      </c>
      <c r="P18" s="18" t="s">
        <v>39</v>
      </c>
      <c r="Q18" s="45" t="b">
        <v>0</v>
      </c>
      <c r="R18" s="18"/>
      <c r="S18" s="18"/>
      <c r="T18" s="18"/>
      <c r="U18" s="18"/>
      <c r="V18" s="18"/>
      <c r="W18" s="18" t="s">
        <v>42</v>
      </c>
    </row>
    <row r="19" spans="1:23" x14ac:dyDescent="0.25">
      <c r="A19" s="18"/>
      <c r="B19" s="18"/>
      <c r="C19" s="18"/>
      <c r="D19" s="18"/>
      <c r="E19" s="18">
        <v>60</v>
      </c>
      <c r="F19" s="18"/>
      <c r="G19" s="18"/>
      <c r="H19" s="18"/>
      <c r="I19" s="18"/>
      <c r="J19" s="18">
        <v>1.0000000000000005E-2</v>
      </c>
      <c r="K19" s="18"/>
      <c r="L19" s="18"/>
      <c r="M19" s="7">
        <v>9</v>
      </c>
      <c r="N19" s="18">
        <v>1</v>
      </c>
      <c r="O19" s="18">
        <v>5</v>
      </c>
      <c r="P19" s="18" t="s">
        <v>39</v>
      </c>
      <c r="Q19" s="45" t="b">
        <v>0</v>
      </c>
      <c r="R19" s="18"/>
      <c r="S19" s="18"/>
      <c r="T19" s="18"/>
      <c r="U19" s="18"/>
      <c r="V19" s="18"/>
      <c r="W19" s="18" t="s">
        <v>42</v>
      </c>
    </row>
    <row r="20" spans="1:23" x14ac:dyDescent="0.25">
      <c r="A20" s="18"/>
      <c r="B20" s="18"/>
      <c r="C20" s="18"/>
      <c r="D20" s="18"/>
      <c r="E20" s="18">
        <v>60</v>
      </c>
      <c r="F20" s="18"/>
      <c r="G20" s="18"/>
      <c r="H20" s="18"/>
      <c r="I20" s="18"/>
      <c r="J20" s="18">
        <v>1.0000000000000005E-2</v>
      </c>
      <c r="K20" s="18"/>
      <c r="L20" s="18"/>
      <c r="M20" s="7">
        <v>10</v>
      </c>
      <c r="N20" s="18">
        <v>1</v>
      </c>
      <c r="O20" s="18">
        <v>5</v>
      </c>
      <c r="P20" s="18" t="s">
        <v>39</v>
      </c>
      <c r="Q20" s="45" t="b">
        <v>0</v>
      </c>
      <c r="R20" s="18"/>
      <c r="S20" s="18"/>
      <c r="T20" s="18"/>
      <c r="U20" s="18"/>
      <c r="V20" s="18"/>
      <c r="W20" s="18" t="s">
        <v>42</v>
      </c>
    </row>
    <row r="21" spans="1:23" x14ac:dyDescent="0.25">
      <c r="A21" s="18"/>
      <c r="B21" s="18"/>
      <c r="C21" s="18"/>
      <c r="D21" s="18"/>
      <c r="E21" s="18">
        <v>60</v>
      </c>
      <c r="F21" s="18"/>
      <c r="G21" s="18"/>
      <c r="H21" s="18"/>
      <c r="I21" s="18"/>
      <c r="J21" s="18">
        <v>1.0000000000000005E-2</v>
      </c>
      <c r="K21" s="18"/>
      <c r="L21" s="18"/>
      <c r="M21" s="7">
        <v>11</v>
      </c>
      <c r="N21" s="18">
        <v>1</v>
      </c>
      <c r="O21" s="18">
        <v>5</v>
      </c>
      <c r="P21" s="18" t="s">
        <v>39</v>
      </c>
      <c r="Q21" s="45" t="b">
        <v>0</v>
      </c>
      <c r="R21" s="18"/>
      <c r="S21" s="18"/>
      <c r="T21" s="18"/>
      <c r="U21" s="18"/>
      <c r="V21" s="18"/>
      <c r="W21" s="18" t="s">
        <v>42</v>
      </c>
    </row>
    <row r="22" spans="1:23" x14ac:dyDescent="0.25">
      <c r="A22" s="18"/>
      <c r="B22" s="18"/>
      <c r="C22" s="18"/>
      <c r="D22" s="18"/>
      <c r="E22" s="18">
        <v>60</v>
      </c>
      <c r="F22" s="18"/>
      <c r="G22" s="18"/>
      <c r="H22" s="18"/>
      <c r="I22" s="18"/>
      <c r="J22" s="18">
        <v>1.0000000000000005E-2</v>
      </c>
      <c r="K22" s="18"/>
      <c r="L22" s="18"/>
      <c r="M22" s="7">
        <v>12</v>
      </c>
      <c r="N22" s="18">
        <v>1</v>
      </c>
      <c r="O22" s="18">
        <v>5</v>
      </c>
      <c r="P22" s="18" t="s">
        <v>39</v>
      </c>
      <c r="Q22" s="45" t="b">
        <v>0</v>
      </c>
      <c r="R22" s="18"/>
      <c r="S22" s="18"/>
      <c r="T22" s="18"/>
      <c r="U22" s="18"/>
      <c r="V22" s="18"/>
      <c r="W22" s="18" t="s">
        <v>42</v>
      </c>
    </row>
    <row r="23" spans="1:23" x14ac:dyDescent="0.25">
      <c r="A23" s="18"/>
      <c r="B23" s="18"/>
      <c r="C23" s="18"/>
      <c r="D23" s="18"/>
      <c r="E23" s="18">
        <v>60</v>
      </c>
      <c r="F23" s="18"/>
      <c r="G23" s="18"/>
      <c r="H23" s="18"/>
      <c r="I23" s="18"/>
      <c r="J23" s="18">
        <v>1.0000000000000005E-2</v>
      </c>
      <c r="K23" s="18"/>
      <c r="L23" s="18"/>
      <c r="M23" s="7">
        <v>13</v>
      </c>
      <c r="N23" s="18">
        <v>1</v>
      </c>
      <c r="O23" s="18">
        <v>5</v>
      </c>
      <c r="P23" s="18" t="s">
        <v>39</v>
      </c>
      <c r="Q23" s="45" t="b">
        <v>0</v>
      </c>
      <c r="R23" s="18"/>
      <c r="S23" s="18"/>
      <c r="T23" s="18"/>
      <c r="U23" s="18"/>
      <c r="V23" s="18"/>
      <c r="W23" s="18" t="s">
        <v>42</v>
      </c>
    </row>
    <row r="24" spans="1:23" x14ac:dyDescent="0.25">
      <c r="A24" s="18"/>
      <c r="B24" s="18"/>
      <c r="C24" s="18"/>
      <c r="D24" s="18"/>
      <c r="E24" s="18">
        <v>60</v>
      </c>
      <c r="F24" s="18"/>
      <c r="G24" s="18"/>
      <c r="H24" s="18"/>
      <c r="I24" s="18"/>
      <c r="J24" s="18">
        <v>1.0000000000000005E-2</v>
      </c>
      <c r="K24" s="18"/>
      <c r="L24" s="18"/>
      <c r="M24" s="7">
        <v>14</v>
      </c>
      <c r="N24" s="18">
        <v>1</v>
      </c>
      <c r="O24" s="18">
        <v>5</v>
      </c>
      <c r="P24" s="18" t="s">
        <v>39</v>
      </c>
      <c r="Q24" s="45" t="b">
        <v>0</v>
      </c>
      <c r="R24" s="18"/>
      <c r="S24" s="18"/>
      <c r="T24" s="18"/>
      <c r="U24" s="18"/>
      <c r="V24" s="18"/>
      <c r="W24" s="18" t="s">
        <v>42</v>
      </c>
    </row>
    <row r="25" spans="1:23" x14ac:dyDescent="0.25">
      <c r="A25" s="18"/>
      <c r="B25" s="18"/>
      <c r="C25" s="18"/>
      <c r="D25" s="18"/>
      <c r="E25" s="18">
        <v>60</v>
      </c>
      <c r="F25" s="18"/>
      <c r="G25" s="18"/>
      <c r="H25" s="18"/>
      <c r="I25" s="18"/>
      <c r="J25" s="18">
        <v>1.0000000000000005E-2</v>
      </c>
      <c r="K25" s="18"/>
      <c r="L25" s="18"/>
      <c r="M25" s="7">
        <v>15</v>
      </c>
      <c r="N25" s="18">
        <v>1</v>
      </c>
      <c r="O25" s="18">
        <v>5</v>
      </c>
      <c r="P25" s="18" t="s">
        <v>39</v>
      </c>
      <c r="Q25" s="45" t="b">
        <v>0</v>
      </c>
      <c r="R25" s="18"/>
      <c r="S25" s="18"/>
      <c r="T25" s="18"/>
      <c r="U25" s="18"/>
      <c r="V25" s="18"/>
      <c r="W25" s="18" t="s">
        <v>42</v>
      </c>
    </row>
    <row r="26" spans="1:23" x14ac:dyDescent="0.25">
      <c r="A26" s="18"/>
      <c r="B26" s="18"/>
      <c r="C26" s="18"/>
      <c r="D26" s="18"/>
      <c r="E26" s="18">
        <v>60</v>
      </c>
      <c r="F26" s="18"/>
      <c r="G26" s="18"/>
      <c r="H26" s="18"/>
      <c r="I26" s="18"/>
      <c r="J26" s="18">
        <v>1.0000000000000005E-2</v>
      </c>
      <c r="K26" s="18"/>
      <c r="L26" s="18"/>
      <c r="M26" s="7">
        <v>16</v>
      </c>
      <c r="N26" s="18">
        <v>1</v>
      </c>
      <c r="O26" s="18">
        <v>5</v>
      </c>
      <c r="P26" s="18" t="s">
        <v>39</v>
      </c>
      <c r="Q26" s="45" t="b">
        <v>0</v>
      </c>
      <c r="R26" s="18"/>
      <c r="S26" s="18"/>
      <c r="T26" s="18"/>
      <c r="U26" s="18"/>
      <c r="V26" s="18"/>
      <c r="W26" s="18" t="s">
        <v>42</v>
      </c>
    </row>
    <row r="27" spans="1:23" x14ac:dyDescent="0.25">
      <c r="A27" s="18"/>
      <c r="B27" s="18"/>
      <c r="C27" s="18"/>
      <c r="D27" s="18"/>
      <c r="E27" s="18">
        <v>60</v>
      </c>
      <c r="F27" s="18"/>
      <c r="G27" s="18"/>
      <c r="H27" s="18"/>
      <c r="I27" s="18"/>
      <c r="J27" s="18">
        <v>1.0000000000000005E-2</v>
      </c>
      <c r="K27" s="18"/>
      <c r="L27" s="18"/>
      <c r="M27" s="7">
        <v>17</v>
      </c>
      <c r="N27" s="18">
        <v>1</v>
      </c>
      <c r="O27" s="18">
        <v>5</v>
      </c>
      <c r="P27" s="18" t="s">
        <v>39</v>
      </c>
      <c r="Q27" s="45" t="b">
        <v>0</v>
      </c>
      <c r="R27" s="18"/>
      <c r="S27" s="18"/>
      <c r="T27" s="18"/>
      <c r="U27" s="18"/>
      <c r="V27" s="18"/>
      <c r="W27" s="18" t="s">
        <v>42</v>
      </c>
    </row>
    <row r="28" spans="1:23" x14ac:dyDescent="0.25">
      <c r="A28" s="18"/>
      <c r="B28" s="18"/>
      <c r="C28" s="18"/>
      <c r="D28" s="18"/>
      <c r="E28" s="18">
        <v>60</v>
      </c>
      <c r="F28" s="18"/>
      <c r="G28" s="18"/>
      <c r="H28" s="18"/>
      <c r="I28" s="18"/>
      <c r="J28" s="18">
        <v>1.0000000000000005E-2</v>
      </c>
      <c r="K28" s="18"/>
      <c r="L28" s="18"/>
      <c r="M28" s="7">
        <v>18</v>
      </c>
      <c r="N28" s="18">
        <v>1</v>
      </c>
      <c r="O28" s="18">
        <v>5</v>
      </c>
      <c r="P28" s="18" t="s">
        <v>39</v>
      </c>
      <c r="Q28" s="45" t="b">
        <v>0</v>
      </c>
      <c r="R28" s="18"/>
      <c r="S28" s="18"/>
      <c r="T28" s="18"/>
      <c r="U28" s="18"/>
      <c r="V28" s="18"/>
      <c r="W28" s="18" t="s">
        <v>42</v>
      </c>
    </row>
    <row r="29" spans="1:23" x14ac:dyDescent="0.25">
      <c r="A29" s="18"/>
      <c r="B29" s="18"/>
      <c r="C29" s="18"/>
      <c r="D29" s="18"/>
      <c r="E29" s="18">
        <v>60</v>
      </c>
      <c r="F29" s="18"/>
      <c r="G29" s="18"/>
      <c r="H29" s="18"/>
      <c r="I29" s="18"/>
      <c r="J29" s="18">
        <v>1.0000000000000005E-2</v>
      </c>
      <c r="K29" s="18"/>
      <c r="L29" s="18"/>
      <c r="M29" s="7">
        <v>19</v>
      </c>
      <c r="N29" s="18">
        <v>1</v>
      </c>
      <c r="O29" s="18">
        <v>5</v>
      </c>
      <c r="P29" s="18" t="s">
        <v>39</v>
      </c>
      <c r="Q29" s="45" t="b">
        <v>0</v>
      </c>
      <c r="R29" s="18"/>
      <c r="S29" s="18"/>
      <c r="T29" s="18"/>
      <c r="U29" s="18"/>
      <c r="V29" s="18"/>
      <c r="W29" s="18" t="s">
        <v>42</v>
      </c>
    </row>
    <row r="30" spans="1:23" x14ac:dyDescent="0.25">
      <c r="A30" s="18"/>
      <c r="B30" s="18"/>
      <c r="C30" s="18"/>
      <c r="D30" s="18"/>
      <c r="E30" s="18">
        <v>60</v>
      </c>
      <c r="F30" s="18"/>
      <c r="G30" s="18"/>
      <c r="H30" s="18"/>
      <c r="I30" s="18"/>
      <c r="J30" s="18">
        <v>1.0000000000000005E-2</v>
      </c>
      <c r="K30" s="18"/>
      <c r="L30" s="18"/>
      <c r="M30" s="7">
        <v>20</v>
      </c>
      <c r="N30" s="18">
        <v>1</v>
      </c>
      <c r="O30" s="18">
        <v>5</v>
      </c>
      <c r="P30" s="18" t="s">
        <v>39</v>
      </c>
      <c r="Q30" s="45" t="b">
        <v>0</v>
      </c>
      <c r="R30" s="18"/>
      <c r="S30" s="18"/>
      <c r="T30" s="18"/>
      <c r="U30" s="18"/>
      <c r="V30" s="18"/>
      <c r="W30" s="18" t="s">
        <v>42</v>
      </c>
    </row>
    <row r="31" spans="1:23" x14ac:dyDescent="0.25">
      <c r="A31" s="18"/>
      <c r="B31" s="18"/>
      <c r="C31" s="18"/>
      <c r="D31" s="18"/>
      <c r="E31" s="18">
        <v>60</v>
      </c>
      <c r="F31" s="18"/>
      <c r="G31" s="18"/>
      <c r="H31" s="18"/>
      <c r="I31" s="18"/>
      <c r="J31" s="18">
        <v>1.0000000000000005E-2</v>
      </c>
      <c r="K31" s="18"/>
      <c r="L31" s="18"/>
      <c r="M31" s="7">
        <v>21</v>
      </c>
      <c r="N31" s="18">
        <v>1</v>
      </c>
      <c r="O31" s="18">
        <v>5</v>
      </c>
      <c r="P31" s="18" t="s">
        <v>39</v>
      </c>
      <c r="Q31" s="45" t="b">
        <v>0</v>
      </c>
      <c r="R31" s="18"/>
      <c r="S31" s="18"/>
      <c r="T31" s="18"/>
      <c r="U31" s="18"/>
      <c r="V31" s="18"/>
      <c r="W31" s="18" t="s">
        <v>42</v>
      </c>
    </row>
    <row r="32" spans="1:23" x14ac:dyDescent="0.25">
      <c r="A32" s="18"/>
      <c r="B32" s="18"/>
      <c r="C32" s="18"/>
      <c r="D32" s="18"/>
      <c r="E32" s="18">
        <v>60</v>
      </c>
      <c r="F32" s="18"/>
      <c r="G32" s="18"/>
      <c r="H32" s="18"/>
      <c r="I32" s="18"/>
      <c r="J32" s="18">
        <v>1.0000000000000005E-2</v>
      </c>
      <c r="K32" s="18"/>
      <c r="L32" s="18"/>
      <c r="M32" s="7">
        <v>22</v>
      </c>
      <c r="N32" s="18">
        <v>1</v>
      </c>
      <c r="O32" s="18">
        <v>5</v>
      </c>
      <c r="P32" s="18" t="s">
        <v>39</v>
      </c>
      <c r="Q32" s="45" t="b">
        <v>0</v>
      </c>
      <c r="R32" s="18"/>
      <c r="S32" s="18"/>
      <c r="T32" s="18"/>
      <c r="U32" s="18"/>
      <c r="V32" s="18"/>
      <c r="W32" s="18" t="s">
        <v>42</v>
      </c>
    </row>
    <row r="33" spans="1:23" x14ac:dyDescent="0.25">
      <c r="A33" s="18"/>
      <c r="B33" s="18"/>
      <c r="C33" s="18"/>
      <c r="D33" s="18"/>
      <c r="E33" s="18">
        <v>60</v>
      </c>
      <c r="F33" s="18"/>
      <c r="G33" s="18"/>
      <c r="H33" s="18"/>
      <c r="I33" s="18"/>
      <c r="J33" s="18">
        <v>1.0000000000000005E-2</v>
      </c>
      <c r="K33" s="18"/>
      <c r="L33" s="18"/>
      <c r="M33" s="7">
        <v>23</v>
      </c>
      <c r="N33" s="18">
        <v>1</v>
      </c>
      <c r="O33" s="18">
        <v>5</v>
      </c>
      <c r="P33" s="18" t="s">
        <v>39</v>
      </c>
      <c r="Q33" s="45" t="b">
        <v>0</v>
      </c>
      <c r="R33" s="18"/>
      <c r="S33" s="18"/>
      <c r="T33" s="18"/>
      <c r="U33" s="18"/>
      <c r="V33" s="18"/>
      <c r="W33" s="18" t="s">
        <v>42</v>
      </c>
    </row>
    <row r="34" spans="1:23" x14ac:dyDescent="0.25">
      <c r="A34" s="18"/>
      <c r="B34" s="18"/>
      <c r="C34" s="18"/>
      <c r="D34" s="18"/>
      <c r="E34" s="18">
        <v>60</v>
      </c>
      <c r="F34" s="18"/>
      <c r="G34" s="18"/>
      <c r="H34" s="18"/>
      <c r="I34" s="18"/>
      <c r="J34" s="18">
        <v>1.0000000000000005E-2</v>
      </c>
      <c r="K34" s="18"/>
      <c r="L34" s="18"/>
      <c r="M34" s="7">
        <v>24</v>
      </c>
      <c r="N34" s="18">
        <v>1</v>
      </c>
      <c r="O34" s="18">
        <v>5</v>
      </c>
      <c r="P34" s="18" t="s">
        <v>39</v>
      </c>
      <c r="Q34" s="45" t="b">
        <v>0</v>
      </c>
      <c r="R34" s="18"/>
      <c r="S34" s="18"/>
      <c r="T34" s="18"/>
      <c r="U34" s="18"/>
      <c r="V34" s="18"/>
      <c r="W34" s="18" t="s">
        <v>42</v>
      </c>
    </row>
    <row r="35" spans="1:23" x14ac:dyDescent="0.25">
      <c r="A35" s="18"/>
      <c r="B35" s="18"/>
      <c r="C35" s="18"/>
      <c r="D35" s="18"/>
      <c r="E35" s="18">
        <v>60</v>
      </c>
      <c r="F35" s="18"/>
      <c r="G35" s="18"/>
      <c r="H35" s="18"/>
      <c r="I35" s="18"/>
      <c r="J35" s="18">
        <v>1.0000000000000005E-2</v>
      </c>
      <c r="K35" s="18"/>
      <c r="L35" s="18"/>
      <c r="M35" s="7">
        <v>25</v>
      </c>
      <c r="N35" s="18">
        <v>1</v>
      </c>
      <c r="O35" s="18">
        <v>5</v>
      </c>
      <c r="P35" s="18" t="s">
        <v>39</v>
      </c>
      <c r="Q35" s="45" t="b">
        <v>0</v>
      </c>
      <c r="R35" s="18"/>
      <c r="S35" s="18"/>
      <c r="T35" s="18"/>
      <c r="U35" s="18"/>
      <c r="V35" s="18"/>
      <c r="W35" s="18" t="s">
        <v>42</v>
      </c>
    </row>
    <row r="36" spans="1:23" x14ac:dyDescent="0.25">
      <c r="A36" s="18"/>
      <c r="B36" s="18"/>
      <c r="C36" s="18"/>
      <c r="D36" s="18"/>
      <c r="E36" s="18">
        <v>60</v>
      </c>
      <c r="F36" s="18"/>
      <c r="G36" s="18"/>
      <c r="H36" s="18"/>
      <c r="I36" s="18"/>
      <c r="J36" s="18">
        <v>1.0000000000000005E-2</v>
      </c>
      <c r="K36" s="18"/>
      <c r="L36" s="18"/>
      <c r="M36" s="7">
        <v>26</v>
      </c>
      <c r="N36" s="18">
        <v>1</v>
      </c>
      <c r="O36" s="18">
        <v>5</v>
      </c>
      <c r="P36" s="18" t="s">
        <v>39</v>
      </c>
      <c r="Q36" s="45" t="b">
        <v>0</v>
      </c>
      <c r="R36" s="18"/>
      <c r="S36" s="18"/>
      <c r="T36" s="18"/>
      <c r="U36" s="18"/>
      <c r="V36" s="18"/>
      <c r="W36" s="18" t="s">
        <v>42</v>
      </c>
    </row>
    <row r="37" spans="1:23" x14ac:dyDescent="0.25">
      <c r="A37" s="18"/>
      <c r="B37" s="18"/>
      <c r="C37" s="18"/>
      <c r="D37" s="18"/>
      <c r="E37" s="18">
        <v>60</v>
      </c>
      <c r="F37" s="18"/>
      <c r="G37" s="18"/>
      <c r="H37" s="18"/>
      <c r="I37" s="18"/>
      <c r="J37" s="18">
        <v>1.0000000000000005E-2</v>
      </c>
      <c r="K37" s="18"/>
      <c r="L37" s="18"/>
      <c r="M37" s="7">
        <v>27</v>
      </c>
      <c r="N37" s="18">
        <v>1</v>
      </c>
      <c r="O37" s="18">
        <v>5</v>
      </c>
      <c r="P37" s="18" t="s">
        <v>39</v>
      </c>
      <c r="Q37" s="45" t="b">
        <v>0</v>
      </c>
      <c r="R37" s="18"/>
      <c r="S37" s="18"/>
      <c r="T37" s="18"/>
      <c r="U37" s="18"/>
      <c r="V37" s="18"/>
      <c r="W37" s="18" t="s">
        <v>42</v>
      </c>
    </row>
    <row r="38" spans="1:23" x14ac:dyDescent="0.25">
      <c r="A38" s="18"/>
      <c r="B38" s="18"/>
      <c r="C38" s="18"/>
      <c r="D38" s="18"/>
      <c r="E38" s="18">
        <v>60</v>
      </c>
      <c r="F38" s="18"/>
      <c r="G38" s="18"/>
      <c r="H38" s="18"/>
      <c r="I38" s="18"/>
      <c r="J38" s="18">
        <v>1.0000000000000005E-2</v>
      </c>
      <c r="K38" s="18"/>
      <c r="L38" s="18"/>
      <c r="M38" s="7">
        <v>28</v>
      </c>
      <c r="N38" s="18">
        <v>1</v>
      </c>
      <c r="O38" s="18">
        <v>5</v>
      </c>
      <c r="P38" s="18" t="s">
        <v>39</v>
      </c>
      <c r="Q38" s="45" t="b">
        <v>0</v>
      </c>
      <c r="R38" s="18"/>
      <c r="S38" s="18"/>
      <c r="T38" s="18"/>
      <c r="U38" s="18"/>
      <c r="V38" s="18"/>
      <c r="W38" s="18" t="s">
        <v>42</v>
      </c>
    </row>
    <row r="39" spans="1:23" x14ac:dyDescent="0.25">
      <c r="A39" s="18"/>
      <c r="B39" s="18"/>
      <c r="C39" s="18"/>
      <c r="D39" s="18"/>
      <c r="E39" s="18">
        <v>60</v>
      </c>
      <c r="F39" s="18"/>
      <c r="G39" s="18"/>
      <c r="H39" s="18"/>
      <c r="I39" s="18"/>
      <c r="J39" s="18">
        <v>1.0000000000000005E-2</v>
      </c>
      <c r="K39" s="18"/>
      <c r="L39" s="18"/>
      <c r="M39" s="7">
        <v>29</v>
      </c>
      <c r="N39" s="18">
        <v>1</v>
      </c>
      <c r="O39" s="18">
        <v>5</v>
      </c>
      <c r="P39" s="18" t="s">
        <v>39</v>
      </c>
      <c r="Q39" s="45" t="b">
        <v>0</v>
      </c>
      <c r="R39" s="18"/>
      <c r="S39" s="18"/>
      <c r="T39" s="18"/>
      <c r="U39" s="18"/>
      <c r="V39" s="18"/>
      <c r="W39" s="18" t="s">
        <v>42</v>
      </c>
    </row>
    <row r="40" spans="1:23" x14ac:dyDescent="0.25">
      <c r="A40" s="18"/>
      <c r="B40" s="18"/>
      <c r="C40" s="18"/>
      <c r="D40" s="18"/>
      <c r="E40" s="18">
        <v>60</v>
      </c>
      <c r="F40" s="18"/>
      <c r="G40" s="18"/>
      <c r="H40" s="18"/>
      <c r="I40" s="18"/>
      <c r="J40" s="18">
        <v>1.0000000000000005E-2</v>
      </c>
      <c r="K40" s="18"/>
      <c r="L40" s="18"/>
      <c r="M40" s="7">
        <v>30</v>
      </c>
      <c r="N40" s="18">
        <v>1</v>
      </c>
      <c r="O40" s="18">
        <v>5</v>
      </c>
      <c r="P40" s="18" t="s">
        <v>39</v>
      </c>
      <c r="Q40" s="45" t="b">
        <v>0</v>
      </c>
      <c r="R40" s="18"/>
      <c r="S40" s="18"/>
      <c r="T40" s="18"/>
      <c r="U40" s="18"/>
      <c r="V40" s="18"/>
      <c r="W40" s="18" t="s">
        <v>42</v>
      </c>
    </row>
    <row r="41" spans="1:23" x14ac:dyDescent="0.25">
      <c r="A41" s="18"/>
      <c r="B41" s="18"/>
      <c r="C41" s="18"/>
      <c r="D41" s="18"/>
      <c r="E41" s="18">
        <v>60</v>
      </c>
      <c r="F41" s="18"/>
      <c r="G41" s="18"/>
      <c r="H41" s="18"/>
      <c r="I41" s="18"/>
      <c r="J41" s="18">
        <v>1.0000000000000005E-2</v>
      </c>
      <c r="K41" s="18"/>
      <c r="L41" s="18"/>
      <c r="M41" s="7">
        <v>31</v>
      </c>
      <c r="N41" s="18">
        <v>1</v>
      </c>
      <c r="O41" s="18">
        <v>5</v>
      </c>
      <c r="P41" s="18" t="s">
        <v>39</v>
      </c>
      <c r="Q41" s="45" t="b">
        <v>0</v>
      </c>
      <c r="R41" s="18"/>
      <c r="S41" s="18"/>
      <c r="T41" s="18"/>
      <c r="U41" s="18"/>
      <c r="V41" s="18"/>
      <c r="W41" s="18" t="s">
        <v>42</v>
      </c>
    </row>
    <row r="42" spans="1:23" x14ac:dyDescent="0.25">
      <c r="A42" s="18"/>
      <c r="B42" s="18"/>
      <c r="C42" s="18"/>
      <c r="D42" s="18"/>
      <c r="E42" s="18">
        <v>60</v>
      </c>
      <c r="F42" s="18"/>
      <c r="G42" s="18"/>
      <c r="H42" s="18"/>
      <c r="I42" s="18"/>
      <c r="J42" s="18">
        <v>1.0000000000000005E-2</v>
      </c>
      <c r="K42" s="18"/>
      <c r="L42" s="18"/>
      <c r="M42" s="7">
        <v>32</v>
      </c>
      <c r="N42" s="18">
        <v>1</v>
      </c>
      <c r="O42" s="18">
        <v>5</v>
      </c>
      <c r="P42" s="18" t="s">
        <v>39</v>
      </c>
      <c r="Q42" s="45" t="b">
        <v>0</v>
      </c>
      <c r="R42" s="18"/>
      <c r="S42" s="18"/>
      <c r="T42" s="18"/>
      <c r="U42" s="18"/>
      <c r="V42" s="18"/>
      <c r="W42" s="18" t="s">
        <v>42</v>
      </c>
    </row>
    <row r="43" spans="1:23" x14ac:dyDescent="0.25">
      <c r="A43" s="18"/>
      <c r="B43" s="18"/>
      <c r="C43" s="18"/>
      <c r="D43" s="18"/>
      <c r="E43" s="18">
        <v>60</v>
      </c>
      <c r="F43" s="18"/>
      <c r="G43" s="18"/>
      <c r="H43" s="18"/>
      <c r="I43" s="18"/>
      <c r="J43" s="18">
        <v>1.0000000000000005E-2</v>
      </c>
      <c r="K43" s="18"/>
      <c r="L43" s="18"/>
      <c r="M43" s="7">
        <v>33</v>
      </c>
      <c r="N43" s="18">
        <v>1</v>
      </c>
      <c r="O43" s="18">
        <v>5</v>
      </c>
      <c r="P43" s="18" t="s">
        <v>39</v>
      </c>
      <c r="Q43" s="45" t="b">
        <v>0</v>
      </c>
      <c r="R43" s="18"/>
      <c r="S43" s="18"/>
      <c r="T43" s="18"/>
      <c r="U43" s="18"/>
      <c r="V43" s="18"/>
      <c r="W43" s="18" t="s">
        <v>42</v>
      </c>
    </row>
    <row r="44" spans="1:23" x14ac:dyDescent="0.25">
      <c r="A44" s="18"/>
      <c r="B44" s="18"/>
      <c r="C44" s="18"/>
      <c r="D44" s="18"/>
      <c r="E44" s="18">
        <v>60</v>
      </c>
      <c r="F44" s="18"/>
      <c r="G44" s="18"/>
      <c r="H44" s="18"/>
      <c r="I44" s="18"/>
      <c r="J44" s="18">
        <v>1.0000000000000005E-2</v>
      </c>
      <c r="K44" s="18"/>
      <c r="L44" s="18"/>
      <c r="M44" s="7">
        <v>34</v>
      </c>
      <c r="N44" s="18">
        <v>1</v>
      </c>
      <c r="O44" s="18">
        <v>5</v>
      </c>
      <c r="P44" s="18" t="s">
        <v>39</v>
      </c>
      <c r="Q44" s="45" t="b">
        <v>0</v>
      </c>
      <c r="R44" s="18"/>
      <c r="S44" s="18"/>
      <c r="T44" s="18"/>
      <c r="U44" s="18"/>
      <c r="V44" s="18"/>
      <c r="W44" s="18" t="s">
        <v>42</v>
      </c>
    </row>
    <row r="45" spans="1:23" x14ac:dyDescent="0.25">
      <c r="A45" s="18"/>
      <c r="B45" s="18"/>
      <c r="C45" s="18"/>
      <c r="D45" s="18"/>
      <c r="E45" s="18">
        <v>60</v>
      </c>
      <c r="F45" s="18"/>
      <c r="G45" s="18"/>
      <c r="H45" s="18"/>
      <c r="I45" s="18"/>
      <c r="J45" s="18">
        <v>1.0000000000000005E-2</v>
      </c>
      <c r="K45" s="18"/>
      <c r="L45" s="18"/>
      <c r="M45" s="7">
        <v>35</v>
      </c>
      <c r="N45" s="18">
        <v>1</v>
      </c>
      <c r="O45" s="18">
        <v>5</v>
      </c>
      <c r="P45" s="18" t="s">
        <v>39</v>
      </c>
      <c r="Q45" s="45" t="b">
        <v>0</v>
      </c>
      <c r="R45" s="18"/>
      <c r="S45" s="18"/>
      <c r="T45" s="18"/>
      <c r="U45" s="18"/>
      <c r="V45" s="18"/>
      <c r="W45" s="18" t="s">
        <v>42</v>
      </c>
    </row>
    <row r="46" spans="1:23" x14ac:dyDescent="0.25">
      <c r="A46" s="18"/>
      <c r="B46" s="18"/>
      <c r="C46" s="18"/>
      <c r="D46" s="18"/>
      <c r="E46" s="18">
        <v>60</v>
      </c>
      <c r="F46" s="18"/>
      <c r="G46" s="18"/>
      <c r="H46" s="18"/>
      <c r="I46" s="18"/>
      <c r="J46" s="18">
        <v>1.0000000000000005E-2</v>
      </c>
      <c r="K46" s="18"/>
      <c r="L46" s="18"/>
      <c r="M46" s="7">
        <v>36</v>
      </c>
      <c r="N46" s="18">
        <v>1</v>
      </c>
      <c r="O46" s="18">
        <v>5</v>
      </c>
      <c r="P46" s="18" t="s">
        <v>39</v>
      </c>
      <c r="Q46" s="45" t="b">
        <v>0</v>
      </c>
      <c r="R46" s="18"/>
      <c r="S46" s="18"/>
      <c r="T46" s="18"/>
      <c r="U46" s="18"/>
      <c r="V46" s="18"/>
      <c r="W46" s="18" t="s">
        <v>42</v>
      </c>
    </row>
    <row r="47" spans="1:23" x14ac:dyDescent="0.25">
      <c r="A47" s="18"/>
      <c r="B47" s="18"/>
      <c r="C47" s="18"/>
      <c r="D47" s="18"/>
      <c r="E47" s="18">
        <v>60</v>
      </c>
      <c r="F47" s="18"/>
      <c r="G47" s="18"/>
      <c r="H47" s="18"/>
      <c r="I47" s="18"/>
      <c r="J47" s="18">
        <v>1.0000000000000005E-2</v>
      </c>
      <c r="K47" s="18"/>
      <c r="L47" s="18"/>
      <c r="M47" s="7">
        <v>37</v>
      </c>
      <c r="N47" s="18">
        <v>1</v>
      </c>
      <c r="O47" s="18">
        <v>5</v>
      </c>
      <c r="P47" s="18" t="s">
        <v>39</v>
      </c>
      <c r="Q47" s="45" t="b">
        <v>0</v>
      </c>
      <c r="R47" s="18"/>
      <c r="S47" s="18"/>
      <c r="T47" s="18"/>
      <c r="U47" s="18"/>
      <c r="V47" s="18"/>
      <c r="W47" s="18" t="s">
        <v>42</v>
      </c>
    </row>
    <row r="48" spans="1:23" x14ac:dyDescent="0.25">
      <c r="A48" s="18"/>
      <c r="B48" s="18"/>
      <c r="C48" s="18"/>
      <c r="D48" s="18"/>
      <c r="E48" s="18">
        <v>60</v>
      </c>
      <c r="F48" s="18"/>
      <c r="G48" s="18"/>
      <c r="H48" s="18"/>
      <c r="I48" s="18"/>
      <c r="J48" s="18">
        <v>1.0000000000000005E-2</v>
      </c>
      <c r="K48" s="18"/>
      <c r="L48" s="18"/>
      <c r="M48" s="7">
        <v>38</v>
      </c>
      <c r="N48" s="18">
        <v>1</v>
      </c>
      <c r="O48" s="18">
        <v>5</v>
      </c>
      <c r="P48" s="18" t="s">
        <v>39</v>
      </c>
      <c r="Q48" s="45" t="b">
        <v>0</v>
      </c>
      <c r="R48" s="18"/>
      <c r="S48" s="18"/>
      <c r="T48" s="18"/>
      <c r="U48" s="18"/>
      <c r="V48" s="18"/>
      <c r="W48" s="18" t="s">
        <v>42</v>
      </c>
    </row>
    <row r="49" spans="1:23" x14ac:dyDescent="0.25">
      <c r="A49" s="18"/>
      <c r="B49" s="18"/>
      <c r="C49" s="18"/>
      <c r="D49" s="18"/>
      <c r="E49" s="18">
        <v>60</v>
      </c>
      <c r="F49" s="18"/>
      <c r="G49" s="18"/>
      <c r="H49" s="18"/>
      <c r="I49" s="18"/>
      <c r="J49" s="18">
        <v>1.0000000000000005E-2</v>
      </c>
      <c r="K49" s="18"/>
      <c r="L49" s="18"/>
      <c r="M49" s="7">
        <v>39</v>
      </c>
      <c r="N49" s="18">
        <v>1</v>
      </c>
      <c r="O49" s="18">
        <v>5</v>
      </c>
      <c r="P49" s="18" t="s">
        <v>39</v>
      </c>
      <c r="Q49" s="45" t="b">
        <v>0</v>
      </c>
      <c r="R49" s="18"/>
      <c r="S49" s="18"/>
      <c r="T49" s="18"/>
      <c r="U49" s="18"/>
      <c r="V49" s="18"/>
      <c r="W49" s="18" t="s">
        <v>42</v>
      </c>
    </row>
    <row r="50" spans="1:23" x14ac:dyDescent="0.25">
      <c r="A50" s="18"/>
      <c r="B50" s="18"/>
      <c r="C50" s="18"/>
      <c r="D50" s="18"/>
      <c r="E50" s="18">
        <v>60</v>
      </c>
      <c r="F50" s="18"/>
      <c r="G50" s="18"/>
      <c r="H50" s="18"/>
      <c r="I50" s="18"/>
      <c r="J50" s="18">
        <v>1.0000000000000005E-2</v>
      </c>
      <c r="K50" s="18"/>
      <c r="L50" s="18"/>
      <c r="M50" s="7">
        <v>40</v>
      </c>
      <c r="N50" s="18">
        <v>1</v>
      </c>
      <c r="O50" s="18">
        <v>5</v>
      </c>
      <c r="P50" s="18" t="s">
        <v>39</v>
      </c>
      <c r="Q50" s="45" t="b">
        <v>0</v>
      </c>
      <c r="R50" s="18"/>
      <c r="S50" s="18"/>
      <c r="T50" s="18"/>
      <c r="U50" s="18"/>
      <c r="V50" s="18"/>
      <c r="W50" s="18" t="s">
        <v>42</v>
      </c>
    </row>
    <row r="51" spans="1:23" x14ac:dyDescent="0.25">
      <c r="A51" s="18"/>
      <c r="B51" s="18"/>
      <c r="C51" s="18"/>
      <c r="D51" s="18"/>
      <c r="E51" s="18">
        <v>60</v>
      </c>
      <c r="F51" s="18"/>
      <c r="G51" s="18"/>
      <c r="H51" s="18"/>
      <c r="I51" s="18"/>
      <c r="J51" s="18">
        <v>1.0000000000000005E-2</v>
      </c>
      <c r="K51" s="18"/>
      <c r="L51" s="18"/>
      <c r="M51" s="7">
        <v>41</v>
      </c>
      <c r="N51" s="18">
        <v>1</v>
      </c>
      <c r="O51" s="18">
        <v>5</v>
      </c>
      <c r="P51" s="18" t="s">
        <v>39</v>
      </c>
      <c r="Q51" s="45" t="b">
        <v>0</v>
      </c>
      <c r="R51" s="18"/>
      <c r="S51" s="18"/>
      <c r="T51" s="18"/>
      <c r="U51" s="18"/>
      <c r="V51" s="18"/>
      <c r="W51" s="18" t="s">
        <v>42</v>
      </c>
    </row>
    <row r="52" spans="1:23" x14ac:dyDescent="0.25">
      <c r="A52" s="18"/>
      <c r="B52" s="18"/>
      <c r="C52" s="18"/>
      <c r="D52" s="18"/>
      <c r="E52" s="18">
        <v>60</v>
      </c>
      <c r="F52" s="18"/>
      <c r="G52" s="18"/>
      <c r="H52" s="18"/>
      <c r="I52" s="18"/>
      <c r="J52" s="18">
        <v>1.0000000000000005E-2</v>
      </c>
      <c r="K52" s="18"/>
      <c r="L52" s="18"/>
      <c r="M52" s="7">
        <v>42</v>
      </c>
      <c r="N52" s="18">
        <v>1</v>
      </c>
      <c r="O52" s="18">
        <v>5</v>
      </c>
      <c r="P52" s="18" t="s">
        <v>39</v>
      </c>
      <c r="Q52" s="45" t="b">
        <v>0</v>
      </c>
      <c r="R52" s="18"/>
      <c r="S52" s="18"/>
      <c r="T52" s="18"/>
      <c r="U52" s="18"/>
      <c r="V52" s="18"/>
      <c r="W52" s="18" t="s">
        <v>42</v>
      </c>
    </row>
    <row r="53" spans="1:23" x14ac:dyDescent="0.25">
      <c r="A53" s="18"/>
      <c r="B53" s="18"/>
      <c r="C53" s="18"/>
      <c r="D53" s="18"/>
      <c r="E53" s="18">
        <v>60</v>
      </c>
      <c r="F53" s="18"/>
      <c r="G53" s="18"/>
      <c r="H53" s="18"/>
      <c r="I53" s="18"/>
      <c r="J53" s="18">
        <v>1.0000000000000005E-2</v>
      </c>
      <c r="K53" s="18"/>
      <c r="L53" s="18"/>
      <c r="M53" s="7">
        <v>43</v>
      </c>
      <c r="N53" s="18">
        <v>1</v>
      </c>
      <c r="O53" s="18">
        <v>5</v>
      </c>
      <c r="P53" s="18" t="s">
        <v>39</v>
      </c>
      <c r="Q53" s="45" t="b">
        <v>0</v>
      </c>
      <c r="R53" s="18"/>
      <c r="S53" s="18"/>
      <c r="T53" s="18"/>
      <c r="U53" s="18"/>
      <c r="V53" s="18"/>
      <c r="W53" s="18" t="s">
        <v>42</v>
      </c>
    </row>
    <row r="54" spans="1:23" x14ac:dyDescent="0.25">
      <c r="A54" s="18"/>
      <c r="B54" s="18"/>
      <c r="C54" s="18"/>
      <c r="D54" s="18"/>
      <c r="E54" s="18">
        <v>60</v>
      </c>
      <c r="F54" s="18"/>
      <c r="G54" s="18"/>
      <c r="H54" s="18"/>
      <c r="I54" s="18"/>
      <c r="J54" s="18">
        <v>1.0000000000000005E-2</v>
      </c>
      <c r="K54" s="18"/>
      <c r="L54" s="18"/>
      <c r="M54" s="7">
        <v>44</v>
      </c>
      <c r="N54" s="18">
        <v>1</v>
      </c>
      <c r="O54" s="18">
        <v>5</v>
      </c>
      <c r="P54" s="18" t="s">
        <v>39</v>
      </c>
      <c r="Q54" s="45" t="b">
        <v>0</v>
      </c>
      <c r="R54" s="18"/>
      <c r="S54" s="18"/>
      <c r="T54" s="18"/>
      <c r="U54" s="18"/>
      <c r="V54" s="18"/>
      <c r="W54" s="18" t="s">
        <v>42</v>
      </c>
    </row>
    <row r="55" spans="1:23" x14ac:dyDescent="0.25">
      <c r="A55" s="18"/>
      <c r="B55" s="18"/>
      <c r="C55" s="18"/>
      <c r="D55" s="18"/>
      <c r="E55" s="18">
        <v>60</v>
      </c>
      <c r="F55" s="18"/>
      <c r="G55" s="18"/>
      <c r="H55" s="18"/>
      <c r="I55" s="18"/>
      <c r="J55" s="18">
        <v>1.0000000000000005E-2</v>
      </c>
      <c r="K55" s="18"/>
      <c r="L55" s="18"/>
      <c r="M55" s="7">
        <v>45</v>
      </c>
      <c r="N55" s="18">
        <v>1</v>
      </c>
      <c r="O55" s="18">
        <v>5</v>
      </c>
      <c r="P55" s="18" t="s">
        <v>39</v>
      </c>
      <c r="Q55" s="45" t="b">
        <v>0</v>
      </c>
      <c r="R55" s="18"/>
      <c r="S55" s="18"/>
      <c r="T55" s="18"/>
      <c r="U55" s="18"/>
      <c r="V55" s="18"/>
      <c r="W55" s="18" t="s">
        <v>42</v>
      </c>
    </row>
    <row r="56" spans="1:23" x14ac:dyDescent="0.25">
      <c r="A56" s="18"/>
      <c r="B56" s="18"/>
      <c r="C56" s="18"/>
      <c r="D56" s="18"/>
      <c r="E56" s="18">
        <v>60</v>
      </c>
      <c r="F56" s="18"/>
      <c r="G56" s="18"/>
      <c r="H56" s="18"/>
      <c r="I56" s="18"/>
      <c r="J56" s="18">
        <v>1.0000000000000005E-2</v>
      </c>
      <c r="K56" s="18"/>
      <c r="L56" s="18"/>
      <c r="M56" s="7">
        <v>46</v>
      </c>
      <c r="N56" s="18">
        <v>1</v>
      </c>
      <c r="O56" s="18">
        <v>5</v>
      </c>
      <c r="P56" s="18" t="s">
        <v>39</v>
      </c>
      <c r="Q56" s="45" t="b">
        <v>0</v>
      </c>
      <c r="R56" s="18"/>
      <c r="S56" s="18"/>
      <c r="T56" s="18"/>
      <c r="U56" s="18"/>
      <c r="V56" s="18"/>
      <c r="W56" s="18" t="s">
        <v>42</v>
      </c>
    </row>
    <row r="57" spans="1:23" x14ac:dyDescent="0.25">
      <c r="A57" s="18"/>
      <c r="B57" s="18"/>
      <c r="C57" s="18"/>
      <c r="D57" s="18"/>
      <c r="E57" s="18">
        <v>60</v>
      </c>
      <c r="F57" s="18"/>
      <c r="G57" s="18"/>
      <c r="H57" s="18"/>
      <c r="I57" s="18"/>
      <c r="J57" s="18">
        <v>1.0000000000000005E-2</v>
      </c>
      <c r="K57" s="18"/>
      <c r="L57" s="18"/>
      <c r="M57" s="7">
        <v>47</v>
      </c>
      <c r="N57" s="18">
        <v>1</v>
      </c>
      <c r="O57" s="18">
        <v>5</v>
      </c>
      <c r="P57" s="18" t="s">
        <v>39</v>
      </c>
      <c r="Q57" s="45" t="b">
        <v>0</v>
      </c>
      <c r="R57" s="18"/>
      <c r="S57" s="18"/>
      <c r="T57" s="18"/>
      <c r="U57" s="18"/>
      <c r="V57" s="18"/>
      <c r="W57" s="18" t="s">
        <v>42</v>
      </c>
    </row>
    <row r="58" spans="1:23" x14ac:dyDescent="0.25">
      <c r="A58" s="18"/>
      <c r="B58" s="18"/>
      <c r="C58" s="18"/>
      <c r="D58" s="18"/>
      <c r="E58" s="18">
        <v>60</v>
      </c>
      <c r="F58" s="18"/>
      <c r="G58" s="18"/>
      <c r="H58" s="18"/>
      <c r="I58" s="18"/>
      <c r="J58" s="18">
        <v>1.0000000000000005E-2</v>
      </c>
      <c r="K58" s="18"/>
      <c r="L58" s="18"/>
      <c r="M58" s="7">
        <v>48</v>
      </c>
      <c r="N58" s="18">
        <v>1</v>
      </c>
      <c r="O58" s="18">
        <v>5</v>
      </c>
      <c r="P58" s="18" t="s">
        <v>39</v>
      </c>
      <c r="Q58" s="45" t="b">
        <v>0</v>
      </c>
      <c r="R58" s="18"/>
      <c r="S58" s="18"/>
      <c r="T58" s="18"/>
      <c r="U58" s="18"/>
      <c r="V58" s="18"/>
      <c r="W58" s="18" t="s">
        <v>42</v>
      </c>
    </row>
    <row r="59" spans="1:23" x14ac:dyDescent="0.25">
      <c r="A59" s="18"/>
      <c r="B59" s="18"/>
      <c r="C59" s="18"/>
      <c r="D59" s="18"/>
      <c r="E59" s="18">
        <v>60</v>
      </c>
      <c r="F59" s="18"/>
      <c r="G59" s="18"/>
      <c r="H59" s="18"/>
      <c r="I59" s="18"/>
      <c r="J59" s="18">
        <v>1.0000000000000005E-2</v>
      </c>
      <c r="K59" s="18"/>
      <c r="L59" s="18"/>
      <c r="M59" s="7">
        <v>49</v>
      </c>
      <c r="N59" s="18">
        <v>1</v>
      </c>
      <c r="O59" s="18">
        <v>5</v>
      </c>
      <c r="P59" s="18" t="s">
        <v>39</v>
      </c>
      <c r="Q59" s="45" t="b">
        <v>0</v>
      </c>
      <c r="R59" s="18"/>
      <c r="S59" s="18"/>
      <c r="T59" s="18"/>
      <c r="U59" s="18"/>
      <c r="V59" s="18"/>
      <c r="W59" s="18" t="s">
        <v>42</v>
      </c>
    </row>
    <row r="60" spans="1:23" x14ac:dyDescent="0.25">
      <c r="A60" s="18"/>
      <c r="B60" s="18"/>
      <c r="C60" s="18"/>
      <c r="D60" s="18"/>
      <c r="E60" s="18">
        <v>60</v>
      </c>
      <c r="F60" s="18"/>
      <c r="G60" s="18"/>
      <c r="H60" s="18"/>
      <c r="I60" s="18"/>
      <c r="J60" s="18">
        <v>1.0000000000000005E-2</v>
      </c>
      <c r="K60" s="18"/>
      <c r="L60" s="18"/>
      <c r="M60" s="7">
        <v>50</v>
      </c>
      <c r="N60" s="18">
        <v>1</v>
      </c>
      <c r="O60" s="18">
        <v>5</v>
      </c>
      <c r="P60" s="18" t="s">
        <v>39</v>
      </c>
      <c r="Q60" s="45" t="b">
        <v>0</v>
      </c>
      <c r="R60" s="18"/>
      <c r="S60" s="18"/>
      <c r="T60" s="18"/>
      <c r="U60" s="18"/>
      <c r="V60" s="18"/>
      <c r="W60" s="18" t="s">
        <v>42</v>
      </c>
    </row>
    <row r="61" spans="1:23" x14ac:dyDescent="0.25">
      <c r="A61" s="18"/>
      <c r="B61" s="18"/>
      <c r="C61" s="18"/>
      <c r="D61" s="18"/>
      <c r="E61" s="18">
        <v>60</v>
      </c>
      <c r="F61" s="18"/>
      <c r="G61" s="18"/>
      <c r="H61" s="18"/>
      <c r="I61" s="18"/>
      <c r="J61" s="18">
        <v>1.0000000000000005E-2</v>
      </c>
      <c r="K61" s="18"/>
      <c r="L61" s="18"/>
      <c r="M61" s="7">
        <v>51</v>
      </c>
      <c r="N61" s="18">
        <v>1</v>
      </c>
      <c r="O61" s="18">
        <v>5</v>
      </c>
      <c r="P61" s="18" t="s">
        <v>39</v>
      </c>
      <c r="Q61" s="45" t="b">
        <v>0</v>
      </c>
      <c r="R61" s="18"/>
      <c r="S61" s="18"/>
      <c r="T61" s="18"/>
      <c r="U61" s="18"/>
      <c r="V61" s="18"/>
      <c r="W61" s="18" t="s">
        <v>42</v>
      </c>
    </row>
    <row r="62" spans="1:23" x14ac:dyDescent="0.25">
      <c r="A62" s="18"/>
      <c r="B62" s="18"/>
      <c r="C62" s="18"/>
      <c r="D62" s="18"/>
      <c r="E62" s="18">
        <v>60</v>
      </c>
      <c r="F62" s="18"/>
      <c r="G62" s="18"/>
      <c r="H62" s="18"/>
      <c r="I62" s="18"/>
      <c r="J62" s="18">
        <v>1.0000000000000005E-2</v>
      </c>
      <c r="K62" s="18"/>
      <c r="L62" s="18"/>
      <c r="M62" s="7">
        <v>52</v>
      </c>
      <c r="N62" s="18">
        <v>1</v>
      </c>
      <c r="O62" s="18">
        <v>5</v>
      </c>
      <c r="P62" s="18" t="s">
        <v>39</v>
      </c>
      <c r="Q62" s="45" t="b">
        <v>0</v>
      </c>
      <c r="R62" s="18"/>
      <c r="S62" s="18"/>
      <c r="T62" s="18"/>
      <c r="U62" s="18"/>
      <c r="V62" s="18"/>
      <c r="W62" s="18" t="s">
        <v>42</v>
      </c>
    </row>
    <row r="63" spans="1:23" x14ac:dyDescent="0.25">
      <c r="A63" s="18"/>
      <c r="B63" s="18"/>
      <c r="C63" s="18"/>
      <c r="D63" s="18"/>
      <c r="E63" s="18">
        <v>60</v>
      </c>
      <c r="F63" s="18"/>
      <c r="G63" s="18"/>
      <c r="H63" s="18"/>
      <c r="I63" s="18"/>
      <c r="J63" s="18">
        <v>1.0000000000000005E-2</v>
      </c>
      <c r="K63" s="18"/>
      <c r="L63" s="18"/>
      <c r="M63" s="7">
        <v>53</v>
      </c>
      <c r="N63" s="18">
        <v>1</v>
      </c>
      <c r="O63" s="18">
        <v>5</v>
      </c>
      <c r="P63" s="18" t="s">
        <v>39</v>
      </c>
      <c r="Q63" s="45" t="b">
        <v>0</v>
      </c>
      <c r="R63" s="18"/>
      <c r="S63" s="18"/>
      <c r="T63" s="18"/>
      <c r="U63" s="18"/>
      <c r="V63" s="18"/>
      <c r="W63" s="18" t="s">
        <v>42</v>
      </c>
    </row>
    <row r="64" spans="1:23" x14ac:dyDescent="0.25">
      <c r="A64" s="18"/>
      <c r="B64" s="18"/>
      <c r="C64" s="18"/>
      <c r="D64" s="18"/>
      <c r="E64" s="18">
        <v>60</v>
      </c>
      <c r="F64" s="18"/>
      <c r="G64" s="18"/>
      <c r="H64" s="18"/>
      <c r="I64" s="18"/>
      <c r="J64" s="18">
        <v>1.0000000000000005E-2</v>
      </c>
      <c r="K64" s="18"/>
      <c r="L64" s="18"/>
      <c r="M64" s="7">
        <v>54</v>
      </c>
      <c r="N64" s="18">
        <v>1</v>
      </c>
      <c r="O64" s="18">
        <v>5</v>
      </c>
      <c r="P64" s="18" t="s">
        <v>39</v>
      </c>
      <c r="Q64" s="45" t="b">
        <v>0</v>
      </c>
      <c r="R64" s="18"/>
      <c r="S64" s="18"/>
      <c r="T64" s="18"/>
      <c r="U64" s="18"/>
      <c r="V64" s="18"/>
      <c r="W64" s="18" t="s">
        <v>42</v>
      </c>
    </row>
    <row r="65" spans="1:23" x14ac:dyDescent="0.25">
      <c r="A65" s="18"/>
      <c r="B65" s="18"/>
      <c r="C65" s="18"/>
      <c r="D65" s="18"/>
      <c r="E65" s="18">
        <v>60</v>
      </c>
      <c r="F65" s="18"/>
      <c r="G65" s="18"/>
      <c r="H65" s="18"/>
      <c r="I65" s="18"/>
      <c r="J65" s="18">
        <v>1.0000000000000005E-2</v>
      </c>
      <c r="K65" s="18"/>
      <c r="L65" s="18"/>
      <c r="M65" s="7">
        <v>55</v>
      </c>
      <c r="N65" s="18">
        <v>1</v>
      </c>
      <c r="O65" s="18">
        <v>5</v>
      </c>
      <c r="P65" s="18" t="s">
        <v>39</v>
      </c>
      <c r="Q65" s="45" t="b">
        <v>0</v>
      </c>
      <c r="R65" s="18"/>
      <c r="S65" s="18"/>
      <c r="T65" s="18"/>
      <c r="U65" s="18"/>
      <c r="V65" s="18"/>
      <c r="W65" s="18" t="s">
        <v>42</v>
      </c>
    </row>
    <row r="66" spans="1:23" x14ac:dyDescent="0.25">
      <c r="A66" s="18"/>
      <c r="B66" s="18"/>
      <c r="C66" s="18"/>
      <c r="D66" s="18"/>
      <c r="E66" s="18">
        <v>60</v>
      </c>
      <c r="F66" s="18"/>
      <c r="G66" s="18"/>
      <c r="H66" s="18"/>
      <c r="I66" s="18"/>
      <c r="J66" s="18">
        <v>1.0000000000000005E-2</v>
      </c>
      <c r="K66" s="18"/>
      <c r="L66" s="18"/>
      <c r="M66" s="7">
        <v>56</v>
      </c>
      <c r="N66" s="18">
        <v>1</v>
      </c>
      <c r="O66" s="18">
        <v>5</v>
      </c>
      <c r="P66" s="18" t="s">
        <v>39</v>
      </c>
      <c r="Q66" s="45" t="b">
        <v>0</v>
      </c>
      <c r="R66" s="18"/>
      <c r="S66" s="18"/>
      <c r="T66" s="18"/>
      <c r="U66" s="18"/>
      <c r="V66" s="18"/>
      <c r="W66" s="18" t="s">
        <v>42</v>
      </c>
    </row>
    <row r="67" spans="1:23" x14ac:dyDescent="0.25">
      <c r="A67" s="18"/>
      <c r="B67" s="18"/>
      <c r="C67" s="18"/>
      <c r="D67" s="18"/>
      <c r="E67" s="18">
        <v>60</v>
      </c>
      <c r="F67" s="18"/>
      <c r="G67" s="18"/>
      <c r="H67" s="18"/>
      <c r="I67" s="18"/>
      <c r="J67" s="18">
        <v>1.0000000000000005E-2</v>
      </c>
      <c r="K67" s="18"/>
      <c r="L67" s="18"/>
      <c r="M67" s="7">
        <v>57</v>
      </c>
      <c r="N67" s="18">
        <v>1</v>
      </c>
      <c r="O67" s="18">
        <v>5</v>
      </c>
      <c r="P67" s="18" t="s">
        <v>39</v>
      </c>
      <c r="Q67" s="45" t="b">
        <v>0</v>
      </c>
      <c r="R67" s="18"/>
      <c r="S67" s="18"/>
      <c r="T67" s="18"/>
      <c r="U67" s="18"/>
      <c r="V67" s="18"/>
      <c r="W67" s="18" t="s">
        <v>42</v>
      </c>
    </row>
    <row r="68" spans="1:23" x14ac:dyDescent="0.25">
      <c r="A68" s="18"/>
      <c r="B68" s="18"/>
      <c r="C68" s="18"/>
      <c r="D68" s="18"/>
      <c r="E68" s="18">
        <v>60</v>
      </c>
      <c r="F68" s="18"/>
      <c r="G68" s="18"/>
      <c r="H68" s="18"/>
      <c r="I68" s="18"/>
      <c r="J68" s="18">
        <v>1.0000000000000005E-2</v>
      </c>
      <c r="K68" s="18"/>
      <c r="L68" s="18"/>
      <c r="M68" s="7">
        <v>58</v>
      </c>
      <c r="N68" s="18">
        <v>1</v>
      </c>
      <c r="O68" s="18">
        <v>5</v>
      </c>
      <c r="P68" s="18" t="s">
        <v>39</v>
      </c>
      <c r="Q68" s="45" t="b">
        <v>0</v>
      </c>
      <c r="R68" s="18"/>
      <c r="S68" s="18"/>
      <c r="T68" s="18"/>
      <c r="U68" s="18"/>
      <c r="V68" s="18"/>
      <c r="W68" s="18" t="s">
        <v>42</v>
      </c>
    </row>
    <row r="69" spans="1:23" x14ac:dyDescent="0.25">
      <c r="A69" s="18"/>
      <c r="B69" s="18"/>
      <c r="C69" s="18"/>
      <c r="D69" s="18"/>
      <c r="E69" s="18">
        <v>60</v>
      </c>
      <c r="F69" s="18"/>
      <c r="G69" s="18"/>
      <c r="H69" s="18"/>
      <c r="I69" s="18"/>
      <c r="J69" s="18">
        <v>1.0000000000000005E-2</v>
      </c>
      <c r="K69" s="18"/>
      <c r="L69" s="18"/>
      <c r="M69" s="7">
        <v>59</v>
      </c>
      <c r="N69" s="18">
        <v>1</v>
      </c>
      <c r="O69" s="18">
        <v>5</v>
      </c>
      <c r="P69" s="18" t="s">
        <v>39</v>
      </c>
      <c r="Q69" s="45" t="b">
        <v>0</v>
      </c>
      <c r="R69" s="18"/>
      <c r="S69" s="18"/>
      <c r="T69" s="18"/>
      <c r="U69" s="18"/>
      <c r="V69" s="18"/>
      <c r="W69" s="18" t="s">
        <v>42</v>
      </c>
    </row>
    <row r="70" spans="1:23" x14ac:dyDescent="0.25">
      <c r="A70" s="18"/>
      <c r="B70" s="18"/>
      <c r="C70" s="18"/>
      <c r="D70" s="18"/>
      <c r="E70" s="18">
        <v>60</v>
      </c>
      <c r="F70" s="18"/>
      <c r="G70" s="18"/>
      <c r="H70" s="18"/>
      <c r="I70" s="18"/>
      <c r="J70" s="18">
        <v>1.0000000000000005E-2</v>
      </c>
      <c r="K70" s="18"/>
      <c r="L70" s="18"/>
      <c r="M70" s="7">
        <v>60</v>
      </c>
      <c r="N70" s="18">
        <v>1</v>
      </c>
      <c r="O70" s="18">
        <v>5</v>
      </c>
      <c r="P70" s="18" t="s">
        <v>39</v>
      </c>
      <c r="Q70" s="45" t="b">
        <v>0</v>
      </c>
      <c r="R70" s="18"/>
      <c r="S70" s="18"/>
      <c r="T70" s="18"/>
      <c r="U70" s="18"/>
      <c r="V70" s="18"/>
      <c r="W70" s="18" t="s">
        <v>42</v>
      </c>
    </row>
    <row r="71" spans="1:23" x14ac:dyDescent="0.25">
      <c r="A71" s="18"/>
      <c r="B71" s="18"/>
      <c r="C71" s="18"/>
      <c r="D71" s="18"/>
      <c r="E71" s="18">
        <v>60</v>
      </c>
      <c r="F71" s="18"/>
      <c r="G71" s="18"/>
      <c r="H71" s="18"/>
      <c r="I71" s="18"/>
      <c r="J71" s="18">
        <v>1.0000000000000005E-2</v>
      </c>
      <c r="K71" s="18"/>
      <c r="L71" s="18"/>
      <c r="M71" s="7">
        <v>61</v>
      </c>
      <c r="N71" s="18">
        <v>1</v>
      </c>
      <c r="O71" s="18">
        <v>5</v>
      </c>
      <c r="P71" s="18" t="s">
        <v>39</v>
      </c>
      <c r="Q71" s="45" t="b">
        <v>0</v>
      </c>
      <c r="R71" s="18"/>
      <c r="S71" s="18"/>
      <c r="T71" s="18"/>
      <c r="U71" s="18"/>
      <c r="V71" s="18"/>
      <c r="W71" s="18" t="s">
        <v>42</v>
      </c>
    </row>
    <row r="72" spans="1:23" x14ac:dyDescent="0.25">
      <c r="A72" s="18"/>
      <c r="B72" s="18"/>
      <c r="C72" s="18"/>
      <c r="D72" s="18"/>
      <c r="E72" s="18">
        <v>60</v>
      </c>
      <c r="F72" s="18"/>
      <c r="G72" s="18"/>
      <c r="H72" s="18"/>
      <c r="I72" s="18"/>
      <c r="J72" s="18">
        <v>1.0000000000000005E-2</v>
      </c>
      <c r="K72" s="18"/>
      <c r="L72" s="18"/>
      <c r="M72" s="7">
        <v>62</v>
      </c>
      <c r="N72" s="18">
        <v>1</v>
      </c>
      <c r="O72" s="18">
        <v>5</v>
      </c>
      <c r="P72" s="18" t="s">
        <v>39</v>
      </c>
      <c r="Q72" s="45" t="b">
        <v>0</v>
      </c>
      <c r="R72" s="18"/>
      <c r="S72" s="18"/>
      <c r="T72" s="18"/>
      <c r="U72" s="18"/>
      <c r="V72" s="18"/>
      <c r="W72" s="18" t="s">
        <v>42</v>
      </c>
    </row>
    <row r="73" spans="1:23" x14ac:dyDescent="0.25">
      <c r="A73" s="18"/>
      <c r="B73" s="18"/>
      <c r="C73" s="18"/>
      <c r="D73" s="18"/>
      <c r="E73" s="18">
        <v>60</v>
      </c>
      <c r="F73" s="18"/>
      <c r="G73" s="18"/>
      <c r="H73" s="18"/>
      <c r="I73" s="18"/>
      <c r="J73" s="18">
        <v>1.0000000000000005E-2</v>
      </c>
      <c r="K73" s="18"/>
      <c r="L73" s="18"/>
      <c r="M73" s="7">
        <v>63</v>
      </c>
      <c r="N73" s="18">
        <v>1</v>
      </c>
      <c r="O73" s="18">
        <v>5</v>
      </c>
      <c r="P73" s="18" t="s">
        <v>39</v>
      </c>
      <c r="Q73" s="45" t="b">
        <v>0</v>
      </c>
      <c r="R73" s="18"/>
      <c r="S73" s="18"/>
      <c r="T73" s="18"/>
      <c r="U73" s="18"/>
      <c r="V73" s="18"/>
      <c r="W73" s="18" t="s">
        <v>42</v>
      </c>
    </row>
    <row r="74" spans="1:23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7">
        <v>64</v>
      </c>
      <c r="N74" s="18">
        <v>1</v>
      </c>
      <c r="O74" s="18">
        <v>5</v>
      </c>
      <c r="P74" s="18" t="s">
        <v>39</v>
      </c>
      <c r="Q74" s="45" t="b">
        <v>0</v>
      </c>
      <c r="R74" s="18"/>
      <c r="S74" s="18"/>
      <c r="T74" s="18"/>
      <c r="U74" s="18"/>
      <c r="V74" s="18"/>
      <c r="W74" s="18"/>
    </row>
    <row r="75" spans="1:23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7">
        <v>65</v>
      </c>
      <c r="N75" s="18">
        <v>1</v>
      </c>
      <c r="O75" s="18">
        <v>5</v>
      </c>
      <c r="P75" s="18" t="s">
        <v>39</v>
      </c>
      <c r="Q75" s="45" t="b">
        <v>0</v>
      </c>
      <c r="R75" s="18"/>
      <c r="S75" s="18"/>
      <c r="T75" s="18"/>
      <c r="U75" s="18"/>
      <c r="V75" s="18"/>
      <c r="W75" s="18"/>
    </row>
    <row r="76" spans="1:23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7">
        <v>66</v>
      </c>
      <c r="N76" s="18">
        <v>1</v>
      </c>
      <c r="O76" s="18">
        <v>5</v>
      </c>
      <c r="P76" s="18" t="s">
        <v>39</v>
      </c>
      <c r="Q76" s="45" t="b">
        <v>0</v>
      </c>
      <c r="R76" s="18"/>
      <c r="S76" s="18"/>
      <c r="T76" s="18"/>
      <c r="U76" s="18"/>
      <c r="V76" s="18"/>
      <c r="W76" s="18"/>
    </row>
    <row r="77" spans="1:23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7">
        <v>67</v>
      </c>
      <c r="N77" s="18">
        <v>1</v>
      </c>
      <c r="O77" s="18">
        <v>5</v>
      </c>
      <c r="P77" s="18" t="s">
        <v>39</v>
      </c>
      <c r="Q77" s="45" t="b">
        <v>0</v>
      </c>
      <c r="R77" s="18"/>
      <c r="S77" s="18"/>
      <c r="T77" s="18"/>
      <c r="U77" s="18"/>
      <c r="V77" s="18"/>
      <c r="W77" s="18"/>
    </row>
    <row r="78" spans="1:23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7">
        <v>68</v>
      </c>
      <c r="N78" s="18">
        <v>1</v>
      </c>
      <c r="O78" s="18">
        <v>5</v>
      </c>
      <c r="P78" s="18" t="s">
        <v>39</v>
      </c>
      <c r="Q78" s="45" t="b">
        <v>0</v>
      </c>
      <c r="R78" s="18"/>
      <c r="S78" s="18"/>
      <c r="T78" s="18"/>
      <c r="U78" s="18"/>
      <c r="V78" s="18"/>
      <c r="W78" s="18"/>
    </row>
    <row r="79" spans="1:23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7">
        <v>69</v>
      </c>
      <c r="N79" s="18">
        <v>1</v>
      </c>
      <c r="O79" s="18">
        <v>5</v>
      </c>
      <c r="P79" s="18" t="s">
        <v>39</v>
      </c>
      <c r="Q79" s="45" t="b">
        <v>0</v>
      </c>
      <c r="R79" s="18"/>
      <c r="S79" s="18"/>
      <c r="T79" s="18"/>
      <c r="U79" s="18"/>
      <c r="V79" s="18"/>
      <c r="W79" s="18"/>
    </row>
    <row r="80" spans="1:23" x14ac:dyDescent="0.2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7">
        <v>70</v>
      </c>
      <c r="N80" s="18">
        <v>1</v>
      </c>
      <c r="O80" s="18">
        <v>5</v>
      </c>
      <c r="P80" s="18" t="s">
        <v>39</v>
      </c>
      <c r="Q80" s="45" t="b">
        <v>0</v>
      </c>
      <c r="R80" s="18"/>
      <c r="S80" s="18"/>
      <c r="T80" s="18"/>
      <c r="U80" s="18"/>
      <c r="V80" s="18"/>
      <c r="W80" s="18"/>
    </row>
    <row r="81" spans="1:23" x14ac:dyDescent="0.2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7">
        <v>71</v>
      </c>
      <c r="N81" s="18">
        <v>1</v>
      </c>
      <c r="O81" s="18">
        <v>5</v>
      </c>
      <c r="P81" s="18" t="s">
        <v>39</v>
      </c>
      <c r="Q81" s="45" t="b">
        <v>0</v>
      </c>
      <c r="R81" s="18"/>
      <c r="S81" s="18"/>
      <c r="T81" s="18"/>
      <c r="U81" s="18"/>
      <c r="V81" s="18"/>
      <c r="W81" s="18"/>
    </row>
    <row r="82" spans="1:23" x14ac:dyDescent="0.2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7">
        <v>72</v>
      </c>
      <c r="N82" s="18">
        <v>1</v>
      </c>
      <c r="O82" s="18">
        <v>5</v>
      </c>
      <c r="P82" s="18" t="s">
        <v>39</v>
      </c>
      <c r="Q82" s="45" t="b">
        <v>0</v>
      </c>
      <c r="R82" s="18"/>
      <c r="S82" s="18"/>
      <c r="T82" s="18"/>
      <c r="U82" s="18"/>
      <c r="V82" s="18"/>
      <c r="W82" s="18"/>
    </row>
    <row r="83" spans="1:23" x14ac:dyDescent="0.2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7">
        <v>73</v>
      </c>
      <c r="N83" s="18">
        <v>1</v>
      </c>
      <c r="O83" s="18">
        <v>5</v>
      </c>
      <c r="P83" s="18" t="s">
        <v>39</v>
      </c>
      <c r="Q83" s="45" t="b">
        <v>0</v>
      </c>
      <c r="R83" s="18"/>
      <c r="S83" s="18"/>
      <c r="T83" s="18"/>
      <c r="U83" s="18"/>
      <c r="V83" s="18"/>
      <c r="W83" s="18"/>
    </row>
    <row r="84" spans="1:23" x14ac:dyDescent="0.2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7">
        <v>74</v>
      </c>
      <c r="N84" s="18">
        <v>1</v>
      </c>
      <c r="O84" s="18">
        <v>5</v>
      </c>
      <c r="P84" s="18" t="s">
        <v>39</v>
      </c>
      <c r="Q84" s="45" t="b">
        <v>0</v>
      </c>
      <c r="R84" s="18"/>
      <c r="S84" s="18"/>
      <c r="T84" s="18"/>
      <c r="U84" s="18"/>
      <c r="V84" s="18"/>
      <c r="W84" s="18"/>
    </row>
    <row r="85" spans="1:23" x14ac:dyDescent="0.2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7">
        <v>75</v>
      </c>
      <c r="N85" s="18">
        <v>1</v>
      </c>
      <c r="O85" s="18">
        <v>5</v>
      </c>
      <c r="P85" s="18" t="s">
        <v>39</v>
      </c>
      <c r="Q85" s="45" t="b">
        <v>0</v>
      </c>
      <c r="R85" s="18"/>
      <c r="S85" s="18"/>
      <c r="T85" s="18"/>
      <c r="U85" s="18"/>
      <c r="V85" s="18"/>
      <c r="W85" s="18"/>
    </row>
    <row r="86" spans="1:23" x14ac:dyDescent="0.2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7">
        <v>76</v>
      </c>
      <c r="N86" s="18">
        <v>1</v>
      </c>
      <c r="O86" s="18">
        <v>5</v>
      </c>
      <c r="P86" s="18" t="s">
        <v>39</v>
      </c>
      <c r="Q86" s="45" t="b">
        <v>0</v>
      </c>
      <c r="R86" s="18"/>
      <c r="S86" s="18"/>
      <c r="T86" s="18"/>
      <c r="U86" s="18"/>
      <c r="V86" s="18"/>
      <c r="W86" s="18"/>
    </row>
    <row r="87" spans="1:23" x14ac:dyDescent="0.2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7">
        <v>77</v>
      </c>
      <c r="N87" s="18">
        <v>1</v>
      </c>
      <c r="O87" s="18">
        <v>5</v>
      </c>
      <c r="P87" s="18" t="s">
        <v>39</v>
      </c>
      <c r="Q87" s="45" t="b">
        <v>0</v>
      </c>
      <c r="R87" s="18"/>
      <c r="S87" s="18"/>
      <c r="T87" s="18"/>
      <c r="U87" s="18"/>
      <c r="V87" s="18"/>
      <c r="W87" s="18"/>
    </row>
    <row r="88" spans="1:23" x14ac:dyDescent="0.2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7">
        <v>78</v>
      </c>
      <c r="N88" s="18">
        <v>1</v>
      </c>
      <c r="O88" s="18">
        <v>5</v>
      </c>
      <c r="P88" s="18" t="s">
        <v>39</v>
      </c>
      <c r="Q88" s="45" t="b">
        <v>0</v>
      </c>
      <c r="R88" s="18"/>
      <c r="S88" s="18"/>
      <c r="T88" s="18"/>
      <c r="U88" s="18"/>
      <c r="V88" s="18"/>
      <c r="W88" s="18"/>
    </row>
    <row r="89" spans="1:23" x14ac:dyDescent="0.2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7">
        <v>79</v>
      </c>
      <c r="N89" s="18">
        <v>1</v>
      </c>
      <c r="O89" s="18">
        <v>5</v>
      </c>
      <c r="P89" s="18" t="s">
        <v>39</v>
      </c>
      <c r="Q89" s="45" t="b">
        <v>0</v>
      </c>
      <c r="R89" s="18"/>
      <c r="S89" s="18"/>
      <c r="T89" s="18"/>
      <c r="U89" s="18"/>
      <c r="V89" s="18"/>
      <c r="W89" s="18"/>
    </row>
    <row r="90" spans="1:23" x14ac:dyDescent="0.2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7">
        <v>80</v>
      </c>
      <c r="N90" s="18">
        <v>1</v>
      </c>
      <c r="O90" s="18">
        <v>5</v>
      </c>
      <c r="P90" s="18" t="s">
        <v>39</v>
      </c>
      <c r="Q90" s="45" t="b">
        <v>0</v>
      </c>
      <c r="R90" s="18"/>
      <c r="S90" s="18"/>
      <c r="T90" s="18"/>
      <c r="U90" s="18"/>
      <c r="V90" s="18"/>
      <c r="W90" s="18"/>
    </row>
    <row r="91" spans="1:23" x14ac:dyDescent="0.2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7">
        <v>81</v>
      </c>
      <c r="N91" s="18">
        <v>1</v>
      </c>
      <c r="O91" s="18">
        <v>5</v>
      </c>
      <c r="P91" s="18" t="s">
        <v>39</v>
      </c>
      <c r="Q91" s="45" t="b">
        <v>0</v>
      </c>
      <c r="R91" s="18"/>
      <c r="S91" s="18"/>
      <c r="T91" s="18"/>
      <c r="U91" s="18"/>
      <c r="V91" s="18"/>
      <c r="W91" s="18"/>
    </row>
    <row r="92" spans="1:23" x14ac:dyDescent="0.2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7">
        <v>82</v>
      </c>
      <c r="N92" s="18">
        <v>1</v>
      </c>
      <c r="O92" s="18">
        <v>5</v>
      </c>
      <c r="P92" s="18" t="s">
        <v>39</v>
      </c>
      <c r="Q92" s="45" t="b">
        <v>0</v>
      </c>
      <c r="R92" s="18"/>
      <c r="S92" s="18"/>
      <c r="T92" s="18"/>
      <c r="U92" s="18"/>
      <c r="V92" s="18"/>
      <c r="W92" s="18"/>
    </row>
    <row r="93" spans="1:23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7">
        <v>83</v>
      </c>
      <c r="N93" s="18">
        <v>1</v>
      </c>
      <c r="O93" s="18">
        <v>5</v>
      </c>
      <c r="P93" s="18" t="s">
        <v>39</v>
      </c>
      <c r="Q93" s="45" t="b">
        <v>0</v>
      </c>
      <c r="R93" s="18"/>
      <c r="S93" s="18"/>
      <c r="T93" s="18"/>
      <c r="U93" s="18"/>
      <c r="V93" s="18"/>
      <c r="W93" s="18"/>
    </row>
    <row r="94" spans="1:23" x14ac:dyDescent="0.2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7">
        <v>84</v>
      </c>
      <c r="N94" s="18">
        <v>1</v>
      </c>
      <c r="O94" s="18">
        <v>5</v>
      </c>
      <c r="P94" s="18" t="s">
        <v>39</v>
      </c>
      <c r="Q94" s="45" t="b">
        <v>0</v>
      </c>
      <c r="R94" s="18"/>
      <c r="S94" s="18"/>
      <c r="T94" s="18"/>
      <c r="U94" s="18"/>
      <c r="V94" s="18"/>
      <c r="W94" s="18"/>
    </row>
    <row r="95" spans="1:23" x14ac:dyDescent="0.2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7">
        <v>85</v>
      </c>
      <c r="N95" s="18">
        <v>1</v>
      </c>
      <c r="O95" s="18">
        <v>5</v>
      </c>
      <c r="P95" s="18" t="s">
        <v>39</v>
      </c>
      <c r="Q95" s="45" t="b">
        <v>0</v>
      </c>
      <c r="R95" s="18"/>
      <c r="S95" s="18"/>
      <c r="T95" s="18"/>
      <c r="U95" s="18"/>
      <c r="V95" s="18"/>
      <c r="W95" s="18"/>
    </row>
    <row r="96" spans="1:23" x14ac:dyDescent="0.2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7">
        <v>86</v>
      </c>
      <c r="N96" s="18">
        <v>1</v>
      </c>
      <c r="O96" s="18">
        <v>5</v>
      </c>
      <c r="P96" s="18" t="s">
        <v>39</v>
      </c>
      <c r="Q96" s="45" t="b">
        <v>0</v>
      </c>
      <c r="R96" s="18"/>
      <c r="S96" s="18"/>
      <c r="T96" s="18"/>
      <c r="U96" s="18"/>
      <c r="V96" s="18"/>
      <c r="W96" s="18"/>
    </row>
    <row r="97" spans="1:23" x14ac:dyDescent="0.2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7">
        <v>87</v>
      </c>
      <c r="N97" s="18">
        <v>1</v>
      </c>
      <c r="O97" s="18">
        <v>5</v>
      </c>
      <c r="P97" s="18" t="s">
        <v>39</v>
      </c>
      <c r="Q97" s="45" t="b">
        <v>0</v>
      </c>
      <c r="R97" s="18"/>
      <c r="S97" s="18"/>
      <c r="T97" s="18"/>
      <c r="U97" s="18"/>
      <c r="V97" s="18"/>
      <c r="W97" s="18"/>
    </row>
    <row r="98" spans="1:23" x14ac:dyDescent="0.2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7">
        <v>88</v>
      </c>
      <c r="N98" s="18">
        <v>1</v>
      </c>
      <c r="O98" s="18">
        <v>5</v>
      </c>
      <c r="P98" s="18" t="s">
        <v>39</v>
      </c>
      <c r="Q98" s="45" t="b">
        <v>0</v>
      </c>
      <c r="R98" s="18"/>
      <c r="S98" s="18"/>
      <c r="T98" s="18"/>
      <c r="U98" s="18"/>
      <c r="V98" s="18"/>
      <c r="W98" s="18"/>
    </row>
    <row r="99" spans="1:23" x14ac:dyDescent="0.2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7">
        <v>89</v>
      </c>
      <c r="N99" s="18">
        <v>1</v>
      </c>
      <c r="O99" s="18">
        <v>5</v>
      </c>
      <c r="P99" s="18" t="s">
        <v>39</v>
      </c>
      <c r="Q99" s="45" t="b">
        <v>0</v>
      </c>
      <c r="R99" s="18"/>
      <c r="S99" s="18"/>
      <c r="T99" s="18"/>
      <c r="U99" s="18"/>
      <c r="V99" s="18"/>
      <c r="W99" s="18"/>
    </row>
    <row r="100" spans="1:23" x14ac:dyDescent="0.2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7">
        <v>90</v>
      </c>
      <c r="N100" s="18">
        <v>1</v>
      </c>
      <c r="O100" s="18">
        <v>5</v>
      </c>
      <c r="P100" s="18" t="s">
        <v>39</v>
      </c>
      <c r="Q100" s="45" t="b">
        <v>0</v>
      </c>
      <c r="R100" s="18"/>
      <c r="S100" s="18"/>
      <c r="T100" s="18"/>
      <c r="U100" s="18"/>
      <c r="V100" s="18"/>
      <c r="W100" s="18"/>
    </row>
    <row r="101" spans="1:23" x14ac:dyDescent="0.2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7">
        <v>91</v>
      </c>
      <c r="N101" s="18">
        <v>1</v>
      </c>
      <c r="O101" s="18">
        <v>5</v>
      </c>
      <c r="P101" s="18" t="s">
        <v>39</v>
      </c>
      <c r="Q101" s="45" t="b">
        <v>0</v>
      </c>
      <c r="R101" s="18"/>
      <c r="S101" s="18"/>
      <c r="T101" s="18"/>
      <c r="U101" s="18"/>
      <c r="V101" s="18"/>
      <c r="W101" s="18"/>
    </row>
    <row r="102" spans="1:23" x14ac:dyDescent="0.2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7">
        <v>92</v>
      </c>
      <c r="N102" s="18">
        <v>1</v>
      </c>
      <c r="O102" s="18">
        <v>5</v>
      </c>
      <c r="P102" s="18" t="s">
        <v>39</v>
      </c>
      <c r="Q102" s="45" t="b">
        <v>0</v>
      </c>
      <c r="R102" s="18"/>
      <c r="S102" s="18"/>
      <c r="T102" s="18"/>
      <c r="U102" s="18"/>
      <c r="V102" s="18"/>
      <c r="W102" s="18"/>
    </row>
    <row r="103" spans="1:23" x14ac:dyDescent="0.2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7">
        <v>93</v>
      </c>
      <c r="N103" s="18">
        <v>1</v>
      </c>
      <c r="O103" s="18">
        <v>5</v>
      </c>
      <c r="P103" s="18" t="s">
        <v>39</v>
      </c>
      <c r="Q103" s="45" t="b">
        <v>0</v>
      </c>
      <c r="R103" s="18"/>
      <c r="S103" s="18"/>
      <c r="T103" s="18"/>
      <c r="U103" s="18"/>
      <c r="V103" s="18"/>
      <c r="W103" s="18"/>
    </row>
    <row r="104" spans="1:23" x14ac:dyDescent="0.2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7">
        <v>94</v>
      </c>
      <c r="N104" s="18">
        <v>1</v>
      </c>
      <c r="O104" s="18">
        <v>5</v>
      </c>
      <c r="P104" s="18" t="s">
        <v>39</v>
      </c>
      <c r="Q104" s="45" t="b">
        <v>0</v>
      </c>
      <c r="R104" s="18"/>
      <c r="S104" s="18"/>
      <c r="T104" s="18"/>
      <c r="U104" s="18"/>
      <c r="V104" s="18"/>
      <c r="W104" s="18"/>
    </row>
    <row r="105" spans="1:23" x14ac:dyDescent="0.2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7">
        <v>95</v>
      </c>
      <c r="N105" s="18">
        <v>1</v>
      </c>
      <c r="O105" s="18">
        <v>5</v>
      </c>
      <c r="P105" s="18" t="s">
        <v>39</v>
      </c>
      <c r="Q105" s="45" t="b">
        <v>0</v>
      </c>
      <c r="R105" s="18"/>
      <c r="S105" s="18"/>
      <c r="T105" s="18"/>
      <c r="U105" s="18"/>
      <c r="V105" s="18"/>
      <c r="W105" s="18"/>
    </row>
    <row r="106" spans="1:23" x14ac:dyDescent="0.2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7">
        <v>96</v>
      </c>
      <c r="N106" s="18">
        <v>1</v>
      </c>
      <c r="O106" s="18">
        <v>5</v>
      </c>
      <c r="P106" s="18" t="s">
        <v>39</v>
      </c>
      <c r="Q106" s="45" t="b">
        <v>0</v>
      </c>
      <c r="R106" s="18"/>
      <c r="S106" s="18"/>
      <c r="T106" s="18"/>
      <c r="U106" s="18"/>
      <c r="V106" s="18"/>
      <c r="W106" s="18"/>
    </row>
    <row r="107" spans="1:23" x14ac:dyDescent="0.2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7">
        <v>97</v>
      </c>
      <c r="N107" s="18">
        <v>1</v>
      </c>
      <c r="O107" s="18">
        <v>5</v>
      </c>
      <c r="P107" s="18" t="s">
        <v>39</v>
      </c>
      <c r="Q107" s="45" t="b">
        <v>0</v>
      </c>
      <c r="R107" s="18"/>
      <c r="S107" s="18"/>
      <c r="T107" s="18"/>
      <c r="U107" s="18"/>
      <c r="V107" s="18"/>
      <c r="W107" s="18"/>
    </row>
    <row r="108" spans="1:23" x14ac:dyDescent="0.2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7">
        <v>98</v>
      </c>
      <c r="N108" s="18">
        <v>1</v>
      </c>
      <c r="O108" s="18">
        <v>5</v>
      </c>
      <c r="P108" s="18" t="s">
        <v>39</v>
      </c>
      <c r="Q108" s="45" t="b">
        <v>0</v>
      </c>
      <c r="R108" s="18"/>
      <c r="S108" s="18"/>
      <c r="T108" s="18"/>
      <c r="U108" s="18"/>
      <c r="V108" s="18"/>
      <c r="W108" s="18"/>
    </row>
    <row r="109" spans="1:23" x14ac:dyDescent="0.2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7">
        <v>99</v>
      </c>
      <c r="N109" s="18">
        <v>1</v>
      </c>
      <c r="O109" s="18">
        <v>5</v>
      </c>
      <c r="P109" s="18" t="s">
        <v>39</v>
      </c>
      <c r="Q109" s="45" t="b">
        <v>0</v>
      </c>
      <c r="R109" s="18"/>
      <c r="S109" s="18"/>
      <c r="T109" s="18"/>
      <c r="U109" s="18"/>
      <c r="V109" s="18"/>
      <c r="W109" s="18"/>
    </row>
    <row r="110" spans="1:23" x14ac:dyDescent="0.2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7">
        <v>100</v>
      </c>
      <c r="N110" s="18">
        <v>1</v>
      </c>
      <c r="O110" s="18">
        <v>5</v>
      </c>
      <c r="P110" s="18" t="s">
        <v>39</v>
      </c>
      <c r="Q110" s="45" t="b">
        <v>0</v>
      </c>
      <c r="R110" s="18"/>
      <c r="S110" s="18"/>
      <c r="T110" s="18"/>
      <c r="U110" s="18"/>
      <c r="V110" s="18"/>
      <c r="W110" s="18"/>
    </row>
    <row r="111" spans="1:23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7">
        <v>101</v>
      </c>
      <c r="N111" s="18">
        <v>1</v>
      </c>
      <c r="O111" s="18">
        <v>5</v>
      </c>
      <c r="P111" s="18" t="s">
        <v>39</v>
      </c>
      <c r="Q111" s="45" t="b">
        <v>0</v>
      </c>
      <c r="R111" s="18"/>
      <c r="S111" s="18"/>
      <c r="T111" s="18"/>
      <c r="U111" s="18"/>
      <c r="V111" s="18"/>
      <c r="W111" s="18"/>
    </row>
    <row r="112" spans="1:23" x14ac:dyDescent="0.2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7">
        <v>102</v>
      </c>
      <c r="N112" s="18">
        <v>1</v>
      </c>
      <c r="O112" s="18">
        <v>5</v>
      </c>
      <c r="P112" s="18" t="s">
        <v>39</v>
      </c>
      <c r="Q112" s="45" t="b">
        <v>0</v>
      </c>
      <c r="R112" s="18"/>
      <c r="S112" s="18"/>
      <c r="T112" s="18"/>
      <c r="U112" s="18"/>
      <c r="V112" s="18"/>
      <c r="W112" s="18"/>
    </row>
    <row r="113" spans="1:23" x14ac:dyDescent="0.2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7">
        <v>103</v>
      </c>
      <c r="N113" s="18">
        <v>1</v>
      </c>
      <c r="O113" s="18">
        <v>5</v>
      </c>
      <c r="P113" s="18" t="s">
        <v>39</v>
      </c>
      <c r="Q113" s="45" t="b">
        <v>0</v>
      </c>
      <c r="R113" s="18"/>
      <c r="S113" s="18"/>
      <c r="T113" s="18"/>
      <c r="U113" s="18"/>
      <c r="V113" s="18"/>
      <c r="W113" s="18"/>
    </row>
    <row r="114" spans="1:23" x14ac:dyDescent="0.2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7">
        <v>104</v>
      </c>
      <c r="N114" s="18">
        <v>1</v>
      </c>
      <c r="O114" s="18">
        <v>5</v>
      </c>
      <c r="P114" s="18" t="s">
        <v>39</v>
      </c>
      <c r="Q114" s="45" t="b">
        <v>0</v>
      </c>
      <c r="R114" s="18"/>
      <c r="S114" s="18"/>
      <c r="T114" s="18"/>
      <c r="U114" s="18"/>
      <c r="V114" s="18"/>
      <c r="W114" s="18"/>
    </row>
    <row r="115" spans="1:23" x14ac:dyDescent="0.2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7">
        <v>105</v>
      </c>
      <c r="N115" s="18">
        <v>1</v>
      </c>
      <c r="O115" s="18">
        <v>5</v>
      </c>
      <c r="P115" s="18" t="s">
        <v>39</v>
      </c>
      <c r="Q115" s="45" t="b">
        <v>0</v>
      </c>
      <c r="R115" s="18"/>
      <c r="S115" s="18"/>
      <c r="T115" s="18"/>
      <c r="U115" s="18"/>
      <c r="V115" s="18"/>
      <c r="W115" s="18"/>
    </row>
    <row r="116" spans="1:23" x14ac:dyDescent="0.2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7">
        <v>106</v>
      </c>
      <c r="N116" s="18">
        <v>1</v>
      </c>
      <c r="O116" s="18">
        <v>5</v>
      </c>
      <c r="P116" s="18" t="s">
        <v>39</v>
      </c>
      <c r="Q116" s="45" t="b">
        <v>0</v>
      </c>
      <c r="R116" s="18"/>
      <c r="S116" s="18"/>
      <c r="T116" s="18"/>
      <c r="U116" s="18"/>
      <c r="V116" s="18"/>
      <c r="W116" s="18"/>
    </row>
    <row r="117" spans="1:23" x14ac:dyDescent="0.2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7">
        <v>107</v>
      </c>
      <c r="N117" s="18">
        <v>1</v>
      </c>
      <c r="O117" s="18">
        <v>5</v>
      </c>
      <c r="P117" s="18" t="s">
        <v>39</v>
      </c>
      <c r="Q117" s="45" t="b">
        <v>0</v>
      </c>
      <c r="R117" s="18"/>
      <c r="S117" s="18"/>
      <c r="T117" s="18"/>
      <c r="U117" s="18"/>
      <c r="V117" s="18"/>
      <c r="W117" s="18"/>
    </row>
    <row r="118" spans="1:23" x14ac:dyDescent="0.2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7">
        <v>108</v>
      </c>
      <c r="N118" s="18">
        <v>1</v>
      </c>
      <c r="O118" s="18">
        <v>5</v>
      </c>
      <c r="P118" s="18" t="s">
        <v>39</v>
      </c>
      <c r="Q118" s="45" t="b">
        <v>0</v>
      </c>
      <c r="R118" s="18"/>
      <c r="S118" s="18"/>
      <c r="T118" s="18"/>
      <c r="U118" s="18"/>
      <c r="V118" s="18"/>
      <c r="W118" s="18"/>
    </row>
    <row r="119" spans="1:23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7">
        <v>109</v>
      </c>
      <c r="N119" s="18">
        <v>1</v>
      </c>
      <c r="O119" s="18">
        <v>5</v>
      </c>
      <c r="P119" s="18" t="s">
        <v>39</v>
      </c>
      <c r="Q119" s="45" t="b">
        <v>0</v>
      </c>
      <c r="R119" s="18"/>
      <c r="S119" s="18"/>
      <c r="T119" s="18"/>
      <c r="U119" s="18"/>
      <c r="V119" s="18"/>
      <c r="W119" s="18"/>
    </row>
    <row r="120" spans="1:23" x14ac:dyDescent="0.2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7">
        <v>110</v>
      </c>
      <c r="N120" s="18">
        <v>1</v>
      </c>
      <c r="O120" s="18">
        <v>5</v>
      </c>
      <c r="P120" s="18" t="s">
        <v>39</v>
      </c>
      <c r="Q120" s="45" t="b">
        <v>0</v>
      </c>
      <c r="R120" s="18"/>
      <c r="S120" s="18"/>
      <c r="T120" s="18"/>
      <c r="U120" s="18"/>
      <c r="V120" s="18"/>
      <c r="W120" s="18"/>
    </row>
    <row r="121" spans="1:23" x14ac:dyDescent="0.2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7">
        <v>111</v>
      </c>
      <c r="N121" s="18">
        <v>1</v>
      </c>
      <c r="O121" s="18">
        <v>5</v>
      </c>
      <c r="P121" s="18" t="s">
        <v>39</v>
      </c>
      <c r="Q121" s="45" t="b">
        <v>0</v>
      </c>
      <c r="R121" s="18"/>
      <c r="S121" s="18"/>
      <c r="T121" s="18"/>
      <c r="U121" s="18"/>
      <c r="V121" s="18"/>
      <c r="W121" s="18"/>
    </row>
    <row r="122" spans="1:23" x14ac:dyDescent="0.2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7">
        <v>112</v>
      </c>
      <c r="N122" s="18">
        <v>1</v>
      </c>
      <c r="O122" s="18">
        <v>5</v>
      </c>
      <c r="P122" s="18" t="s">
        <v>39</v>
      </c>
      <c r="Q122" s="45" t="b">
        <v>0</v>
      </c>
      <c r="R122" s="18"/>
      <c r="S122" s="18"/>
      <c r="T122" s="18"/>
      <c r="U122" s="18"/>
      <c r="V122" s="18"/>
      <c r="W122" s="18"/>
    </row>
    <row r="123" spans="1:23" x14ac:dyDescent="0.2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7">
        <v>113</v>
      </c>
      <c r="N123" s="18">
        <v>1</v>
      </c>
      <c r="O123" s="18">
        <v>5</v>
      </c>
      <c r="P123" s="18" t="s">
        <v>39</v>
      </c>
      <c r="Q123" s="45" t="b">
        <v>0</v>
      </c>
      <c r="R123" s="18"/>
      <c r="S123" s="18"/>
      <c r="T123" s="18"/>
      <c r="U123" s="18"/>
      <c r="V123" s="18"/>
      <c r="W123" s="18"/>
    </row>
    <row r="124" spans="1:23" x14ac:dyDescent="0.2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7">
        <v>114</v>
      </c>
      <c r="N124" s="18">
        <v>1</v>
      </c>
      <c r="O124" s="18">
        <v>5</v>
      </c>
      <c r="P124" s="18" t="s">
        <v>39</v>
      </c>
      <c r="Q124" s="45" t="b">
        <v>0</v>
      </c>
      <c r="R124" s="18"/>
      <c r="S124" s="18"/>
      <c r="T124" s="18"/>
      <c r="U124" s="18"/>
      <c r="V124" s="18"/>
      <c r="W124" s="18"/>
    </row>
    <row r="125" spans="1:23" x14ac:dyDescent="0.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7">
        <v>115</v>
      </c>
      <c r="N125" s="18">
        <v>1</v>
      </c>
      <c r="O125" s="18">
        <v>5</v>
      </c>
      <c r="P125" s="18" t="s">
        <v>39</v>
      </c>
      <c r="Q125" s="45" t="b">
        <v>0</v>
      </c>
      <c r="R125" s="18"/>
      <c r="S125" s="18"/>
      <c r="T125" s="18"/>
      <c r="U125" s="18"/>
      <c r="V125" s="18"/>
      <c r="W125" s="18"/>
    </row>
    <row r="126" spans="1:23" x14ac:dyDescent="0.2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7">
        <v>116</v>
      </c>
      <c r="N126" s="18">
        <v>1</v>
      </c>
      <c r="O126" s="18">
        <v>5</v>
      </c>
      <c r="P126" s="18" t="s">
        <v>39</v>
      </c>
      <c r="Q126" s="45" t="b">
        <v>0</v>
      </c>
      <c r="R126" s="18"/>
      <c r="S126" s="18"/>
      <c r="T126" s="18"/>
      <c r="U126" s="18"/>
      <c r="V126" s="18"/>
      <c r="W126" s="18"/>
    </row>
    <row r="127" spans="1:23" x14ac:dyDescent="0.2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7">
        <v>117</v>
      </c>
      <c r="N127" s="18">
        <v>1</v>
      </c>
      <c r="O127" s="18">
        <v>5</v>
      </c>
      <c r="P127" s="18" t="s">
        <v>39</v>
      </c>
      <c r="Q127" s="45" t="b">
        <v>0</v>
      </c>
      <c r="R127" s="18"/>
      <c r="S127" s="18"/>
      <c r="T127" s="18"/>
      <c r="U127" s="18"/>
      <c r="V127" s="18"/>
      <c r="W127" s="18"/>
    </row>
    <row r="128" spans="1:23" x14ac:dyDescent="0.2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7">
        <v>118</v>
      </c>
      <c r="N128" s="18">
        <v>1</v>
      </c>
      <c r="O128" s="18">
        <v>5</v>
      </c>
      <c r="P128" s="18" t="s">
        <v>39</v>
      </c>
      <c r="Q128" s="45" t="b">
        <v>0</v>
      </c>
      <c r="R128" s="18"/>
      <c r="S128" s="18"/>
      <c r="T128" s="18"/>
      <c r="U128" s="18"/>
      <c r="V128" s="18"/>
      <c r="W128" s="18"/>
    </row>
    <row r="129" spans="1:23" x14ac:dyDescent="0.2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7">
        <v>119</v>
      </c>
      <c r="N129" s="18">
        <v>1</v>
      </c>
      <c r="O129" s="18">
        <v>5</v>
      </c>
      <c r="P129" s="18" t="s">
        <v>39</v>
      </c>
      <c r="Q129" s="45" t="b">
        <v>0</v>
      </c>
      <c r="R129" s="18"/>
      <c r="S129" s="18"/>
      <c r="T129" s="18"/>
      <c r="U129" s="18"/>
      <c r="V129" s="18"/>
      <c r="W129" s="18"/>
    </row>
    <row r="130" spans="1:23" x14ac:dyDescent="0.2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7">
        <v>120</v>
      </c>
      <c r="N130" s="18">
        <v>1</v>
      </c>
      <c r="O130" s="18">
        <v>5</v>
      </c>
      <c r="P130" s="18" t="s">
        <v>39</v>
      </c>
      <c r="Q130" s="45" t="b">
        <v>0</v>
      </c>
      <c r="R130" s="18"/>
      <c r="S130" s="18"/>
      <c r="T130" s="18"/>
      <c r="U130" s="18"/>
      <c r="V130" s="18"/>
      <c r="W130" s="18"/>
    </row>
    <row r="131" spans="1:23" x14ac:dyDescent="0.2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7">
        <v>121</v>
      </c>
      <c r="N131" s="18">
        <v>1</v>
      </c>
      <c r="O131" s="18">
        <v>5</v>
      </c>
      <c r="P131" s="18" t="s">
        <v>39</v>
      </c>
      <c r="Q131" s="45" t="b">
        <v>0</v>
      </c>
      <c r="R131" s="18"/>
      <c r="S131" s="18"/>
      <c r="T131" s="18"/>
      <c r="U131" s="18"/>
      <c r="V131" s="18"/>
      <c r="W131" s="18"/>
    </row>
    <row r="132" spans="1:23" x14ac:dyDescent="0.2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7">
        <v>122</v>
      </c>
      <c r="N132" s="18">
        <v>1</v>
      </c>
      <c r="O132" s="18">
        <v>5</v>
      </c>
      <c r="P132" s="18" t="s">
        <v>39</v>
      </c>
      <c r="Q132" s="45" t="b">
        <v>0</v>
      </c>
      <c r="R132" s="18"/>
      <c r="S132" s="18"/>
      <c r="T132" s="18"/>
      <c r="U132" s="18"/>
      <c r="V132" s="18"/>
      <c r="W132" s="18"/>
    </row>
    <row r="133" spans="1:23" x14ac:dyDescent="0.2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7">
        <v>123</v>
      </c>
      <c r="N133" s="18">
        <v>1</v>
      </c>
      <c r="O133" s="18">
        <v>5</v>
      </c>
      <c r="P133" s="18" t="s">
        <v>39</v>
      </c>
      <c r="Q133" s="45" t="b">
        <v>0</v>
      </c>
      <c r="R133" s="18"/>
      <c r="S133" s="18"/>
      <c r="T133" s="18"/>
      <c r="U133" s="18"/>
      <c r="V133" s="18"/>
      <c r="W133" s="18"/>
    </row>
    <row r="134" spans="1:23" x14ac:dyDescent="0.2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7">
        <v>124</v>
      </c>
      <c r="N134" s="18">
        <v>1</v>
      </c>
      <c r="O134" s="18">
        <v>5</v>
      </c>
      <c r="P134" s="18" t="s">
        <v>39</v>
      </c>
      <c r="Q134" s="45" t="b">
        <v>0</v>
      </c>
      <c r="R134" s="18"/>
      <c r="S134" s="18"/>
      <c r="T134" s="18"/>
      <c r="U134" s="18"/>
      <c r="V134" s="18"/>
      <c r="W134" s="18"/>
    </row>
    <row r="135" spans="1:23" x14ac:dyDescent="0.2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7">
        <v>125</v>
      </c>
      <c r="N135" s="18">
        <v>1</v>
      </c>
      <c r="O135" s="18">
        <v>5</v>
      </c>
      <c r="P135" s="18" t="s">
        <v>39</v>
      </c>
      <c r="Q135" s="45" t="b">
        <v>0</v>
      </c>
      <c r="R135" s="18"/>
      <c r="S135" s="18"/>
      <c r="T135" s="18"/>
      <c r="U135" s="18"/>
      <c r="V135" s="18"/>
      <c r="W135" s="18"/>
    </row>
    <row r="136" spans="1:23" x14ac:dyDescent="0.2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7">
        <v>126</v>
      </c>
      <c r="N136" s="18">
        <v>1</v>
      </c>
      <c r="O136" s="18">
        <v>5</v>
      </c>
      <c r="P136" s="18" t="s">
        <v>39</v>
      </c>
      <c r="Q136" s="45" t="b">
        <v>0</v>
      </c>
      <c r="R136" s="18"/>
      <c r="S136" s="18"/>
      <c r="T136" s="18"/>
      <c r="U136" s="18"/>
      <c r="V136" s="18"/>
      <c r="W136" s="18"/>
    </row>
    <row r="137" spans="1:23" x14ac:dyDescent="0.2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7">
        <v>127</v>
      </c>
      <c r="N137" s="18">
        <v>1</v>
      </c>
      <c r="O137" s="18">
        <v>5</v>
      </c>
      <c r="P137" s="18" t="s">
        <v>39</v>
      </c>
      <c r="Q137" s="45" t="b">
        <v>0</v>
      </c>
      <c r="R137" s="18"/>
      <c r="S137" s="18"/>
      <c r="T137" s="18"/>
      <c r="U137" s="18"/>
      <c r="V137" s="18"/>
      <c r="W137" s="18"/>
    </row>
    <row r="138" spans="1:23" x14ac:dyDescent="0.2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7">
        <v>128</v>
      </c>
      <c r="N138" s="18">
        <v>1</v>
      </c>
      <c r="O138" s="18">
        <v>5</v>
      </c>
      <c r="P138" s="18" t="s">
        <v>39</v>
      </c>
      <c r="Q138" s="45" t="b">
        <v>0</v>
      </c>
      <c r="R138" s="18"/>
      <c r="S138" s="18"/>
      <c r="T138" s="18"/>
      <c r="U138" s="18"/>
      <c r="V138" s="18"/>
      <c r="W138" s="18"/>
    </row>
    <row r="139" spans="1:23" x14ac:dyDescent="0.2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7">
        <v>129</v>
      </c>
      <c r="N139" s="18">
        <v>1</v>
      </c>
      <c r="O139" s="18">
        <v>5</v>
      </c>
      <c r="P139" s="18" t="s">
        <v>39</v>
      </c>
      <c r="Q139" s="45" t="b">
        <v>0</v>
      </c>
      <c r="R139" s="18"/>
      <c r="S139" s="18"/>
      <c r="T139" s="18"/>
      <c r="U139" s="18"/>
      <c r="V139" s="18"/>
      <c r="W139" s="18"/>
    </row>
    <row r="140" spans="1:23" x14ac:dyDescent="0.2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7">
        <v>130</v>
      </c>
      <c r="N140" s="18">
        <v>1</v>
      </c>
      <c r="O140" s="18">
        <v>5</v>
      </c>
      <c r="P140" s="18" t="s">
        <v>39</v>
      </c>
      <c r="Q140" s="45" t="b">
        <v>0</v>
      </c>
      <c r="R140" s="18"/>
      <c r="S140" s="18"/>
      <c r="T140" s="18"/>
      <c r="U140" s="18"/>
      <c r="V140" s="18"/>
      <c r="W140" s="18"/>
    </row>
    <row r="141" spans="1:23" x14ac:dyDescent="0.2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7">
        <v>131</v>
      </c>
      <c r="N141" s="18">
        <v>1</v>
      </c>
      <c r="O141" s="18">
        <v>5</v>
      </c>
      <c r="P141" s="18" t="s">
        <v>39</v>
      </c>
      <c r="Q141" s="45" t="b">
        <v>0</v>
      </c>
      <c r="R141" s="18"/>
      <c r="S141" s="18"/>
      <c r="T141" s="18"/>
      <c r="U141" s="18"/>
      <c r="V141" s="18"/>
      <c r="W141" s="18"/>
    </row>
    <row r="142" spans="1:23" x14ac:dyDescent="0.2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7">
        <v>132</v>
      </c>
      <c r="N142" s="18">
        <v>1</v>
      </c>
      <c r="O142" s="18">
        <v>5</v>
      </c>
      <c r="P142" s="18" t="s">
        <v>39</v>
      </c>
      <c r="Q142" s="45" t="b">
        <v>0</v>
      </c>
      <c r="R142" s="18"/>
      <c r="S142" s="18"/>
      <c r="T142" s="18"/>
      <c r="U142" s="18"/>
      <c r="V142" s="18"/>
      <c r="W142" s="18"/>
    </row>
    <row r="143" spans="1:23" x14ac:dyDescent="0.2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7">
        <v>133</v>
      </c>
      <c r="N143" s="18">
        <v>1</v>
      </c>
      <c r="O143" s="18">
        <v>5</v>
      </c>
      <c r="P143" s="18" t="s">
        <v>39</v>
      </c>
      <c r="Q143" s="45" t="b">
        <v>0</v>
      </c>
      <c r="R143" s="18"/>
      <c r="S143" s="18"/>
      <c r="T143" s="18"/>
      <c r="U143" s="18"/>
      <c r="V143" s="18"/>
      <c r="W143" s="18"/>
    </row>
    <row r="144" spans="1:23" x14ac:dyDescent="0.2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7">
        <v>134</v>
      </c>
      <c r="N144" s="18">
        <v>1</v>
      </c>
      <c r="O144" s="18">
        <v>5</v>
      </c>
      <c r="P144" s="18" t="s">
        <v>39</v>
      </c>
      <c r="Q144" s="45" t="b">
        <v>0</v>
      </c>
      <c r="R144" s="18"/>
      <c r="S144" s="18"/>
      <c r="T144" s="18"/>
      <c r="U144" s="18"/>
      <c r="V144" s="18"/>
      <c r="W144" s="18"/>
    </row>
    <row r="145" spans="1:23" x14ac:dyDescent="0.2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7">
        <v>135</v>
      </c>
      <c r="N145" s="18">
        <v>1</v>
      </c>
      <c r="O145" s="18">
        <v>5</v>
      </c>
      <c r="P145" s="18" t="s">
        <v>39</v>
      </c>
      <c r="Q145" s="45" t="b">
        <v>0</v>
      </c>
      <c r="R145" s="18"/>
      <c r="S145" s="18"/>
      <c r="T145" s="18"/>
      <c r="U145" s="18"/>
      <c r="V145" s="18"/>
      <c r="W145" s="18"/>
    </row>
    <row r="146" spans="1:23" x14ac:dyDescent="0.2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7">
        <v>136</v>
      </c>
      <c r="N146" s="18">
        <v>1</v>
      </c>
      <c r="O146" s="18">
        <v>5</v>
      </c>
      <c r="P146" s="18" t="s">
        <v>39</v>
      </c>
      <c r="Q146" s="45" t="b">
        <v>0</v>
      </c>
      <c r="R146" s="18"/>
      <c r="S146" s="18"/>
      <c r="T146" s="18"/>
      <c r="U146" s="18"/>
      <c r="V146" s="18"/>
      <c r="W146" s="18"/>
    </row>
    <row r="147" spans="1:23" x14ac:dyDescent="0.2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7">
        <v>137</v>
      </c>
      <c r="N147" s="18">
        <v>1</v>
      </c>
      <c r="O147" s="18">
        <v>5</v>
      </c>
      <c r="P147" s="18" t="s">
        <v>39</v>
      </c>
      <c r="Q147" s="45" t="b">
        <v>0</v>
      </c>
      <c r="R147" s="18"/>
      <c r="S147" s="18"/>
      <c r="T147" s="18"/>
      <c r="U147" s="18"/>
      <c r="V147" s="18"/>
      <c r="W147" s="18"/>
    </row>
    <row r="148" spans="1:23" x14ac:dyDescent="0.2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7">
        <v>138</v>
      </c>
      <c r="N148" s="18">
        <v>1</v>
      </c>
      <c r="O148" s="18">
        <v>5</v>
      </c>
      <c r="P148" s="18" t="s">
        <v>39</v>
      </c>
      <c r="Q148" s="45" t="b">
        <v>0</v>
      </c>
      <c r="R148" s="18"/>
      <c r="S148" s="18"/>
      <c r="T148" s="18"/>
      <c r="U148" s="18"/>
      <c r="V148" s="18"/>
      <c r="W148" s="18"/>
    </row>
    <row r="149" spans="1:23" x14ac:dyDescent="0.2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7">
        <v>139</v>
      </c>
      <c r="N149" s="18">
        <v>1</v>
      </c>
      <c r="O149" s="18">
        <v>5</v>
      </c>
      <c r="P149" s="18" t="s">
        <v>39</v>
      </c>
      <c r="Q149" s="45" t="b">
        <v>0</v>
      </c>
      <c r="R149" s="18"/>
      <c r="S149" s="18"/>
      <c r="T149" s="18"/>
      <c r="U149" s="18"/>
      <c r="V149" s="18"/>
      <c r="W149" s="18"/>
    </row>
    <row r="150" spans="1:23" x14ac:dyDescent="0.2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7">
        <v>140</v>
      </c>
      <c r="N150" s="18">
        <v>1</v>
      </c>
      <c r="O150" s="18">
        <v>5</v>
      </c>
      <c r="P150" s="18" t="s">
        <v>39</v>
      </c>
      <c r="Q150" s="45" t="b">
        <v>0</v>
      </c>
      <c r="R150" s="18"/>
      <c r="S150" s="18"/>
      <c r="T150" s="18"/>
      <c r="U150" s="18"/>
      <c r="V150" s="18"/>
      <c r="W150" s="18"/>
    </row>
    <row r="151" spans="1:23" x14ac:dyDescent="0.2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7">
        <v>141</v>
      </c>
      <c r="N151" s="18">
        <v>1</v>
      </c>
      <c r="O151" s="18">
        <v>5</v>
      </c>
      <c r="P151" s="18" t="s">
        <v>39</v>
      </c>
      <c r="Q151" s="45" t="b">
        <v>0</v>
      </c>
      <c r="R151" s="18"/>
      <c r="S151" s="18"/>
      <c r="T151" s="18"/>
      <c r="U151" s="18"/>
      <c r="V151" s="18"/>
      <c r="W151" s="18"/>
    </row>
    <row r="152" spans="1:23" x14ac:dyDescent="0.2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7">
        <v>142</v>
      </c>
      <c r="N152" s="18">
        <v>1</v>
      </c>
      <c r="O152" s="18">
        <v>5</v>
      </c>
      <c r="P152" s="18" t="s">
        <v>39</v>
      </c>
      <c r="Q152" s="45" t="b">
        <v>0</v>
      </c>
      <c r="R152" s="18"/>
      <c r="S152" s="18"/>
      <c r="T152" s="18"/>
      <c r="U152" s="18"/>
      <c r="V152" s="18"/>
      <c r="W152" s="18"/>
    </row>
    <row r="153" spans="1:23" x14ac:dyDescent="0.2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7">
        <v>143</v>
      </c>
      <c r="N153" s="18">
        <v>1</v>
      </c>
      <c r="O153" s="18">
        <v>5</v>
      </c>
      <c r="P153" s="18" t="s">
        <v>39</v>
      </c>
      <c r="Q153" s="45" t="b">
        <v>0</v>
      </c>
      <c r="R153" s="18"/>
      <c r="S153" s="18"/>
      <c r="T153" s="18"/>
      <c r="U153" s="18"/>
      <c r="V153" s="18"/>
      <c r="W153" s="18"/>
    </row>
    <row r="154" spans="1:23" x14ac:dyDescent="0.2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7">
        <v>144</v>
      </c>
      <c r="N154" s="18">
        <v>1</v>
      </c>
      <c r="O154" s="18">
        <v>5</v>
      </c>
      <c r="P154" s="18" t="s">
        <v>39</v>
      </c>
      <c r="Q154" s="45" t="b">
        <v>0</v>
      </c>
      <c r="R154" s="18"/>
      <c r="S154" s="18"/>
      <c r="T154" s="18"/>
      <c r="U154" s="18"/>
      <c r="V154" s="18"/>
      <c r="W154" s="18"/>
    </row>
    <row r="155" spans="1:23" x14ac:dyDescent="0.2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7">
        <v>145</v>
      </c>
      <c r="N155" s="18">
        <v>1</v>
      </c>
      <c r="O155" s="18">
        <v>5</v>
      </c>
      <c r="P155" s="18" t="s">
        <v>39</v>
      </c>
      <c r="Q155" s="45" t="b">
        <v>0</v>
      </c>
      <c r="R155" s="18"/>
      <c r="S155" s="18"/>
      <c r="T155" s="18"/>
      <c r="U155" s="18"/>
      <c r="V155" s="18"/>
      <c r="W155" s="18"/>
    </row>
    <row r="156" spans="1:23" x14ac:dyDescent="0.2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7">
        <v>146</v>
      </c>
      <c r="N156" s="18">
        <v>1</v>
      </c>
      <c r="O156" s="18">
        <v>5</v>
      </c>
      <c r="P156" s="18" t="s">
        <v>39</v>
      </c>
      <c r="Q156" s="45" t="b">
        <v>0</v>
      </c>
      <c r="R156" s="18"/>
      <c r="S156" s="18"/>
      <c r="T156" s="18"/>
      <c r="U156" s="18"/>
      <c r="V156" s="18"/>
      <c r="W156" s="18"/>
    </row>
    <row r="157" spans="1:23" x14ac:dyDescent="0.2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7">
        <v>147</v>
      </c>
      <c r="N157" s="18">
        <v>1</v>
      </c>
      <c r="O157" s="18">
        <v>5</v>
      </c>
      <c r="P157" s="18" t="s">
        <v>39</v>
      </c>
      <c r="Q157" s="45" t="b">
        <v>0</v>
      </c>
      <c r="R157" s="18"/>
      <c r="S157" s="18"/>
      <c r="T157" s="18"/>
      <c r="U157" s="18"/>
      <c r="V157" s="18"/>
      <c r="W157" s="18"/>
    </row>
    <row r="158" spans="1:23" x14ac:dyDescent="0.2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7">
        <v>148</v>
      </c>
      <c r="N158" s="18">
        <v>1</v>
      </c>
      <c r="O158" s="18">
        <v>5</v>
      </c>
      <c r="P158" s="18" t="s">
        <v>39</v>
      </c>
      <c r="Q158" s="45" t="b">
        <v>0</v>
      </c>
      <c r="R158" s="18"/>
      <c r="S158" s="18"/>
      <c r="T158" s="18"/>
      <c r="U158" s="18"/>
      <c r="V158" s="18"/>
      <c r="W158" s="18"/>
    </row>
    <row r="159" spans="1:23" x14ac:dyDescent="0.2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7">
        <v>149</v>
      </c>
      <c r="N159" s="18">
        <v>1</v>
      </c>
      <c r="O159" s="18">
        <v>5</v>
      </c>
      <c r="P159" s="18" t="s">
        <v>39</v>
      </c>
      <c r="Q159" s="45" t="b">
        <v>0</v>
      </c>
      <c r="R159" s="18"/>
      <c r="S159" s="18"/>
      <c r="T159" s="18"/>
      <c r="U159" s="18"/>
      <c r="V159" s="18"/>
      <c r="W159" s="18"/>
    </row>
    <row r="160" spans="1:23" x14ac:dyDescent="0.2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7">
        <v>150</v>
      </c>
      <c r="N160" s="18">
        <v>1</v>
      </c>
      <c r="O160" s="18">
        <v>5</v>
      </c>
      <c r="P160" s="18" t="s">
        <v>39</v>
      </c>
      <c r="Q160" s="45" t="b">
        <v>0</v>
      </c>
      <c r="R160" s="18"/>
      <c r="S160" s="18"/>
      <c r="T160" s="18"/>
      <c r="U160" s="18"/>
      <c r="V160" s="18"/>
      <c r="W160" s="18"/>
    </row>
    <row r="161" spans="1:23" x14ac:dyDescent="0.2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7">
        <v>151</v>
      </c>
      <c r="N161" s="18">
        <v>1</v>
      </c>
      <c r="O161" s="18">
        <v>5</v>
      </c>
      <c r="P161" s="18" t="s">
        <v>39</v>
      </c>
      <c r="Q161" s="45" t="b">
        <v>0</v>
      </c>
      <c r="R161" s="18"/>
      <c r="S161" s="18"/>
      <c r="T161" s="18"/>
      <c r="U161" s="18"/>
      <c r="V161" s="18"/>
      <c r="W161" s="18"/>
    </row>
    <row r="162" spans="1:23" x14ac:dyDescent="0.2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7">
        <v>152</v>
      </c>
      <c r="N162" s="18">
        <v>1</v>
      </c>
      <c r="O162" s="18">
        <v>5</v>
      </c>
      <c r="P162" s="18" t="s">
        <v>39</v>
      </c>
      <c r="Q162" s="45" t="b">
        <v>0</v>
      </c>
      <c r="R162" s="18"/>
      <c r="S162" s="18"/>
      <c r="T162" s="18"/>
      <c r="U162" s="18"/>
      <c r="V162" s="18"/>
      <c r="W162" s="18"/>
    </row>
    <row r="163" spans="1:23" x14ac:dyDescent="0.2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7">
        <v>153</v>
      </c>
      <c r="N163" s="18">
        <v>1</v>
      </c>
      <c r="O163" s="18">
        <v>5</v>
      </c>
      <c r="P163" s="18" t="s">
        <v>39</v>
      </c>
      <c r="Q163" s="45" t="b">
        <v>0</v>
      </c>
      <c r="R163" s="18"/>
      <c r="S163" s="18"/>
      <c r="T163" s="18"/>
      <c r="U163" s="18"/>
      <c r="V163" s="18"/>
      <c r="W163" s="18"/>
    </row>
    <row r="164" spans="1:23" x14ac:dyDescent="0.2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7">
        <v>154</v>
      </c>
      <c r="N164" s="18">
        <v>1</v>
      </c>
      <c r="O164" s="18">
        <v>5</v>
      </c>
      <c r="P164" s="18" t="s">
        <v>39</v>
      </c>
      <c r="Q164" s="45" t="b">
        <v>0</v>
      </c>
      <c r="R164" s="18"/>
      <c r="S164" s="18"/>
      <c r="T164" s="18"/>
      <c r="U164" s="18"/>
      <c r="V164" s="18"/>
      <c r="W164" s="18"/>
    </row>
    <row r="165" spans="1:23" x14ac:dyDescent="0.2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7">
        <v>155</v>
      </c>
      <c r="N165" s="18">
        <v>1</v>
      </c>
      <c r="O165" s="18">
        <v>5</v>
      </c>
      <c r="P165" s="18" t="s">
        <v>39</v>
      </c>
      <c r="Q165" s="45" t="b">
        <v>0</v>
      </c>
      <c r="R165" s="18"/>
      <c r="S165" s="18"/>
      <c r="T165" s="18"/>
      <c r="U165" s="18"/>
      <c r="V165" s="18"/>
      <c r="W165" s="18"/>
    </row>
    <row r="166" spans="1:23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7">
        <v>156</v>
      </c>
      <c r="N166" s="18">
        <v>1</v>
      </c>
      <c r="O166" s="18">
        <v>5</v>
      </c>
      <c r="P166" s="18" t="s">
        <v>39</v>
      </c>
      <c r="Q166" s="45" t="b">
        <v>0</v>
      </c>
      <c r="R166" s="18"/>
      <c r="S166" s="18"/>
      <c r="T166" s="18"/>
      <c r="U166" s="18"/>
      <c r="V166" s="18"/>
      <c r="W166" s="18"/>
    </row>
    <row r="167" spans="1:23" x14ac:dyDescent="0.2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7">
        <v>157</v>
      </c>
      <c r="N167" s="18">
        <v>1</v>
      </c>
      <c r="O167" s="18">
        <v>5</v>
      </c>
      <c r="P167" s="18" t="s">
        <v>39</v>
      </c>
      <c r="Q167" s="45" t="b">
        <v>0</v>
      </c>
      <c r="R167" s="18"/>
      <c r="S167" s="18"/>
      <c r="T167" s="18"/>
      <c r="U167" s="18"/>
      <c r="V167" s="18"/>
      <c r="W167" s="18"/>
    </row>
    <row r="168" spans="1:23" x14ac:dyDescent="0.2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7">
        <v>158</v>
      </c>
      <c r="N168" s="18">
        <v>1</v>
      </c>
      <c r="O168" s="18">
        <v>5</v>
      </c>
      <c r="P168" s="18" t="s">
        <v>39</v>
      </c>
      <c r="Q168" s="45" t="b">
        <v>0</v>
      </c>
      <c r="R168" s="18"/>
      <c r="S168" s="18"/>
      <c r="T168" s="18"/>
      <c r="U168" s="18"/>
      <c r="V168" s="18"/>
      <c r="W168" s="18"/>
    </row>
    <row r="169" spans="1:23" x14ac:dyDescent="0.2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7">
        <v>159</v>
      </c>
      <c r="N169" s="18">
        <v>1</v>
      </c>
      <c r="O169" s="18">
        <v>5</v>
      </c>
      <c r="P169" s="18" t="s">
        <v>39</v>
      </c>
      <c r="Q169" s="45" t="b">
        <v>0</v>
      </c>
      <c r="R169" s="18"/>
      <c r="S169" s="18"/>
      <c r="T169" s="18"/>
      <c r="U169" s="18"/>
      <c r="V169" s="18"/>
      <c r="W169" s="18"/>
    </row>
    <row r="170" spans="1:23" x14ac:dyDescent="0.2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7">
        <v>160</v>
      </c>
      <c r="N170" s="18">
        <v>1</v>
      </c>
      <c r="O170" s="18">
        <v>5</v>
      </c>
      <c r="P170" s="18" t="s">
        <v>39</v>
      </c>
      <c r="Q170" s="45" t="b">
        <v>0</v>
      </c>
      <c r="R170" s="18"/>
      <c r="S170" s="18"/>
      <c r="T170" s="18"/>
      <c r="U170" s="18"/>
      <c r="V170" s="18"/>
      <c r="W170" s="18"/>
    </row>
    <row r="171" spans="1:23" x14ac:dyDescent="0.2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7">
        <v>161</v>
      </c>
      <c r="N171" s="18">
        <v>1</v>
      </c>
      <c r="O171" s="18">
        <v>5</v>
      </c>
      <c r="P171" s="18" t="s">
        <v>39</v>
      </c>
      <c r="Q171" s="45" t="b">
        <v>0</v>
      </c>
      <c r="R171" s="18"/>
      <c r="S171" s="18"/>
      <c r="T171" s="18"/>
      <c r="U171" s="18"/>
      <c r="V171" s="18"/>
      <c r="W171" s="18"/>
    </row>
    <row r="172" spans="1:23" x14ac:dyDescent="0.2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7">
        <v>162</v>
      </c>
      <c r="N172" s="18">
        <v>1</v>
      </c>
      <c r="O172" s="18">
        <v>5</v>
      </c>
      <c r="P172" s="18" t="s">
        <v>39</v>
      </c>
      <c r="Q172" s="45" t="b">
        <v>0</v>
      </c>
      <c r="R172" s="18"/>
      <c r="S172" s="18"/>
      <c r="T172" s="18"/>
      <c r="U172" s="18"/>
      <c r="V172" s="18"/>
      <c r="W172" s="18"/>
    </row>
    <row r="173" spans="1:23" x14ac:dyDescent="0.2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7">
        <v>163</v>
      </c>
      <c r="N173" s="18">
        <v>1</v>
      </c>
      <c r="O173" s="18">
        <v>5</v>
      </c>
      <c r="P173" s="18" t="s">
        <v>39</v>
      </c>
      <c r="Q173" s="45" t="b">
        <v>0</v>
      </c>
      <c r="R173" s="18"/>
      <c r="S173" s="18"/>
      <c r="T173" s="18"/>
      <c r="U173" s="18"/>
      <c r="V173" s="18"/>
      <c r="W173" s="18"/>
    </row>
    <row r="174" spans="1:23" x14ac:dyDescent="0.2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7">
        <v>164</v>
      </c>
      <c r="N174" s="18">
        <v>1</v>
      </c>
      <c r="O174" s="18">
        <v>5</v>
      </c>
      <c r="P174" s="18" t="s">
        <v>39</v>
      </c>
      <c r="Q174" s="45" t="b">
        <v>0</v>
      </c>
      <c r="R174" s="18"/>
      <c r="S174" s="18"/>
      <c r="T174" s="18"/>
      <c r="U174" s="18"/>
      <c r="V174" s="18"/>
      <c r="W174" s="18"/>
    </row>
    <row r="175" spans="1:23" x14ac:dyDescent="0.2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7">
        <v>165</v>
      </c>
      <c r="N175" s="18">
        <v>1</v>
      </c>
      <c r="O175" s="18">
        <v>5</v>
      </c>
      <c r="P175" s="18" t="s">
        <v>39</v>
      </c>
      <c r="Q175" s="45" t="b">
        <v>0</v>
      </c>
      <c r="R175" s="18"/>
      <c r="S175" s="18"/>
      <c r="T175" s="18"/>
      <c r="U175" s="18"/>
      <c r="V175" s="18"/>
      <c r="W175" s="18"/>
    </row>
    <row r="176" spans="1:23" x14ac:dyDescent="0.2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7">
        <v>166</v>
      </c>
      <c r="N176" s="18">
        <v>1</v>
      </c>
      <c r="O176" s="18">
        <v>5</v>
      </c>
      <c r="P176" s="18" t="s">
        <v>39</v>
      </c>
      <c r="Q176" s="45" t="b">
        <v>0</v>
      </c>
      <c r="R176" s="18"/>
      <c r="S176" s="18"/>
      <c r="T176" s="18"/>
      <c r="U176" s="18"/>
      <c r="V176" s="18"/>
      <c r="W176" s="18"/>
    </row>
    <row r="177" spans="1:23" x14ac:dyDescent="0.2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7">
        <v>167</v>
      </c>
      <c r="N177" s="18">
        <v>1</v>
      </c>
      <c r="O177" s="18">
        <v>5</v>
      </c>
      <c r="P177" s="18" t="s">
        <v>39</v>
      </c>
      <c r="Q177" s="45" t="b">
        <v>0</v>
      </c>
      <c r="R177" s="18"/>
      <c r="S177" s="18"/>
      <c r="T177" s="18"/>
      <c r="U177" s="18"/>
      <c r="V177" s="18"/>
      <c r="W177" s="18"/>
    </row>
    <row r="178" spans="1:23" x14ac:dyDescent="0.2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7">
        <v>168</v>
      </c>
      <c r="N178" s="18">
        <v>1</v>
      </c>
      <c r="O178" s="18">
        <v>5</v>
      </c>
      <c r="P178" s="18" t="s">
        <v>39</v>
      </c>
      <c r="Q178" s="45" t="b">
        <v>0</v>
      </c>
      <c r="R178" s="18"/>
      <c r="S178" s="18"/>
      <c r="T178" s="18"/>
      <c r="U178" s="18"/>
      <c r="V178" s="18"/>
      <c r="W178" s="18"/>
    </row>
    <row r="179" spans="1:23" x14ac:dyDescent="0.2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7">
        <v>169</v>
      </c>
      <c r="N179" s="18">
        <v>1</v>
      </c>
      <c r="O179" s="18">
        <v>5</v>
      </c>
      <c r="P179" s="18" t="s">
        <v>39</v>
      </c>
      <c r="Q179" s="45" t="b">
        <v>0</v>
      </c>
      <c r="R179" s="18"/>
      <c r="S179" s="18"/>
      <c r="T179" s="18"/>
      <c r="U179" s="18"/>
      <c r="V179" s="18"/>
      <c r="W179" s="18"/>
    </row>
    <row r="180" spans="1:23" x14ac:dyDescent="0.2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7">
        <v>170</v>
      </c>
      <c r="N180" s="18">
        <v>1</v>
      </c>
      <c r="O180" s="18">
        <v>5</v>
      </c>
      <c r="P180" s="18" t="s">
        <v>39</v>
      </c>
      <c r="Q180" s="45" t="b">
        <v>0</v>
      </c>
      <c r="R180" s="18"/>
      <c r="S180" s="18"/>
      <c r="T180" s="18"/>
      <c r="U180" s="18"/>
      <c r="V180" s="18"/>
      <c r="W180" s="18"/>
    </row>
    <row r="181" spans="1:23" x14ac:dyDescent="0.2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7">
        <v>171</v>
      </c>
      <c r="N181" s="18">
        <v>1</v>
      </c>
      <c r="O181" s="18">
        <v>5</v>
      </c>
      <c r="P181" s="18" t="s">
        <v>39</v>
      </c>
      <c r="Q181" s="45" t="b">
        <v>0</v>
      </c>
      <c r="R181" s="18"/>
      <c r="S181" s="18"/>
      <c r="T181" s="18"/>
      <c r="U181" s="18"/>
      <c r="V181" s="18"/>
      <c r="W181" s="18"/>
    </row>
    <row r="182" spans="1:23" x14ac:dyDescent="0.2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7">
        <v>172</v>
      </c>
      <c r="N182" s="18">
        <v>1</v>
      </c>
      <c r="O182" s="18">
        <v>5</v>
      </c>
      <c r="P182" s="18" t="s">
        <v>39</v>
      </c>
      <c r="Q182" s="45" t="b">
        <v>0</v>
      </c>
      <c r="R182" s="18"/>
      <c r="S182" s="18"/>
      <c r="T182" s="18"/>
      <c r="U182" s="18"/>
      <c r="V182" s="18"/>
      <c r="W182" s="18"/>
    </row>
    <row r="183" spans="1:23" x14ac:dyDescent="0.2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7">
        <v>173</v>
      </c>
      <c r="N183" s="18">
        <v>1</v>
      </c>
      <c r="O183" s="18">
        <v>5</v>
      </c>
      <c r="P183" s="18" t="s">
        <v>39</v>
      </c>
      <c r="Q183" s="45" t="b">
        <v>0</v>
      </c>
      <c r="R183" s="18"/>
      <c r="S183" s="18"/>
      <c r="T183" s="18"/>
      <c r="U183" s="18"/>
      <c r="V183" s="18"/>
      <c r="W183" s="18"/>
    </row>
    <row r="184" spans="1:23" x14ac:dyDescent="0.2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7">
        <v>174</v>
      </c>
      <c r="N184" s="18">
        <v>1</v>
      </c>
      <c r="O184" s="18">
        <v>5</v>
      </c>
      <c r="P184" s="18" t="s">
        <v>39</v>
      </c>
      <c r="Q184" s="45" t="b">
        <v>0</v>
      </c>
      <c r="R184" s="18"/>
      <c r="S184" s="18"/>
      <c r="T184" s="18"/>
      <c r="U184" s="18"/>
      <c r="V184" s="18"/>
      <c r="W184" s="18"/>
    </row>
    <row r="185" spans="1:23" x14ac:dyDescent="0.2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7">
        <v>175</v>
      </c>
      <c r="N185" s="18">
        <v>1</v>
      </c>
      <c r="O185" s="18">
        <v>5</v>
      </c>
      <c r="P185" s="18" t="s">
        <v>39</v>
      </c>
      <c r="Q185" s="45" t="b">
        <v>0</v>
      </c>
      <c r="R185" s="18"/>
      <c r="S185" s="18"/>
      <c r="T185" s="18"/>
      <c r="U185" s="18"/>
      <c r="V185" s="18"/>
      <c r="W185" s="18"/>
    </row>
    <row r="186" spans="1:23" x14ac:dyDescent="0.2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7">
        <v>176</v>
      </c>
      <c r="N186" s="18">
        <v>1</v>
      </c>
      <c r="O186" s="18">
        <v>5</v>
      </c>
      <c r="P186" s="18" t="s">
        <v>39</v>
      </c>
      <c r="Q186" s="45" t="b">
        <v>0</v>
      </c>
      <c r="R186" s="18"/>
      <c r="S186" s="18"/>
      <c r="T186" s="18"/>
      <c r="U186" s="18"/>
      <c r="V186" s="18"/>
      <c r="W186" s="18"/>
    </row>
    <row r="187" spans="1:23" x14ac:dyDescent="0.2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7">
        <v>177</v>
      </c>
      <c r="N187" s="18">
        <v>1</v>
      </c>
      <c r="O187" s="18">
        <v>5</v>
      </c>
      <c r="P187" s="18" t="s">
        <v>39</v>
      </c>
      <c r="Q187" s="45" t="b">
        <v>0</v>
      </c>
      <c r="R187" s="18"/>
      <c r="S187" s="18"/>
      <c r="T187" s="18"/>
      <c r="U187" s="18"/>
      <c r="V187" s="18"/>
      <c r="W187" s="18"/>
    </row>
    <row r="188" spans="1:23" x14ac:dyDescent="0.2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7">
        <v>178</v>
      </c>
      <c r="N188" s="18">
        <v>1</v>
      </c>
      <c r="O188" s="18">
        <v>5</v>
      </c>
      <c r="P188" s="18" t="s">
        <v>39</v>
      </c>
      <c r="Q188" s="45" t="b">
        <v>0</v>
      </c>
      <c r="R188" s="18"/>
      <c r="S188" s="18"/>
      <c r="T188" s="18"/>
      <c r="U188" s="18"/>
      <c r="V188" s="18"/>
      <c r="W188" s="18"/>
    </row>
    <row r="189" spans="1:23" x14ac:dyDescent="0.2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7">
        <v>179</v>
      </c>
      <c r="N189" s="18">
        <v>1</v>
      </c>
      <c r="O189" s="18">
        <v>5</v>
      </c>
      <c r="P189" s="18" t="s">
        <v>39</v>
      </c>
      <c r="Q189" s="45" t="b">
        <v>0</v>
      </c>
      <c r="R189" s="18"/>
      <c r="S189" s="18"/>
      <c r="T189" s="18"/>
      <c r="U189" s="18"/>
      <c r="V189" s="18"/>
      <c r="W189" s="18"/>
    </row>
    <row r="190" spans="1:23" x14ac:dyDescent="0.2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7">
        <v>180</v>
      </c>
      <c r="N190" s="18">
        <v>1</v>
      </c>
      <c r="O190" s="18">
        <v>5</v>
      </c>
      <c r="P190" s="18" t="s">
        <v>39</v>
      </c>
      <c r="Q190" s="45" t="b">
        <v>0</v>
      </c>
      <c r="R190" s="18"/>
      <c r="S190" s="18"/>
      <c r="T190" s="18"/>
      <c r="U190" s="18"/>
      <c r="V190" s="18"/>
      <c r="W190" s="18"/>
    </row>
    <row r="191" spans="1:23" x14ac:dyDescent="0.2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7">
        <v>181</v>
      </c>
      <c r="N191" s="18">
        <v>1</v>
      </c>
      <c r="O191" s="18">
        <v>5</v>
      </c>
      <c r="P191" s="18" t="s">
        <v>39</v>
      </c>
      <c r="Q191" s="45" t="b">
        <v>0</v>
      </c>
      <c r="R191" s="18"/>
      <c r="S191" s="18"/>
      <c r="T191" s="18"/>
      <c r="U191" s="18"/>
      <c r="V191" s="18"/>
      <c r="W191" s="18"/>
    </row>
    <row r="192" spans="1:23" x14ac:dyDescent="0.2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7">
        <v>182</v>
      </c>
      <c r="N192" s="18">
        <v>1</v>
      </c>
      <c r="O192" s="18">
        <v>5</v>
      </c>
      <c r="P192" s="18" t="s">
        <v>39</v>
      </c>
      <c r="Q192" s="45" t="b">
        <v>0</v>
      </c>
      <c r="R192" s="18"/>
      <c r="S192" s="18"/>
      <c r="T192" s="18"/>
      <c r="U192" s="18"/>
      <c r="V192" s="18"/>
      <c r="W192" s="18"/>
    </row>
    <row r="193" spans="1:23" x14ac:dyDescent="0.2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7">
        <v>183</v>
      </c>
      <c r="N193" s="18">
        <v>1</v>
      </c>
      <c r="O193" s="18">
        <v>5</v>
      </c>
      <c r="P193" s="18" t="s">
        <v>39</v>
      </c>
      <c r="Q193" s="45" t="b">
        <v>0</v>
      </c>
      <c r="R193" s="18"/>
      <c r="S193" s="18"/>
      <c r="T193" s="18"/>
      <c r="U193" s="18"/>
      <c r="V193" s="18"/>
      <c r="W193" s="18"/>
    </row>
    <row r="194" spans="1:23" x14ac:dyDescent="0.2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7">
        <v>184</v>
      </c>
      <c r="N194" s="18">
        <v>1</v>
      </c>
      <c r="O194" s="18">
        <v>5</v>
      </c>
      <c r="P194" s="18" t="s">
        <v>39</v>
      </c>
      <c r="Q194" s="45" t="b">
        <v>0</v>
      </c>
      <c r="R194" s="18"/>
      <c r="S194" s="18"/>
      <c r="T194" s="18"/>
      <c r="U194" s="18"/>
      <c r="V194" s="18"/>
      <c r="W194" s="18"/>
    </row>
    <row r="195" spans="1:23" x14ac:dyDescent="0.2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7">
        <v>185</v>
      </c>
      <c r="N195" s="18">
        <v>1</v>
      </c>
      <c r="O195" s="18">
        <v>5</v>
      </c>
      <c r="P195" s="18" t="s">
        <v>39</v>
      </c>
      <c r="Q195" s="45" t="b">
        <v>0</v>
      </c>
      <c r="R195" s="18"/>
      <c r="S195" s="18"/>
      <c r="T195" s="18"/>
      <c r="U195" s="18"/>
      <c r="V195" s="18"/>
      <c r="W195" s="18"/>
    </row>
    <row r="196" spans="1:23" x14ac:dyDescent="0.2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7">
        <v>186</v>
      </c>
      <c r="N196" s="18">
        <v>1</v>
      </c>
      <c r="O196" s="18">
        <v>5</v>
      </c>
      <c r="P196" s="18" t="s">
        <v>39</v>
      </c>
      <c r="Q196" s="45" t="b">
        <v>0</v>
      </c>
      <c r="R196" s="18"/>
      <c r="S196" s="18"/>
      <c r="T196" s="18"/>
      <c r="U196" s="18"/>
      <c r="V196" s="18"/>
      <c r="W196" s="18"/>
    </row>
    <row r="197" spans="1:23" x14ac:dyDescent="0.2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7">
        <v>187</v>
      </c>
      <c r="N197" s="18">
        <v>1</v>
      </c>
      <c r="O197" s="18">
        <v>5</v>
      </c>
      <c r="P197" s="18" t="s">
        <v>39</v>
      </c>
      <c r="Q197" s="45" t="b">
        <v>0</v>
      </c>
      <c r="R197" s="18"/>
      <c r="S197" s="18"/>
      <c r="T197" s="18"/>
      <c r="U197" s="18"/>
      <c r="V197" s="18"/>
      <c r="W197" s="18"/>
    </row>
    <row r="198" spans="1:23" x14ac:dyDescent="0.2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7">
        <v>188</v>
      </c>
      <c r="N198" s="18">
        <v>1</v>
      </c>
      <c r="O198" s="18">
        <v>5</v>
      </c>
      <c r="P198" s="18" t="s">
        <v>39</v>
      </c>
      <c r="Q198" s="45" t="b">
        <v>0</v>
      </c>
      <c r="R198" s="18"/>
      <c r="S198" s="18"/>
      <c r="T198" s="18"/>
      <c r="U198" s="18"/>
      <c r="V198" s="18"/>
      <c r="W198" s="18"/>
    </row>
    <row r="199" spans="1:23" x14ac:dyDescent="0.2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7">
        <v>189</v>
      </c>
      <c r="N199" s="18">
        <v>1</v>
      </c>
      <c r="O199" s="18">
        <v>5</v>
      </c>
      <c r="P199" s="18" t="s">
        <v>39</v>
      </c>
      <c r="Q199" s="45" t="b">
        <v>0</v>
      </c>
      <c r="R199" s="18"/>
      <c r="S199" s="18"/>
      <c r="T199" s="18"/>
      <c r="U199" s="18"/>
      <c r="V199" s="18"/>
      <c r="W199" s="18"/>
    </row>
    <row r="200" spans="1:23" x14ac:dyDescent="0.2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7">
        <v>190</v>
      </c>
      <c r="N200" s="18">
        <v>1</v>
      </c>
      <c r="O200" s="18">
        <v>5</v>
      </c>
      <c r="P200" s="18" t="s">
        <v>39</v>
      </c>
      <c r="Q200" s="45" t="b">
        <v>0</v>
      </c>
      <c r="R200" s="18"/>
      <c r="S200" s="18"/>
      <c r="T200" s="18"/>
      <c r="U200" s="18"/>
      <c r="V200" s="18"/>
      <c r="W200" s="18"/>
    </row>
    <row r="201" spans="1:23" x14ac:dyDescent="0.2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7">
        <v>191</v>
      </c>
      <c r="N201" s="18">
        <v>1</v>
      </c>
      <c r="O201" s="18">
        <v>5</v>
      </c>
      <c r="P201" s="18" t="s">
        <v>39</v>
      </c>
      <c r="Q201" s="45" t="b">
        <v>0</v>
      </c>
      <c r="R201" s="18"/>
      <c r="S201" s="18"/>
      <c r="T201" s="18"/>
      <c r="U201" s="18"/>
      <c r="V201" s="18"/>
      <c r="W201" s="18"/>
    </row>
    <row r="202" spans="1:23" x14ac:dyDescent="0.2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7">
        <v>192</v>
      </c>
      <c r="N202" s="18">
        <v>1</v>
      </c>
      <c r="O202" s="18">
        <v>5</v>
      </c>
      <c r="P202" s="18" t="s">
        <v>39</v>
      </c>
      <c r="Q202" s="45" t="b">
        <v>0</v>
      </c>
      <c r="R202" s="18"/>
      <c r="S202" s="18"/>
      <c r="T202" s="18"/>
      <c r="U202" s="18"/>
      <c r="V202" s="18"/>
      <c r="W202" s="18"/>
    </row>
    <row r="203" spans="1:23" x14ac:dyDescent="0.2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7">
        <v>193</v>
      </c>
      <c r="N203" s="18">
        <v>1</v>
      </c>
      <c r="O203" s="18">
        <v>5</v>
      </c>
      <c r="P203" s="18" t="s">
        <v>39</v>
      </c>
      <c r="Q203" s="45" t="b">
        <v>0</v>
      </c>
      <c r="R203" s="18"/>
      <c r="S203" s="18"/>
      <c r="T203" s="18"/>
      <c r="U203" s="18"/>
      <c r="V203" s="18"/>
      <c r="W203" s="18"/>
    </row>
    <row r="204" spans="1:23" x14ac:dyDescent="0.2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7">
        <v>194</v>
      </c>
      <c r="N204" s="18">
        <v>1</v>
      </c>
      <c r="O204" s="18">
        <v>5</v>
      </c>
      <c r="P204" s="18" t="s">
        <v>39</v>
      </c>
      <c r="Q204" s="45" t="b">
        <v>0</v>
      </c>
      <c r="R204" s="18"/>
      <c r="S204" s="18"/>
      <c r="T204" s="18"/>
      <c r="U204" s="18"/>
      <c r="V204" s="18"/>
      <c r="W204" s="18"/>
    </row>
    <row r="205" spans="1:23" x14ac:dyDescent="0.2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7">
        <v>195</v>
      </c>
      <c r="N205" s="18">
        <v>1</v>
      </c>
      <c r="O205" s="18">
        <v>5</v>
      </c>
      <c r="P205" s="18" t="s">
        <v>39</v>
      </c>
      <c r="Q205" s="45" t="b">
        <v>0</v>
      </c>
      <c r="R205" s="18"/>
      <c r="S205" s="18"/>
      <c r="T205" s="18"/>
      <c r="U205" s="18"/>
      <c r="V205" s="18"/>
      <c r="W205" s="18"/>
    </row>
    <row r="206" spans="1:23" x14ac:dyDescent="0.2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7">
        <v>196</v>
      </c>
      <c r="N206" s="18">
        <v>1</v>
      </c>
      <c r="O206" s="18">
        <v>5</v>
      </c>
      <c r="P206" s="18" t="s">
        <v>39</v>
      </c>
      <c r="Q206" s="45" t="b">
        <v>0</v>
      </c>
      <c r="R206" s="18"/>
      <c r="S206" s="18"/>
      <c r="T206" s="18"/>
      <c r="U206" s="18"/>
      <c r="V206" s="18"/>
      <c r="W206" s="18"/>
    </row>
    <row r="207" spans="1:23" x14ac:dyDescent="0.2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7">
        <v>197</v>
      </c>
      <c r="N207" s="18">
        <v>1</v>
      </c>
      <c r="O207" s="18">
        <v>5</v>
      </c>
      <c r="P207" s="18" t="s">
        <v>39</v>
      </c>
      <c r="Q207" s="45" t="b">
        <v>0</v>
      </c>
      <c r="R207" s="18"/>
      <c r="S207" s="18"/>
      <c r="T207" s="18"/>
      <c r="U207" s="18"/>
      <c r="V207" s="18"/>
      <c r="W207" s="18"/>
    </row>
    <row r="208" spans="1:23" x14ac:dyDescent="0.2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7">
        <v>198</v>
      </c>
      <c r="N208" s="18">
        <v>1</v>
      </c>
      <c r="O208" s="18">
        <v>5</v>
      </c>
      <c r="P208" s="18" t="s">
        <v>39</v>
      </c>
      <c r="Q208" s="45" t="b">
        <v>0</v>
      </c>
      <c r="R208" s="18"/>
      <c r="S208" s="18"/>
      <c r="T208" s="18"/>
      <c r="U208" s="18"/>
      <c r="V208" s="18"/>
      <c r="W208" s="18"/>
    </row>
    <row r="209" spans="1:23" x14ac:dyDescent="0.2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7">
        <v>199</v>
      </c>
      <c r="N209" s="18">
        <v>1</v>
      </c>
      <c r="O209" s="18">
        <v>5</v>
      </c>
      <c r="P209" s="18" t="s">
        <v>39</v>
      </c>
      <c r="Q209" s="45" t="b">
        <v>0</v>
      </c>
      <c r="R209" s="18"/>
      <c r="S209" s="18"/>
      <c r="T209" s="18"/>
      <c r="U209" s="18"/>
      <c r="V209" s="18"/>
      <c r="W209" s="18"/>
    </row>
    <row r="210" spans="1:23" x14ac:dyDescent="0.2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7">
        <v>200</v>
      </c>
      <c r="N210" s="18">
        <v>1</v>
      </c>
      <c r="O210" s="18">
        <v>5</v>
      </c>
      <c r="P210" s="18" t="s">
        <v>39</v>
      </c>
      <c r="Q210" s="45" t="b">
        <v>0</v>
      </c>
      <c r="R210" s="18"/>
      <c r="S210" s="18"/>
      <c r="T210" s="18"/>
      <c r="U210" s="18"/>
      <c r="V210" s="18"/>
      <c r="W210" s="18"/>
    </row>
    <row r="211" spans="1:23" x14ac:dyDescent="0.2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7">
        <v>201</v>
      </c>
      <c r="N211" s="18">
        <v>1</v>
      </c>
      <c r="O211" s="18">
        <v>5</v>
      </c>
      <c r="P211" s="18" t="s">
        <v>39</v>
      </c>
      <c r="Q211" s="45" t="b">
        <v>0</v>
      </c>
      <c r="R211" s="18"/>
      <c r="S211" s="18"/>
      <c r="T211" s="18"/>
      <c r="U211" s="18"/>
      <c r="V211" s="18"/>
      <c r="W211" s="18"/>
    </row>
    <row r="212" spans="1:23" x14ac:dyDescent="0.2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7">
        <v>202</v>
      </c>
      <c r="N212" s="18">
        <v>1</v>
      </c>
      <c r="O212" s="18">
        <v>5</v>
      </c>
      <c r="P212" s="18" t="s">
        <v>39</v>
      </c>
      <c r="Q212" s="45" t="b">
        <v>0</v>
      </c>
      <c r="R212" s="18"/>
      <c r="S212" s="18"/>
      <c r="T212" s="18"/>
      <c r="U212" s="18"/>
      <c r="V212" s="18"/>
      <c r="W212" s="18"/>
    </row>
    <row r="213" spans="1:23" x14ac:dyDescent="0.2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7">
        <v>203</v>
      </c>
      <c r="N213" s="18">
        <v>1</v>
      </c>
      <c r="O213" s="18">
        <v>5</v>
      </c>
      <c r="P213" s="18" t="s">
        <v>39</v>
      </c>
      <c r="Q213" s="45" t="b">
        <v>0</v>
      </c>
      <c r="R213" s="18"/>
      <c r="S213" s="18"/>
      <c r="T213" s="18"/>
      <c r="U213" s="18"/>
      <c r="V213" s="18"/>
      <c r="W213" s="18"/>
    </row>
    <row r="214" spans="1:23" x14ac:dyDescent="0.2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7">
        <v>204</v>
      </c>
      <c r="N214" s="18">
        <v>1</v>
      </c>
      <c r="O214" s="18">
        <v>5</v>
      </c>
      <c r="P214" s="18" t="s">
        <v>39</v>
      </c>
      <c r="Q214" s="45" t="b">
        <v>0</v>
      </c>
      <c r="R214" s="18"/>
      <c r="S214" s="18"/>
      <c r="T214" s="18"/>
      <c r="U214" s="18"/>
      <c r="V214" s="18"/>
      <c r="W214" s="18"/>
    </row>
    <row r="215" spans="1:23" x14ac:dyDescent="0.2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7">
        <v>205</v>
      </c>
      <c r="N215" s="18">
        <v>1</v>
      </c>
      <c r="O215" s="18">
        <v>5</v>
      </c>
      <c r="P215" s="18" t="s">
        <v>39</v>
      </c>
      <c r="Q215" s="45" t="b">
        <v>0</v>
      </c>
      <c r="R215" s="18"/>
      <c r="S215" s="18"/>
      <c r="T215" s="18"/>
      <c r="U215" s="18"/>
      <c r="V215" s="18"/>
      <c r="W215" s="18"/>
    </row>
    <row r="216" spans="1:23" x14ac:dyDescent="0.2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7">
        <v>206</v>
      </c>
      <c r="N216" s="18">
        <v>1</v>
      </c>
      <c r="O216" s="18">
        <v>5</v>
      </c>
      <c r="P216" s="18" t="s">
        <v>39</v>
      </c>
      <c r="Q216" s="45" t="b">
        <v>0</v>
      </c>
      <c r="R216" s="18"/>
      <c r="S216" s="18"/>
      <c r="T216" s="18"/>
      <c r="U216" s="18"/>
      <c r="V216" s="18"/>
      <c r="W216" s="18"/>
    </row>
    <row r="217" spans="1:23" x14ac:dyDescent="0.2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7">
        <v>207</v>
      </c>
      <c r="N217" s="18">
        <v>1</v>
      </c>
      <c r="O217" s="18">
        <v>5</v>
      </c>
      <c r="P217" s="18" t="s">
        <v>39</v>
      </c>
      <c r="Q217" s="45" t="b">
        <v>0</v>
      </c>
      <c r="R217" s="18"/>
      <c r="S217" s="18"/>
      <c r="T217" s="18"/>
      <c r="U217" s="18"/>
      <c r="V217" s="18"/>
      <c r="W217" s="18"/>
    </row>
    <row r="218" spans="1:23" x14ac:dyDescent="0.2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7">
        <v>208</v>
      </c>
      <c r="N218" s="18">
        <v>1</v>
      </c>
      <c r="O218" s="18">
        <v>5</v>
      </c>
      <c r="P218" s="18" t="s">
        <v>39</v>
      </c>
      <c r="Q218" s="45" t="b">
        <v>0</v>
      </c>
      <c r="R218" s="18"/>
      <c r="S218" s="18"/>
      <c r="T218" s="18"/>
      <c r="U218" s="18"/>
      <c r="V218" s="18"/>
      <c r="W218" s="18"/>
    </row>
    <row r="219" spans="1:23" x14ac:dyDescent="0.2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7">
        <v>209</v>
      </c>
      <c r="N219" s="18">
        <v>1</v>
      </c>
      <c r="O219" s="18">
        <v>5</v>
      </c>
      <c r="P219" s="18" t="s">
        <v>39</v>
      </c>
      <c r="Q219" s="45" t="b">
        <v>0</v>
      </c>
      <c r="R219" s="18"/>
      <c r="S219" s="18"/>
      <c r="T219" s="18"/>
      <c r="U219" s="18"/>
      <c r="V219" s="18"/>
      <c r="W219" s="18"/>
    </row>
    <row r="220" spans="1:23" x14ac:dyDescent="0.2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7">
        <v>210</v>
      </c>
      <c r="N220" s="18">
        <v>1</v>
      </c>
      <c r="O220" s="18">
        <v>5</v>
      </c>
      <c r="P220" s="18" t="s">
        <v>39</v>
      </c>
      <c r="Q220" s="45" t="b">
        <v>0</v>
      </c>
      <c r="R220" s="18"/>
      <c r="S220" s="18"/>
      <c r="T220" s="18"/>
      <c r="U220" s="18"/>
      <c r="V220" s="18"/>
      <c r="W220" s="18"/>
    </row>
    <row r="221" spans="1:23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7">
        <v>211</v>
      </c>
      <c r="N221" s="18">
        <v>1</v>
      </c>
      <c r="O221" s="18">
        <v>5</v>
      </c>
      <c r="P221" s="18" t="s">
        <v>39</v>
      </c>
      <c r="Q221" s="45" t="b">
        <v>0</v>
      </c>
      <c r="R221" s="18"/>
      <c r="S221" s="18"/>
      <c r="T221" s="18"/>
      <c r="U221" s="18"/>
      <c r="V221" s="18"/>
      <c r="W221" s="18"/>
    </row>
    <row r="222" spans="1:23" x14ac:dyDescent="0.25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7">
        <v>212</v>
      </c>
      <c r="N222" s="18">
        <v>1</v>
      </c>
      <c r="O222" s="18">
        <v>5</v>
      </c>
      <c r="P222" s="18" t="s">
        <v>39</v>
      </c>
      <c r="Q222" s="45" t="b">
        <v>0</v>
      </c>
      <c r="R222" s="18"/>
      <c r="S222" s="18"/>
      <c r="T222" s="18"/>
      <c r="U222" s="18"/>
      <c r="V222" s="18"/>
      <c r="W222" s="18"/>
    </row>
    <row r="223" spans="1:23" x14ac:dyDescent="0.25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7">
        <v>213</v>
      </c>
      <c r="N223" s="18">
        <v>1</v>
      </c>
      <c r="O223" s="18">
        <v>5</v>
      </c>
      <c r="P223" s="18" t="s">
        <v>39</v>
      </c>
      <c r="Q223" s="45" t="b">
        <v>0</v>
      </c>
      <c r="R223" s="18"/>
      <c r="S223" s="18"/>
      <c r="T223" s="18"/>
      <c r="U223" s="18"/>
      <c r="V223" s="18"/>
      <c r="W223" s="18"/>
    </row>
    <row r="224" spans="1:23" x14ac:dyDescent="0.25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7">
        <v>214</v>
      </c>
      <c r="N224" s="18">
        <v>1</v>
      </c>
      <c r="O224" s="18">
        <v>5</v>
      </c>
      <c r="P224" s="18" t="s">
        <v>39</v>
      </c>
      <c r="Q224" s="45" t="b">
        <v>0</v>
      </c>
      <c r="R224" s="18"/>
      <c r="S224" s="18"/>
      <c r="T224" s="18"/>
      <c r="U224" s="18"/>
      <c r="V224" s="18"/>
      <c r="W224" s="18"/>
    </row>
    <row r="225" spans="1:23" x14ac:dyDescent="0.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7">
        <v>215</v>
      </c>
      <c r="N225" s="18">
        <v>1</v>
      </c>
      <c r="O225" s="18">
        <v>5</v>
      </c>
      <c r="P225" s="18" t="s">
        <v>39</v>
      </c>
      <c r="Q225" s="45" t="b">
        <v>0</v>
      </c>
      <c r="R225" s="18"/>
      <c r="S225" s="18"/>
      <c r="T225" s="18"/>
      <c r="U225" s="18"/>
      <c r="V225" s="18"/>
      <c r="W225" s="18"/>
    </row>
    <row r="226" spans="1:23" x14ac:dyDescent="0.25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7">
        <v>216</v>
      </c>
      <c r="N226" s="18">
        <v>1</v>
      </c>
      <c r="O226" s="18">
        <v>5</v>
      </c>
      <c r="P226" s="18" t="s">
        <v>39</v>
      </c>
      <c r="Q226" s="45" t="b">
        <v>0</v>
      </c>
      <c r="R226" s="18"/>
      <c r="S226" s="18"/>
      <c r="T226" s="18"/>
      <c r="U226" s="18"/>
      <c r="V226" s="18"/>
      <c r="W226" s="18"/>
    </row>
    <row r="227" spans="1:23" x14ac:dyDescent="0.25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7">
        <v>217</v>
      </c>
      <c r="N227" s="18">
        <v>1</v>
      </c>
      <c r="O227" s="18">
        <v>5</v>
      </c>
      <c r="P227" s="18" t="s">
        <v>39</v>
      </c>
      <c r="Q227" s="45" t="b">
        <v>0</v>
      </c>
      <c r="R227" s="18"/>
      <c r="S227" s="18"/>
      <c r="T227" s="18"/>
      <c r="U227" s="18"/>
      <c r="V227" s="18"/>
      <c r="W227" s="18"/>
    </row>
    <row r="228" spans="1:23" x14ac:dyDescent="0.25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7">
        <v>218</v>
      </c>
      <c r="N228" s="18">
        <v>1</v>
      </c>
      <c r="O228" s="18">
        <v>5</v>
      </c>
      <c r="P228" s="18" t="s">
        <v>39</v>
      </c>
      <c r="Q228" s="45" t="b">
        <v>0</v>
      </c>
      <c r="R228" s="18"/>
      <c r="S228" s="18"/>
      <c r="T228" s="18"/>
      <c r="U228" s="18"/>
      <c r="V228" s="18"/>
      <c r="W228" s="18"/>
    </row>
    <row r="229" spans="1:23" x14ac:dyDescent="0.25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7">
        <v>219</v>
      </c>
      <c r="N229" s="18">
        <v>1</v>
      </c>
      <c r="O229" s="18">
        <v>5</v>
      </c>
      <c r="P229" s="18" t="s">
        <v>39</v>
      </c>
      <c r="Q229" s="45" t="b">
        <v>0</v>
      </c>
      <c r="R229" s="18"/>
      <c r="S229" s="18"/>
      <c r="T229" s="18"/>
      <c r="U229" s="18"/>
      <c r="V229" s="18"/>
      <c r="W229" s="18"/>
    </row>
    <row r="230" spans="1:23" x14ac:dyDescent="0.25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7">
        <v>220</v>
      </c>
      <c r="N230" s="18">
        <v>1</v>
      </c>
      <c r="O230" s="18">
        <v>5</v>
      </c>
      <c r="P230" s="18" t="s">
        <v>39</v>
      </c>
      <c r="Q230" s="45" t="b">
        <v>0</v>
      </c>
      <c r="R230" s="18"/>
      <c r="S230" s="18"/>
      <c r="T230" s="18"/>
      <c r="U230" s="18"/>
      <c r="V230" s="18"/>
      <c r="W230" s="18"/>
    </row>
    <row r="231" spans="1:23" x14ac:dyDescent="0.25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7">
        <v>221</v>
      </c>
      <c r="N231" s="18">
        <v>1</v>
      </c>
      <c r="O231" s="18">
        <v>5</v>
      </c>
      <c r="P231" s="18" t="s">
        <v>39</v>
      </c>
      <c r="Q231" s="45" t="b">
        <v>0</v>
      </c>
      <c r="R231" s="18"/>
      <c r="S231" s="18"/>
      <c r="T231" s="18"/>
      <c r="U231" s="18"/>
      <c r="V231" s="18"/>
      <c r="W231" s="18"/>
    </row>
    <row r="232" spans="1:23" x14ac:dyDescent="0.25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7">
        <v>222</v>
      </c>
      <c r="N232" s="18">
        <v>1</v>
      </c>
      <c r="O232" s="18">
        <v>5</v>
      </c>
      <c r="P232" s="18" t="s">
        <v>39</v>
      </c>
      <c r="Q232" s="45" t="b">
        <v>0</v>
      </c>
      <c r="R232" s="18"/>
      <c r="S232" s="18"/>
      <c r="T232" s="18"/>
      <c r="U232" s="18"/>
      <c r="V232" s="18"/>
      <c r="W232" s="18"/>
    </row>
    <row r="233" spans="1:23" x14ac:dyDescent="0.25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7">
        <v>223</v>
      </c>
      <c r="N233" s="18">
        <v>1</v>
      </c>
      <c r="O233" s="18">
        <v>5</v>
      </c>
      <c r="P233" s="18" t="s">
        <v>39</v>
      </c>
      <c r="Q233" s="45" t="b">
        <v>0</v>
      </c>
      <c r="R233" s="18"/>
      <c r="S233" s="18"/>
      <c r="T233" s="18"/>
      <c r="U233" s="18"/>
      <c r="V233" s="18"/>
      <c r="W233" s="18"/>
    </row>
    <row r="234" spans="1:23" x14ac:dyDescent="0.25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7">
        <v>224</v>
      </c>
      <c r="N234" s="18">
        <v>1</v>
      </c>
      <c r="O234" s="18">
        <v>5</v>
      </c>
      <c r="P234" s="18" t="s">
        <v>39</v>
      </c>
      <c r="Q234" s="45" t="b">
        <v>0</v>
      </c>
      <c r="R234" s="18"/>
      <c r="S234" s="18"/>
      <c r="T234" s="18"/>
      <c r="U234" s="18"/>
      <c r="V234" s="18"/>
      <c r="W234" s="18"/>
    </row>
    <row r="235" spans="1:23" x14ac:dyDescent="0.2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7">
        <v>225</v>
      </c>
      <c r="N235" s="18">
        <v>1</v>
      </c>
      <c r="O235" s="18">
        <v>5</v>
      </c>
      <c r="P235" s="18" t="s">
        <v>39</v>
      </c>
      <c r="Q235" s="45" t="b">
        <v>0</v>
      </c>
      <c r="R235" s="18"/>
      <c r="S235" s="18"/>
      <c r="T235" s="18"/>
      <c r="U235" s="18"/>
      <c r="V235" s="18"/>
      <c r="W235" s="18"/>
    </row>
    <row r="236" spans="1:23" x14ac:dyDescent="0.25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7">
        <v>226</v>
      </c>
      <c r="N236" s="18">
        <v>1</v>
      </c>
      <c r="O236" s="18">
        <v>5</v>
      </c>
      <c r="P236" s="18" t="s">
        <v>39</v>
      </c>
      <c r="Q236" s="45" t="b">
        <v>0</v>
      </c>
      <c r="R236" s="18"/>
      <c r="S236" s="18"/>
      <c r="T236" s="18"/>
      <c r="U236" s="18"/>
      <c r="V236" s="18"/>
      <c r="W236" s="18"/>
    </row>
    <row r="237" spans="1:23" x14ac:dyDescent="0.2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7">
        <v>227</v>
      </c>
      <c r="N237" s="18">
        <v>1</v>
      </c>
      <c r="O237" s="18">
        <v>5</v>
      </c>
      <c r="P237" s="18" t="s">
        <v>39</v>
      </c>
      <c r="Q237" s="45" t="b">
        <v>0</v>
      </c>
      <c r="R237" s="18"/>
      <c r="S237" s="18"/>
      <c r="T237" s="18"/>
      <c r="U237" s="18"/>
      <c r="V237" s="18"/>
      <c r="W237" s="18"/>
    </row>
    <row r="238" spans="1:23" x14ac:dyDescent="0.25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7">
        <v>228</v>
      </c>
      <c r="N238" s="18">
        <v>1</v>
      </c>
      <c r="O238" s="18">
        <v>5</v>
      </c>
      <c r="P238" s="18" t="s">
        <v>39</v>
      </c>
      <c r="Q238" s="45" t="b">
        <v>0</v>
      </c>
      <c r="R238" s="18"/>
      <c r="S238" s="18"/>
      <c r="T238" s="18"/>
      <c r="U238" s="18"/>
      <c r="V238" s="18"/>
      <c r="W238" s="18"/>
    </row>
    <row r="239" spans="1:23" x14ac:dyDescent="0.2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7">
        <v>229</v>
      </c>
      <c r="N239" s="18">
        <v>1</v>
      </c>
      <c r="O239" s="18">
        <v>5</v>
      </c>
      <c r="P239" s="18" t="s">
        <v>39</v>
      </c>
      <c r="Q239" s="45" t="b">
        <v>0</v>
      </c>
      <c r="R239" s="18"/>
      <c r="S239" s="18"/>
      <c r="T239" s="18"/>
      <c r="U239" s="18"/>
      <c r="V239" s="18"/>
      <c r="W239" s="18"/>
    </row>
    <row r="240" spans="1:23" x14ac:dyDescent="0.25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7">
        <v>230</v>
      </c>
      <c r="N240" s="18">
        <v>1</v>
      </c>
      <c r="O240" s="18">
        <v>5</v>
      </c>
      <c r="P240" s="18" t="s">
        <v>39</v>
      </c>
      <c r="Q240" s="45" t="b">
        <v>0</v>
      </c>
      <c r="R240" s="18"/>
      <c r="S240" s="18"/>
      <c r="T240" s="18"/>
      <c r="U240" s="18"/>
      <c r="V240" s="18"/>
      <c r="W240" s="18"/>
    </row>
    <row r="241" spans="1:23" x14ac:dyDescent="0.25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7">
        <v>231</v>
      </c>
      <c r="N241" s="18">
        <v>1</v>
      </c>
      <c r="O241" s="18">
        <v>5</v>
      </c>
      <c r="P241" s="18" t="s">
        <v>39</v>
      </c>
      <c r="Q241" s="45" t="b">
        <v>0</v>
      </c>
      <c r="R241" s="18"/>
      <c r="S241" s="18"/>
      <c r="T241" s="18"/>
      <c r="U241" s="18"/>
      <c r="V241" s="18"/>
      <c r="W241" s="18"/>
    </row>
    <row r="242" spans="1:23" x14ac:dyDescent="0.25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7">
        <v>232</v>
      </c>
      <c r="N242" s="18">
        <v>1</v>
      </c>
      <c r="O242" s="18">
        <v>5</v>
      </c>
      <c r="P242" s="18" t="s">
        <v>39</v>
      </c>
      <c r="Q242" s="45" t="b">
        <v>0</v>
      </c>
      <c r="R242" s="18"/>
      <c r="S242" s="18"/>
      <c r="T242" s="18"/>
      <c r="U242" s="18"/>
      <c r="V242" s="18"/>
      <c r="W242" s="18"/>
    </row>
    <row r="243" spans="1:23" x14ac:dyDescent="0.25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7">
        <v>233</v>
      </c>
      <c r="N243" s="18">
        <v>1</v>
      </c>
      <c r="O243" s="18">
        <v>5</v>
      </c>
      <c r="P243" s="18" t="s">
        <v>39</v>
      </c>
      <c r="Q243" s="45" t="b">
        <v>0</v>
      </c>
      <c r="R243" s="18"/>
      <c r="S243" s="18"/>
      <c r="T243" s="18"/>
      <c r="U243" s="18"/>
      <c r="V243" s="18"/>
      <c r="W243" s="18"/>
    </row>
    <row r="244" spans="1:23" x14ac:dyDescent="0.25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7">
        <v>234</v>
      </c>
      <c r="N244" s="18">
        <v>1</v>
      </c>
      <c r="O244" s="18">
        <v>5</v>
      </c>
      <c r="P244" s="18" t="s">
        <v>39</v>
      </c>
      <c r="Q244" s="45" t="b">
        <v>0</v>
      </c>
      <c r="R244" s="18"/>
      <c r="S244" s="18"/>
      <c r="T244" s="18"/>
      <c r="U244" s="18"/>
      <c r="V244" s="18"/>
      <c r="W244" s="18"/>
    </row>
    <row r="245" spans="1:23" x14ac:dyDescent="0.2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7">
        <v>235</v>
      </c>
      <c r="N245" s="18">
        <v>1</v>
      </c>
      <c r="O245" s="18">
        <v>5</v>
      </c>
      <c r="P245" s="18" t="s">
        <v>39</v>
      </c>
      <c r="Q245" s="45" t="b">
        <v>0</v>
      </c>
      <c r="R245" s="18"/>
      <c r="S245" s="18"/>
      <c r="T245" s="18"/>
      <c r="U245" s="18"/>
      <c r="V245" s="18"/>
      <c r="W245" s="18"/>
    </row>
    <row r="246" spans="1:23" x14ac:dyDescent="0.25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7">
        <v>236</v>
      </c>
      <c r="N246" s="18">
        <v>1</v>
      </c>
      <c r="O246" s="18">
        <v>5</v>
      </c>
      <c r="P246" s="18" t="s">
        <v>39</v>
      </c>
      <c r="Q246" s="45" t="b">
        <v>0</v>
      </c>
      <c r="R246" s="18"/>
      <c r="S246" s="18"/>
      <c r="T246" s="18"/>
      <c r="U246" s="18"/>
      <c r="V246" s="18"/>
      <c r="W246" s="18"/>
    </row>
    <row r="247" spans="1:23" x14ac:dyDescent="0.25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7">
        <v>237</v>
      </c>
      <c r="N247" s="18">
        <v>1</v>
      </c>
      <c r="O247" s="18">
        <v>5</v>
      </c>
      <c r="P247" s="18" t="s">
        <v>39</v>
      </c>
      <c r="Q247" s="45" t="b">
        <v>0</v>
      </c>
      <c r="R247" s="18"/>
      <c r="S247" s="18"/>
      <c r="T247" s="18"/>
      <c r="U247" s="18"/>
      <c r="V247" s="18"/>
      <c r="W247" s="18"/>
    </row>
    <row r="248" spans="1:23" x14ac:dyDescent="0.2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7">
        <v>238</v>
      </c>
      <c r="N248" s="18">
        <v>1</v>
      </c>
      <c r="O248" s="18">
        <v>5</v>
      </c>
      <c r="P248" s="18" t="s">
        <v>39</v>
      </c>
      <c r="Q248" s="45" t="b">
        <v>0</v>
      </c>
      <c r="R248" s="18"/>
      <c r="S248" s="18"/>
      <c r="T248" s="18"/>
      <c r="U248" s="18"/>
      <c r="V248" s="18"/>
      <c r="W248" s="18"/>
    </row>
    <row r="249" spans="1:23" x14ac:dyDescent="0.2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7">
        <v>239</v>
      </c>
      <c r="N249" s="18">
        <v>1</v>
      </c>
      <c r="O249" s="18">
        <v>5</v>
      </c>
      <c r="P249" s="18" t="s">
        <v>39</v>
      </c>
      <c r="Q249" s="45" t="b">
        <v>0</v>
      </c>
      <c r="R249" s="18"/>
      <c r="S249" s="18"/>
      <c r="T249" s="18"/>
      <c r="U249" s="18"/>
      <c r="V249" s="18"/>
      <c r="W249" s="18"/>
    </row>
    <row r="250" spans="1:23" x14ac:dyDescent="0.2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7">
        <v>240</v>
      </c>
      <c r="N250" s="18">
        <v>1</v>
      </c>
      <c r="O250" s="18">
        <v>5</v>
      </c>
      <c r="P250" s="18" t="s">
        <v>39</v>
      </c>
      <c r="Q250" s="45" t="b">
        <v>0</v>
      </c>
      <c r="R250" s="18"/>
      <c r="S250" s="18"/>
      <c r="T250" s="18"/>
      <c r="U250" s="18"/>
      <c r="V250" s="18"/>
      <c r="W250" s="18"/>
    </row>
    <row r="251" spans="1:23" x14ac:dyDescent="0.25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7">
        <v>241</v>
      </c>
      <c r="N251" s="18">
        <v>1</v>
      </c>
      <c r="O251" s="18">
        <v>5</v>
      </c>
      <c r="P251" s="18" t="s">
        <v>39</v>
      </c>
      <c r="Q251" s="45" t="b">
        <v>0</v>
      </c>
      <c r="R251" s="18"/>
      <c r="S251" s="18"/>
      <c r="T251" s="18"/>
      <c r="U251" s="18"/>
      <c r="V251" s="18"/>
      <c r="W251" s="18"/>
    </row>
    <row r="252" spans="1:23" x14ac:dyDescent="0.25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7">
        <v>242</v>
      </c>
      <c r="N252" s="18">
        <v>1</v>
      </c>
      <c r="O252" s="18">
        <v>5</v>
      </c>
      <c r="P252" s="18" t="s">
        <v>39</v>
      </c>
      <c r="Q252" s="45" t="b">
        <v>0</v>
      </c>
      <c r="R252" s="18"/>
      <c r="S252" s="18"/>
      <c r="T252" s="18"/>
      <c r="U252" s="18"/>
      <c r="V252" s="18"/>
      <c r="W252" s="18"/>
    </row>
    <row r="253" spans="1:23" x14ac:dyDescent="0.25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7">
        <v>243</v>
      </c>
      <c r="N253" s="18">
        <v>1</v>
      </c>
      <c r="O253" s="18">
        <v>5</v>
      </c>
      <c r="P253" s="18" t="s">
        <v>39</v>
      </c>
      <c r="Q253" s="45" t="b">
        <v>0</v>
      </c>
      <c r="R253" s="18"/>
      <c r="S253" s="18"/>
      <c r="T253" s="18"/>
      <c r="U253" s="18"/>
      <c r="V253" s="18"/>
      <c r="W253" s="18"/>
    </row>
    <row r="254" spans="1:23" x14ac:dyDescent="0.25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7">
        <v>244</v>
      </c>
      <c r="N254" s="18">
        <v>1</v>
      </c>
      <c r="O254" s="18">
        <v>5</v>
      </c>
      <c r="P254" s="18" t="s">
        <v>39</v>
      </c>
      <c r="Q254" s="45" t="b">
        <v>0</v>
      </c>
      <c r="R254" s="18"/>
      <c r="S254" s="18"/>
      <c r="T254" s="18"/>
      <c r="U254" s="18"/>
      <c r="V254" s="18"/>
      <c r="W254" s="18"/>
    </row>
    <row r="255" spans="1:23" x14ac:dyDescent="0.2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7">
        <v>245</v>
      </c>
      <c r="N255" s="18">
        <v>1</v>
      </c>
      <c r="O255" s="18">
        <v>5</v>
      </c>
      <c r="P255" s="18" t="s">
        <v>39</v>
      </c>
      <c r="Q255" s="45" t="b">
        <v>0</v>
      </c>
      <c r="R255" s="18"/>
      <c r="S255" s="18"/>
      <c r="T255" s="18"/>
      <c r="U255" s="18"/>
      <c r="V255" s="18"/>
      <c r="W255" s="18"/>
    </row>
    <row r="256" spans="1:23" x14ac:dyDescent="0.25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7">
        <v>246</v>
      </c>
      <c r="N256" s="18">
        <v>1</v>
      </c>
      <c r="O256" s="18">
        <v>5</v>
      </c>
      <c r="P256" s="18" t="s">
        <v>39</v>
      </c>
      <c r="Q256" s="45" t="b">
        <v>0</v>
      </c>
      <c r="R256" s="18"/>
      <c r="S256" s="18"/>
      <c r="T256" s="18"/>
      <c r="U256" s="18"/>
      <c r="V256" s="18"/>
      <c r="W256" s="18"/>
    </row>
    <row r="257" spans="1:23" x14ac:dyDescent="0.25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7">
        <v>247</v>
      </c>
      <c r="N257" s="18">
        <v>1</v>
      </c>
      <c r="O257" s="18">
        <v>5</v>
      </c>
      <c r="P257" s="18" t="s">
        <v>39</v>
      </c>
      <c r="Q257" s="45" t="b">
        <v>0</v>
      </c>
      <c r="R257" s="18"/>
      <c r="S257" s="18"/>
      <c r="T257" s="18"/>
      <c r="U257" s="18"/>
      <c r="V257" s="18"/>
      <c r="W257" s="18"/>
    </row>
    <row r="258" spans="1:23" x14ac:dyDescent="0.25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7">
        <v>248</v>
      </c>
      <c r="N258" s="18">
        <v>1</v>
      </c>
      <c r="O258" s="18">
        <v>5</v>
      </c>
      <c r="P258" s="18" t="s">
        <v>39</v>
      </c>
      <c r="Q258" s="45" t="b">
        <v>0</v>
      </c>
      <c r="R258" s="18"/>
      <c r="S258" s="18"/>
      <c r="T258" s="18"/>
      <c r="U258" s="18"/>
      <c r="V258" s="18"/>
      <c r="W258" s="18"/>
    </row>
    <row r="259" spans="1:23" x14ac:dyDescent="0.25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7">
        <v>249</v>
      </c>
      <c r="N259" s="18">
        <v>1</v>
      </c>
      <c r="O259" s="18">
        <v>5</v>
      </c>
      <c r="P259" s="18" t="s">
        <v>39</v>
      </c>
      <c r="Q259" s="45" t="b">
        <v>0</v>
      </c>
      <c r="R259" s="18"/>
      <c r="S259" s="18"/>
      <c r="T259" s="18"/>
      <c r="U259" s="18"/>
      <c r="V259" s="18"/>
      <c r="W259" s="18"/>
    </row>
    <row r="260" spans="1:23" x14ac:dyDescent="0.25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7">
        <v>250</v>
      </c>
      <c r="N260" s="18">
        <v>1</v>
      </c>
      <c r="O260" s="18">
        <v>5</v>
      </c>
      <c r="P260" s="18" t="s">
        <v>39</v>
      </c>
      <c r="Q260" s="45" t="b">
        <v>0</v>
      </c>
      <c r="R260" s="18"/>
      <c r="S260" s="18"/>
      <c r="T260" s="18"/>
      <c r="U260" s="18"/>
      <c r="V260" s="18"/>
      <c r="W260" s="18"/>
    </row>
    <row r="261" spans="1:23" x14ac:dyDescent="0.25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7">
        <v>251</v>
      </c>
      <c r="N261" s="18">
        <v>1</v>
      </c>
      <c r="O261" s="18">
        <v>5</v>
      </c>
      <c r="P261" s="18" t="s">
        <v>39</v>
      </c>
      <c r="Q261" s="45" t="b">
        <v>0</v>
      </c>
      <c r="R261" s="18"/>
      <c r="S261" s="18"/>
      <c r="T261" s="18"/>
      <c r="U261" s="18"/>
      <c r="V261" s="18"/>
      <c r="W261" s="18"/>
    </row>
    <row r="262" spans="1:23" x14ac:dyDescent="0.25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7">
        <v>252</v>
      </c>
      <c r="N262" s="18">
        <v>1</v>
      </c>
      <c r="O262" s="18">
        <v>5</v>
      </c>
      <c r="P262" s="18" t="s">
        <v>39</v>
      </c>
      <c r="Q262" s="45" t="b">
        <v>0</v>
      </c>
      <c r="R262" s="18"/>
      <c r="S262" s="18"/>
      <c r="T262" s="18"/>
      <c r="U262" s="18"/>
      <c r="V262" s="18"/>
      <c r="W262" s="18"/>
    </row>
    <row r="263" spans="1:23" x14ac:dyDescent="0.25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7">
        <v>253</v>
      </c>
      <c r="N263" s="18">
        <v>1</v>
      </c>
      <c r="O263" s="18">
        <v>5</v>
      </c>
      <c r="P263" s="18" t="s">
        <v>39</v>
      </c>
      <c r="Q263" s="45" t="b">
        <v>0</v>
      </c>
      <c r="R263" s="18"/>
      <c r="S263" s="18"/>
      <c r="T263" s="18"/>
      <c r="U263" s="18"/>
      <c r="V263" s="18"/>
      <c r="W263" s="18"/>
    </row>
    <row r="264" spans="1:23" x14ac:dyDescent="0.25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7">
        <v>254</v>
      </c>
      <c r="N264" s="18">
        <v>1</v>
      </c>
      <c r="O264" s="18">
        <v>5</v>
      </c>
      <c r="P264" s="18" t="s">
        <v>39</v>
      </c>
      <c r="Q264" s="45" t="b">
        <v>0</v>
      </c>
      <c r="R264" s="18"/>
      <c r="S264" s="18"/>
      <c r="T264" s="18"/>
      <c r="U264" s="18"/>
      <c r="V264" s="18"/>
      <c r="W264" s="18"/>
    </row>
    <row r="265" spans="1:23" x14ac:dyDescent="0.2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7">
        <v>255</v>
      </c>
      <c r="N265" s="18">
        <v>1</v>
      </c>
      <c r="O265" s="18">
        <v>5</v>
      </c>
      <c r="P265" s="18" t="s">
        <v>39</v>
      </c>
      <c r="Q265" s="45" t="b">
        <v>0</v>
      </c>
      <c r="R265" s="18"/>
      <c r="S265" s="18"/>
      <c r="T265" s="18"/>
      <c r="U265" s="18"/>
      <c r="V265" s="18"/>
      <c r="W265" s="18"/>
    </row>
    <row r="266" spans="1:23" x14ac:dyDescent="0.25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7">
        <v>256</v>
      </c>
      <c r="N266" s="18">
        <v>1</v>
      </c>
      <c r="O266" s="18">
        <v>5</v>
      </c>
      <c r="P266" s="18" t="s">
        <v>39</v>
      </c>
      <c r="Q266" s="45" t="b">
        <v>0</v>
      </c>
      <c r="R266" s="18"/>
      <c r="S266" s="18"/>
      <c r="T266" s="18"/>
      <c r="U266" s="18"/>
      <c r="V266" s="18"/>
      <c r="W266" s="18"/>
    </row>
    <row r="267" spans="1:23" x14ac:dyDescent="0.25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7">
        <v>257</v>
      </c>
      <c r="N267" s="18">
        <v>1</v>
      </c>
      <c r="O267" s="18">
        <v>5</v>
      </c>
      <c r="P267" s="18" t="s">
        <v>39</v>
      </c>
      <c r="Q267" s="45" t="b">
        <v>0</v>
      </c>
      <c r="R267" s="18"/>
      <c r="S267" s="18"/>
      <c r="T267" s="18"/>
      <c r="U267" s="18"/>
      <c r="V267" s="18"/>
      <c r="W267" s="18"/>
    </row>
    <row r="268" spans="1:23" x14ac:dyDescent="0.25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7">
        <v>258</v>
      </c>
      <c r="N268" s="18">
        <v>1</v>
      </c>
      <c r="O268" s="18">
        <v>5</v>
      </c>
      <c r="P268" s="18" t="s">
        <v>39</v>
      </c>
      <c r="Q268" s="45" t="b">
        <v>0</v>
      </c>
      <c r="R268" s="18"/>
      <c r="S268" s="18"/>
      <c r="T268" s="18"/>
      <c r="U268" s="18"/>
      <c r="V268" s="18"/>
      <c r="W268" s="18"/>
    </row>
    <row r="269" spans="1:23" x14ac:dyDescent="0.25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7">
        <v>259</v>
      </c>
      <c r="N269" s="18">
        <v>1</v>
      </c>
      <c r="O269" s="18">
        <v>5</v>
      </c>
      <c r="P269" s="18" t="s">
        <v>39</v>
      </c>
      <c r="Q269" s="45" t="b">
        <v>0</v>
      </c>
      <c r="R269" s="18"/>
      <c r="S269" s="18"/>
      <c r="T269" s="18"/>
      <c r="U269" s="18"/>
      <c r="V269" s="18"/>
      <c r="W269" s="18"/>
    </row>
    <row r="270" spans="1:23" x14ac:dyDescent="0.25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7">
        <v>260</v>
      </c>
      <c r="N270" s="18">
        <v>1</v>
      </c>
      <c r="O270" s="18">
        <v>5</v>
      </c>
      <c r="P270" s="18" t="s">
        <v>39</v>
      </c>
      <c r="Q270" s="45" t="b">
        <v>0</v>
      </c>
      <c r="R270" s="18"/>
      <c r="S270" s="18"/>
      <c r="T270" s="18"/>
      <c r="U270" s="18"/>
      <c r="V270" s="18"/>
      <c r="W270" s="18"/>
    </row>
    <row r="271" spans="1:23" x14ac:dyDescent="0.25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7">
        <v>261</v>
      </c>
      <c r="N271" s="18">
        <v>1</v>
      </c>
      <c r="O271" s="18">
        <v>5</v>
      </c>
      <c r="P271" s="18" t="s">
        <v>39</v>
      </c>
      <c r="Q271" s="45" t="b">
        <v>0</v>
      </c>
      <c r="R271" s="18"/>
      <c r="S271" s="18"/>
      <c r="T271" s="18"/>
      <c r="U271" s="18"/>
      <c r="V271" s="18"/>
      <c r="W271" s="18"/>
    </row>
    <row r="272" spans="1:23" x14ac:dyDescent="0.25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7">
        <v>262</v>
      </c>
      <c r="N272" s="18">
        <v>1</v>
      </c>
      <c r="O272" s="18">
        <v>5</v>
      </c>
      <c r="P272" s="18" t="s">
        <v>39</v>
      </c>
      <c r="Q272" s="45" t="b">
        <v>0</v>
      </c>
      <c r="R272" s="18"/>
      <c r="S272" s="18"/>
      <c r="T272" s="18"/>
      <c r="U272" s="18"/>
      <c r="V272" s="18"/>
      <c r="W272" s="18"/>
    </row>
    <row r="273" spans="1:23" x14ac:dyDescent="0.25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7">
        <v>263</v>
      </c>
      <c r="N273" s="18">
        <v>1</v>
      </c>
      <c r="O273" s="18">
        <v>5</v>
      </c>
      <c r="P273" s="18" t="s">
        <v>39</v>
      </c>
      <c r="Q273" s="45" t="b">
        <v>0</v>
      </c>
      <c r="R273" s="18"/>
      <c r="S273" s="18"/>
      <c r="T273" s="18"/>
      <c r="U273" s="18"/>
      <c r="V273" s="18"/>
      <c r="W273" s="18"/>
    </row>
    <row r="274" spans="1:23" x14ac:dyDescent="0.25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7">
        <v>264</v>
      </c>
      <c r="N274" s="18">
        <v>1</v>
      </c>
      <c r="O274" s="18">
        <v>5</v>
      </c>
      <c r="P274" s="18" t="s">
        <v>39</v>
      </c>
      <c r="Q274" s="45" t="b">
        <v>0</v>
      </c>
      <c r="R274" s="18"/>
      <c r="S274" s="18"/>
      <c r="T274" s="18"/>
      <c r="U274" s="18"/>
      <c r="V274" s="18"/>
      <c r="W274" s="18"/>
    </row>
    <row r="275" spans="1:23" x14ac:dyDescent="0.2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7">
        <v>265</v>
      </c>
      <c r="N275" s="18">
        <v>1</v>
      </c>
      <c r="O275" s="18">
        <v>5</v>
      </c>
      <c r="P275" s="18" t="s">
        <v>39</v>
      </c>
      <c r="Q275" s="45" t="b">
        <v>0</v>
      </c>
      <c r="R275" s="18"/>
      <c r="S275" s="18"/>
      <c r="T275" s="18"/>
      <c r="U275" s="18"/>
      <c r="V275" s="18"/>
      <c r="W275" s="18"/>
    </row>
    <row r="276" spans="1:23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7">
        <v>266</v>
      </c>
      <c r="N276" s="18">
        <v>1</v>
      </c>
      <c r="O276" s="18">
        <v>5</v>
      </c>
      <c r="P276" s="18" t="s">
        <v>39</v>
      </c>
      <c r="Q276" s="45" t="b">
        <v>0</v>
      </c>
      <c r="R276" s="18"/>
      <c r="S276" s="18"/>
      <c r="T276" s="18"/>
      <c r="U276" s="18"/>
      <c r="V276" s="18"/>
      <c r="W276" s="18"/>
    </row>
    <row r="277" spans="1:23" x14ac:dyDescent="0.25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7">
        <v>267</v>
      </c>
      <c r="N277" s="18">
        <v>1</v>
      </c>
      <c r="O277" s="18">
        <v>5</v>
      </c>
      <c r="P277" s="18" t="s">
        <v>39</v>
      </c>
      <c r="Q277" s="45" t="b">
        <v>0</v>
      </c>
      <c r="R277" s="18"/>
      <c r="S277" s="18"/>
      <c r="T277" s="18"/>
      <c r="U277" s="18"/>
      <c r="V277" s="18"/>
      <c r="W277" s="18"/>
    </row>
    <row r="278" spans="1:23" x14ac:dyDescent="0.25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7">
        <v>268</v>
      </c>
      <c r="N278" s="18">
        <v>1</v>
      </c>
      <c r="O278" s="18">
        <v>5</v>
      </c>
      <c r="P278" s="18" t="s">
        <v>39</v>
      </c>
      <c r="Q278" s="45" t="b">
        <v>0</v>
      </c>
      <c r="R278" s="18"/>
      <c r="S278" s="18"/>
      <c r="T278" s="18"/>
      <c r="U278" s="18"/>
      <c r="V278" s="18"/>
      <c r="W278" s="18"/>
    </row>
    <row r="279" spans="1:23" x14ac:dyDescent="0.25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7">
        <v>269</v>
      </c>
      <c r="N279" s="18">
        <v>1</v>
      </c>
      <c r="O279" s="18">
        <v>5</v>
      </c>
      <c r="P279" s="18" t="s">
        <v>39</v>
      </c>
      <c r="Q279" s="45" t="b">
        <v>0</v>
      </c>
      <c r="R279" s="18"/>
      <c r="S279" s="18"/>
      <c r="T279" s="18"/>
      <c r="U279" s="18"/>
      <c r="V279" s="18"/>
      <c r="W279" s="18"/>
    </row>
    <row r="280" spans="1:23" x14ac:dyDescent="0.25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7">
        <v>270</v>
      </c>
      <c r="N280" s="18">
        <v>1</v>
      </c>
      <c r="O280" s="18">
        <v>5</v>
      </c>
      <c r="P280" s="18" t="s">
        <v>39</v>
      </c>
      <c r="Q280" s="45" t="b">
        <v>0</v>
      </c>
      <c r="R280" s="18"/>
      <c r="S280" s="18"/>
      <c r="T280" s="18"/>
      <c r="U280" s="18"/>
      <c r="V280" s="18"/>
      <c r="W280" s="18"/>
    </row>
    <row r="281" spans="1:23" x14ac:dyDescent="0.25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7">
        <v>271</v>
      </c>
      <c r="N281" s="18">
        <v>1</v>
      </c>
      <c r="O281" s="18">
        <v>5</v>
      </c>
      <c r="P281" s="18" t="s">
        <v>39</v>
      </c>
      <c r="Q281" s="45" t="b">
        <v>0</v>
      </c>
      <c r="R281" s="18"/>
      <c r="S281" s="18"/>
      <c r="T281" s="18"/>
      <c r="U281" s="18"/>
      <c r="V281" s="18"/>
      <c r="W281" s="18"/>
    </row>
    <row r="282" spans="1:23" x14ac:dyDescent="0.25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7">
        <v>272</v>
      </c>
      <c r="N282" s="18">
        <v>1</v>
      </c>
      <c r="O282" s="18">
        <v>5</v>
      </c>
      <c r="P282" s="18" t="s">
        <v>39</v>
      </c>
      <c r="Q282" s="45" t="b">
        <v>0</v>
      </c>
      <c r="R282" s="18"/>
      <c r="S282" s="18"/>
      <c r="T282" s="18"/>
      <c r="U282" s="18"/>
      <c r="V282" s="18"/>
      <c r="W282" s="18"/>
    </row>
    <row r="283" spans="1:23" x14ac:dyDescent="0.25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7">
        <v>273</v>
      </c>
      <c r="N283" s="18">
        <v>1</v>
      </c>
      <c r="O283" s="18">
        <v>5</v>
      </c>
      <c r="P283" s="18" t="s">
        <v>39</v>
      </c>
      <c r="Q283" s="45" t="b">
        <v>0</v>
      </c>
      <c r="R283" s="18"/>
      <c r="S283" s="18"/>
      <c r="T283" s="18"/>
      <c r="U283" s="18"/>
      <c r="V283" s="18"/>
      <c r="W283" s="18"/>
    </row>
    <row r="284" spans="1:23" x14ac:dyDescent="0.2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7">
        <v>274</v>
      </c>
      <c r="N284" s="18">
        <v>1</v>
      </c>
      <c r="O284" s="18">
        <v>5</v>
      </c>
      <c r="P284" s="18" t="s">
        <v>39</v>
      </c>
      <c r="Q284" s="45" t="b">
        <v>0</v>
      </c>
      <c r="R284" s="18"/>
      <c r="S284" s="18"/>
      <c r="T284" s="18"/>
      <c r="U284" s="18"/>
      <c r="V284" s="18"/>
      <c r="W284" s="18"/>
    </row>
    <row r="285" spans="1:23" x14ac:dyDescent="0.2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7">
        <v>275</v>
      </c>
      <c r="N285" s="18">
        <v>1</v>
      </c>
      <c r="O285" s="18">
        <v>5</v>
      </c>
      <c r="P285" s="18" t="s">
        <v>39</v>
      </c>
      <c r="Q285" s="45" t="b">
        <v>0</v>
      </c>
      <c r="R285" s="18"/>
      <c r="S285" s="18"/>
      <c r="T285" s="18"/>
      <c r="U285" s="18"/>
      <c r="V285" s="18"/>
      <c r="W285" s="18"/>
    </row>
    <row r="286" spans="1:23" x14ac:dyDescent="0.2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7">
        <v>276</v>
      </c>
      <c r="N286" s="18">
        <v>1</v>
      </c>
      <c r="O286" s="18">
        <v>5</v>
      </c>
      <c r="P286" s="18" t="s">
        <v>39</v>
      </c>
      <c r="Q286" s="45" t="b">
        <v>0</v>
      </c>
      <c r="R286" s="18"/>
      <c r="S286" s="18"/>
      <c r="T286" s="18"/>
      <c r="U286" s="18"/>
      <c r="V286" s="18"/>
      <c r="W286" s="18"/>
    </row>
    <row r="287" spans="1:23" x14ac:dyDescent="0.2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7">
        <v>277</v>
      </c>
      <c r="N287" s="18">
        <v>1</v>
      </c>
      <c r="O287" s="18">
        <v>5</v>
      </c>
      <c r="P287" s="18" t="s">
        <v>39</v>
      </c>
      <c r="Q287" s="45" t="b">
        <v>0</v>
      </c>
      <c r="R287" s="18"/>
      <c r="S287" s="18"/>
      <c r="T287" s="18"/>
      <c r="U287" s="18"/>
      <c r="V287" s="18"/>
      <c r="W287" s="18"/>
    </row>
    <row r="288" spans="1:23" x14ac:dyDescent="0.2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7">
        <v>278</v>
      </c>
      <c r="N288" s="18">
        <v>1</v>
      </c>
      <c r="O288" s="18">
        <v>5</v>
      </c>
      <c r="P288" s="18" t="s">
        <v>39</v>
      </c>
      <c r="Q288" s="45" t="b">
        <v>0</v>
      </c>
      <c r="R288" s="18"/>
      <c r="S288" s="18"/>
      <c r="T288" s="18"/>
      <c r="U288" s="18"/>
      <c r="V288" s="18"/>
      <c r="W288" s="18"/>
    </row>
    <row r="289" spans="1:23" x14ac:dyDescent="0.2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7">
        <v>279</v>
      </c>
      <c r="N289" s="18">
        <v>1</v>
      </c>
      <c r="O289" s="18">
        <v>5</v>
      </c>
      <c r="P289" s="18" t="s">
        <v>39</v>
      </c>
      <c r="Q289" s="45" t="b">
        <v>0</v>
      </c>
      <c r="R289" s="18"/>
      <c r="S289" s="18"/>
      <c r="T289" s="18"/>
      <c r="U289" s="18"/>
      <c r="V289" s="18"/>
      <c r="W289" s="18"/>
    </row>
    <row r="290" spans="1:23" x14ac:dyDescent="0.2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7">
        <v>280</v>
      </c>
      <c r="N290" s="18">
        <v>1</v>
      </c>
      <c r="O290" s="18">
        <v>5</v>
      </c>
      <c r="P290" s="18" t="s">
        <v>39</v>
      </c>
      <c r="Q290" s="45" t="b">
        <v>0</v>
      </c>
      <c r="R290" s="18"/>
      <c r="S290" s="18"/>
      <c r="T290" s="18"/>
      <c r="U290" s="18"/>
      <c r="V290" s="18"/>
      <c r="W290" s="18"/>
    </row>
    <row r="291" spans="1:23" x14ac:dyDescent="0.25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7">
        <v>281</v>
      </c>
      <c r="N291" s="18">
        <v>1</v>
      </c>
      <c r="O291" s="18">
        <v>5</v>
      </c>
      <c r="P291" s="18" t="s">
        <v>39</v>
      </c>
      <c r="Q291" s="45" t="b">
        <v>0</v>
      </c>
      <c r="R291" s="18"/>
      <c r="S291" s="18"/>
      <c r="T291" s="18"/>
      <c r="U291" s="18"/>
      <c r="V291" s="18"/>
      <c r="W291" s="18"/>
    </row>
    <row r="292" spans="1:23" x14ac:dyDescent="0.2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7">
        <v>282</v>
      </c>
      <c r="N292" s="18">
        <v>1</v>
      </c>
      <c r="O292" s="18">
        <v>5</v>
      </c>
      <c r="P292" s="18" t="s">
        <v>39</v>
      </c>
      <c r="Q292" s="45" t="b">
        <v>0</v>
      </c>
      <c r="R292" s="18"/>
      <c r="S292" s="18"/>
      <c r="T292" s="18"/>
      <c r="U292" s="18"/>
      <c r="V292" s="18"/>
      <c r="W292" s="18"/>
    </row>
    <row r="293" spans="1:23" x14ac:dyDescent="0.2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7">
        <v>283</v>
      </c>
      <c r="N293" s="18">
        <v>1</v>
      </c>
      <c r="O293" s="18">
        <v>5</v>
      </c>
      <c r="P293" s="18" t="s">
        <v>39</v>
      </c>
      <c r="Q293" s="45" t="b">
        <v>0</v>
      </c>
      <c r="R293" s="18"/>
      <c r="S293" s="18"/>
      <c r="T293" s="18"/>
      <c r="U293" s="18"/>
      <c r="V293" s="18"/>
      <c r="W293" s="18"/>
    </row>
    <row r="294" spans="1:23" x14ac:dyDescent="0.2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7">
        <v>284</v>
      </c>
      <c r="N294" s="18">
        <v>1</v>
      </c>
      <c r="O294" s="18">
        <v>5</v>
      </c>
      <c r="P294" s="18" t="s">
        <v>39</v>
      </c>
      <c r="Q294" s="45" t="b">
        <v>0</v>
      </c>
      <c r="R294" s="18"/>
      <c r="S294" s="18"/>
      <c r="T294" s="18"/>
      <c r="U294" s="18"/>
      <c r="V294" s="18"/>
      <c r="W294" s="18"/>
    </row>
    <row r="295" spans="1:23" x14ac:dyDescent="0.2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7">
        <v>285</v>
      </c>
      <c r="N295" s="18">
        <v>1</v>
      </c>
      <c r="O295" s="18">
        <v>5</v>
      </c>
      <c r="P295" s="18" t="s">
        <v>39</v>
      </c>
      <c r="Q295" s="45" t="b">
        <v>0</v>
      </c>
      <c r="R295" s="18"/>
      <c r="S295" s="18"/>
      <c r="T295" s="18"/>
      <c r="U295" s="18"/>
      <c r="V295" s="18"/>
      <c r="W295" s="18"/>
    </row>
    <row r="296" spans="1:23" x14ac:dyDescent="0.2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7">
        <v>286</v>
      </c>
      <c r="N296" s="18">
        <v>1</v>
      </c>
      <c r="O296" s="18">
        <v>5</v>
      </c>
      <c r="P296" s="18" t="s">
        <v>39</v>
      </c>
      <c r="Q296" s="45" t="b">
        <v>0</v>
      </c>
      <c r="R296" s="18"/>
      <c r="S296" s="18"/>
      <c r="T296" s="18"/>
      <c r="U296" s="18"/>
      <c r="V296" s="18"/>
      <c r="W296" s="18"/>
    </row>
    <row r="297" spans="1:23" x14ac:dyDescent="0.2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7">
        <v>287</v>
      </c>
      <c r="N297" s="18">
        <v>1</v>
      </c>
      <c r="O297" s="18">
        <v>5</v>
      </c>
      <c r="P297" s="18" t="s">
        <v>39</v>
      </c>
      <c r="Q297" s="45" t="b">
        <v>0</v>
      </c>
      <c r="R297" s="18"/>
      <c r="S297" s="18"/>
      <c r="T297" s="18"/>
      <c r="U297" s="18"/>
      <c r="V297" s="18"/>
      <c r="W297" s="18"/>
    </row>
    <row r="298" spans="1:23" x14ac:dyDescent="0.2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7">
        <v>288</v>
      </c>
      <c r="N298" s="18">
        <v>1</v>
      </c>
      <c r="O298" s="18">
        <v>5</v>
      </c>
      <c r="P298" s="18" t="s">
        <v>39</v>
      </c>
      <c r="Q298" s="45" t="b">
        <v>0</v>
      </c>
      <c r="R298" s="18"/>
      <c r="S298" s="18"/>
      <c r="T298" s="18"/>
      <c r="U298" s="18"/>
      <c r="V298" s="18"/>
      <c r="W298" s="18"/>
    </row>
    <row r="299" spans="1:23" x14ac:dyDescent="0.2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7">
        <v>289</v>
      </c>
      <c r="N299" s="18">
        <v>1</v>
      </c>
      <c r="O299" s="18">
        <v>5</v>
      </c>
      <c r="P299" s="18" t="s">
        <v>39</v>
      </c>
      <c r="Q299" s="45" t="b">
        <v>0</v>
      </c>
      <c r="R299" s="18"/>
      <c r="S299" s="18"/>
      <c r="T299" s="18"/>
      <c r="U299" s="18"/>
      <c r="V299" s="18"/>
      <c r="W299" s="18"/>
    </row>
    <row r="300" spans="1:23" x14ac:dyDescent="0.2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7">
        <v>290</v>
      </c>
      <c r="N300" s="18">
        <v>1</v>
      </c>
      <c r="O300" s="18">
        <v>5</v>
      </c>
      <c r="P300" s="18" t="s">
        <v>39</v>
      </c>
      <c r="Q300" s="45" t="b">
        <v>0</v>
      </c>
      <c r="R300" s="18"/>
      <c r="S300" s="18"/>
      <c r="T300" s="18"/>
      <c r="U300" s="18"/>
      <c r="V300" s="18"/>
      <c r="W300" s="18"/>
    </row>
    <row r="301" spans="1:23" x14ac:dyDescent="0.2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7">
        <v>291</v>
      </c>
      <c r="N301" s="18">
        <v>1</v>
      </c>
      <c r="O301" s="18">
        <v>5</v>
      </c>
      <c r="P301" s="18" t="s">
        <v>39</v>
      </c>
      <c r="Q301" s="45" t="b">
        <v>0</v>
      </c>
      <c r="R301" s="18"/>
      <c r="S301" s="18"/>
      <c r="T301" s="18"/>
      <c r="U301" s="18"/>
      <c r="V301" s="18"/>
      <c r="W301" s="18"/>
    </row>
    <row r="302" spans="1:23" x14ac:dyDescent="0.2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7">
        <v>292</v>
      </c>
      <c r="N302" s="18">
        <v>1</v>
      </c>
      <c r="O302" s="18">
        <v>5</v>
      </c>
      <c r="P302" s="18" t="s">
        <v>39</v>
      </c>
      <c r="Q302" s="45" t="b">
        <v>0</v>
      </c>
      <c r="R302" s="18"/>
      <c r="S302" s="18"/>
      <c r="T302" s="18"/>
      <c r="U302" s="18"/>
      <c r="V302" s="18"/>
      <c r="W302" s="18"/>
    </row>
    <row r="303" spans="1:23" x14ac:dyDescent="0.2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7">
        <v>293</v>
      </c>
      <c r="N303" s="18">
        <v>1</v>
      </c>
      <c r="O303" s="18">
        <v>5</v>
      </c>
      <c r="P303" s="18" t="s">
        <v>39</v>
      </c>
      <c r="Q303" s="45" t="b">
        <v>0</v>
      </c>
      <c r="R303" s="18"/>
      <c r="S303" s="18"/>
      <c r="T303" s="18"/>
      <c r="U303" s="18"/>
      <c r="V303" s="18"/>
      <c r="W303" s="18"/>
    </row>
    <row r="304" spans="1:23" x14ac:dyDescent="0.2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7">
        <v>294</v>
      </c>
      <c r="N304" s="18">
        <v>1</v>
      </c>
      <c r="O304" s="18">
        <v>5</v>
      </c>
      <c r="P304" s="18" t="s">
        <v>39</v>
      </c>
      <c r="Q304" s="45" t="b">
        <v>0</v>
      </c>
      <c r="R304" s="18"/>
      <c r="S304" s="18"/>
      <c r="T304" s="18"/>
      <c r="U304" s="18"/>
      <c r="V304" s="18"/>
      <c r="W304" s="18"/>
    </row>
    <row r="305" spans="1:23" x14ac:dyDescent="0.2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7">
        <v>295</v>
      </c>
      <c r="N305" s="18">
        <v>1</v>
      </c>
      <c r="O305" s="18">
        <v>5</v>
      </c>
      <c r="P305" s="18" t="s">
        <v>39</v>
      </c>
      <c r="Q305" s="45" t="b">
        <v>0</v>
      </c>
      <c r="R305" s="18"/>
      <c r="S305" s="18"/>
      <c r="T305" s="18"/>
      <c r="U305" s="18"/>
      <c r="V305" s="18"/>
      <c r="W305" s="18"/>
    </row>
    <row r="306" spans="1:23" x14ac:dyDescent="0.2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7">
        <v>296</v>
      </c>
      <c r="N306" s="18">
        <v>1</v>
      </c>
      <c r="O306" s="18">
        <v>5</v>
      </c>
      <c r="P306" s="18" t="s">
        <v>39</v>
      </c>
      <c r="Q306" s="45" t="b">
        <v>0</v>
      </c>
      <c r="R306" s="18"/>
      <c r="S306" s="18"/>
      <c r="T306" s="18"/>
      <c r="U306" s="18"/>
      <c r="V306" s="18"/>
      <c r="W306" s="18"/>
    </row>
    <row r="307" spans="1:23" x14ac:dyDescent="0.2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7">
        <v>297</v>
      </c>
      <c r="N307" s="18">
        <v>1</v>
      </c>
      <c r="O307" s="18">
        <v>5</v>
      </c>
      <c r="P307" s="18" t="s">
        <v>39</v>
      </c>
      <c r="Q307" s="45" t="b">
        <v>0</v>
      </c>
      <c r="R307" s="18"/>
      <c r="S307" s="18"/>
      <c r="T307" s="18"/>
      <c r="U307" s="18"/>
      <c r="V307" s="18"/>
      <c r="W307" s="18"/>
    </row>
    <row r="308" spans="1:23" x14ac:dyDescent="0.25">
      <c r="A308" s="19"/>
      <c r="B308" s="19"/>
      <c r="C308" s="19"/>
      <c r="D308" s="19"/>
      <c r="E308" s="19"/>
      <c r="F308" s="19"/>
      <c r="G308" s="19"/>
      <c r="H308" s="19"/>
      <c r="I308" s="19"/>
      <c r="J308" s="18"/>
      <c r="K308" s="19"/>
      <c r="L308" s="19"/>
      <c r="M308" s="7">
        <v>298</v>
      </c>
      <c r="N308" s="19">
        <v>1</v>
      </c>
      <c r="O308" s="19">
        <v>5</v>
      </c>
      <c r="P308" s="18" t="s">
        <v>39</v>
      </c>
      <c r="Q308" s="45" t="b">
        <v>0</v>
      </c>
      <c r="R308" s="18"/>
      <c r="S308" s="18"/>
      <c r="T308" s="18"/>
      <c r="U308" s="18"/>
      <c r="V308" s="18"/>
      <c r="W308" s="18"/>
    </row>
  </sheetData>
  <phoneticPr fontId="0" type="noConversion"/>
  <dataValidations count="7">
    <dataValidation type="list" allowBlank="1" showInputMessage="1" showErrorMessage="1" sqref="B4:B5" xr:uid="{00000000-0002-0000-0100-000000000000}">
      <formula1>"mm,inch"</formula1>
    </dataValidation>
    <dataValidation type="list" allowBlank="1" showInputMessage="1" showErrorMessage="1" sqref="B1" xr:uid="{00000000-0002-0000-0100-000001000000}">
      <formula1>"m3/h,USgpm"</formula1>
    </dataValidation>
    <dataValidation type="list" allowBlank="1" showInputMessage="1" showErrorMessage="1" sqref="B8" xr:uid="{00000000-0002-0000-0100-000002000000}">
      <formula1>"Radial,Turbine,Mixed,Axial"</formula1>
    </dataValidation>
    <dataValidation type="list" allowBlank="1" showInputMessage="1" showErrorMessage="1" sqref="P11:P308" xr:uid="{00000000-0002-0000-0100-000003000000}">
      <formula1>"Round up,Round down,Round to nearest,Minimize trims"</formula1>
    </dataValidation>
    <dataValidation type="list" allowBlank="1" showInputMessage="1" showErrorMessage="1" sqref="B2" xr:uid="{00000000-0002-0000-0100-000004000000}">
      <formula1>"m,ft"</formula1>
    </dataValidation>
    <dataValidation type="list" allowBlank="1" showInputMessage="1" showErrorMessage="1" sqref="B3" xr:uid="{00000000-0002-0000-0100-000005000000}">
      <formula1>"kW,hp"</formula1>
    </dataValidation>
    <dataValidation type="list" allowBlank="1" showInputMessage="1" showErrorMessage="1" sqref="Q11:Q308" xr:uid="{00000000-0002-0000-0100-000006000000}">
      <formula1>"False,True"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0F32B-951B-4C15-AD64-043A668A99DB}">
  <dimension ref="A1:IV126"/>
  <sheetViews>
    <sheetView tabSelected="1" topLeftCell="B4" zoomScaleNormal="100" workbookViewId="0">
      <selection activeCell="B5" sqref="B5"/>
    </sheetView>
  </sheetViews>
  <sheetFormatPr defaultColWidth="11.44140625" defaultRowHeight="13.2" outlineLevelCol="1" x14ac:dyDescent="0.25"/>
  <cols>
    <col min="1" max="1" width="13.5546875" style="51" customWidth="1"/>
    <col min="2" max="5" width="11.44140625" style="51"/>
    <col min="6" max="10" width="11.44140625" style="51" hidden="1" customWidth="1" outlineLevel="1" collapsed="1"/>
    <col min="11" max="11" width="11.44140625" style="51" collapsed="1"/>
    <col min="12" max="12" width="11.44140625" style="51"/>
    <col min="13" max="17" width="11.44140625" style="51" hidden="1" customWidth="1" outlineLevel="1" collapsed="1"/>
    <col min="18" max="18" width="11.44140625" style="51" collapsed="1"/>
    <col min="19" max="19" width="11.44140625" style="51"/>
    <col min="20" max="24" width="11.44140625" style="51" hidden="1" customWidth="1" outlineLevel="1" collapsed="1"/>
    <col min="25" max="25" width="11.44140625" style="51" collapsed="1"/>
    <col min="26" max="26" width="11.44140625" style="51"/>
    <col min="27" max="31" width="11.44140625" style="51" hidden="1" customWidth="1" outlineLevel="1" collapsed="1"/>
    <col min="32" max="32" width="11.44140625" style="51" collapsed="1"/>
    <col min="33" max="33" width="11.44140625" style="51"/>
    <col min="34" max="38" width="11.44140625" style="51" hidden="1" customWidth="1" outlineLevel="1" collapsed="1"/>
    <col min="39" max="39" width="11.44140625" style="51" collapsed="1"/>
    <col min="40" max="40" width="11.44140625" style="51"/>
    <col min="41" max="45" width="11.44140625" style="51" hidden="1" customWidth="1" outlineLevel="1" collapsed="1"/>
    <col min="46" max="46" width="11.44140625" style="51" collapsed="1"/>
    <col min="47" max="47" width="11.44140625" style="51"/>
    <col min="48" max="52" width="11.44140625" style="51" hidden="1" customWidth="1" outlineLevel="1" collapsed="1"/>
    <col min="53" max="53" width="11.44140625" style="51" collapsed="1"/>
    <col min="54" max="54" width="11.44140625" style="51"/>
    <col min="55" max="59" width="11.44140625" style="51" hidden="1" customWidth="1" outlineLevel="1" collapsed="1"/>
    <col min="60" max="60" width="11.44140625" style="51" collapsed="1"/>
    <col min="61" max="61" width="11.44140625" style="51"/>
    <col min="62" max="66" width="11.44140625" style="51" hidden="1" customWidth="1" outlineLevel="1" collapsed="1"/>
    <col min="67" max="67" width="11.44140625" style="51" collapsed="1"/>
    <col min="68" max="68" width="11.44140625" style="51"/>
    <col min="69" max="73" width="11.44140625" style="51" hidden="1" customWidth="1" outlineLevel="1" collapsed="1"/>
    <col min="74" max="74" width="11.44140625" style="51" collapsed="1"/>
    <col min="75" max="75" width="11.44140625" style="51"/>
    <col min="76" max="80" width="11.44140625" style="51" hidden="1" customWidth="1" outlineLevel="1" collapsed="1"/>
    <col min="81" max="81" width="11.44140625" style="51" collapsed="1"/>
    <col min="82" max="82" width="11.44140625" style="51"/>
    <col min="83" max="87" width="11.44140625" style="51" hidden="1" customWidth="1" outlineLevel="1" collapsed="1"/>
    <col min="88" max="88" width="11.44140625" style="51" collapsed="1"/>
    <col min="89" max="89" width="11.44140625" style="51"/>
    <col min="90" max="94" width="11.44140625" style="51" hidden="1" customWidth="1" outlineLevel="1" collapsed="1"/>
    <col min="95" max="95" width="11.44140625" style="51" collapsed="1"/>
    <col min="96" max="96" width="11.44140625" style="51"/>
    <col min="97" max="101" width="11.44140625" style="51" hidden="1" customWidth="1" outlineLevel="1" collapsed="1"/>
    <col min="102" max="102" width="11.44140625" style="51" collapsed="1"/>
    <col min="103" max="103" width="11.44140625" style="51"/>
    <col min="104" max="108" width="11.44140625" style="51" hidden="1" customWidth="1" outlineLevel="1" collapsed="1"/>
    <col min="109" max="109" width="11.44140625" style="51" collapsed="1"/>
    <col min="110" max="110" width="11.44140625" style="51"/>
    <col min="111" max="115" width="11.44140625" style="51" hidden="1" customWidth="1" outlineLevel="1" collapsed="1"/>
    <col min="116" max="116" width="11.44140625" style="51" collapsed="1"/>
    <col min="117" max="117" width="11.44140625" style="51"/>
    <col min="118" max="122" width="11.44140625" style="51" hidden="1" customWidth="1" outlineLevel="1" collapsed="1"/>
    <col min="123" max="123" width="11.44140625" style="51" collapsed="1"/>
    <col min="124" max="124" width="11.44140625" style="51"/>
    <col min="125" max="129" width="11.44140625" style="51" hidden="1" customWidth="1" outlineLevel="1" collapsed="1"/>
    <col min="130" max="130" width="11.44140625" style="51" collapsed="1"/>
    <col min="131" max="131" width="11.44140625" style="51"/>
    <col min="132" max="136" width="11.44140625" style="51" hidden="1" customWidth="1" outlineLevel="1" collapsed="1"/>
    <col min="137" max="137" width="11.44140625" style="51" collapsed="1"/>
    <col min="138" max="138" width="11.44140625" style="51"/>
    <col min="139" max="143" width="11.44140625" style="51" hidden="1" customWidth="1" outlineLevel="1" collapsed="1"/>
    <col min="144" max="144" width="11.44140625" style="51" collapsed="1"/>
    <col min="145" max="145" width="11.44140625" style="51"/>
    <col min="146" max="150" width="11.44140625" style="51" hidden="1" customWidth="1" outlineLevel="1" collapsed="1"/>
    <col min="151" max="151" width="11.44140625" style="51" collapsed="1"/>
    <col min="152" max="152" width="11.44140625" style="51"/>
    <col min="153" max="157" width="11.44140625" style="51" hidden="1" customWidth="1" outlineLevel="1" collapsed="1"/>
    <col min="158" max="158" width="11.44140625" style="51" collapsed="1"/>
    <col min="159" max="159" width="11.44140625" style="51"/>
    <col min="160" max="164" width="11.44140625" style="51" hidden="1" customWidth="1" outlineLevel="1" collapsed="1"/>
    <col min="165" max="165" width="11.44140625" style="51" collapsed="1"/>
    <col min="166" max="166" width="11.44140625" style="51"/>
    <col min="167" max="171" width="11.44140625" style="51" hidden="1" customWidth="1" outlineLevel="1" collapsed="1"/>
    <col min="172" max="172" width="11.44140625" style="51" collapsed="1"/>
    <col min="173" max="173" width="11.44140625" style="51"/>
    <col min="174" max="178" width="11.44140625" style="51" hidden="1" customWidth="1" outlineLevel="1" collapsed="1"/>
    <col min="179" max="179" width="11.44140625" style="51" collapsed="1"/>
    <col min="180" max="180" width="11.44140625" style="51"/>
    <col min="181" max="185" width="11.44140625" style="51" hidden="1" customWidth="1" outlineLevel="1" collapsed="1"/>
    <col min="186" max="186" width="11.44140625" style="51" collapsed="1"/>
    <col min="187" max="187" width="11.44140625" style="51"/>
    <col min="188" max="192" width="11.44140625" style="51" hidden="1" customWidth="1" outlineLevel="1" collapsed="1"/>
    <col min="193" max="193" width="11.44140625" style="51" collapsed="1"/>
    <col min="194" max="194" width="11.44140625" style="51"/>
    <col min="195" max="199" width="11.44140625" style="51" hidden="1" customWidth="1" outlineLevel="1" collapsed="1"/>
    <col min="200" max="200" width="11.44140625" style="51" collapsed="1"/>
    <col min="201" max="201" width="11.44140625" style="51"/>
    <col min="202" max="206" width="11.44140625" style="51" hidden="1" customWidth="1" outlineLevel="1" collapsed="1"/>
    <col min="207" max="207" width="11.44140625" style="51" collapsed="1"/>
    <col min="208" max="208" width="11.44140625" style="51"/>
    <col min="209" max="213" width="11.44140625" style="51" hidden="1" customWidth="1" outlineLevel="1" collapsed="1"/>
    <col min="214" max="214" width="11.44140625" style="51" collapsed="1"/>
    <col min="215" max="215" width="11.44140625" style="51"/>
    <col min="216" max="220" width="11.44140625" style="51" hidden="1" customWidth="1" outlineLevel="1" collapsed="1"/>
    <col min="221" max="221" width="11.44140625" style="51" collapsed="1"/>
    <col min="222" max="222" width="11.44140625" style="51"/>
    <col min="223" max="227" width="11.44140625" style="51" hidden="1" customWidth="1" outlineLevel="1" collapsed="1"/>
    <col min="228" max="228" width="11.44140625" style="51" collapsed="1"/>
    <col min="229" max="229" width="11.44140625" style="51"/>
    <col min="230" max="234" width="11.44140625" style="51" hidden="1" customWidth="1" outlineLevel="1" collapsed="1"/>
    <col min="235" max="235" width="11.44140625" style="51" collapsed="1"/>
    <col min="236" max="236" width="11.44140625" style="51"/>
    <col min="237" max="241" width="11.44140625" style="51" hidden="1" customWidth="1" outlineLevel="1" collapsed="1"/>
    <col min="242" max="242" width="11.44140625" style="51" collapsed="1"/>
    <col min="243" max="243" width="11.44140625" style="51"/>
    <col min="244" max="248" width="11.44140625" style="51" hidden="1" customWidth="1" outlineLevel="1" collapsed="1"/>
    <col min="249" max="249" width="11.44140625" style="51" collapsed="1"/>
    <col min="250" max="250" width="11.44140625" style="51"/>
    <col min="251" max="255" width="11.44140625" style="51" hidden="1" customWidth="1" outlineLevel="1" collapsed="1"/>
    <col min="256" max="256" width="11.44140625" style="51" collapsed="1"/>
    <col min="257" max="16384" width="11.44140625" style="51"/>
  </cols>
  <sheetData>
    <row r="1" spans="1:256" x14ac:dyDescent="0.25">
      <c r="A1" s="48" t="s">
        <v>8</v>
      </c>
      <c r="B1" s="49" t="s">
        <v>12</v>
      </c>
      <c r="C1" s="50" t="s">
        <v>19</v>
      </c>
    </row>
    <row r="2" spans="1:256" x14ac:dyDescent="0.25">
      <c r="A2" s="52" t="s">
        <v>9</v>
      </c>
      <c r="B2" s="53" t="s">
        <v>13</v>
      </c>
    </row>
    <row r="3" spans="1:256" x14ac:dyDescent="0.25">
      <c r="A3" s="52" t="s">
        <v>10</v>
      </c>
      <c r="B3" s="53" t="s">
        <v>11</v>
      </c>
      <c r="D3" s="54" t="s">
        <v>50</v>
      </c>
    </row>
    <row r="4" spans="1:256" x14ac:dyDescent="0.25">
      <c r="A4" s="52" t="s">
        <v>22</v>
      </c>
      <c r="B4" s="53" t="s">
        <v>24</v>
      </c>
      <c r="D4" s="54" t="s">
        <v>51</v>
      </c>
    </row>
    <row r="5" spans="1:256" x14ac:dyDescent="0.25">
      <c r="A5" s="55" t="s">
        <v>21</v>
      </c>
      <c r="B5" s="56" t="s">
        <v>40</v>
      </c>
      <c r="D5" s="54"/>
    </row>
    <row r="6" spans="1:256" ht="30.75" customHeight="1" thickBot="1" x14ac:dyDescent="0.35">
      <c r="A6" s="57"/>
      <c r="E6" s="58" t="s">
        <v>31</v>
      </c>
      <c r="F6" s="59"/>
      <c r="G6" s="59"/>
      <c r="H6" s="58" t="s">
        <v>72</v>
      </c>
      <c r="I6" s="59"/>
      <c r="J6" s="59"/>
      <c r="K6" s="58" t="s">
        <v>32</v>
      </c>
      <c r="L6" s="58" t="s">
        <v>33</v>
      </c>
      <c r="M6" s="58" t="s">
        <v>70</v>
      </c>
      <c r="N6" s="58" t="s">
        <v>69</v>
      </c>
      <c r="O6" s="58" t="s">
        <v>73</v>
      </c>
      <c r="P6" s="59"/>
      <c r="Q6" s="59"/>
      <c r="R6" s="58" t="s">
        <v>58</v>
      </c>
      <c r="S6" s="58" t="s">
        <v>71</v>
      </c>
      <c r="T6" s="59"/>
      <c r="U6" s="59"/>
      <c r="V6" s="58" t="s">
        <v>74</v>
      </c>
      <c r="W6" s="59"/>
      <c r="X6" s="59"/>
      <c r="Z6" s="58" t="s">
        <v>31</v>
      </c>
      <c r="AA6" s="59"/>
      <c r="AB6" s="59"/>
      <c r="AC6" s="59"/>
      <c r="AD6" s="59"/>
      <c r="AE6" s="59"/>
      <c r="AF6" s="58" t="s">
        <v>32</v>
      </c>
      <c r="AG6" s="58" t="s">
        <v>33</v>
      </c>
      <c r="AH6" s="58" t="s">
        <v>70</v>
      </c>
      <c r="AI6" s="58" t="s">
        <v>69</v>
      </c>
      <c r="AJ6" s="59"/>
      <c r="AK6" s="59"/>
      <c r="AL6" s="59"/>
      <c r="AM6" s="58" t="s">
        <v>58</v>
      </c>
      <c r="AN6" s="58" t="s">
        <v>71</v>
      </c>
      <c r="AO6" s="59"/>
      <c r="AP6" s="59"/>
      <c r="AQ6" s="59"/>
      <c r="AR6" s="59"/>
      <c r="AS6" s="59"/>
      <c r="AU6" s="58" t="s">
        <v>31</v>
      </c>
      <c r="AV6" s="59"/>
      <c r="AW6" s="59"/>
      <c r="AX6" s="59"/>
      <c r="AY6" s="59"/>
      <c r="AZ6" s="59"/>
      <c r="BA6" s="58" t="s">
        <v>32</v>
      </c>
      <c r="BB6" s="58" t="s">
        <v>33</v>
      </c>
      <c r="BC6" s="58" t="s">
        <v>70</v>
      </c>
      <c r="BD6" s="58" t="s">
        <v>69</v>
      </c>
      <c r="BE6" s="59"/>
      <c r="BF6" s="59"/>
      <c r="BG6" s="59"/>
      <c r="BH6" s="58" t="s">
        <v>58</v>
      </c>
      <c r="BI6" s="58" t="s">
        <v>71</v>
      </c>
      <c r="BJ6" s="59"/>
      <c r="BK6" s="59"/>
      <c r="BL6" s="59"/>
      <c r="BM6" s="59"/>
      <c r="BN6" s="59"/>
      <c r="BP6" s="58" t="s">
        <v>31</v>
      </c>
      <c r="BQ6" s="59"/>
      <c r="BR6" s="59"/>
      <c r="BS6" s="59"/>
      <c r="BT6" s="59"/>
      <c r="BU6" s="59"/>
      <c r="BV6" s="58" t="s">
        <v>32</v>
      </c>
      <c r="BW6" s="58" t="s">
        <v>33</v>
      </c>
      <c r="BX6" s="58" t="s">
        <v>70</v>
      </c>
      <c r="BY6" s="58" t="s">
        <v>69</v>
      </c>
      <c r="BZ6" s="59"/>
      <c r="CA6" s="59"/>
      <c r="CB6" s="59"/>
      <c r="CC6" s="58" t="s">
        <v>58</v>
      </c>
      <c r="CD6" s="58" t="s">
        <v>71</v>
      </c>
      <c r="CE6" s="59"/>
      <c r="CF6" s="59"/>
      <c r="CG6" s="59"/>
      <c r="CH6" s="59"/>
      <c r="CI6" s="59"/>
      <c r="CK6" s="58" t="s">
        <v>31</v>
      </c>
      <c r="CL6" s="59"/>
      <c r="CM6" s="59"/>
      <c r="CN6" s="59"/>
      <c r="CO6" s="59"/>
      <c r="CP6" s="59"/>
      <c r="CQ6" s="58" t="s">
        <v>32</v>
      </c>
      <c r="CR6" s="58" t="s">
        <v>33</v>
      </c>
      <c r="CS6" s="58" t="s">
        <v>70</v>
      </c>
      <c r="CT6" s="58" t="s">
        <v>69</v>
      </c>
      <c r="CU6" s="59"/>
      <c r="CV6" s="59"/>
      <c r="CW6" s="59"/>
      <c r="CX6" s="58" t="s">
        <v>58</v>
      </c>
      <c r="CY6" s="58" t="s">
        <v>71</v>
      </c>
      <c r="CZ6" s="59"/>
      <c r="DA6" s="59"/>
      <c r="DB6" s="59"/>
      <c r="DC6" s="59"/>
      <c r="DD6" s="59"/>
      <c r="DF6" s="58" t="s">
        <v>31</v>
      </c>
      <c r="DG6" s="59"/>
      <c r="DH6" s="59"/>
      <c r="DI6" s="59"/>
      <c r="DJ6" s="59"/>
      <c r="DK6" s="59"/>
      <c r="DL6" s="58" t="s">
        <v>32</v>
      </c>
      <c r="DM6" s="58" t="s">
        <v>33</v>
      </c>
      <c r="DN6" s="58" t="s">
        <v>70</v>
      </c>
      <c r="DO6" s="58" t="s">
        <v>69</v>
      </c>
      <c r="DP6" s="59"/>
      <c r="DQ6" s="59"/>
      <c r="DR6" s="59"/>
      <c r="DS6" s="58" t="s">
        <v>58</v>
      </c>
      <c r="DT6" s="58" t="s">
        <v>71</v>
      </c>
      <c r="DU6" s="59"/>
      <c r="DV6" s="59"/>
      <c r="DW6" s="59"/>
      <c r="DX6" s="59"/>
      <c r="DY6" s="59"/>
      <c r="EA6" s="58" t="s">
        <v>31</v>
      </c>
      <c r="EB6" s="59"/>
      <c r="EC6" s="59"/>
      <c r="ED6" s="59"/>
      <c r="EE6" s="59"/>
      <c r="EF6" s="59"/>
      <c r="EG6" s="58" t="s">
        <v>32</v>
      </c>
      <c r="EH6" s="58" t="s">
        <v>33</v>
      </c>
      <c r="EI6" s="58" t="s">
        <v>70</v>
      </c>
      <c r="EJ6" s="58" t="s">
        <v>69</v>
      </c>
      <c r="EK6" s="59"/>
      <c r="EL6" s="59"/>
      <c r="EM6" s="59"/>
      <c r="EN6" s="58" t="s">
        <v>58</v>
      </c>
      <c r="EO6" s="58" t="s">
        <v>71</v>
      </c>
      <c r="EP6" s="59"/>
      <c r="EQ6" s="59"/>
      <c r="ER6" s="59"/>
      <c r="ES6" s="59"/>
      <c r="ET6" s="59"/>
      <c r="EV6" s="58" t="s">
        <v>31</v>
      </c>
      <c r="EW6" s="59"/>
      <c r="EX6" s="59"/>
      <c r="EY6" s="59"/>
      <c r="EZ6" s="59"/>
      <c r="FA6" s="59"/>
      <c r="FB6" s="58" t="s">
        <v>32</v>
      </c>
      <c r="FC6" s="58" t="s">
        <v>33</v>
      </c>
      <c r="FD6" s="58" t="s">
        <v>70</v>
      </c>
      <c r="FE6" s="58" t="s">
        <v>69</v>
      </c>
      <c r="FF6" s="59"/>
      <c r="FG6" s="59"/>
      <c r="FH6" s="59"/>
      <c r="FI6" s="58" t="s">
        <v>58</v>
      </c>
      <c r="FJ6" s="58" t="s">
        <v>71</v>
      </c>
      <c r="FK6" s="59"/>
      <c r="FL6" s="59"/>
      <c r="FM6" s="59"/>
      <c r="FN6" s="59"/>
      <c r="FO6" s="59"/>
      <c r="FQ6" s="58" t="s">
        <v>31</v>
      </c>
      <c r="FR6" s="59"/>
      <c r="FS6" s="59"/>
      <c r="FT6" s="59"/>
      <c r="FU6" s="59"/>
      <c r="FV6" s="59"/>
      <c r="FW6" s="58" t="s">
        <v>32</v>
      </c>
      <c r="FX6" s="58" t="s">
        <v>33</v>
      </c>
      <c r="FY6" s="58" t="s">
        <v>70</v>
      </c>
      <c r="FZ6" s="58" t="s">
        <v>69</v>
      </c>
      <c r="GA6" s="59"/>
      <c r="GB6" s="59"/>
      <c r="GC6" s="59"/>
      <c r="GD6" s="58" t="s">
        <v>58</v>
      </c>
      <c r="GE6" s="58" t="s">
        <v>71</v>
      </c>
      <c r="GF6" s="59"/>
      <c r="GG6" s="59"/>
      <c r="GH6" s="59"/>
      <c r="GI6" s="59"/>
      <c r="GJ6" s="59"/>
      <c r="GL6" s="58" t="s">
        <v>31</v>
      </c>
      <c r="GM6" s="59"/>
      <c r="GN6" s="59"/>
      <c r="GO6" s="59"/>
      <c r="GP6" s="59"/>
      <c r="GQ6" s="59"/>
      <c r="GR6" s="58" t="s">
        <v>32</v>
      </c>
      <c r="GS6" s="58" t="s">
        <v>33</v>
      </c>
      <c r="GT6" s="58" t="s">
        <v>70</v>
      </c>
      <c r="GU6" s="58" t="s">
        <v>69</v>
      </c>
      <c r="GV6" s="59"/>
      <c r="GW6" s="59"/>
      <c r="GX6" s="59"/>
      <c r="GY6" s="58" t="s">
        <v>58</v>
      </c>
      <c r="GZ6" s="58" t="s">
        <v>71</v>
      </c>
      <c r="HA6" s="59"/>
      <c r="HB6" s="59"/>
      <c r="HC6" s="59"/>
      <c r="HD6" s="59"/>
      <c r="HE6" s="59"/>
      <c r="HG6" s="58" t="s">
        <v>31</v>
      </c>
      <c r="HH6" s="59"/>
      <c r="HI6" s="59"/>
      <c r="HJ6" s="59"/>
      <c r="HK6" s="59"/>
      <c r="HL6" s="59"/>
      <c r="HM6" s="58" t="s">
        <v>32</v>
      </c>
      <c r="HN6" s="58" t="s">
        <v>33</v>
      </c>
      <c r="HO6" s="58" t="s">
        <v>70</v>
      </c>
      <c r="HP6" s="58" t="s">
        <v>69</v>
      </c>
      <c r="HQ6" s="59"/>
      <c r="HR6" s="59"/>
      <c r="HS6" s="59"/>
      <c r="HT6" s="58" t="s">
        <v>58</v>
      </c>
      <c r="HU6" s="58" t="s">
        <v>71</v>
      </c>
      <c r="HV6" s="59"/>
      <c r="HW6" s="59"/>
      <c r="HX6" s="59"/>
      <c r="HY6" s="59"/>
      <c r="HZ6" s="59"/>
      <c r="IB6" s="58" t="s">
        <v>31</v>
      </c>
      <c r="IC6" s="59"/>
      <c r="ID6" s="59"/>
      <c r="IE6" s="59"/>
      <c r="IF6" s="59"/>
      <c r="IG6" s="59"/>
      <c r="IH6" s="58" t="s">
        <v>32</v>
      </c>
      <c r="II6" s="58" t="s">
        <v>33</v>
      </c>
      <c r="IJ6" s="58" t="s">
        <v>70</v>
      </c>
      <c r="IK6" s="58" t="s">
        <v>69</v>
      </c>
      <c r="IL6" s="59"/>
      <c r="IM6" s="59"/>
      <c r="IN6" s="59"/>
      <c r="IO6" s="58" t="s">
        <v>58</v>
      </c>
      <c r="IP6" s="58" t="s">
        <v>71</v>
      </c>
      <c r="IQ6" s="59"/>
      <c r="IR6" s="59"/>
      <c r="IS6" s="59"/>
      <c r="IT6" s="59"/>
      <c r="IU6" s="59"/>
    </row>
    <row r="7" spans="1:256" s="60" customFormat="1" ht="14.4" thickTop="1" thickBot="1" x14ac:dyDescent="0.3">
      <c r="B7" s="51"/>
      <c r="D7" s="61">
        <f>A10</f>
        <v>0</v>
      </c>
      <c r="E7" s="62"/>
      <c r="F7" s="63"/>
      <c r="G7" s="63"/>
      <c r="H7" s="62" t="s">
        <v>75</v>
      </c>
      <c r="I7" s="63"/>
      <c r="J7" s="63"/>
      <c r="K7" s="62"/>
      <c r="L7" s="62"/>
      <c r="M7" s="62"/>
      <c r="N7" s="62"/>
      <c r="O7" s="62" t="s">
        <v>75</v>
      </c>
      <c r="P7" s="63"/>
      <c r="Q7" s="63"/>
      <c r="R7" s="62">
        <f>R10</f>
        <v>0</v>
      </c>
      <c r="S7" s="62"/>
      <c r="T7" s="63"/>
      <c r="U7" s="63"/>
      <c r="V7" s="62" t="s">
        <v>75</v>
      </c>
      <c r="W7" s="63"/>
      <c r="X7" s="64"/>
      <c r="Y7" s="65">
        <f>A11</f>
        <v>0</v>
      </c>
      <c r="Z7" s="62"/>
      <c r="AA7" s="63"/>
      <c r="AB7" s="63"/>
      <c r="AC7" s="63" t="s">
        <v>75</v>
      </c>
      <c r="AD7" s="63"/>
      <c r="AE7" s="63"/>
      <c r="AF7" s="62"/>
      <c r="AG7" s="62"/>
      <c r="AH7" s="62"/>
      <c r="AI7" s="62"/>
      <c r="AJ7" s="63" t="s">
        <v>75</v>
      </c>
      <c r="AK7" s="63"/>
      <c r="AL7" s="63"/>
      <c r="AM7" s="62">
        <f>AM10</f>
        <v>0</v>
      </c>
      <c r="AN7" s="62"/>
      <c r="AO7" s="63"/>
      <c r="AP7" s="63"/>
      <c r="AQ7" s="63" t="s">
        <v>75</v>
      </c>
      <c r="AR7" s="63"/>
      <c r="AS7" s="64"/>
      <c r="AT7" s="65">
        <f>A12</f>
        <v>0</v>
      </c>
      <c r="AU7" s="62"/>
      <c r="AV7" s="63"/>
      <c r="AW7" s="63"/>
      <c r="AX7" s="63" t="s">
        <v>75</v>
      </c>
      <c r="AY7" s="63"/>
      <c r="AZ7" s="63"/>
      <c r="BA7" s="62"/>
      <c r="BB7" s="62"/>
      <c r="BC7" s="62"/>
      <c r="BD7" s="62"/>
      <c r="BE7" s="63" t="s">
        <v>75</v>
      </c>
      <c r="BF7" s="63"/>
      <c r="BG7" s="63"/>
      <c r="BH7" s="62">
        <f>BH10</f>
        <v>0</v>
      </c>
      <c r="BI7" s="62"/>
      <c r="BJ7" s="63"/>
      <c r="BK7" s="63"/>
      <c r="BL7" s="63" t="s">
        <v>75</v>
      </c>
      <c r="BM7" s="63"/>
      <c r="BN7" s="64"/>
      <c r="BO7" s="65">
        <f>A13</f>
        <v>0</v>
      </c>
      <c r="BP7" s="62"/>
      <c r="BQ7" s="63"/>
      <c r="BR7" s="63"/>
      <c r="BS7" s="63"/>
      <c r="BT7" s="63"/>
      <c r="BU7" s="63"/>
      <c r="BV7" s="62"/>
      <c r="BW7" s="62"/>
      <c r="BX7" s="62"/>
      <c r="BY7" s="62"/>
      <c r="BZ7" s="63"/>
      <c r="CA7" s="63"/>
      <c r="CB7" s="63"/>
      <c r="CC7" s="62">
        <f>CC10</f>
        <v>0</v>
      </c>
      <c r="CD7" s="62"/>
      <c r="CE7" s="63"/>
      <c r="CF7" s="63"/>
      <c r="CG7" s="63"/>
      <c r="CH7" s="63"/>
      <c r="CI7" s="64"/>
      <c r="CJ7" s="65">
        <f>A14</f>
        <v>0</v>
      </c>
      <c r="CK7" s="62"/>
      <c r="CL7" s="63"/>
      <c r="CM7" s="63"/>
      <c r="CN7" s="63"/>
      <c r="CO7" s="63"/>
      <c r="CP7" s="63"/>
      <c r="CQ7" s="62"/>
      <c r="CR7" s="62"/>
      <c r="CS7" s="62"/>
      <c r="CT7" s="62"/>
      <c r="CU7" s="63"/>
      <c r="CV7" s="63"/>
      <c r="CW7" s="63"/>
      <c r="CX7" s="62">
        <f>CX10</f>
        <v>0</v>
      </c>
      <c r="CY7" s="62"/>
      <c r="CZ7" s="63"/>
      <c r="DA7" s="63"/>
      <c r="DB7" s="63"/>
      <c r="DC7" s="63"/>
      <c r="DD7" s="64"/>
      <c r="DE7" s="65">
        <f>A15</f>
        <v>0</v>
      </c>
      <c r="DF7" s="62"/>
      <c r="DG7" s="63"/>
      <c r="DH7" s="63"/>
      <c r="DI7" s="63"/>
      <c r="DJ7" s="63"/>
      <c r="DK7" s="63"/>
      <c r="DL7" s="62"/>
      <c r="DM7" s="62"/>
      <c r="DN7" s="62"/>
      <c r="DO7" s="62"/>
      <c r="DP7" s="63"/>
      <c r="DQ7" s="63"/>
      <c r="DR7" s="63"/>
      <c r="DS7" s="62">
        <f>DS10</f>
        <v>0</v>
      </c>
      <c r="DT7" s="62"/>
      <c r="DU7" s="63"/>
      <c r="DV7" s="63"/>
      <c r="DW7" s="63"/>
      <c r="DX7" s="63"/>
      <c r="DY7" s="64"/>
      <c r="DZ7" s="65">
        <f>A16</f>
        <v>0</v>
      </c>
      <c r="EA7" s="62"/>
      <c r="EB7" s="63"/>
      <c r="EC7" s="63"/>
      <c r="ED7" s="63"/>
      <c r="EE7" s="63"/>
      <c r="EF7" s="63"/>
      <c r="EG7" s="62"/>
      <c r="EH7" s="62"/>
      <c r="EI7" s="62"/>
      <c r="EJ7" s="62"/>
      <c r="EK7" s="63"/>
      <c r="EL7" s="63"/>
      <c r="EM7" s="63"/>
      <c r="EN7" s="62">
        <f>EN10</f>
        <v>0</v>
      </c>
      <c r="EO7" s="62"/>
      <c r="EP7" s="63"/>
      <c r="EQ7" s="63"/>
      <c r="ER7" s="63"/>
      <c r="ES7" s="63"/>
      <c r="ET7" s="64"/>
      <c r="EU7" s="65">
        <f>A17</f>
        <v>0</v>
      </c>
      <c r="EV7" s="62"/>
      <c r="EW7" s="63"/>
      <c r="EX7" s="63"/>
      <c r="EY7" s="63"/>
      <c r="EZ7" s="63"/>
      <c r="FA7" s="63"/>
      <c r="FB7" s="62"/>
      <c r="FC7" s="62"/>
      <c r="FD7" s="62"/>
      <c r="FE7" s="62"/>
      <c r="FF7" s="63"/>
      <c r="FG7" s="63"/>
      <c r="FH7" s="63"/>
      <c r="FI7" s="62">
        <f>FI10</f>
        <v>0</v>
      </c>
      <c r="FJ7" s="62"/>
      <c r="FK7" s="63"/>
      <c r="FL7" s="63"/>
      <c r="FM7" s="63"/>
      <c r="FN7" s="63"/>
      <c r="FO7" s="64"/>
      <c r="FP7" s="65">
        <f>A18</f>
        <v>0</v>
      </c>
      <c r="FQ7" s="62"/>
      <c r="FR7" s="63"/>
      <c r="FS7" s="63"/>
      <c r="FT7" s="63"/>
      <c r="FU7" s="63"/>
      <c r="FV7" s="63"/>
      <c r="FW7" s="62"/>
      <c r="FX7" s="62"/>
      <c r="FY7" s="62"/>
      <c r="FZ7" s="62"/>
      <c r="GA7" s="63"/>
      <c r="GB7" s="63"/>
      <c r="GC7" s="63"/>
      <c r="GD7" s="62">
        <f>GD10</f>
        <v>0</v>
      </c>
      <c r="GE7" s="62"/>
      <c r="GF7" s="63"/>
      <c r="GG7" s="63"/>
      <c r="GH7" s="63"/>
      <c r="GI7" s="63"/>
      <c r="GJ7" s="64"/>
      <c r="GK7" s="65">
        <f>A19</f>
        <v>0</v>
      </c>
      <c r="GL7" s="62"/>
      <c r="GM7" s="63"/>
      <c r="GN7" s="63"/>
      <c r="GO7" s="63"/>
      <c r="GP7" s="63"/>
      <c r="GQ7" s="63"/>
      <c r="GR7" s="62"/>
      <c r="GS7" s="62"/>
      <c r="GT7" s="62"/>
      <c r="GU7" s="62"/>
      <c r="GV7" s="63"/>
      <c r="GW7" s="63"/>
      <c r="GX7" s="63"/>
      <c r="GY7" s="62">
        <f>GY10</f>
        <v>0</v>
      </c>
      <c r="GZ7" s="62"/>
      <c r="HA7" s="63"/>
      <c r="HB7" s="63"/>
      <c r="HC7" s="63"/>
      <c r="HD7" s="63"/>
      <c r="HE7" s="64"/>
      <c r="HF7" s="65">
        <f>A20</f>
        <v>0</v>
      </c>
      <c r="HG7" s="62"/>
      <c r="HH7" s="63"/>
      <c r="HI7" s="63"/>
      <c r="HJ7" s="63"/>
      <c r="HK7" s="63"/>
      <c r="HL7" s="63"/>
      <c r="HM7" s="62"/>
      <c r="HN7" s="62"/>
      <c r="HO7" s="62"/>
      <c r="HP7" s="62"/>
      <c r="HQ7" s="63"/>
      <c r="HR7" s="63"/>
      <c r="HS7" s="63"/>
      <c r="HT7" s="62">
        <f>HT10</f>
        <v>0</v>
      </c>
      <c r="HU7" s="62"/>
      <c r="HV7" s="63"/>
      <c r="HW7" s="63"/>
      <c r="HX7" s="63"/>
      <c r="HY7" s="63"/>
      <c r="HZ7" s="64"/>
      <c r="IA7" s="65">
        <f>A21</f>
        <v>0</v>
      </c>
      <c r="IB7" s="62"/>
      <c r="IC7" s="63"/>
      <c r="ID7" s="63"/>
      <c r="IE7" s="63"/>
      <c r="IF7" s="63"/>
      <c r="IG7" s="63"/>
      <c r="IH7" s="62"/>
      <c r="II7" s="62"/>
      <c r="IJ7" s="62"/>
      <c r="IK7" s="62"/>
      <c r="IL7" s="63"/>
      <c r="IM7" s="63"/>
      <c r="IN7" s="63"/>
      <c r="IO7" s="62">
        <f>IO10</f>
        <v>0</v>
      </c>
      <c r="IP7" s="62"/>
      <c r="IQ7" s="63"/>
      <c r="IR7" s="63"/>
      <c r="IS7" s="63"/>
      <c r="IT7" s="63"/>
      <c r="IU7" s="64"/>
      <c r="IV7" s="66"/>
    </row>
    <row r="8" spans="1:256" ht="26.4" x14ac:dyDescent="0.25">
      <c r="A8" s="67" t="s">
        <v>2</v>
      </c>
      <c r="B8" s="67" t="s">
        <v>59</v>
      </c>
      <c r="D8" s="68" t="s">
        <v>3</v>
      </c>
      <c r="E8" s="69" t="s">
        <v>4</v>
      </c>
      <c r="F8" s="69" t="s">
        <v>44</v>
      </c>
      <c r="G8" s="69" t="s">
        <v>45</v>
      </c>
      <c r="H8" s="69" t="s">
        <v>46</v>
      </c>
      <c r="I8" s="69" t="s">
        <v>47</v>
      </c>
      <c r="J8" s="70" t="s">
        <v>48</v>
      </c>
      <c r="K8" s="71" t="s">
        <v>3</v>
      </c>
      <c r="L8" s="69" t="str">
        <f>$B$5</f>
        <v>Power</v>
      </c>
      <c r="M8" s="69" t="s">
        <v>44</v>
      </c>
      <c r="N8" s="69" t="s">
        <v>45</v>
      </c>
      <c r="O8" s="69" t="s">
        <v>46</v>
      </c>
      <c r="P8" s="69" t="s">
        <v>47</v>
      </c>
      <c r="Q8" s="70" t="s">
        <v>48</v>
      </c>
      <c r="R8" s="71" t="s">
        <v>3</v>
      </c>
      <c r="S8" s="69" t="s">
        <v>5</v>
      </c>
      <c r="T8" s="69" t="s">
        <v>44</v>
      </c>
      <c r="U8" s="69" t="s">
        <v>45</v>
      </c>
      <c r="V8" s="69" t="s">
        <v>46</v>
      </c>
      <c r="W8" s="69" t="s">
        <v>47</v>
      </c>
      <c r="X8" s="72" t="s">
        <v>48</v>
      </c>
      <c r="Y8" s="73" t="s">
        <v>3</v>
      </c>
      <c r="Z8" s="69" t="s">
        <v>4</v>
      </c>
      <c r="AA8" s="69" t="s">
        <v>44</v>
      </c>
      <c r="AB8" s="69" t="s">
        <v>45</v>
      </c>
      <c r="AC8" s="69" t="s">
        <v>46</v>
      </c>
      <c r="AD8" s="69" t="s">
        <v>47</v>
      </c>
      <c r="AE8" s="70" t="s">
        <v>48</v>
      </c>
      <c r="AF8" s="71" t="s">
        <v>3</v>
      </c>
      <c r="AG8" s="69" t="str">
        <f>$B$5</f>
        <v>Power</v>
      </c>
      <c r="AH8" s="69" t="s">
        <v>44</v>
      </c>
      <c r="AI8" s="69" t="s">
        <v>45</v>
      </c>
      <c r="AJ8" s="69" t="s">
        <v>46</v>
      </c>
      <c r="AK8" s="69" t="s">
        <v>47</v>
      </c>
      <c r="AL8" s="70" t="s">
        <v>48</v>
      </c>
      <c r="AM8" s="71" t="s">
        <v>3</v>
      </c>
      <c r="AN8" s="69" t="s">
        <v>5</v>
      </c>
      <c r="AO8" s="69" t="s">
        <v>44</v>
      </c>
      <c r="AP8" s="69" t="s">
        <v>45</v>
      </c>
      <c r="AQ8" s="69" t="s">
        <v>46</v>
      </c>
      <c r="AR8" s="69" t="s">
        <v>47</v>
      </c>
      <c r="AS8" s="72" t="s">
        <v>48</v>
      </c>
      <c r="AT8" s="73" t="s">
        <v>3</v>
      </c>
      <c r="AU8" s="69" t="s">
        <v>4</v>
      </c>
      <c r="AV8" s="69" t="s">
        <v>44</v>
      </c>
      <c r="AW8" s="69" t="s">
        <v>45</v>
      </c>
      <c r="AX8" s="69" t="s">
        <v>46</v>
      </c>
      <c r="AY8" s="69" t="s">
        <v>47</v>
      </c>
      <c r="AZ8" s="70" t="s">
        <v>48</v>
      </c>
      <c r="BA8" s="71" t="s">
        <v>3</v>
      </c>
      <c r="BB8" s="69" t="str">
        <f>$B$5</f>
        <v>Power</v>
      </c>
      <c r="BC8" s="69" t="s">
        <v>44</v>
      </c>
      <c r="BD8" s="69" t="s">
        <v>45</v>
      </c>
      <c r="BE8" s="69" t="s">
        <v>46</v>
      </c>
      <c r="BF8" s="69" t="s">
        <v>47</v>
      </c>
      <c r="BG8" s="70" t="s">
        <v>48</v>
      </c>
      <c r="BH8" s="71" t="s">
        <v>3</v>
      </c>
      <c r="BI8" s="69" t="s">
        <v>5</v>
      </c>
      <c r="BJ8" s="69" t="s">
        <v>44</v>
      </c>
      <c r="BK8" s="69" t="s">
        <v>45</v>
      </c>
      <c r="BL8" s="69" t="s">
        <v>46</v>
      </c>
      <c r="BM8" s="69" t="s">
        <v>47</v>
      </c>
      <c r="BN8" s="72" t="s">
        <v>48</v>
      </c>
      <c r="BO8" s="73" t="s">
        <v>3</v>
      </c>
      <c r="BP8" s="69" t="s">
        <v>4</v>
      </c>
      <c r="BQ8" s="69" t="s">
        <v>44</v>
      </c>
      <c r="BR8" s="69" t="s">
        <v>45</v>
      </c>
      <c r="BS8" s="69" t="s">
        <v>46</v>
      </c>
      <c r="BT8" s="69" t="s">
        <v>47</v>
      </c>
      <c r="BU8" s="70" t="s">
        <v>48</v>
      </c>
      <c r="BV8" s="71" t="s">
        <v>3</v>
      </c>
      <c r="BW8" s="69" t="str">
        <f>$B$5</f>
        <v>Power</v>
      </c>
      <c r="BX8" s="69" t="s">
        <v>44</v>
      </c>
      <c r="BY8" s="69" t="s">
        <v>45</v>
      </c>
      <c r="BZ8" s="69" t="s">
        <v>46</v>
      </c>
      <c r="CA8" s="69" t="s">
        <v>47</v>
      </c>
      <c r="CB8" s="70" t="s">
        <v>48</v>
      </c>
      <c r="CC8" s="71" t="s">
        <v>3</v>
      </c>
      <c r="CD8" s="69" t="s">
        <v>5</v>
      </c>
      <c r="CE8" s="69" t="s">
        <v>44</v>
      </c>
      <c r="CF8" s="69" t="s">
        <v>45</v>
      </c>
      <c r="CG8" s="69" t="s">
        <v>46</v>
      </c>
      <c r="CH8" s="69" t="s">
        <v>47</v>
      </c>
      <c r="CI8" s="72" t="s">
        <v>48</v>
      </c>
      <c r="CJ8" s="73" t="s">
        <v>3</v>
      </c>
      <c r="CK8" s="69" t="s">
        <v>4</v>
      </c>
      <c r="CL8" s="69" t="s">
        <v>44</v>
      </c>
      <c r="CM8" s="69" t="s">
        <v>45</v>
      </c>
      <c r="CN8" s="69" t="s">
        <v>46</v>
      </c>
      <c r="CO8" s="69" t="s">
        <v>47</v>
      </c>
      <c r="CP8" s="70" t="s">
        <v>48</v>
      </c>
      <c r="CQ8" s="71" t="s">
        <v>3</v>
      </c>
      <c r="CR8" s="69" t="str">
        <f>$B$5</f>
        <v>Power</v>
      </c>
      <c r="CS8" s="69" t="s">
        <v>44</v>
      </c>
      <c r="CT8" s="69" t="s">
        <v>45</v>
      </c>
      <c r="CU8" s="69" t="s">
        <v>46</v>
      </c>
      <c r="CV8" s="69" t="s">
        <v>47</v>
      </c>
      <c r="CW8" s="70" t="s">
        <v>48</v>
      </c>
      <c r="CX8" s="71" t="s">
        <v>3</v>
      </c>
      <c r="CY8" s="69" t="s">
        <v>5</v>
      </c>
      <c r="CZ8" s="69" t="s">
        <v>44</v>
      </c>
      <c r="DA8" s="69" t="s">
        <v>45</v>
      </c>
      <c r="DB8" s="69" t="s">
        <v>46</v>
      </c>
      <c r="DC8" s="69" t="s">
        <v>47</v>
      </c>
      <c r="DD8" s="72" t="s">
        <v>48</v>
      </c>
      <c r="DE8" s="73" t="s">
        <v>3</v>
      </c>
      <c r="DF8" s="69" t="s">
        <v>4</v>
      </c>
      <c r="DG8" s="69" t="s">
        <v>44</v>
      </c>
      <c r="DH8" s="69" t="s">
        <v>45</v>
      </c>
      <c r="DI8" s="69" t="s">
        <v>46</v>
      </c>
      <c r="DJ8" s="69" t="s">
        <v>47</v>
      </c>
      <c r="DK8" s="70" t="s">
        <v>48</v>
      </c>
      <c r="DL8" s="71" t="s">
        <v>3</v>
      </c>
      <c r="DM8" s="69" t="str">
        <f>$B$5</f>
        <v>Power</v>
      </c>
      <c r="DN8" s="69" t="s">
        <v>44</v>
      </c>
      <c r="DO8" s="69" t="s">
        <v>45</v>
      </c>
      <c r="DP8" s="69" t="s">
        <v>46</v>
      </c>
      <c r="DQ8" s="69" t="s">
        <v>47</v>
      </c>
      <c r="DR8" s="70" t="s">
        <v>48</v>
      </c>
      <c r="DS8" s="71" t="s">
        <v>3</v>
      </c>
      <c r="DT8" s="69" t="s">
        <v>5</v>
      </c>
      <c r="DU8" s="69" t="s">
        <v>44</v>
      </c>
      <c r="DV8" s="69" t="s">
        <v>45</v>
      </c>
      <c r="DW8" s="69" t="s">
        <v>46</v>
      </c>
      <c r="DX8" s="69" t="s">
        <v>47</v>
      </c>
      <c r="DY8" s="72" t="s">
        <v>48</v>
      </c>
      <c r="DZ8" s="73" t="s">
        <v>3</v>
      </c>
      <c r="EA8" s="69" t="s">
        <v>4</v>
      </c>
      <c r="EB8" s="69" t="s">
        <v>44</v>
      </c>
      <c r="EC8" s="69" t="s">
        <v>45</v>
      </c>
      <c r="ED8" s="69" t="s">
        <v>46</v>
      </c>
      <c r="EE8" s="69" t="s">
        <v>47</v>
      </c>
      <c r="EF8" s="70" t="s">
        <v>48</v>
      </c>
      <c r="EG8" s="71" t="s">
        <v>3</v>
      </c>
      <c r="EH8" s="69" t="str">
        <f>$B$5</f>
        <v>Power</v>
      </c>
      <c r="EI8" s="69" t="s">
        <v>44</v>
      </c>
      <c r="EJ8" s="69" t="s">
        <v>45</v>
      </c>
      <c r="EK8" s="69" t="s">
        <v>46</v>
      </c>
      <c r="EL8" s="69" t="s">
        <v>47</v>
      </c>
      <c r="EM8" s="70" t="s">
        <v>48</v>
      </c>
      <c r="EN8" s="71" t="s">
        <v>3</v>
      </c>
      <c r="EO8" s="69" t="s">
        <v>5</v>
      </c>
      <c r="EP8" s="69" t="s">
        <v>44</v>
      </c>
      <c r="EQ8" s="69" t="s">
        <v>45</v>
      </c>
      <c r="ER8" s="69" t="s">
        <v>46</v>
      </c>
      <c r="ES8" s="69" t="s">
        <v>47</v>
      </c>
      <c r="ET8" s="72" t="s">
        <v>48</v>
      </c>
      <c r="EU8" s="73" t="s">
        <v>3</v>
      </c>
      <c r="EV8" s="69" t="s">
        <v>4</v>
      </c>
      <c r="EW8" s="69" t="s">
        <v>44</v>
      </c>
      <c r="EX8" s="69" t="s">
        <v>45</v>
      </c>
      <c r="EY8" s="69" t="s">
        <v>46</v>
      </c>
      <c r="EZ8" s="69" t="s">
        <v>47</v>
      </c>
      <c r="FA8" s="70" t="s">
        <v>48</v>
      </c>
      <c r="FB8" s="71" t="s">
        <v>3</v>
      </c>
      <c r="FC8" s="69" t="str">
        <f>$B$5</f>
        <v>Power</v>
      </c>
      <c r="FD8" s="69" t="s">
        <v>44</v>
      </c>
      <c r="FE8" s="69" t="s">
        <v>45</v>
      </c>
      <c r="FF8" s="69" t="s">
        <v>46</v>
      </c>
      <c r="FG8" s="69" t="s">
        <v>47</v>
      </c>
      <c r="FH8" s="70" t="s">
        <v>48</v>
      </c>
      <c r="FI8" s="71" t="s">
        <v>3</v>
      </c>
      <c r="FJ8" s="69" t="s">
        <v>5</v>
      </c>
      <c r="FK8" s="69" t="s">
        <v>44</v>
      </c>
      <c r="FL8" s="69" t="s">
        <v>45</v>
      </c>
      <c r="FM8" s="69" t="s">
        <v>46</v>
      </c>
      <c r="FN8" s="69" t="s">
        <v>47</v>
      </c>
      <c r="FO8" s="72" t="s">
        <v>48</v>
      </c>
      <c r="FP8" s="73" t="s">
        <v>3</v>
      </c>
      <c r="FQ8" s="69" t="s">
        <v>4</v>
      </c>
      <c r="FR8" s="69" t="s">
        <v>44</v>
      </c>
      <c r="FS8" s="69" t="s">
        <v>45</v>
      </c>
      <c r="FT8" s="69" t="s">
        <v>46</v>
      </c>
      <c r="FU8" s="69" t="s">
        <v>47</v>
      </c>
      <c r="FV8" s="70" t="s">
        <v>48</v>
      </c>
      <c r="FW8" s="71" t="s">
        <v>3</v>
      </c>
      <c r="FX8" s="69" t="str">
        <f>$B$5</f>
        <v>Power</v>
      </c>
      <c r="FY8" s="69" t="s">
        <v>44</v>
      </c>
      <c r="FZ8" s="69" t="s">
        <v>45</v>
      </c>
      <c r="GA8" s="69" t="s">
        <v>46</v>
      </c>
      <c r="GB8" s="69" t="s">
        <v>47</v>
      </c>
      <c r="GC8" s="70" t="s">
        <v>48</v>
      </c>
      <c r="GD8" s="71" t="s">
        <v>3</v>
      </c>
      <c r="GE8" s="69" t="s">
        <v>5</v>
      </c>
      <c r="GF8" s="69" t="s">
        <v>44</v>
      </c>
      <c r="GG8" s="69" t="s">
        <v>45</v>
      </c>
      <c r="GH8" s="69" t="s">
        <v>46</v>
      </c>
      <c r="GI8" s="69" t="s">
        <v>47</v>
      </c>
      <c r="GJ8" s="72" t="s">
        <v>48</v>
      </c>
      <c r="GK8" s="73" t="s">
        <v>3</v>
      </c>
      <c r="GL8" s="69" t="s">
        <v>4</v>
      </c>
      <c r="GM8" s="69" t="s">
        <v>44</v>
      </c>
      <c r="GN8" s="69" t="s">
        <v>45</v>
      </c>
      <c r="GO8" s="69" t="s">
        <v>46</v>
      </c>
      <c r="GP8" s="69" t="s">
        <v>47</v>
      </c>
      <c r="GQ8" s="70" t="s">
        <v>48</v>
      </c>
      <c r="GR8" s="71" t="s">
        <v>3</v>
      </c>
      <c r="GS8" s="69" t="str">
        <f>$B$5</f>
        <v>Power</v>
      </c>
      <c r="GT8" s="69" t="s">
        <v>44</v>
      </c>
      <c r="GU8" s="69" t="s">
        <v>45</v>
      </c>
      <c r="GV8" s="69" t="s">
        <v>46</v>
      </c>
      <c r="GW8" s="69" t="s">
        <v>47</v>
      </c>
      <c r="GX8" s="70" t="s">
        <v>48</v>
      </c>
      <c r="GY8" s="71" t="s">
        <v>3</v>
      </c>
      <c r="GZ8" s="69" t="s">
        <v>5</v>
      </c>
      <c r="HA8" s="69" t="s">
        <v>44</v>
      </c>
      <c r="HB8" s="69" t="s">
        <v>45</v>
      </c>
      <c r="HC8" s="69" t="s">
        <v>46</v>
      </c>
      <c r="HD8" s="69" t="s">
        <v>47</v>
      </c>
      <c r="HE8" s="72" t="s">
        <v>48</v>
      </c>
      <c r="HF8" s="73" t="s">
        <v>3</v>
      </c>
      <c r="HG8" s="69" t="s">
        <v>4</v>
      </c>
      <c r="HH8" s="69" t="s">
        <v>44</v>
      </c>
      <c r="HI8" s="69" t="s">
        <v>45</v>
      </c>
      <c r="HJ8" s="69" t="s">
        <v>46</v>
      </c>
      <c r="HK8" s="69" t="s">
        <v>47</v>
      </c>
      <c r="HL8" s="70" t="s">
        <v>48</v>
      </c>
      <c r="HM8" s="71" t="s">
        <v>3</v>
      </c>
      <c r="HN8" s="69" t="str">
        <f>$B$5</f>
        <v>Power</v>
      </c>
      <c r="HO8" s="69" t="s">
        <v>44</v>
      </c>
      <c r="HP8" s="69" t="s">
        <v>45</v>
      </c>
      <c r="HQ8" s="69" t="s">
        <v>46</v>
      </c>
      <c r="HR8" s="69" t="s">
        <v>47</v>
      </c>
      <c r="HS8" s="70" t="s">
        <v>48</v>
      </c>
      <c r="HT8" s="71" t="s">
        <v>3</v>
      </c>
      <c r="HU8" s="69" t="s">
        <v>5</v>
      </c>
      <c r="HV8" s="69" t="s">
        <v>44</v>
      </c>
      <c r="HW8" s="69" t="s">
        <v>45</v>
      </c>
      <c r="HX8" s="69" t="s">
        <v>46</v>
      </c>
      <c r="HY8" s="69" t="s">
        <v>47</v>
      </c>
      <c r="HZ8" s="72" t="s">
        <v>48</v>
      </c>
      <c r="IA8" s="73" t="s">
        <v>3</v>
      </c>
      <c r="IB8" s="69" t="s">
        <v>4</v>
      </c>
      <c r="IC8" s="69" t="s">
        <v>44</v>
      </c>
      <c r="ID8" s="69" t="s">
        <v>45</v>
      </c>
      <c r="IE8" s="69" t="s">
        <v>46</v>
      </c>
      <c r="IF8" s="69" t="s">
        <v>47</v>
      </c>
      <c r="IG8" s="70" t="s">
        <v>48</v>
      </c>
      <c r="IH8" s="71" t="s">
        <v>3</v>
      </c>
      <c r="II8" s="69" t="str">
        <f>$B$5</f>
        <v>Power</v>
      </c>
      <c r="IJ8" s="69" t="s">
        <v>44</v>
      </c>
      <c r="IK8" s="69" t="s">
        <v>45</v>
      </c>
      <c r="IL8" s="69" t="s">
        <v>46</v>
      </c>
      <c r="IM8" s="69" t="s">
        <v>47</v>
      </c>
      <c r="IN8" s="70" t="s">
        <v>48</v>
      </c>
      <c r="IO8" s="71" t="s">
        <v>3</v>
      </c>
      <c r="IP8" s="69" t="s">
        <v>5</v>
      </c>
      <c r="IQ8" s="69" t="s">
        <v>44</v>
      </c>
      <c r="IR8" s="69" t="s">
        <v>45</v>
      </c>
      <c r="IS8" s="69" t="s">
        <v>46</v>
      </c>
      <c r="IT8" s="69" t="s">
        <v>47</v>
      </c>
      <c r="IU8" s="72" t="s">
        <v>48</v>
      </c>
      <c r="IV8" s="74"/>
    </row>
    <row r="9" spans="1:256" s="76" customFormat="1" ht="13.8" thickBot="1" x14ac:dyDescent="0.3">
      <c r="A9" s="75" t="str">
        <f>B3</f>
        <v>mm</v>
      </c>
      <c r="B9" s="75" t="str">
        <f>B3</f>
        <v>mm</v>
      </c>
      <c r="D9" s="77" t="str">
        <f>$B$1</f>
        <v>m3/h</v>
      </c>
      <c r="E9" s="78" t="str">
        <f>$B$2</f>
        <v>m</v>
      </c>
      <c r="F9" s="79"/>
      <c r="G9" s="79"/>
      <c r="H9" s="79"/>
      <c r="I9" s="79"/>
      <c r="J9" s="80"/>
      <c r="K9" s="81" t="str">
        <f>$B$1</f>
        <v>m3/h</v>
      </c>
      <c r="L9" s="78" t="str">
        <f>IF(L8="Eta","%",$B$4)</f>
        <v>kW</v>
      </c>
      <c r="M9" s="79"/>
      <c r="N9" s="79"/>
      <c r="O9" s="79"/>
      <c r="P9" s="79"/>
      <c r="Q9" s="80"/>
      <c r="R9" s="81" t="str">
        <f>$B$1</f>
        <v>m3/h</v>
      </c>
      <c r="S9" s="78" t="str">
        <f>$B$2</f>
        <v>m</v>
      </c>
      <c r="T9" s="79"/>
      <c r="U9" s="79"/>
      <c r="V9" s="79"/>
      <c r="W9" s="79"/>
      <c r="X9" s="82"/>
      <c r="Y9" s="77" t="str">
        <f>$B$1</f>
        <v>m3/h</v>
      </c>
      <c r="Z9" s="78" t="str">
        <f>$B$2</f>
        <v>m</v>
      </c>
      <c r="AA9" s="79"/>
      <c r="AB9" s="79"/>
      <c r="AC9" s="79"/>
      <c r="AD9" s="79"/>
      <c r="AE9" s="80"/>
      <c r="AF9" s="81" t="str">
        <f>$B$1</f>
        <v>m3/h</v>
      </c>
      <c r="AG9" s="78" t="str">
        <f>IF(AG8="Eta","%",$B$4)</f>
        <v>kW</v>
      </c>
      <c r="AH9" s="79"/>
      <c r="AI9" s="79"/>
      <c r="AJ9" s="79"/>
      <c r="AK9" s="79"/>
      <c r="AL9" s="80"/>
      <c r="AM9" s="81" t="str">
        <f>$B$1</f>
        <v>m3/h</v>
      </c>
      <c r="AN9" s="78" t="str">
        <f>$B$2</f>
        <v>m</v>
      </c>
      <c r="AO9" s="79"/>
      <c r="AP9" s="79"/>
      <c r="AQ9" s="79"/>
      <c r="AR9" s="79"/>
      <c r="AS9" s="82"/>
      <c r="AT9" s="77" t="str">
        <f>$B$1</f>
        <v>m3/h</v>
      </c>
      <c r="AU9" s="78" t="str">
        <f>$B$2</f>
        <v>m</v>
      </c>
      <c r="AV9" s="79"/>
      <c r="AW9" s="79"/>
      <c r="AX9" s="79"/>
      <c r="AY9" s="79"/>
      <c r="AZ9" s="80"/>
      <c r="BA9" s="81" t="str">
        <f>$B$1</f>
        <v>m3/h</v>
      </c>
      <c r="BB9" s="78" t="str">
        <f>IF(BB8="Eta","%",$B$4)</f>
        <v>kW</v>
      </c>
      <c r="BC9" s="79"/>
      <c r="BD9" s="79"/>
      <c r="BE9" s="79"/>
      <c r="BF9" s="79"/>
      <c r="BG9" s="80"/>
      <c r="BH9" s="81" t="str">
        <f>$B$1</f>
        <v>m3/h</v>
      </c>
      <c r="BI9" s="78" t="str">
        <f>$B$2</f>
        <v>m</v>
      </c>
      <c r="BJ9" s="79"/>
      <c r="BK9" s="79"/>
      <c r="BL9" s="79"/>
      <c r="BM9" s="79"/>
      <c r="BN9" s="82"/>
      <c r="BO9" s="77" t="str">
        <f>$B$1</f>
        <v>m3/h</v>
      </c>
      <c r="BP9" s="78" t="str">
        <f>$B$2</f>
        <v>m</v>
      </c>
      <c r="BQ9" s="79"/>
      <c r="BR9" s="79"/>
      <c r="BS9" s="79"/>
      <c r="BT9" s="79"/>
      <c r="BU9" s="80"/>
      <c r="BV9" s="81" t="str">
        <f>$B$1</f>
        <v>m3/h</v>
      </c>
      <c r="BW9" s="78" t="str">
        <f>IF(BW8="Eta","%",$B$4)</f>
        <v>kW</v>
      </c>
      <c r="BX9" s="79"/>
      <c r="BY9" s="79"/>
      <c r="BZ9" s="79"/>
      <c r="CA9" s="79"/>
      <c r="CB9" s="80"/>
      <c r="CC9" s="81" t="str">
        <f>$B$1</f>
        <v>m3/h</v>
      </c>
      <c r="CD9" s="78" t="str">
        <f>$B$2</f>
        <v>m</v>
      </c>
      <c r="CE9" s="79"/>
      <c r="CF9" s="79"/>
      <c r="CG9" s="79"/>
      <c r="CH9" s="79"/>
      <c r="CI9" s="82"/>
      <c r="CJ9" s="77" t="str">
        <f>$B$1</f>
        <v>m3/h</v>
      </c>
      <c r="CK9" s="78" t="str">
        <f>$B$2</f>
        <v>m</v>
      </c>
      <c r="CL9" s="79"/>
      <c r="CM9" s="79"/>
      <c r="CN9" s="79"/>
      <c r="CO9" s="79"/>
      <c r="CP9" s="80"/>
      <c r="CQ9" s="81" t="str">
        <f>$B$1</f>
        <v>m3/h</v>
      </c>
      <c r="CR9" s="78" t="str">
        <f>IF(CR8="Eta","%",$B$4)</f>
        <v>kW</v>
      </c>
      <c r="CS9" s="79"/>
      <c r="CT9" s="79"/>
      <c r="CU9" s="79"/>
      <c r="CV9" s="79"/>
      <c r="CW9" s="80"/>
      <c r="CX9" s="81" t="str">
        <f>$B$1</f>
        <v>m3/h</v>
      </c>
      <c r="CY9" s="78" t="str">
        <f>$B$2</f>
        <v>m</v>
      </c>
      <c r="CZ9" s="79"/>
      <c r="DA9" s="79"/>
      <c r="DB9" s="79"/>
      <c r="DC9" s="79"/>
      <c r="DD9" s="82"/>
      <c r="DE9" s="77" t="str">
        <f>$B$1</f>
        <v>m3/h</v>
      </c>
      <c r="DF9" s="78" t="str">
        <f>$B$2</f>
        <v>m</v>
      </c>
      <c r="DG9" s="79"/>
      <c r="DH9" s="79"/>
      <c r="DI9" s="79"/>
      <c r="DJ9" s="79"/>
      <c r="DK9" s="80"/>
      <c r="DL9" s="81" t="str">
        <f>$B$1</f>
        <v>m3/h</v>
      </c>
      <c r="DM9" s="78" t="str">
        <f>IF(DM8="Eta","%",$B$4)</f>
        <v>kW</v>
      </c>
      <c r="DN9" s="79"/>
      <c r="DO9" s="79"/>
      <c r="DP9" s="79"/>
      <c r="DQ9" s="79"/>
      <c r="DR9" s="80"/>
      <c r="DS9" s="81" t="str">
        <f>$B$1</f>
        <v>m3/h</v>
      </c>
      <c r="DT9" s="78" t="str">
        <f>$B$2</f>
        <v>m</v>
      </c>
      <c r="DU9" s="79"/>
      <c r="DV9" s="79"/>
      <c r="DW9" s="79"/>
      <c r="DX9" s="79"/>
      <c r="DY9" s="82"/>
      <c r="DZ9" s="77" t="str">
        <f>$B$1</f>
        <v>m3/h</v>
      </c>
      <c r="EA9" s="78" t="str">
        <f>$B$2</f>
        <v>m</v>
      </c>
      <c r="EB9" s="79"/>
      <c r="EC9" s="79"/>
      <c r="ED9" s="79"/>
      <c r="EE9" s="79"/>
      <c r="EF9" s="80"/>
      <c r="EG9" s="81" t="str">
        <f>$B$1</f>
        <v>m3/h</v>
      </c>
      <c r="EH9" s="78" t="str">
        <f>IF(EH8="Eta","%",$B$4)</f>
        <v>kW</v>
      </c>
      <c r="EI9" s="79"/>
      <c r="EJ9" s="79"/>
      <c r="EK9" s="79"/>
      <c r="EL9" s="79"/>
      <c r="EM9" s="80"/>
      <c r="EN9" s="81" t="str">
        <f>$B$1</f>
        <v>m3/h</v>
      </c>
      <c r="EO9" s="78" t="str">
        <f>$B$2</f>
        <v>m</v>
      </c>
      <c r="EP9" s="79"/>
      <c r="EQ9" s="79"/>
      <c r="ER9" s="79"/>
      <c r="ES9" s="79"/>
      <c r="ET9" s="82"/>
      <c r="EU9" s="77" t="str">
        <f>$B$1</f>
        <v>m3/h</v>
      </c>
      <c r="EV9" s="78" t="str">
        <f>$B$2</f>
        <v>m</v>
      </c>
      <c r="EW9" s="79"/>
      <c r="EX9" s="79"/>
      <c r="EY9" s="79"/>
      <c r="EZ9" s="79"/>
      <c r="FA9" s="80"/>
      <c r="FB9" s="81" t="str">
        <f>$B$1</f>
        <v>m3/h</v>
      </c>
      <c r="FC9" s="78" t="str">
        <f>IF(FC8="Eta","%",$B$4)</f>
        <v>kW</v>
      </c>
      <c r="FD9" s="79"/>
      <c r="FE9" s="79"/>
      <c r="FF9" s="79"/>
      <c r="FG9" s="79"/>
      <c r="FH9" s="80"/>
      <c r="FI9" s="81" t="str">
        <f>$B$1</f>
        <v>m3/h</v>
      </c>
      <c r="FJ9" s="78" t="str">
        <f>$B$2</f>
        <v>m</v>
      </c>
      <c r="FK9" s="79"/>
      <c r="FL9" s="79"/>
      <c r="FM9" s="79"/>
      <c r="FN9" s="79"/>
      <c r="FO9" s="82"/>
      <c r="FP9" s="77" t="str">
        <f>$B$1</f>
        <v>m3/h</v>
      </c>
      <c r="FQ9" s="78" t="str">
        <f>$B$2</f>
        <v>m</v>
      </c>
      <c r="FR9" s="79"/>
      <c r="FS9" s="79"/>
      <c r="FT9" s="79"/>
      <c r="FU9" s="79"/>
      <c r="FV9" s="80"/>
      <c r="FW9" s="81" t="str">
        <f>$B$1</f>
        <v>m3/h</v>
      </c>
      <c r="FX9" s="78" t="str">
        <f>IF(FX8="Eta","%",$B$4)</f>
        <v>kW</v>
      </c>
      <c r="FY9" s="79"/>
      <c r="FZ9" s="79"/>
      <c r="GA9" s="79"/>
      <c r="GB9" s="79"/>
      <c r="GC9" s="80"/>
      <c r="GD9" s="81" t="str">
        <f>$B$1</f>
        <v>m3/h</v>
      </c>
      <c r="GE9" s="78" t="str">
        <f>$B$2</f>
        <v>m</v>
      </c>
      <c r="GF9" s="79"/>
      <c r="GG9" s="79"/>
      <c r="GH9" s="79"/>
      <c r="GI9" s="79"/>
      <c r="GJ9" s="82"/>
      <c r="GK9" s="77" t="str">
        <f>$B$1</f>
        <v>m3/h</v>
      </c>
      <c r="GL9" s="78" t="str">
        <f>$B$2</f>
        <v>m</v>
      </c>
      <c r="GM9" s="79"/>
      <c r="GN9" s="79"/>
      <c r="GO9" s="79"/>
      <c r="GP9" s="79"/>
      <c r="GQ9" s="80"/>
      <c r="GR9" s="81" t="str">
        <f>$B$1</f>
        <v>m3/h</v>
      </c>
      <c r="GS9" s="78" t="str">
        <f>IF(GS8="Eta","%",$B$4)</f>
        <v>kW</v>
      </c>
      <c r="GT9" s="79"/>
      <c r="GU9" s="79"/>
      <c r="GV9" s="79"/>
      <c r="GW9" s="79"/>
      <c r="GX9" s="80"/>
      <c r="GY9" s="81" t="str">
        <f>$B$1</f>
        <v>m3/h</v>
      </c>
      <c r="GZ9" s="78" t="str">
        <f>$B$2</f>
        <v>m</v>
      </c>
      <c r="HA9" s="79"/>
      <c r="HB9" s="79"/>
      <c r="HC9" s="79"/>
      <c r="HD9" s="79"/>
      <c r="HE9" s="82"/>
      <c r="HF9" s="77" t="str">
        <f>$B$1</f>
        <v>m3/h</v>
      </c>
      <c r="HG9" s="78" t="str">
        <f>$B$2</f>
        <v>m</v>
      </c>
      <c r="HH9" s="79"/>
      <c r="HI9" s="79"/>
      <c r="HJ9" s="79"/>
      <c r="HK9" s="79"/>
      <c r="HL9" s="80"/>
      <c r="HM9" s="81" t="str">
        <f>$B$1</f>
        <v>m3/h</v>
      </c>
      <c r="HN9" s="78" t="str">
        <f>IF(HN8="Eta","%",$B$4)</f>
        <v>kW</v>
      </c>
      <c r="HO9" s="79"/>
      <c r="HP9" s="79"/>
      <c r="HQ9" s="79"/>
      <c r="HR9" s="79"/>
      <c r="HS9" s="80"/>
      <c r="HT9" s="81" t="str">
        <f>$B$1</f>
        <v>m3/h</v>
      </c>
      <c r="HU9" s="78" t="str">
        <f>$B$2</f>
        <v>m</v>
      </c>
      <c r="HV9" s="79"/>
      <c r="HW9" s="79"/>
      <c r="HX9" s="79"/>
      <c r="HY9" s="79"/>
      <c r="HZ9" s="82"/>
      <c r="IA9" s="77" t="str">
        <f>$B$1</f>
        <v>m3/h</v>
      </c>
      <c r="IB9" s="78" t="str">
        <f>$B$2</f>
        <v>m</v>
      </c>
      <c r="IC9" s="79"/>
      <c r="ID9" s="79"/>
      <c r="IE9" s="79"/>
      <c r="IF9" s="79"/>
      <c r="IG9" s="80"/>
      <c r="IH9" s="81" t="str">
        <f>$B$1</f>
        <v>m3/h</v>
      </c>
      <c r="II9" s="78" t="str">
        <f>IF(II8="Eta","%",$B$4)</f>
        <v>kW</v>
      </c>
      <c r="IJ9" s="79"/>
      <c r="IK9" s="79"/>
      <c r="IL9" s="79"/>
      <c r="IM9" s="79"/>
      <c r="IN9" s="80"/>
      <c r="IO9" s="81" t="str">
        <f>$B$1</f>
        <v>m3/h</v>
      </c>
      <c r="IP9" s="78" t="str">
        <f>$B$2</f>
        <v>m</v>
      </c>
      <c r="IQ9" s="79"/>
      <c r="IR9" s="79"/>
      <c r="IS9" s="79"/>
      <c r="IT9" s="79"/>
      <c r="IU9" s="82"/>
      <c r="IV9" s="83"/>
    </row>
    <row r="10" spans="1:256" x14ac:dyDescent="0.25">
      <c r="A10" s="39"/>
      <c r="B10" s="84"/>
      <c r="C10" s="51">
        <v>1</v>
      </c>
      <c r="D10" s="85"/>
      <c r="E10" s="86"/>
      <c r="F10" s="87" t="s">
        <v>75</v>
      </c>
      <c r="G10" s="87" t="s">
        <v>75</v>
      </c>
      <c r="H10" s="87" t="s">
        <v>75</v>
      </c>
      <c r="I10" s="87" t="s">
        <v>75</v>
      </c>
      <c r="J10" s="88"/>
      <c r="K10" s="89"/>
      <c r="L10" s="86"/>
      <c r="M10" s="87" t="s">
        <v>75</v>
      </c>
      <c r="N10" s="87" t="b">
        <v>0</v>
      </c>
      <c r="O10" s="87" t="s">
        <v>75</v>
      </c>
      <c r="P10" s="87" t="s">
        <v>75</v>
      </c>
      <c r="Q10" s="88"/>
      <c r="R10" s="89"/>
      <c r="S10" s="86"/>
      <c r="T10" s="87" t="s">
        <v>75</v>
      </c>
      <c r="U10" s="87" t="s">
        <v>75</v>
      </c>
      <c r="V10" s="87" t="s">
        <v>75</v>
      </c>
      <c r="W10" s="87" t="s">
        <v>75</v>
      </c>
      <c r="X10" s="90"/>
      <c r="Y10" s="85"/>
      <c r="Z10" s="86"/>
      <c r="AA10" s="87" t="s">
        <v>75</v>
      </c>
      <c r="AB10" s="87" t="s">
        <v>75</v>
      </c>
      <c r="AC10" s="87" t="s">
        <v>75</v>
      </c>
      <c r="AD10" s="87" t="s">
        <v>75</v>
      </c>
      <c r="AE10" s="88"/>
      <c r="AF10" s="89"/>
      <c r="AG10" s="86"/>
      <c r="AH10" s="87" t="s">
        <v>75</v>
      </c>
      <c r="AI10" s="87" t="b">
        <v>1</v>
      </c>
      <c r="AJ10" s="87" t="s">
        <v>75</v>
      </c>
      <c r="AK10" s="87" t="s">
        <v>75</v>
      </c>
      <c r="AL10" s="88"/>
      <c r="AM10" s="89"/>
      <c r="AN10" s="86"/>
      <c r="AO10" s="87" t="s">
        <v>75</v>
      </c>
      <c r="AP10" s="87" t="s">
        <v>75</v>
      </c>
      <c r="AQ10" s="87" t="s">
        <v>75</v>
      </c>
      <c r="AR10" s="87" t="s">
        <v>75</v>
      </c>
      <c r="AS10" s="90"/>
      <c r="AT10" s="85"/>
      <c r="AU10" s="86"/>
      <c r="AV10" s="87" t="s">
        <v>75</v>
      </c>
      <c r="AW10" s="87" t="s">
        <v>75</v>
      </c>
      <c r="AX10" s="87" t="s">
        <v>75</v>
      </c>
      <c r="AY10" s="87" t="s">
        <v>75</v>
      </c>
      <c r="AZ10" s="88"/>
      <c r="BA10" s="89"/>
      <c r="BB10" s="86"/>
      <c r="BC10" s="87" t="s">
        <v>75</v>
      </c>
      <c r="BD10" s="87" t="b">
        <v>1</v>
      </c>
      <c r="BE10" s="87" t="s">
        <v>75</v>
      </c>
      <c r="BF10" s="87" t="s">
        <v>75</v>
      </c>
      <c r="BG10" s="88"/>
      <c r="BH10" s="89"/>
      <c r="BI10" s="86"/>
      <c r="BJ10" s="87" t="s">
        <v>75</v>
      </c>
      <c r="BK10" s="87" t="s">
        <v>75</v>
      </c>
      <c r="BL10" s="87" t="s">
        <v>75</v>
      </c>
      <c r="BM10" s="87" t="s">
        <v>75</v>
      </c>
      <c r="BN10" s="90"/>
      <c r="BO10" s="85"/>
      <c r="BP10" s="86"/>
      <c r="BQ10" s="87" t="b">
        <v>0</v>
      </c>
      <c r="BR10" s="87" t="b">
        <v>0</v>
      </c>
      <c r="BS10" s="87" t="b">
        <v>0</v>
      </c>
      <c r="BT10" s="87" t="b">
        <v>0</v>
      </c>
      <c r="BU10" s="88"/>
      <c r="BV10" s="89"/>
      <c r="BW10" s="86"/>
      <c r="BX10" s="87" t="s">
        <v>75</v>
      </c>
      <c r="BY10" s="87" t="b">
        <v>1</v>
      </c>
      <c r="BZ10" s="87" t="s">
        <v>75</v>
      </c>
      <c r="CA10" s="87" t="s">
        <v>75</v>
      </c>
      <c r="CB10" s="88"/>
      <c r="CC10" s="89"/>
      <c r="CD10" s="86"/>
      <c r="CE10" s="87" t="b">
        <v>0</v>
      </c>
      <c r="CF10" s="87" t="b">
        <v>0</v>
      </c>
      <c r="CG10" s="87" t="b">
        <v>0</v>
      </c>
      <c r="CH10" s="87" t="b">
        <v>0</v>
      </c>
      <c r="CI10" s="90"/>
      <c r="CJ10" s="85"/>
      <c r="CK10" s="86"/>
      <c r="CL10" s="87" t="b">
        <v>0</v>
      </c>
      <c r="CM10" s="87" t="b">
        <v>0</v>
      </c>
      <c r="CN10" s="87" t="b">
        <v>0</v>
      </c>
      <c r="CO10" s="87" t="b">
        <v>0</v>
      </c>
      <c r="CP10" s="88"/>
      <c r="CQ10" s="89"/>
      <c r="CR10" s="86"/>
      <c r="CS10" s="87" t="s">
        <v>75</v>
      </c>
      <c r="CT10" s="87" t="b">
        <v>1</v>
      </c>
      <c r="CU10" s="87" t="s">
        <v>75</v>
      </c>
      <c r="CV10" s="87" t="s">
        <v>75</v>
      </c>
      <c r="CW10" s="88"/>
      <c r="CX10" s="89"/>
      <c r="CY10" s="86"/>
      <c r="CZ10" s="87" t="b">
        <v>0</v>
      </c>
      <c r="DA10" s="87" t="b">
        <v>0</v>
      </c>
      <c r="DB10" s="87" t="b">
        <v>0</v>
      </c>
      <c r="DC10" s="87" t="b">
        <v>0</v>
      </c>
      <c r="DD10" s="90"/>
      <c r="DE10" s="85"/>
      <c r="DF10" s="86"/>
      <c r="DG10" s="87" t="b">
        <v>0</v>
      </c>
      <c r="DH10" s="87" t="b">
        <v>0</v>
      </c>
      <c r="DI10" s="87" t="b">
        <v>0</v>
      </c>
      <c r="DJ10" s="87" t="b">
        <v>0</v>
      </c>
      <c r="DK10" s="88"/>
      <c r="DL10" s="89"/>
      <c r="DM10" s="86"/>
      <c r="DN10" s="87" t="s">
        <v>75</v>
      </c>
      <c r="DO10" s="87" t="b">
        <v>1</v>
      </c>
      <c r="DP10" s="87" t="s">
        <v>75</v>
      </c>
      <c r="DQ10" s="87" t="s">
        <v>75</v>
      </c>
      <c r="DR10" s="88"/>
      <c r="DS10" s="89"/>
      <c r="DT10" s="86"/>
      <c r="DU10" s="87" t="b">
        <v>0</v>
      </c>
      <c r="DV10" s="87" t="b">
        <v>0</v>
      </c>
      <c r="DW10" s="87" t="b">
        <v>0</v>
      </c>
      <c r="DX10" s="87" t="b">
        <v>0</v>
      </c>
      <c r="DY10" s="90"/>
      <c r="DZ10" s="85"/>
      <c r="EA10" s="86"/>
      <c r="EB10" s="87" t="b">
        <v>0</v>
      </c>
      <c r="EC10" s="87" t="b">
        <v>0</v>
      </c>
      <c r="ED10" s="87" t="b">
        <v>0</v>
      </c>
      <c r="EE10" s="87" t="b">
        <v>0</v>
      </c>
      <c r="EF10" s="88"/>
      <c r="EG10" s="89"/>
      <c r="EH10" s="86"/>
      <c r="EI10" s="87" t="s">
        <v>75</v>
      </c>
      <c r="EJ10" s="87" t="b">
        <v>1</v>
      </c>
      <c r="EK10" s="87" t="s">
        <v>75</v>
      </c>
      <c r="EL10" s="87" t="s">
        <v>75</v>
      </c>
      <c r="EM10" s="88"/>
      <c r="EN10" s="89"/>
      <c r="EO10" s="86"/>
      <c r="EP10" s="87" t="b">
        <v>0</v>
      </c>
      <c r="EQ10" s="87" t="b">
        <v>0</v>
      </c>
      <c r="ER10" s="87" t="b">
        <v>0</v>
      </c>
      <c r="ES10" s="87" t="b">
        <v>0</v>
      </c>
      <c r="ET10" s="90"/>
      <c r="EU10" s="85"/>
      <c r="EV10" s="86"/>
      <c r="EW10" s="87" t="b">
        <v>0</v>
      </c>
      <c r="EX10" s="87" t="b">
        <v>0</v>
      </c>
      <c r="EY10" s="87" t="b">
        <v>0</v>
      </c>
      <c r="EZ10" s="87" t="b">
        <v>0</v>
      </c>
      <c r="FA10" s="88"/>
      <c r="FB10" s="89"/>
      <c r="FC10" s="86"/>
      <c r="FD10" s="87" t="s">
        <v>75</v>
      </c>
      <c r="FE10" s="87" t="b">
        <v>1</v>
      </c>
      <c r="FF10" s="87" t="s">
        <v>75</v>
      </c>
      <c r="FG10" s="87" t="s">
        <v>75</v>
      </c>
      <c r="FH10" s="88"/>
      <c r="FI10" s="89"/>
      <c r="FJ10" s="86"/>
      <c r="FK10" s="87" t="b">
        <v>0</v>
      </c>
      <c r="FL10" s="87" t="b">
        <v>0</v>
      </c>
      <c r="FM10" s="87" t="b">
        <v>0</v>
      </c>
      <c r="FN10" s="87" t="b">
        <v>0</v>
      </c>
      <c r="FO10" s="90"/>
      <c r="FP10" s="85"/>
      <c r="FQ10" s="86"/>
      <c r="FR10" s="87" t="b">
        <v>0</v>
      </c>
      <c r="FS10" s="87" t="b">
        <v>0</v>
      </c>
      <c r="FT10" s="87" t="b">
        <v>0</v>
      </c>
      <c r="FU10" s="87" t="b">
        <v>0</v>
      </c>
      <c r="FV10" s="88"/>
      <c r="FW10" s="89"/>
      <c r="FX10" s="86"/>
      <c r="FY10" s="87" t="s">
        <v>75</v>
      </c>
      <c r="FZ10" s="87" t="b">
        <v>1</v>
      </c>
      <c r="GA10" s="87" t="s">
        <v>75</v>
      </c>
      <c r="GB10" s="87" t="s">
        <v>75</v>
      </c>
      <c r="GC10" s="88"/>
      <c r="GD10" s="89"/>
      <c r="GE10" s="86"/>
      <c r="GF10" s="87" t="b">
        <v>0</v>
      </c>
      <c r="GG10" s="87" t="b">
        <v>0</v>
      </c>
      <c r="GH10" s="87" t="b">
        <v>0</v>
      </c>
      <c r="GI10" s="87" t="b">
        <v>0</v>
      </c>
      <c r="GJ10" s="90"/>
      <c r="GK10" s="85"/>
      <c r="GL10" s="86"/>
      <c r="GM10" s="87" t="b">
        <v>0</v>
      </c>
      <c r="GN10" s="87" t="b">
        <v>0</v>
      </c>
      <c r="GO10" s="87" t="b">
        <v>0</v>
      </c>
      <c r="GP10" s="87" t="b">
        <v>0</v>
      </c>
      <c r="GQ10" s="88"/>
      <c r="GR10" s="89"/>
      <c r="GS10" s="86"/>
      <c r="GT10" s="87" t="s">
        <v>75</v>
      </c>
      <c r="GU10" s="87" t="b">
        <v>1</v>
      </c>
      <c r="GV10" s="87" t="s">
        <v>75</v>
      </c>
      <c r="GW10" s="87" t="s">
        <v>75</v>
      </c>
      <c r="GX10" s="88"/>
      <c r="GY10" s="89"/>
      <c r="GZ10" s="86"/>
      <c r="HA10" s="87" t="b">
        <v>0</v>
      </c>
      <c r="HB10" s="87" t="b">
        <v>0</v>
      </c>
      <c r="HC10" s="87" t="b">
        <v>0</v>
      </c>
      <c r="HD10" s="87" t="b">
        <v>0</v>
      </c>
      <c r="HE10" s="90"/>
      <c r="HF10" s="85"/>
      <c r="HG10" s="86"/>
      <c r="HH10" s="87" t="b">
        <v>0</v>
      </c>
      <c r="HI10" s="87" t="b">
        <v>0</v>
      </c>
      <c r="HJ10" s="87" t="b">
        <v>0</v>
      </c>
      <c r="HK10" s="87" t="b">
        <v>0</v>
      </c>
      <c r="HL10" s="88"/>
      <c r="HM10" s="89"/>
      <c r="HN10" s="86"/>
      <c r="HO10" s="87" t="s">
        <v>75</v>
      </c>
      <c r="HP10" s="87" t="b">
        <v>1</v>
      </c>
      <c r="HQ10" s="87" t="b">
        <v>0</v>
      </c>
      <c r="HR10" s="87" t="b">
        <v>0</v>
      </c>
      <c r="HS10" s="88"/>
      <c r="HT10" s="89"/>
      <c r="HU10" s="86"/>
      <c r="HV10" s="87" t="b">
        <v>0</v>
      </c>
      <c r="HW10" s="87" t="b">
        <v>0</v>
      </c>
      <c r="HX10" s="87" t="b">
        <v>0</v>
      </c>
      <c r="HY10" s="87" t="b">
        <v>0</v>
      </c>
      <c r="HZ10" s="90"/>
      <c r="IA10" s="85"/>
      <c r="IB10" s="86"/>
      <c r="IC10" s="87" t="b">
        <v>0</v>
      </c>
      <c r="ID10" s="87" t="b">
        <v>0</v>
      </c>
      <c r="IE10" s="87" t="b">
        <v>0</v>
      </c>
      <c r="IF10" s="87" t="b">
        <v>0</v>
      </c>
      <c r="IG10" s="88"/>
      <c r="IH10" s="89"/>
      <c r="II10" s="86"/>
      <c r="IJ10" s="87" t="s">
        <v>75</v>
      </c>
      <c r="IK10" s="87" t="b">
        <v>1</v>
      </c>
      <c r="IL10" s="87" t="b">
        <v>0</v>
      </c>
      <c r="IM10" s="87" t="b">
        <v>0</v>
      </c>
      <c r="IN10" s="88"/>
      <c r="IO10" s="89"/>
      <c r="IP10" s="86"/>
      <c r="IQ10" s="87" t="b">
        <v>0</v>
      </c>
      <c r="IR10" s="87" t="b">
        <v>0</v>
      </c>
      <c r="IS10" s="87" t="b">
        <v>0</v>
      </c>
      <c r="IT10" s="87" t="b">
        <v>0</v>
      </c>
      <c r="IU10" s="90"/>
      <c r="IV10" s="74"/>
    </row>
    <row r="11" spans="1:256" x14ac:dyDescent="0.25">
      <c r="A11" s="40"/>
      <c r="B11" s="91"/>
      <c r="C11" s="51">
        <v>2</v>
      </c>
      <c r="D11" s="85"/>
      <c r="E11" s="87"/>
      <c r="F11" s="87" t="s">
        <v>75</v>
      </c>
      <c r="G11" s="87" t="s">
        <v>75</v>
      </c>
      <c r="H11" s="87" t="s">
        <v>75</v>
      </c>
      <c r="I11" s="87" t="s">
        <v>75</v>
      </c>
      <c r="J11" s="88"/>
      <c r="K11" s="89"/>
      <c r="L11" s="87"/>
      <c r="M11" s="87" t="s">
        <v>75</v>
      </c>
      <c r="N11" s="87" t="s">
        <v>75</v>
      </c>
      <c r="O11" s="87" t="s">
        <v>75</v>
      </c>
      <c r="P11" s="87" t="s">
        <v>75</v>
      </c>
      <c r="Q11" s="88"/>
      <c r="R11" s="89"/>
      <c r="S11" s="87"/>
      <c r="T11" s="87" t="s">
        <v>75</v>
      </c>
      <c r="U11" s="87" t="s">
        <v>75</v>
      </c>
      <c r="V11" s="87" t="s">
        <v>75</v>
      </c>
      <c r="W11" s="87" t="s">
        <v>75</v>
      </c>
      <c r="X11" s="90"/>
      <c r="Y11" s="85"/>
      <c r="Z11" s="87"/>
      <c r="AA11" s="87" t="s">
        <v>75</v>
      </c>
      <c r="AB11" s="87" t="s">
        <v>75</v>
      </c>
      <c r="AC11" s="87" t="s">
        <v>75</v>
      </c>
      <c r="AD11" s="87" t="s">
        <v>75</v>
      </c>
      <c r="AE11" s="88"/>
      <c r="AF11" s="89"/>
      <c r="AG11" s="87"/>
      <c r="AH11" s="87" t="s">
        <v>75</v>
      </c>
      <c r="AI11" s="87" t="s">
        <v>75</v>
      </c>
      <c r="AJ11" s="87" t="s">
        <v>75</v>
      </c>
      <c r="AK11" s="87" t="s">
        <v>75</v>
      </c>
      <c r="AL11" s="88"/>
      <c r="AM11" s="89"/>
      <c r="AN11" s="87"/>
      <c r="AO11" s="87" t="s">
        <v>75</v>
      </c>
      <c r="AP11" s="87" t="s">
        <v>75</v>
      </c>
      <c r="AQ11" s="87" t="s">
        <v>75</v>
      </c>
      <c r="AR11" s="87" t="s">
        <v>75</v>
      </c>
      <c r="AS11" s="90"/>
      <c r="AT11" s="85"/>
      <c r="AU11" s="87"/>
      <c r="AV11" s="87" t="s">
        <v>75</v>
      </c>
      <c r="AW11" s="87" t="s">
        <v>75</v>
      </c>
      <c r="AX11" s="87" t="s">
        <v>75</v>
      </c>
      <c r="AY11" s="87" t="s">
        <v>75</v>
      </c>
      <c r="AZ11" s="88"/>
      <c r="BA11" s="89"/>
      <c r="BB11" s="87"/>
      <c r="BC11" s="87" t="s">
        <v>75</v>
      </c>
      <c r="BD11" s="87" t="s">
        <v>75</v>
      </c>
      <c r="BE11" s="87" t="s">
        <v>75</v>
      </c>
      <c r="BF11" s="87" t="s">
        <v>75</v>
      </c>
      <c r="BG11" s="88"/>
      <c r="BH11" s="89"/>
      <c r="BI11" s="87"/>
      <c r="BJ11" s="87" t="s">
        <v>75</v>
      </c>
      <c r="BK11" s="87" t="s">
        <v>75</v>
      </c>
      <c r="BL11" s="87" t="s">
        <v>75</v>
      </c>
      <c r="BM11" s="87" t="s">
        <v>75</v>
      </c>
      <c r="BN11" s="90"/>
      <c r="BO11" s="85"/>
      <c r="BP11" s="87"/>
      <c r="BQ11" s="87" t="b">
        <v>0</v>
      </c>
      <c r="BR11" s="87" t="b">
        <v>0</v>
      </c>
      <c r="BS11" s="87" t="b">
        <v>0</v>
      </c>
      <c r="BT11" s="87" t="b">
        <v>0</v>
      </c>
      <c r="BU11" s="88"/>
      <c r="BV11" s="89"/>
      <c r="BW11" s="87"/>
      <c r="BX11" s="87" t="b">
        <v>0</v>
      </c>
      <c r="BY11" s="87" t="b">
        <v>0</v>
      </c>
      <c r="BZ11" s="87" t="b">
        <v>0</v>
      </c>
      <c r="CA11" s="87" t="b">
        <v>0</v>
      </c>
      <c r="CB11" s="88"/>
      <c r="CC11" s="89"/>
      <c r="CD11" s="87"/>
      <c r="CE11" s="87" t="b">
        <v>0</v>
      </c>
      <c r="CF11" s="87" t="b">
        <v>0</v>
      </c>
      <c r="CG11" s="87" t="b">
        <v>0</v>
      </c>
      <c r="CH11" s="87" t="b">
        <v>0</v>
      </c>
      <c r="CI11" s="90"/>
      <c r="CJ11" s="85"/>
      <c r="CK11" s="87"/>
      <c r="CL11" s="87" t="b">
        <v>0</v>
      </c>
      <c r="CM11" s="87" t="b">
        <v>0</v>
      </c>
      <c r="CN11" s="87" t="b">
        <v>0</v>
      </c>
      <c r="CO11" s="87" t="b">
        <v>0</v>
      </c>
      <c r="CP11" s="88"/>
      <c r="CQ11" s="89"/>
      <c r="CR11" s="87"/>
      <c r="CS11" s="87" t="b">
        <v>0</v>
      </c>
      <c r="CT11" s="87" t="b">
        <v>0</v>
      </c>
      <c r="CU11" s="87" t="b">
        <v>0</v>
      </c>
      <c r="CV11" s="87" t="b">
        <v>0</v>
      </c>
      <c r="CW11" s="88"/>
      <c r="CX11" s="89"/>
      <c r="CY11" s="87"/>
      <c r="CZ11" s="87" t="b">
        <v>0</v>
      </c>
      <c r="DA11" s="87" t="b">
        <v>0</v>
      </c>
      <c r="DB11" s="87" t="b">
        <v>0</v>
      </c>
      <c r="DC11" s="87" t="b">
        <v>0</v>
      </c>
      <c r="DD11" s="90"/>
      <c r="DE11" s="85"/>
      <c r="DF11" s="87"/>
      <c r="DG11" s="87" t="b">
        <v>0</v>
      </c>
      <c r="DH11" s="87" t="b">
        <v>0</v>
      </c>
      <c r="DI11" s="87" t="b">
        <v>0</v>
      </c>
      <c r="DJ11" s="87" t="b">
        <v>0</v>
      </c>
      <c r="DK11" s="88"/>
      <c r="DL11" s="89"/>
      <c r="DM11" s="87"/>
      <c r="DN11" s="87" t="b">
        <v>0</v>
      </c>
      <c r="DO11" s="87" t="b">
        <v>0</v>
      </c>
      <c r="DP11" s="87" t="b">
        <v>0</v>
      </c>
      <c r="DQ11" s="87" t="b">
        <v>0</v>
      </c>
      <c r="DR11" s="88"/>
      <c r="DS11" s="89"/>
      <c r="DT11" s="87"/>
      <c r="DU11" s="87" t="b">
        <v>0</v>
      </c>
      <c r="DV11" s="87" t="b">
        <v>0</v>
      </c>
      <c r="DW11" s="87" t="b">
        <v>0</v>
      </c>
      <c r="DX11" s="87" t="b">
        <v>0</v>
      </c>
      <c r="DY11" s="90"/>
      <c r="DZ11" s="85"/>
      <c r="EA11" s="87"/>
      <c r="EB11" s="87" t="b">
        <v>0</v>
      </c>
      <c r="EC11" s="87" t="b">
        <v>0</v>
      </c>
      <c r="ED11" s="87" t="b">
        <v>0</v>
      </c>
      <c r="EE11" s="87" t="b">
        <v>0</v>
      </c>
      <c r="EF11" s="88"/>
      <c r="EG11" s="89"/>
      <c r="EH11" s="87"/>
      <c r="EI11" s="87" t="b">
        <v>0</v>
      </c>
      <c r="EJ11" s="87" t="b">
        <v>0</v>
      </c>
      <c r="EK11" s="87" t="b">
        <v>0</v>
      </c>
      <c r="EL11" s="87" t="b">
        <v>0</v>
      </c>
      <c r="EM11" s="88"/>
      <c r="EN11" s="89"/>
      <c r="EO11" s="87"/>
      <c r="EP11" s="87" t="b">
        <v>0</v>
      </c>
      <c r="EQ11" s="87" t="b">
        <v>0</v>
      </c>
      <c r="ER11" s="87" t="b">
        <v>0</v>
      </c>
      <c r="ES11" s="87" t="b">
        <v>0</v>
      </c>
      <c r="ET11" s="90"/>
      <c r="EU11" s="85"/>
      <c r="EV11" s="87"/>
      <c r="EW11" s="87" t="b">
        <v>0</v>
      </c>
      <c r="EX11" s="87" t="b">
        <v>0</v>
      </c>
      <c r="EY11" s="87" t="b">
        <v>0</v>
      </c>
      <c r="EZ11" s="87" t="b">
        <v>0</v>
      </c>
      <c r="FA11" s="88"/>
      <c r="FB11" s="89"/>
      <c r="FC11" s="87"/>
      <c r="FD11" s="87" t="b">
        <v>0</v>
      </c>
      <c r="FE11" s="87" t="b">
        <v>0</v>
      </c>
      <c r="FF11" s="87" t="b">
        <v>0</v>
      </c>
      <c r="FG11" s="87" t="b">
        <v>0</v>
      </c>
      <c r="FH11" s="88"/>
      <c r="FI11" s="89"/>
      <c r="FJ11" s="87"/>
      <c r="FK11" s="87" t="b">
        <v>0</v>
      </c>
      <c r="FL11" s="87" t="b">
        <v>0</v>
      </c>
      <c r="FM11" s="87" t="b">
        <v>0</v>
      </c>
      <c r="FN11" s="87" t="b">
        <v>0</v>
      </c>
      <c r="FO11" s="90"/>
      <c r="FP11" s="85"/>
      <c r="FQ11" s="87"/>
      <c r="FR11" s="87" t="b">
        <v>0</v>
      </c>
      <c r="FS11" s="87" t="b">
        <v>0</v>
      </c>
      <c r="FT11" s="87" t="b">
        <v>0</v>
      </c>
      <c r="FU11" s="87" t="b">
        <v>0</v>
      </c>
      <c r="FV11" s="88"/>
      <c r="FW11" s="89"/>
      <c r="FX11" s="87"/>
      <c r="FY11" s="87" t="b">
        <v>0</v>
      </c>
      <c r="FZ11" s="87" t="b">
        <v>0</v>
      </c>
      <c r="GA11" s="87" t="b">
        <v>0</v>
      </c>
      <c r="GB11" s="87" t="b">
        <v>0</v>
      </c>
      <c r="GC11" s="88"/>
      <c r="GD11" s="89"/>
      <c r="GE11" s="87"/>
      <c r="GF11" s="87" t="b">
        <v>0</v>
      </c>
      <c r="GG11" s="87" t="b">
        <v>0</v>
      </c>
      <c r="GH11" s="87" t="b">
        <v>0</v>
      </c>
      <c r="GI11" s="87" t="b">
        <v>0</v>
      </c>
      <c r="GJ11" s="90"/>
      <c r="GK11" s="85"/>
      <c r="GL11" s="87"/>
      <c r="GM11" s="87" t="b">
        <v>0</v>
      </c>
      <c r="GN11" s="87" t="b">
        <v>0</v>
      </c>
      <c r="GO11" s="87" t="b">
        <v>0</v>
      </c>
      <c r="GP11" s="87" t="b">
        <v>0</v>
      </c>
      <c r="GQ11" s="88"/>
      <c r="GR11" s="89"/>
      <c r="GS11" s="87"/>
      <c r="GT11" s="87" t="b">
        <v>0</v>
      </c>
      <c r="GU11" s="87" t="b">
        <v>0</v>
      </c>
      <c r="GV11" s="87" t="b">
        <v>0</v>
      </c>
      <c r="GW11" s="87" t="b">
        <v>0</v>
      </c>
      <c r="GX11" s="88"/>
      <c r="GY11" s="89"/>
      <c r="GZ11" s="87"/>
      <c r="HA11" s="87" t="b">
        <v>0</v>
      </c>
      <c r="HB11" s="87" t="b">
        <v>0</v>
      </c>
      <c r="HC11" s="87" t="b">
        <v>0</v>
      </c>
      <c r="HD11" s="87" t="b">
        <v>0</v>
      </c>
      <c r="HE11" s="90"/>
      <c r="HF11" s="85"/>
      <c r="HG11" s="87"/>
      <c r="HH11" s="87" t="b">
        <v>0</v>
      </c>
      <c r="HI11" s="87" t="b">
        <v>0</v>
      </c>
      <c r="HJ11" s="87" t="b">
        <v>0</v>
      </c>
      <c r="HK11" s="87" t="b">
        <v>0</v>
      </c>
      <c r="HL11" s="88"/>
      <c r="HM11" s="89"/>
      <c r="HN11" s="87"/>
      <c r="HO11" s="87" t="b">
        <v>0</v>
      </c>
      <c r="HP11" s="87" t="b">
        <v>0</v>
      </c>
      <c r="HQ11" s="87" t="b">
        <v>0</v>
      </c>
      <c r="HR11" s="87" t="b">
        <v>0</v>
      </c>
      <c r="HS11" s="88"/>
      <c r="HT11" s="89"/>
      <c r="HU11" s="87"/>
      <c r="HV11" s="87" t="b">
        <v>0</v>
      </c>
      <c r="HW11" s="87" t="b">
        <v>0</v>
      </c>
      <c r="HX11" s="87" t="b">
        <v>0</v>
      </c>
      <c r="HY11" s="87" t="b">
        <v>0</v>
      </c>
      <c r="HZ11" s="90"/>
      <c r="IA11" s="85"/>
      <c r="IB11" s="87"/>
      <c r="IC11" s="87" t="b">
        <v>0</v>
      </c>
      <c r="ID11" s="87" t="b">
        <v>0</v>
      </c>
      <c r="IE11" s="87" t="b">
        <v>0</v>
      </c>
      <c r="IF11" s="87" t="b">
        <v>0</v>
      </c>
      <c r="IG11" s="88"/>
      <c r="IH11" s="89"/>
      <c r="II11" s="87"/>
      <c r="IJ11" s="87" t="b">
        <v>0</v>
      </c>
      <c r="IK11" s="87" t="b">
        <v>0</v>
      </c>
      <c r="IL11" s="87" t="b">
        <v>0</v>
      </c>
      <c r="IM11" s="87" t="b">
        <v>0</v>
      </c>
      <c r="IN11" s="88"/>
      <c r="IO11" s="89"/>
      <c r="IP11" s="87"/>
      <c r="IQ11" s="87" t="b">
        <v>0</v>
      </c>
      <c r="IR11" s="87" t="b">
        <v>0</v>
      </c>
      <c r="IS11" s="87" t="b">
        <v>0</v>
      </c>
      <c r="IT11" s="87" t="b">
        <v>0</v>
      </c>
      <c r="IU11" s="90"/>
      <c r="IV11" s="74"/>
    </row>
    <row r="12" spans="1:256" x14ac:dyDescent="0.25">
      <c r="A12" s="40"/>
      <c r="B12" s="91"/>
      <c r="C12" s="51">
        <v>3</v>
      </c>
      <c r="D12" s="85"/>
      <c r="E12" s="87"/>
      <c r="F12" s="87" t="s">
        <v>75</v>
      </c>
      <c r="G12" s="87" t="s">
        <v>75</v>
      </c>
      <c r="H12" s="87" t="s">
        <v>75</v>
      </c>
      <c r="I12" s="87" t="s">
        <v>75</v>
      </c>
      <c r="J12" s="88"/>
      <c r="K12" s="89"/>
      <c r="L12" s="87"/>
      <c r="M12" s="87" t="s">
        <v>75</v>
      </c>
      <c r="N12" s="87" t="s">
        <v>75</v>
      </c>
      <c r="O12" s="87" t="s">
        <v>75</v>
      </c>
      <c r="P12" s="87" t="s">
        <v>75</v>
      </c>
      <c r="Q12" s="88"/>
      <c r="R12" s="89"/>
      <c r="S12" s="87"/>
      <c r="T12" s="87" t="s">
        <v>75</v>
      </c>
      <c r="U12" s="87" t="s">
        <v>75</v>
      </c>
      <c r="V12" s="87" t="s">
        <v>75</v>
      </c>
      <c r="W12" s="87" t="s">
        <v>75</v>
      </c>
      <c r="X12" s="90"/>
      <c r="Y12" s="85"/>
      <c r="Z12" s="87"/>
      <c r="AA12" s="87" t="s">
        <v>75</v>
      </c>
      <c r="AB12" s="87" t="s">
        <v>75</v>
      </c>
      <c r="AC12" s="87" t="s">
        <v>75</v>
      </c>
      <c r="AD12" s="87" t="s">
        <v>75</v>
      </c>
      <c r="AE12" s="88"/>
      <c r="AF12" s="89"/>
      <c r="AG12" s="87"/>
      <c r="AH12" s="87" t="s">
        <v>75</v>
      </c>
      <c r="AI12" s="87" t="s">
        <v>75</v>
      </c>
      <c r="AJ12" s="87" t="s">
        <v>75</v>
      </c>
      <c r="AK12" s="87" t="s">
        <v>75</v>
      </c>
      <c r="AL12" s="88"/>
      <c r="AM12" s="89"/>
      <c r="AN12" s="87"/>
      <c r="AO12" s="87" t="s">
        <v>75</v>
      </c>
      <c r="AP12" s="87" t="s">
        <v>75</v>
      </c>
      <c r="AQ12" s="87" t="s">
        <v>75</v>
      </c>
      <c r="AR12" s="87" t="s">
        <v>75</v>
      </c>
      <c r="AS12" s="90"/>
      <c r="AT12" s="85"/>
      <c r="AU12" s="87"/>
      <c r="AV12" s="87" t="s">
        <v>75</v>
      </c>
      <c r="AW12" s="87" t="s">
        <v>75</v>
      </c>
      <c r="AX12" s="87" t="s">
        <v>75</v>
      </c>
      <c r="AY12" s="87" t="s">
        <v>75</v>
      </c>
      <c r="AZ12" s="88"/>
      <c r="BA12" s="89"/>
      <c r="BB12" s="87"/>
      <c r="BC12" s="87" t="s">
        <v>75</v>
      </c>
      <c r="BD12" s="87" t="s">
        <v>75</v>
      </c>
      <c r="BE12" s="87" t="s">
        <v>75</v>
      </c>
      <c r="BF12" s="87" t="s">
        <v>75</v>
      </c>
      <c r="BG12" s="88"/>
      <c r="BH12" s="89"/>
      <c r="BI12" s="87"/>
      <c r="BJ12" s="87" t="s">
        <v>75</v>
      </c>
      <c r="BK12" s="87" t="s">
        <v>75</v>
      </c>
      <c r="BL12" s="87" t="s">
        <v>75</v>
      </c>
      <c r="BM12" s="87" t="s">
        <v>75</v>
      </c>
      <c r="BN12" s="90"/>
      <c r="BO12" s="85"/>
      <c r="BP12" s="87"/>
      <c r="BQ12" s="87" t="b">
        <v>0</v>
      </c>
      <c r="BR12" s="87" t="b">
        <v>0</v>
      </c>
      <c r="BS12" s="87" t="b">
        <v>0</v>
      </c>
      <c r="BT12" s="87" t="b">
        <v>0</v>
      </c>
      <c r="BU12" s="88"/>
      <c r="BV12" s="89"/>
      <c r="BW12" s="87"/>
      <c r="BX12" s="87" t="b">
        <v>0</v>
      </c>
      <c r="BY12" s="87" t="b">
        <v>0</v>
      </c>
      <c r="BZ12" s="87" t="b">
        <v>0</v>
      </c>
      <c r="CA12" s="87" t="b">
        <v>0</v>
      </c>
      <c r="CB12" s="88"/>
      <c r="CC12" s="89"/>
      <c r="CD12" s="87"/>
      <c r="CE12" s="87" t="b">
        <v>0</v>
      </c>
      <c r="CF12" s="87" t="b">
        <v>0</v>
      </c>
      <c r="CG12" s="87" t="b">
        <v>0</v>
      </c>
      <c r="CH12" s="87" t="b">
        <v>0</v>
      </c>
      <c r="CI12" s="90"/>
      <c r="CJ12" s="85"/>
      <c r="CK12" s="87"/>
      <c r="CL12" s="87" t="b">
        <v>0</v>
      </c>
      <c r="CM12" s="87" t="b">
        <v>0</v>
      </c>
      <c r="CN12" s="87" t="b">
        <v>0</v>
      </c>
      <c r="CO12" s="87" t="b">
        <v>0</v>
      </c>
      <c r="CP12" s="88"/>
      <c r="CQ12" s="89"/>
      <c r="CR12" s="87"/>
      <c r="CS12" s="87" t="b">
        <v>0</v>
      </c>
      <c r="CT12" s="87" t="b">
        <v>0</v>
      </c>
      <c r="CU12" s="87" t="b">
        <v>0</v>
      </c>
      <c r="CV12" s="87" t="b">
        <v>0</v>
      </c>
      <c r="CW12" s="88"/>
      <c r="CX12" s="89"/>
      <c r="CY12" s="87"/>
      <c r="CZ12" s="87" t="b">
        <v>0</v>
      </c>
      <c r="DA12" s="87" t="b">
        <v>0</v>
      </c>
      <c r="DB12" s="87" t="b">
        <v>0</v>
      </c>
      <c r="DC12" s="87" t="b">
        <v>0</v>
      </c>
      <c r="DD12" s="90"/>
      <c r="DE12" s="85"/>
      <c r="DF12" s="87"/>
      <c r="DG12" s="87" t="b">
        <v>0</v>
      </c>
      <c r="DH12" s="87" t="b">
        <v>0</v>
      </c>
      <c r="DI12" s="87" t="b">
        <v>0</v>
      </c>
      <c r="DJ12" s="87" t="b">
        <v>0</v>
      </c>
      <c r="DK12" s="88"/>
      <c r="DL12" s="89"/>
      <c r="DM12" s="87"/>
      <c r="DN12" s="87" t="b">
        <v>0</v>
      </c>
      <c r="DO12" s="87" t="b">
        <v>0</v>
      </c>
      <c r="DP12" s="87" t="b">
        <v>0</v>
      </c>
      <c r="DQ12" s="87" t="b">
        <v>0</v>
      </c>
      <c r="DR12" s="88"/>
      <c r="DS12" s="89"/>
      <c r="DT12" s="87"/>
      <c r="DU12" s="87" t="b">
        <v>0</v>
      </c>
      <c r="DV12" s="87" t="b">
        <v>0</v>
      </c>
      <c r="DW12" s="87" t="b">
        <v>0</v>
      </c>
      <c r="DX12" s="87" t="b">
        <v>0</v>
      </c>
      <c r="DY12" s="90"/>
      <c r="DZ12" s="85"/>
      <c r="EA12" s="87"/>
      <c r="EB12" s="87" t="b">
        <v>0</v>
      </c>
      <c r="EC12" s="87" t="b">
        <v>0</v>
      </c>
      <c r="ED12" s="87" t="b">
        <v>0</v>
      </c>
      <c r="EE12" s="87" t="b">
        <v>0</v>
      </c>
      <c r="EF12" s="88"/>
      <c r="EG12" s="89"/>
      <c r="EH12" s="87"/>
      <c r="EI12" s="87" t="b">
        <v>0</v>
      </c>
      <c r="EJ12" s="87" t="b">
        <v>0</v>
      </c>
      <c r="EK12" s="87" t="b">
        <v>0</v>
      </c>
      <c r="EL12" s="87" t="b">
        <v>0</v>
      </c>
      <c r="EM12" s="88"/>
      <c r="EN12" s="89"/>
      <c r="EO12" s="87"/>
      <c r="EP12" s="87" t="b">
        <v>0</v>
      </c>
      <c r="EQ12" s="87" t="b">
        <v>0</v>
      </c>
      <c r="ER12" s="87" t="b">
        <v>0</v>
      </c>
      <c r="ES12" s="87" t="b">
        <v>0</v>
      </c>
      <c r="ET12" s="90"/>
      <c r="EU12" s="85"/>
      <c r="EV12" s="87"/>
      <c r="EW12" s="87" t="b">
        <v>0</v>
      </c>
      <c r="EX12" s="87" t="b">
        <v>0</v>
      </c>
      <c r="EY12" s="87" t="b">
        <v>0</v>
      </c>
      <c r="EZ12" s="87" t="b">
        <v>0</v>
      </c>
      <c r="FA12" s="88"/>
      <c r="FB12" s="89"/>
      <c r="FC12" s="87"/>
      <c r="FD12" s="87" t="b">
        <v>0</v>
      </c>
      <c r="FE12" s="87" t="b">
        <v>0</v>
      </c>
      <c r="FF12" s="87" t="b">
        <v>0</v>
      </c>
      <c r="FG12" s="87" t="b">
        <v>0</v>
      </c>
      <c r="FH12" s="88"/>
      <c r="FI12" s="89"/>
      <c r="FJ12" s="87"/>
      <c r="FK12" s="87" t="b">
        <v>0</v>
      </c>
      <c r="FL12" s="87" t="b">
        <v>0</v>
      </c>
      <c r="FM12" s="87" t="b">
        <v>0</v>
      </c>
      <c r="FN12" s="87" t="b">
        <v>0</v>
      </c>
      <c r="FO12" s="90"/>
      <c r="FP12" s="85"/>
      <c r="FQ12" s="87"/>
      <c r="FR12" s="87" t="b">
        <v>0</v>
      </c>
      <c r="FS12" s="87" t="b">
        <v>0</v>
      </c>
      <c r="FT12" s="87" t="b">
        <v>0</v>
      </c>
      <c r="FU12" s="87" t="b">
        <v>0</v>
      </c>
      <c r="FV12" s="88"/>
      <c r="FW12" s="89"/>
      <c r="FX12" s="87"/>
      <c r="FY12" s="87" t="b">
        <v>0</v>
      </c>
      <c r="FZ12" s="87" t="b">
        <v>0</v>
      </c>
      <c r="GA12" s="87" t="b">
        <v>0</v>
      </c>
      <c r="GB12" s="87" t="b">
        <v>0</v>
      </c>
      <c r="GC12" s="88"/>
      <c r="GD12" s="89"/>
      <c r="GE12" s="87"/>
      <c r="GF12" s="87" t="b">
        <v>0</v>
      </c>
      <c r="GG12" s="87" t="b">
        <v>0</v>
      </c>
      <c r="GH12" s="87" t="b">
        <v>0</v>
      </c>
      <c r="GI12" s="87" t="b">
        <v>0</v>
      </c>
      <c r="GJ12" s="90"/>
      <c r="GK12" s="85"/>
      <c r="GL12" s="87"/>
      <c r="GM12" s="87" t="b">
        <v>0</v>
      </c>
      <c r="GN12" s="87" t="b">
        <v>0</v>
      </c>
      <c r="GO12" s="87" t="b">
        <v>0</v>
      </c>
      <c r="GP12" s="87" t="b">
        <v>0</v>
      </c>
      <c r="GQ12" s="88"/>
      <c r="GR12" s="89"/>
      <c r="GS12" s="87"/>
      <c r="GT12" s="87" t="b">
        <v>0</v>
      </c>
      <c r="GU12" s="87" t="b">
        <v>0</v>
      </c>
      <c r="GV12" s="87" t="b">
        <v>0</v>
      </c>
      <c r="GW12" s="87" t="b">
        <v>0</v>
      </c>
      <c r="GX12" s="88"/>
      <c r="GY12" s="89"/>
      <c r="GZ12" s="87"/>
      <c r="HA12" s="87" t="b">
        <v>0</v>
      </c>
      <c r="HB12" s="87" t="b">
        <v>0</v>
      </c>
      <c r="HC12" s="87" t="b">
        <v>0</v>
      </c>
      <c r="HD12" s="87" t="b">
        <v>0</v>
      </c>
      <c r="HE12" s="90"/>
      <c r="HF12" s="85"/>
      <c r="HG12" s="87"/>
      <c r="HH12" s="87" t="b">
        <v>0</v>
      </c>
      <c r="HI12" s="87" t="b">
        <v>0</v>
      </c>
      <c r="HJ12" s="87" t="b">
        <v>0</v>
      </c>
      <c r="HK12" s="87" t="b">
        <v>0</v>
      </c>
      <c r="HL12" s="88"/>
      <c r="HM12" s="89"/>
      <c r="HN12" s="87"/>
      <c r="HO12" s="87" t="b">
        <v>0</v>
      </c>
      <c r="HP12" s="87" t="b">
        <v>0</v>
      </c>
      <c r="HQ12" s="87" t="b">
        <v>0</v>
      </c>
      <c r="HR12" s="87" t="b">
        <v>0</v>
      </c>
      <c r="HS12" s="88"/>
      <c r="HT12" s="89"/>
      <c r="HU12" s="87"/>
      <c r="HV12" s="87" t="b">
        <v>0</v>
      </c>
      <c r="HW12" s="87" t="b">
        <v>0</v>
      </c>
      <c r="HX12" s="87" t="b">
        <v>0</v>
      </c>
      <c r="HY12" s="87" t="b">
        <v>0</v>
      </c>
      <c r="HZ12" s="90"/>
      <c r="IA12" s="85"/>
      <c r="IB12" s="87"/>
      <c r="IC12" s="87" t="b">
        <v>0</v>
      </c>
      <c r="ID12" s="87" t="b">
        <v>0</v>
      </c>
      <c r="IE12" s="87" t="b">
        <v>0</v>
      </c>
      <c r="IF12" s="87" t="b">
        <v>0</v>
      </c>
      <c r="IG12" s="88"/>
      <c r="IH12" s="89"/>
      <c r="II12" s="87"/>
      <c r="IJ12" s="87" t="b">
        <v>0</v>
      </c>
      <c r="IK12" s="87" t="b">
        <v>0</v>
      </c>
      <c r="IL12" s="87" t="b">
        <v>0</v>
      </c>
      <c r="IM12" s="87" t="b">
        <v>0</v>
      </c>
      <c r="IN12" s="88"/>
      <c r="IO12" s="89"/>
      <c r="IP12" s="87"/>
      <c r="IQ12" s="87" t="b">
        <v>0</v>
      </c>
      <c r="IR12" s="87" t="b">
        <v>0</v>
      </c>
      <c r="IS12" s="87" t="b">
        <v>0</v>
      </c>
      <c r="IT12" s="87" t="b">
        <v>0</v>
      </c>
      <c r="IU12" s="90"/>
      <c r="IV12" s="74"/>
    </row>
    <row r="13" spans="1:256" x14ac:dyDescent="0.25">
      <c r="A13" s="40"/>
      <c r="B13" s="91"/>
      <c r="C13" s="51">
        <v>4</v>
      </c>
      <c r="D13" s="85"/>
      <c r="E13" s="76"/>
      <c r="F13" s="87" t="s">
        <v>75</v>
      </c>
      <c r="G13" s="87" t="s">
        <v>75</v>
      </c>
      <c r="H13" s="87" t="s">
        <v>75</v>
      </c>
      <c r="I13" s="87" t="s">
        <v>75</v>
      </c>
      <c r="J13" s="88"/>
      <c r="K13" s="89"/>
      <c r="L13" s="76"/>
      <c r="M13" s="87" t="s">
        <v>75</v>
      </c>
      <c r="N13" s="87" t="s">
        <v>75</v>
      </c>
      <c r="O13" s="87" t="s">
        <v>75</v>
      </c>
      <c r="P13" s="87" t="s">
        <v>75</v>
      </c>
      <c r="Q13" s="88"/>
      <c r="R13" s="89"/>
      <c r="S13" s="76"/>
      <c r="T13" s="87" t="s">
        <v>75</v>
      </c>
      <c r="U13" s="87" t="s">
        <v>75</v>
      </c>
      <c r="V13" s="87" t="s">
        <v>75</v>
      </c>
      <c r="W13" s="87" t="s">
        <v>75</v>
      </c>
      <c r="X13" s="90"/>
      <c r="Y13" s="85"/>
      <c r="Z13" s="76"/>
      <c r="AA13" s="87" t="s">
        <v>75</v>
      </c>
      <c r="AB13" s="87" t="s">
        <v>75</v>
      </c>
      <c r="AC13" s="87" t="s">
        <v>75</v>
      </c>
      <c r="AD13" s="87" t="s">
        <v>75</v>
      </c>
      <c r="AE13" s="88"/>
      <c r="AF13" s="89"/>
      <c r="AG13" s="76"/>
      <c r="AH13" s="87" t="s">
        <v>75</v>
      </c>
      <c r="AI13" s="87" t="s">
        <v>75</v>
      </c>
      <c r="AJ13" s="87" t="s">
        <v>75</v>
      </c>
      <c r="AK13" s="87" t="s">
        <v>75</v>
      </c>
      <c r="AL13" s="88"/>
      <c r="AM13" s="89"/>
      <c r="AN13" s="76"/>
      <c r="AO13" s="87" t="s">
        <v>75</v>
      </c>
      <c r="AP13" s="87" t="s">
        <v>75</v>
      </c>
      <c r="AQ13" s="87" t="s">
        <v>75</v>
      </c>
      <c r="AR13" s="87" t="s">
        <v>75</v>
      </c>
      <c r="AS13" s="90"/>
      <c r="AT13" s="85"/>
      <c r="AU13" s="76"/>
      <c r="AV13" s="87" t="s">
        <v>75</v>
      </c>
      <c r="AW13" s="87" t="s">
        <v>75</v>
      </c>
      <c r="AX13" s="87" t="s">
        <v>75</v>
      </c>
      <c r="AY13" s="87" t="s">
        <v>75</v>
      </c>
      <c r="AZ13" s="88"/>
      <c r="BA13" s="89"/>
      <c r="BB13" s="76"/>
      <c r="BC13" s="87" t="s">
        <v>75</v>
      </c>
      <c r="BD13" s="87" t="s">
        <v>75</v>
      </c>
      <c r="BE13" s="87" t="s">
        <v>75</v>
      </c>
      <c r="BF13" s="87" t="s">
        <v>75</v>
      </c>
      <c r="BG13" s="88"/>
      <c r="BH13" s="89"/>
      <c r="BI13" s="76"/>
      <c r="BJ13" s="87" t="s">
        <v>75</v>
      </c>
      <c r="BK13" s="87" t="s">
        <v>75</v>
      </c>
      <c r="BL13" s="87" t="s">
        <v>75</v>
      </c>
      <c r="BM13" s="87" t="s">
        <v>75</v>
      </c>
      <c r="BN13" s="90"/>
      <c r="BO13" s="85"/>
      <c r="BP13" s="76"/>
      <c r="BQ13" s="87" t="b">
        <v>0</v>
      </c>
      <c r="BR13" s="87" t="b">
        <v>0</v>
      </c>
      <c r="BS13" s="87" t="b">
        <v>0</v>
      </c>
      <c r="BT13" s="87" t="b">
        <v>0</v>
      </c>
      <c r="BU13" s="88"/>
      <c r="BV13" s="89"/>
      <c r="BW13" s="76"/>
      <c r="BX13" s="87" t="b">
        <v>0</v>
      </c>
      <c r="BY13" s="87" t="b">
        <v>0</v>
      </c>
      <c r="BZ13" s="87" t="b">
        <v>0</v>
      </c>
      <c r="CA13" s="87" t="b">
        <v>0</v>
      </c>
      <c r="CB13" s="88"/>
      <c r="CC13" s="89"/>
      <c r="CD13" s="76"/>
      <c r="CE13" s="87" t="b">
        <v>0</v>
      </c>
      <c r="CF13" s="87" t="b">
        <v>0</v>
      </c>
      <c r="CG13" s="87" t="b">
        <v>0</v>
      </c>
      <c r="CH13" s="87" t="b">
        <v>0</v>
      </c>
      <c r="CI13" s="90"/>
      <c r="CJ13" s="85"/>
      <c r="CK13" s="76"/>
      <c r="CL13" s="87" t="b">
        <v>0</v>
      </c>
      <c r="CM13" s="87" t="b">
        <v>0</v>
      </c>
      <c r="CN13" s="87" t="b">
        <v>0</v>
      </c>
      <c r="CO13" s="87" t="b">
        <v>0</v>
      </c>
      <c r="CP13" s="88"/>
      <c r="CQ13" s="89"/>
      <c r="CR13" s="76"/>
      <c r="CS13" s="87" t="b">
        <v>0</v>
      </c>
      <c r="CT13" s="87" t="b">
        <v>0</v>
      </c>
      <c r="CU13" s="87" t="b">
        <v>0</v>
      </c>
      <c r="CV13" s="87" t="b">
        <v>0</v>
      </c>
      <c r="CW13" s="88"/>
      <c r="CX13" s="89"/>
      <c r="CY13" s="76"/>
      <c r="CZ13" s="87" t="b">
        <v>0</v>
      </c>
      <c r="DA13" s="87" t="b">
        <v>0</v>
      </c>
      <c r="DB13" s="87" t="b">
        <v>0</v>
      </c>
      <c r="DC13" s="87" t="b">
        <v>0</v>
      </c>
      <c r="DD13" s="90"/>
      <c r="DE13" s="85"/>
      <c r="DF13" s="76"/>
      <c r="DG13" s="87" t="b">
        <v>0</v>
      </c>
      <c r="DH13" s="87" t="b">
        <v>0</v>
      </c>
      <c r="DI13" s="87" t="b">
        <v>0</v>
      </c>
      <c r="DJ13" s="87" t="b">
        <v>0</v>
      </c>
      <c r="DK13" s="88"/>
      <c r="DL13" s="89"/>
      <c r="DM13" s="76"/>
      <c r="DN13" s="87" t="b">
        <v>0</v>
      </c>
      <c r="DO13" s="87" t="b">
        <v>0</v>
      </c>
      <c r="DP13" s="87" t="b">
        <v>0</v>
      </c>
      <c r="DQ13" s="87" t="b">
        <v>0</v>
      </c>
      <c r="DR13" s="88"/>
      <c r="DS13" s="89"/>
      <c r="DT13" s="76"/>
      <c r="DU13" s="87" t="b">
        <v>0</v>
      </c>
      <c r="DV13" s="87" t="b">
        <v>0</v>
      </c>
      <c r="DW13" s="87" t="b">
        <v>0</v>
      </c>
      <c r="DX13" s="87" t="b">
        <v>0</v>
      </c>
      <c r="DY13" s="90"/>
      <c r="DZ13" s="85"/>
      <c r="EA13" s="76"/>
      <c r="EB13" s="87" t="b">
        <v>0</v>
      </c>
      <c r="EC13" s="87" t="b">
        <v>0</v>
      </c>
      <c r="ED13" s="87" t="b">
        <v>0</v>
      </c>
      <c r="EE13" s="87" t="b">
        <v>0</v>
      </c>
      <c r="EF13" s="88"/>
      <c r="EG13" s="89"/>
      <c r="EH13" s="76"/>
      <c r="EI13" s="87" t="b">
        <v>0</v>
      </c>
      <c r="EJ13" s="87" t="b">
        <v>0</v>
      </c>
      <c r="EK13" s="87" t="b">
        <v>0</v>
      </c>
      <c r="EL13" s="87" t="b">
        <v>0</v>
      </c>
      <c r="EM13" s="88"/>
      <c r="EN13" s="89"/>
      <c r="EO13" s="76"/>
      <c r="EP13" s="87" t="b">
        <v>0</v>
      </c>
      <c r="EQ13" s="87" t="b">
        <v>0</v>
      </c>
      <c r="ER13" s="87" t="b">
        <v>0</v>
      </c>
      <c r="ES13" s="87" t="b">
        <v>0</v>
      </c>
      <c r="ET13" s="90"/>
      <c r="EU13" s="85"/>
      <c r="EV13" s="76"/>
      <c r="EW13" s="87" t="b">
        <v>0</v>
      </c>
      <c r="EX13" s="87" t="b">
        <v>0</v>
      </c>
      <c r="EY13" s="87" t="b">
        <v>0</v>
      </c>
      <c r="EZ13" s="87" t="b">
        <v>0</v>
      </c>
      <c r="FA13" s="88"/>
      <c r="FB13" s="89"/>
      <c r="FC13" s="76"/>
      <c r="FD13" s="87" t="b">
        <v>0</v>
      </c>
      <c r="FE13" s="87" t="b">
        <v>0</v>
      </c>
      <c r="FF13" s="87" t="b">
        <v>0</v>
      </c>
      <c r="FG13" s="87" t="b">
        <v>0</v>
      </c>
      <c r="FH13" s="88"/>
      <c r="FI13" s="89"/>
      <c r="FJ13" s="76"/>
      <c r="FK13" s="87" t="b">
        <v>0</v>
      </c>
      <c r="FL13" s="87" t="b">
        <v>0</v>
      </c>
      <c r="FM13" s="87" t="b">
        <v>0</v>
      </c>
      <c r="FN13" s="87" t="b">
        <v>0</v>
      </c>
      <c r="FO13" s="90"/>
      <c r="FP13" s="85"/>
      <c r="FQ13" s="76"/>
      <c r="FR13" s="87" t="b">
        <v>0</v>
      </c>
      <c r="FS13" s="87" t="b">
        <v>0</v>
      </c>
      <c r="FT13" s="87" t="b">
        <v>0</v>
      </c>
      <c r="FU13" s="87" t="b">
        <v>0</v>
      </c>
      <c r="FV13" s="88"/>
      <c r="FW13" s="89"/>
      <c r="FX13" s="76"/>
      <c r="FY13" s="87" t="b">
        <v>0</v>
      </c>
      <c r="FZ13" s="87" t="b">
        <v>0</v>
      </c>
      <c r="GA13" s="87" t="b">
        <v>0</v>
      </c>
      <c r="GB13" s="87" t="b">
        <v>0</v>
      </c>
      <c r="GC13" s="88"/>
      <c r="GD13" s="89"/>
      <c r="GE13" s="76"/>
      <c r="GF13" s="87" t="b">
        <v>0</v>
      </c>
      <c r="GG13" s="87" t="b">
        <v>0</v>
      </c>
      <c r="GH13" s="87" t="b">
        <v>0</v>
      </c>
      <c r="GI13" s="87" t="b">
        <v>0</v>
      </c>
      <c r="GJ13" s="90"/>
      <c r="GK13" s="85"/>
      <c r="GL13" s="76"/>
      <c r="GM13" s="87" t="b">
        <v>0</v>
      </c>
      <c r="GN13" s="87" t="b">
        <v>0</v>
      </c>
      <c r="GO13" s="87" t="b">
        <v>0</v>
      </c>
      <c r="GP13" s="87" t="b">
        <v>0</v>
      </c>
      <c r="GQ13" s="88"/>
      <c r="GR13" s="89"/>
      <c r="GS13" s="76"/>
      <c r="GT13" s="87" t="b">
        <v>0</v>
      </c>
      <c r="GU13" s="87" t="b">
        <v>0</v>
      </c>
      <c r="GV13" s="87" t="b">
        <v>0</v>
      </c>
      <c r="GW13" s="87" t="b">
        <v>0</v>
      </c>
      <c r="GX13" s="88"/>
      <c r="GY13" s="89"/>
      <c r="GZ13" s="76"/>
      <c r="HA13" s="87" t="b">
        <v>0</v>
      </c>
      <c r="HB13" s="87" t="b">
        <v>0</v>
      </c>
      <c r="HC13" s="87" t="b">
        <v>0</v>
      </c>
      <c r="HD13" s="87" t="b">
        <v>0</v>
      </c>
      <c r="HE13" s="90"/>
      <c r="HF13" s="85"/>
      <c r="HG13" s="76"/>
      <c r="HH13" s="87" t="b">
        <v>0</v>
      </c>
      <c r="HI13" s="87" t="b">
        <v>0</v>
      </c>
      <c r="HJ13" s="87" t="b">
        <v>0</v>
      </c>
      <c r="HK13" s="87" t="b">
        <v>0</v>
      </c>
      <c r="HL13" s="88"/>
      <c r="HM13" s="89"/>
      <c r="HN13" s="76"/>
      <c r="HO13" s="87" t="b">
        <v>0</v>
      </c>
      <c r="HP13" s="87" t="b">
        <v>0</v>
      </c>
      <c r="HQ13" s="87" t="b">
        <v>0</v>
      </c>
      <c r="HR13" s="87" t="b">
        <v>0</v>
      </c>
      <c r="HS13" s="88"/>
      <c r="HT13" s="89"/>
      <c r="HU13" s="76"/>
      <c r="HV13" s="87" t="b">
        <v>0</v>
      </c>
      <c r="HW13" s="87" t="b">
        <v>0</v>
      </c>
      <c r="HX13" s="87" t="b">
        <v>0</v>
      </c>
      <c r="HY13" s="87" t="b">
        <v>0</v>
      </c>
      <c r="HZ13" s="90"/>
      <c r="IA13" s="85"/>
      <c r="IB13" s="76"/>
      <c r="IC13" s="87" t="b">
        <v>0</v>
      </c>
      <c r="ID13" s="87" t="b">
        <v>0</v>
      </c>
      <c r="IE13" s="87" t="b">
        <v>0</v>
      </c>
      <c r="IF13" s="87" t="b">
        <v>0</v>
      </c>
      <c r="IG13" s="88"/>
      <c r="IH13" s="89"/>
      <c r="II13" s="76"/>
      <c r="IJ13" s="87" t="b">
        <v>0</v>
      </c>
      <c r="IK13" s="87" t="b">
        <v>0</v>
      </c>
      <c r="IL13" s="87" t="b">
        <v>0</v>
      </c>
      <c r="IM13" s="87" t="b">
        <v>0</v>
      </c>
      <c r="IN13" s="88"/>
      <c r="IO13" s="89"/>
      <c r="IP13" s="76"/>
      <c r="IQ13" s="87" t="b">
        <v>0</v>
      </c>
      <c r="IR13" s="87" t="b">
        <v>0</v>
      </c>
      <c r="IS13" s="87" t="b">
        <v>0</v>
      </c>
      <c r="IT13" s="87" t="b">
        <v>0</v>
      </c>
      <c r="IU13" s="90"/>
      <c r="IV13" s="74"/>
    </row>
    <row r="14" spans="1:256" x14ac:dyDescent="0.25">
      <c r="A14" s="40"/>
      <c r="B14" s="38"/>
      <c r="C14" s="51">
        <v>5</v>
      </c>
      <c r="D14" s="85"/>
      <c r="E14" s="76"/>
      <c r="F14" s="87" t="s">
        <v>75</v>
      </c>
      <c r="G14" s="87" t="s">
        <v>75</v>
      </c>
      <c r="H14" s="87" t="s">
        <v>75</v>
      </c>
      <c r="I14" s="87" t="s">
        <v>75</v>
      </c>
      <c r="J14" s="88"/>
      <c r="K14" s="89"/>
      <c r="L14" s="76"/>
      <c r="M14" s="87" t="s">
        <v>75</v>
      </c>
      <c r="N14" s="87" t="s">
        <v>75</v>
      </c>
      <c r="O14" s="87" t="s">
        <v>75</v>
      </c>
      <c r="P14" s="87" t="s">
        <v>75</v>
      </c>
      <c r="Q14" s="88"/>
      <c r="R14" s="89"/>
      <c r="S14" s="76"/>
      <c r="T14" s="87" t="s">
        <v>75</v>
      </c>
      <c r="U14" s="87" t="s">
        <v>75</v>
      </c>
      <c r="V14" s="87" t="s">
        <v>75</v>
      </c>
      <c r="W14" s="87" t="s">
        <v>75</v>
      </c>
      <c r="X14" s="90"/>
      <c r="Y14" s="85"/>
      <c r="Z14" s="76"/>
      <c r="AA14" s="87" t="s">
        <v>75</v>
      </c>
      <c r="AB14" s="87" t="s">
        <v>75</v>
      </c>
      <c r="AC14" s="87" t="s">
        <v>75</v>
      </c>
      <c r="AD14" s="87" t="s">
        <v>75</v>
      </c>
      <c r="AE14" s="88"/>
      <c r="AF14" s="89"/>
      <c r="AG14" s="76"/>
      <c r="AH14" s="87" t="s">
        <v>75</v>
      </c>
      <c r="AI14" s="87" t="s">
        <v>75</v>
      </c>
      <c r="AJ14" s="87" t="s">
        <v>75</v>
      </c>
      <c r="AK14" s="87" t="s">
        <v>75</v>
      </c>
      <c r="AL14" s="88"/>
      <c r="AM14" s="89"/>
      <c r="AN14" s="76"/>
      <c r="AO14" s="87" t="s">
        <v>75</v>
      </c>
      <c r="AP14" s="87" t="s">
        <v>75</v>
      </c>
      <c r="AQ14" s="87" t="s">
        <v>75</v>
      </c>
      <c r="AR14" s="87" t="s">
        <v>75</v>
      </c>
      <c r="AS14" s="90"/>
      <c r="AT14" s="85"/>
      <c r="AU14" s="76"/>
      <c r="AV14" s="87" t="s">
        <v>75</v>
      </c>
      <c r="AW14" s="87" t="s">
        <v>75</v>
      </c>
      <c r="AX14" s="87" t="s">
        <v>75</v>
      </c>
      <c r="AY14" s="87" t="s">
        <v>75</v>
      </c>
      <c r="AZ14" s="88"/>
      <c r="BA14" s="89"/>
      <c r="BB14" s="76"/>
      <c r="BC14" s="87" t="s">
        <v>75</v>
      </c>
      <c r="BD14" s="87" t="s">
        <v>75</v>
      </c>
      <c r="BE14" s="87" t="s">
        <v>75</v>
      </c>
      <c r="BF14" s="87" t="s">
        <v>75</v>
      </c>
      <c r="BG14" s="88"/>
      <c r="BH14" s="89"/>
      <c r="BI14" s="76"/>
      <c r="BJ14" s="87" t="s">
        <v>75</v>
      </c>
      <c r="BK14" s="87" t="s">
        <v>75</v>
      </c>
      <c r="BL14" s="87" t="s">
        <v>75</v>
      </c>
      <c r="BM14" s="87" t="s">
        <v>75</v>
      </c>
      <c r="BN14" s="90"/>
      <c r="BO14" s="85"/>
      <c r="BP14" s="76"/>
      <c r="BQ14" s="87" t="b">
        <v>0</v>
      </c>
      <c r="BR14" s="87" t="b">
        <v>0</v>
      </c>
      <c r="BS14" s="87" t="b">
        <v>0</v>
      </c>
      <c r="BT14" s="87" t="b">
        <v>0</v>
      </c>
      <c r="BU14" s="88"/>
      <c r="BV14" s="89"/>
      <c r="BW14" s="76"/>
      <c r="BX14" s="87" t="b">
        <v>0</v>
      </c>
      <c r="BY14" s="87" t="b">
        <v>0</v>
      </c>
      <c r="BZ14" s="87" t="b">
        <v>0</v>
      </c>
      <c r="CA14" s="87" t="b">
        <v>0</v>
      </c>
      <c r="CB14" s="88"/>
      <c r="CC14" s="89"/>
      <c r="CD14" s="76"/>
      <c r="CE14" s="87" t="b">
        <v>0</v>
      </c>
      <c r="CF14" s="87" t="b">
        <v>0</v>
      </c>
      <c r="CG14" s="87" t="b">
        <v>0</v>
      </c>
      <c r="CH14" s="87" t="b">
        <v>0</v>
      </c>
      <c r="CI14" s="90"/>
      <c r="CJ14" s="85"/>
      <c r="CK14" s="76"/>
      <c r="CL14" s="87" t="b">
        <v>0</v>
      </c>
      <c r="CM14" s="87" t="b">
        <v>0</v>
      </c>
      <c r="CN14" s="87" t="b">
        <v>0</v>
      </c>
      <c r="CO14" s="87" t="b">
        <v>0</v>
      </c>
      <c r="CP14" s="88"/>
      <c r="CQ14" s="89"/>
      <c r="CR14" s="76"/>
      <c r="CS14" s="87" t="b">
        <v>0</v>
      </c>
      <c r="CT14" s="87" t="b">
        <v>0</v>
      </c>
      <c r="CU14" s="87" t="b">
        <v>0</v>
      </c>
      <c r="CV14" s="87" t="b">
        <v>0</v>
      </c>
      <c r="CW14" s="88"/>
      <c r="CX14" s="89"/>
      <c r="CY14" s="76"/>
      <c r="CZ14" s="87" t="b">
        <v>0</v>
      </c>
      <c r="DA14" s="87" t="b">
        <v>0</v>
      </c>
      <c r="DB14" s="87" t="b">
        <v>0</v>
      </c>
      <c r="DC14" s="87" t="b">
        <v>0</v>
      </c>
      <c r="DD14" s="90"/>
      <c r="DE14" s="85"/>
      <c r="DF14" s="76"/>
      <c r="DG14" s="87" t="b">
        <v>0</v>
      </c>
      <c r="DH14" s="87" t="b">
        <v>0</v>
      </c>
      <c r="DI14" s="87" t="b">
        <v>0</v>
      </c>
      <c r="DJ14" s="87" t="b">
        <v>0</v>
      </c>
      <c r="DK14" s="88"/>
      <c r="DL14" s="89"/>
      <c r="DM14" s="76"/>
      <c r="DN14" s="87" t="b">
        <v>0</v>
      </c>
      <c r="DO14" s="87" t="b">
        <v>0</v>
      </c>
      <c r="DP14" s="87" t="b">
        <v>0</v>
      </c>
      <c r="DQ14" s="87" t="b">
        <v>0</v>
      </c>
      <c r="DR14" s="88"/>
      <c r="DS14" s="89"/>
      <c r="DT14" s="76"/>
      <c r="DU14" s="87" t="b">
        <v>0</v>
      </c>
      <c r="DV14" s="87" t="b">
        <v>0</v>
      </c>
      <c r="DW14" s="87" t="b">
        <v>0</v>
      </c>
      <c r="DX14" s="87" t="b">
        <v>0</v>
      </c>
      <c r="DY14" s="90"/>
      <c r="DZ14" s="85"/>
      <c r="EA14" s="76"/>
      <c r="EB14" s="87" t="b">
        <v>0</v>
      </c>
      <c r="EC14" s="87" t="b">
        <v>0</v>
      </c>
      <c r="ED14" s="87" t="b">
        <v>0</v>
      </c>
      <c r="EE14" s="87" t="b">
        <v>0</v>
      </c>
      <c r="EF14" s="88"/>
      <c r="EG14" s="89"/>
      <c r="EH14" s="76"/>
      <c r="EI14" s="87" t="b">
        <v>0</v>
      </c>
      <c r="EJ14" s="87" t="b">
        <v>0</v>
      </c>
      <c r="EK14" s="87" t="b">
        <v>0</v>
      </c>
      <c r="EL14" s="87" t="b">
        <v>0</v>
      </c>
      <c r="EM14" s="88"/>
      <c r="EN14" s="89"/>
      <c r="EO14" s="76"/>
      <c r="EP14" s="87" t="b">
        <v>0</v>
      </c>
      <c r="EQ14" s="87" t="b">
        <v>0</v>
      </c>
      <c r="ER14" s="87" t="b">
        <v>0</v>
      </c>
      <c r="ES14" s="87" t="b">
        <v>0</v>
      </c>
      <c r="ET14" s="90"/>
      <c r="EU14" s="85"/>
      <c r="EV14" s="76"/>
      <c r="EW14" s="87" t="b">
        <v>0</v>
      </c>
      <c r="EX14" s="87" t="b">
        <v>0</v>
      </c>
      <c r="EY14" s="87" t="b">
        <v>0</v>
      </c>
      <c r="EZ14" s="87" t="b">
        <v>0</v>
      </c>
      <c r="FA14" s="88"/>
      <c r="FB14" s="89"/>
      <c r="FC14" s="76"/>
      <c r="FD14" s="87" t="b">
        <v>0</v>
      </c>
      <c r="FE14" s="87" t="b">
        <v>0</v>
      </c>
      <c r="FF14" s="87" t="b">
        <v>0</v>
      </c>
      <c r="FG14" s="87" t="b">
        <v>0</v>
      </c>
      <c r="FH14" s="88"/>
      <c r="FI14" s="89"/>
      <c r="FJ14" s="76"/>
      <c r="FK14" s="87" t="b">
        <v>0</v>
      </c>
      <c r="FL14" s="87" t="b">
        <v>0</v>
      </c>
      <c r="FM14" s="87" t="b">
        <v>0</v>
      </c>
      <c r="FN14" s="87" t="b">
        <v>0</v>
      </c>
      <c r="FO14" s="90"/>
      <c r="FP14" s="85"/>
      <c r="FQ14" s="76"/>
      <c r="FR14" s="87" t="b">
        <v>0</v>
      </c>
      <c r="FS14" s="87" t="b">
        <v>0</v>
      </c>
      <c r="FT14" s="87" t="b">
        <v>0</v>
      </c>
      <c r="FU14" s="87" t="b">
        <v>0</v>
      </c>
      <c r="FV14" s="88"/>
      <c r="FW14" s="89"/>
      <c r="FX14" s="76"/>
      <c r="FY14" s="87" t="b">
        <v>0</v>
      </c>
      <c r="FZ14" s="87" t="b">
        <v>0</v>
      </c>
      <c r="GA14" s="87" t="b">
        <v>0</v>
      </c>
      <c r="GB14" s="87" t="b">
        <v>0</v>
      </c>
      <c r="GC14" s="88"/>
      <c r="GD14" s="89"/>
      <c r="GE14" s="76"/>
      <c r="GF14" s="87" t="b">
        <v>0</v>
      </c>
      <c r="GG14" s="87" t="b">
        <v>0</v>
      </c>
      <c r="GH14" s="87" t="b">
        <v>0</v>
      </c>
      <c r="GI14" s="87" t="b">
        <v>0</v>
      </c>
      <c r="GJ14" s="90"/>
      <c r="GK14" s="85"/>
      <c r="GL14" s="76"/>
      <c r="GM14" s="87" t="b">
        <v>0</v>
      </c>
      <c r="GN14" s="87" t="b">
        <v>0</v>
      </c>
      <c r="GO14" s="87" t="b">
        <v>0</v>
      </c>
      <c r="GP14" s="87" t="b">
        <v>0</v>
      </c>
      <c r="GQ14" s="88"/>
      <c r="GR14" s="89"/>
      <c r="GS14" s="76"/>
      <c r="GT14" s="87" t="b">
        <v>0</v>
      </c>
      <c r="GU14" s="87" t="b">
        <v>0</v>
      </c>
      <c r="GV14" s="87" t="b">
        <v>0</v>
      </c>
      <c r="GW14" s="87" t="b">
        <v>0</v>
      </c>
      <c r="GX14" s="88"/>
      <c r="GY14" s="89"/>
      <c r="GZ14" s="76"/>
      <c r="HA14" s="87" t="b">
        <v>0</v>
      </c>
      <c r="HB14" s="87" t="b">
        <v>0</v>
      </c>
      <c r="HC14" s="87" t="b">
        <v>0</v>
      </c>
      <c r="HD14" s="87" t="b">
        <v>0</v>
      </c>
      <c r="HE14" s="90"/>
      <c r="HF14" s="85"/>
      <c r="HG14" s="76"/>
      <c r="HH14" s="87" t="b">
        <v>0</v>
      </c>
      <c r="HI14" s="87" t="b">
        <v>0</v>
      </c>
      <c r="HJ14" s="87" t="b">
        <v>0</v>
      </c>
      <c r="HK14" s="87" t="b">
        <v>0</v>
      </c>
      <c r="HL14" s="88"/>
      <c r="HM14" s="89"/>
      <c r="HN14" s="76"/>
      <c r="HO14" s="87" t="b">
        <v>0</v>
      </c>
      <c r="HP14" s="87" t="b">
        <v>0</v>
      </c>
      <c r="HQ14" s="87" t="b">
        <v>0</v>
      </c>
      <c r="HR14" s="87" t="b">
        <v>0</v>
      </c>
      <c r="HS14" s="88"/>
      <c r="HT14" s="89"/>
      <c r="HU14" s="76"/>
      <c r="HV14" s="87" t="b">
        <v>0</v>
      </c>
      <c r="HW14" s="87" t="b">
        <v>0</v>
      </c>
      <c r="HX14" s="87" t="b">
        <v>0</v>
      </c>
      <c r="HY14" s="87" t="b">
        <v>0</v>
      </c>
      <c r="HZ14" s="90"/>
      <c r="IA14" s="85"/>
      <c r="IB14" s="76"/>
      <c r="IC14" s="87" t="b">
        <v>0</v>
      </c>
      <c r="ID14" s="87" t="b">
        <v>0</v>
      </c>
      <c r="IE14" s="87" t="b">
        <v>0</v>
      </c>
      <c r="IF14" s="87" t="b">
        <v>0</v>
      </c>
      <c r="IG14" s="88"/>
      <c r="IH14" s="89"/>
      <c r="II14" s="76"/>
      <c r="IJ14" s="87" t="b">
        <v>0</v>
      </c>
      <c r="IK14" s="87" t="b">
        <v>0</v>
      </c>
      <c r="IL14" s="87" t="b">
        <v>0</v>
      </c>
      <c r="IM14" s="87" t="b">
        <v>0</v>
      </c>
      <c r="IN14" s="88"/>
      <c r="IO14" s="89"/>
      <c r="IP14" s="76"/>
      <c r="IQ14" s="87" t="b">
        <v>0</v>
      </c>
      <c r="IR14" s="87" t="b">
        <v>0</v>
      </c>
      <c r="IS14" s="87" t="b">
        <v>0</v>
      </c>
      <c r="IT14" s="87" t="b">
        <v>0</v>
      </c>
      <c r="IU14" s="90"/>
      <c r="IV14" s="74"/>
    </row>
    <row r="15" spans="1:256" x14ac:dyDescent="0.25">
      <c r="A15" s="40"/>
      <c r="B15" s="38"/>
      <c r="C15" s="51">
        <v>6</v>
      </c>
      <c r="D15" s="85"/>
      <c r="E15" s="87"/>
      <c r="F15" s="87" t="s">
        <v>75</v>
      </c>
      <c r="G15" s="87" t="s">
        <v>75</v>
      </c>
      <c r="H15" s="87" t="s">
        <v>75</v>
      </c>
      <c r="I15" s="87" t="s">
        <v>75</v>
      </c>
      <c r="J15" s="88"/>
      <c r="K15" s="89"/>
      <c r="L15" s="87"/>
      <c r="M15" s="87" t="s">
        <v>75</v>
      </c>
      <c r="N15" s="87" t="s">
        <v>75</v>
      </c>
      <c r="O15" s="87" t="s">
        <v>75</v>
      </c>
      <c r="P15" s="87" t="s">
        <v>75</v>
      </c>
      <c r="Q15" s="88"/>
      <c r="R15" s="89"/>
      <c r="S15" s="87"/>
      <c r="T15" s="87" t="s">
        <v>75</v>
      </c>
      <c r="U15" s="87" t="s">
        <v>75</v>
      </c>
      <c r="V15" s="87" t="s">
        <v>75</v>
      </c>
      <c r="W15" s="87" t="s">
        <v>75</v>
      </c>
      <c r="X15" s="90"/>
      <c r="Y15" s="85"/>
      <c r="Z15" s="87"/>
      <c r="AA15" s="87" t="s">
        <v>75</v>
      </c>
      <c r="AB15" s="87" t="s">
        <v>75</v>
      </c>
      <c r="AC15" s="87" t="s">
        <v>75</v>
      </c>
      <c r="AD15" s="87" t="s">
        <v>75</v>
      </c>
      <c r="AE15" s="88"/>
      <c r="AF15" s="89"/>
      <c r="AG15" s="87"/>
      <c r="AH15" s="87" t="s">
        <v>75</v>
      </c>
      <c r="AI15" s="87" t="s">
        <v>75</v>
      </c>
      <c r="AJ15" s="87" t="s">
        <v>75</v>
      </c>
      <c r="AK15" s="87" t="s">
        <v>75</v>
      </c>
      <c r="AL15" s="88"/>
      <c r="AM15" s="89"/>
      <c r="AN15" s="87"/>
      <c r="AO15" s="87" t="s">
        <v>75</v>
      </c>
      <c r="AP15" s="87" t="s">
        <v>75</v>
      </c>
      <c r="AQ15" s="87" t="s">
        <v>75</v>
      </c>
      <c r="AR15" s="87" t="s">
        <v>75</v>
      </c>
      <c r="AS15" s="90"/>
      <c r="AT15" s="85"/>
      <c r="AU15" s="87"/>
      <c r="AV15" s="87" t="s">
        <v>75</v>
      </c>
      <c r="AW15" s="87" t="s">
        <v>75</v>
      </c>
      <c r="AX15" s="87" t="s">
        <v>75</v>
      </c>
      <c r="AY15" s="87" t="s">
        <v>75</v>
      </c>
      <c r="AZ15" s="88"/>
      <c r="BA15" s="89"/>
      <c r="BB15" s="87"/>
      <c r="BC15" s="87" t="s">
        <v>75</v>
      </c>
      <c r="BD15" s="87" t="s">
        <v>75</v>
      </c>
      <c r="BE15" s="87" t="s">
        <v>75</v>
      </c>
      <c r="BF15" s="87" t="s">
        <v>75</v>
      </c>
      <c r="BG15" s="88"/>
      <c r="BH15" s="89"/>
      <c r="BI15" s="87"/>
      <c r="BJ15" s="87" t="s">
        <v>75</v>
      </c>
      <c r="BK15" s="87" t="s">
        <v>75</v>
      </c>
      <c r="BL15" s="87" t="s">
        <v>75</v>
      </c>
      <c r="BM15" s="87" t="s">
        <v>75</v>
      </c>
      <c r="BN15" s="90"/>
      <c r="BO15" s="85"/>
      <c r="BP15" s="87"/>
      <c r="BQ15" s="87" t="b">
        <v>0</v>
      </c>
      <c r="BR15" s="87" t="b">
        <v>0</v>
      </c>
      <c r="BS15" s="87" t="b">
        <v>0</v>
      </c>
      <c r="BT15" s="87" t="b">
        <v>0</v>
      </c>
      <c r="BU15" s="88"/>
      <c r="BV15" s="89"/>
      <c r="BW15" s="87"/>
      <c r="BX15" s="87" t="b">
        <v>0</v>
      </c>
      <c r="BY15" s="87" t="b">
        <v>0</v>
      </c>
      <c r="BZ15" s="87" t="b">
        <v>0</v>
      </c>
      <c r="CA15" s="87" t="b">
        <v>0</v>
      </c>
      <c r="CB15" s="88"/>
      <c r="CC15" s="89"/>
      <c r="CD15" s="87"/>
      <c r="CE15" s="87" t="b">
        <v>0</v>
      </c>
      <c r="CF15" s="87" t="b">
        <v>0</v>
      </c>
      <c r="CG15" s="87" t="b">
        <v>0</v>
      </c>
      <c r="CH15" s="87" t="b">
        <v>0</v>
      </c>
      <c r="CI15" s="90"/>
      <c r="CJ15" s="85"/>
      <c r="CK15" s="87"/>
      <c r="CL15" s="87" t="b">
        <v>0</v>
      </c>
      <c r="CM15" s="87" t="b">
        <v>0</v>
      </c>
      <c r="CN15" s="87" t="b">
        <v>0</v>
      </c>
      <c r="CO15" s="87" t="b">
        <v>0</v>
      </c>
      <c r="CP15" s="88"/>
      <c r="CQ15" s="89"/>
      <c r="CR15" s="87"/>
      <c r="CS15" s="87" t="b">
        <v>0</v>
      </c>
      <c r="CT15" s="87" t="b">
        <v>0</v>
      </c>
      <c r="CU15" s="87" t="b">
        <v>0</v>
      </c>
      <c r="CV15" s="87" t="b">
        <v>0</v>
      </c>
      <c r="CW15" s="88"/>
      <c r="CX15" s="89"/>
      <c r="CY15" s="87"/>
      <c r="CZ15" s="87" t="b">
        <v>0</v>
      </c>
      <c r="DA15" s="87" t="b">
        <v>0</v>
      </c>
      <c r="DB15" s="87" t="b">
        <v>0</v>
      </c>
      <c r="DC15" s="87" t="b">
        <v>0</v>
      </c>
      <c r="DD15" s="90"/>
      <c r="DE15" s="85"/>
      <c r="DF15" s="87"/>
      <c r="DG15" s="87" t="b">
        <v>0</v>
      </c>
      <c r="DH15" s="87" t="b">
        <v>0</v>
      </c>
      <c r="DI15" s="87" t="b">
        <v>0</v>
      </c>
      <c r="DJ15" s="87" t="b">
        <v>0</v>
      </c>
      <c r="DK15" s="88"/>
      <c r="DL15" s="89"/>
      <c r="DM15" s="87"/>
      <c r="DN15" s="87" t="b">
        <v>0</v>
      </c>
      <c r="DO15" s="87" t="b">
        <v>0</v>
      </c>
      <c r="DP15" s="87" t="b">
        <v>0</v>
      </c>
      <c r="DQ15" s="87" t="b">
        <v>0</v>
      </c>
      <c r="DR15" s="88"/>
      <c r="DS15" s="89"/>
      <c r="DT15" s="87"/>
      <c r="DU15" s="87" t="b">
        <v>0</v>
      </c>
      <c r="DV15" s="87" t="b">
        <v>0</v>
      </c>
      <c r="DW15" s="87" t="b">
        <v>0</v>
      </c>
      <c r="DX15" s="87" t="b">
        <v>0</v>
      </c>
      <c r="DY15" s="90"/>
      <c r="DZ15" s="85"/>
      <c r="EA15" s="87"/>
      <c r="EB15" s="87" t="b">
        <v>0</v>
      </c>
      <c r="EC15" s="87" t="b">
        <v>0</v>
      </c>
      <c r="ED15" s="87" t="b">
        <v>0</v>
      </c>
      <c r="EE15" s="87" t="b">
        <v>0</v>
      </c>
      <c r="EF15" s="88"/>
      <c r="EG15" s="89"/>
      <c r="EH15" s="87"/>
      <c r="EI15" s="87" t="b">
        <v>0</v>
      </c>
      <c r="EJ15" s="87" t="b">
        <v>0</v>
      </c>
      <c r="EK15" s="87" t="b">
        <v>0</v>
      </c>
      <c r="EL15" s="87" t="b">
        <v>0</v>
      </c>
      <c r="EM15" s="88"/>
      <c r="EN15" s="89"/>
      <c r="EO15" s="87"/>
      <c r="EP15" s="87" t="b">
        <v>0</v>
      </c>
      <c r="EQ15" s="87" t="b">
        <v>0</v>
      </c>
      <c r="ER15" s="87" t="b">
        <v>0</v>
      </c>
      <c r="ES15" s="87" t="b">
        <v>0</v>
      </c>
      <c r="ET15" s="90"/>
      <c r="EU15" s="85"/>
      <c r="EV15" s="87"/>
      <c r="EW15" s="87" t="b">
        <v>0</v>
      </c>
      <c r="EX15" s="87" t="b">
        <v>0</v>
      </c>
      <c r="EY15" s="87" t="b">
        <v>0</v>
      </c>
      <c r="EZ15" s="87" t="b">
        <v>0</v>
      </c>
      <c r="FA15" s="88"/>
      <c r="FB15" s="89"/>
      <c r="FC15" s="87"/>
      <c r="FD15" s="87" t="b">
        <v>0</v>
      </c>
      <c r="FE15" s="87" t="b">
        <v>0</v>
      </c>
      <c r="FF15" s="87" t="b">
        <v>0</v>
      </c>
      <c r="FG15" s="87" t="b">
        <v>0</v>
      </c>
      <c r="FH15" s="88"/>
      <c r="FI15" s="89"/>
      <c r="FJ15" s="87"/>
      <c r="FK15" s="87" t="b">
        <v>0</v>
      </c>
      <c r="FL15" s="87" t="b">
        <v>0</v>
      </c>
      <c r="FM15" s="87" t="b">
        <v>0</v>
      </c>
      <c r="FN15" s="87" t="b">
        <v>0</v>
      </c>
      <c r="FO15" s="90"/>
      <c r="FP15" s="85"/>
      <c r="FQ15" s="87"/>
      <c r="FR15" s="87" t="b">
        <v>0</v>
      </c>
      <c r="FS15" s="87" t="b">
        <v>0</v>
      </c>
      <c r="FT15" s="87" t="b">
        <v>0</v>
      </c>
      <c r="FU15" s="87" t="b">
        <v>0</v>
      </c>
      <c r="FV15" s="88"/>
      <c r="FW15" s="89"/>
      <c r="FX15" s="87"/>
      <c r="FY15" s="87" t="b">
        <v>0</v>
      </c>
      <c r="FZ15" s="87" t="b">
        <v>0</v>
      </c>
      <c r="GA15" s="87" t="b">
        <v>0</v>
      </c>
      <c r="GB15" s="87" t="b">
        <v>0</v>
      </c>
      <c r="GC15" s="88"/>
      <c r="GD15" s="89"/>
      <c r="GE15" s="87"/>
      <c r="GF15" s="87" t="b">
        <v>0</v>
      </c>
      <c r="GG15" s="87" t="b">
        <v>0</v>
      </c>
      <c r="GH15" s="87" t="b">
        <v>0</v>
      </c>
      <c r="GI15" s="87" t="b">
        <v>0</v>
      </c>
      <c r="GJ15" s="90"/>
      <c r="GK15" s="85"/>
      <c r="GL15" s="87"/>
      <c r="GM15" s="87" t="b">
        <v>0</v>
      </c>
      <c r="GN15" s="87" t="b">
        <v>0</v>
      </c>
      <c r="GO15" s="87" t="b">
        <v>0</v>
      </c>
      <c r="GP15" s="87" t="b">
        <v>0</v>
      </c>
      <c r="GQ15" s="88"/>
      <c r="GR15" s="89"/>
      <c r="GS15" s="87"/>
      <c r="GT15" s="87" t="b">
        <v>0</v>
      </c>
      <c r="GU15" s="87" t="b">
        <v>0</v>
      </c>
      <c r="GV15" s="87" t="b">
        <v>0</v>
      </c>
      <c r="GW15" s="87" t="b">
        <v>0</v>
      </c>
      <c r="GX15" s="88"/>
      <c r="GY15" s="89"/>
      <c r="GZ15" s="87"/>
      <c r="HA15" s="87" t="b">
        <v>0</v>
      </c>
      <c r="HB15" s="87" t="b">
        <v>0</v>
      </c>
      <c r="HC15" s="87" t="b">
        <v>0</v>
      </c>
      <c r="HD15" s="87" t="b">
        <v>0</v>
      </c>
      <c r="HE15" s="90"/>
      <c r="HF15" s="85"/>
      <c r="HG15" s="87"/>
      <c r="HH15" s="87" t="b">
        <v>0</v>
      </c>
      <c r="HI15" s="87" t="b">
        <v>0</v>
      </c>
      <c r="HJ15" s="87" t="b">
        <v>0</v>
      </c>
      <c r="HK15" s="87" t="b">
        <v>0</v>
      </c>
      <c r="HL15" s="88"/>
      <c r="HM15" s="89"/>
      <c r="HN15" s="87"/>
      <c r="HO15" s="87" t="b">
        <v>0</v>
      </c>
      <c r="HP15" s="87" t="b">
        <v>0</v>
      </c>
      <c r="HQ15" s="87" t="b">
        <v>0</v>
      </c>
      <c r="HR15" s="87" t="b">
        <v>0</v>
      </c>
      <c r="HS15" s="88"/>
      <c r="HT15" s="89"/>
      <c r="HU15" s="87"/>
      <c r="HV15" s="87" t="b">
        <v>0</v>
      </c>
      <c r="HW15" s="87" t="b">
        <v>0</v>
      </c>
      <c r="HX15" s="87" t="b">
        <v>0</v>
      </c>
      <c r="HY15" s="87" t="b">
        <v>0</v>
      </c>
      <c r="HZ15" s="90"/>
      <c r="IA15" s="85"/>
      <c r="IB15" s="87"/>
      <c r="IC15" s="87" t="b">
        <v>0</v>
      </c>
      <c r="ID15" s="87" t="b">
        <v>0</v>
      </c>
      <c r="IE15" s="87" t="b">
        <v>0</v>
      </c>
      <c r="IF15" s="87" t="b">
        <v>0</v>
      </c>
      <c r="IG15" s="88"/>
      <c r="IH15" s="89"/>
      <c r="II15" s="87"/>
      <c r="IJ15" s="87" t="b">
        <v>0</v>
      </c>
      <c r="IK15" s="87" t="b">
        <v>0</v>
      </c>
      <c r="IL15" s="87" t="b">
        <v>0</v>
      </c>
      <c r="IM15" s="87" t="b">
        <v>0</v>
      </c>
      <c r="IN15" s="88"/>
      <c r="IO15" s="89"/>
      <c r="IP15" s="87"/>
      <c r="IQ15" s="87" t="b">
        <v>0</v>
      </c>
      <c r="IR15" s="87" t="b">
        <v>0</v>
      </c>
      <c r="IS15" s="87" t="b">
        <v>0</v>
      </c>
      <c r="IT15" s="87" t="b">
        <v>0</v>
      </c>
      <c r="IU15" s="90"/>
      <c r="IV15" s="74"/>
    </row>
    <row r="16" spans="1:256" x14ac:dyDescent="0.25">
      <c r="A16" s="92"/>
      <c r="B16" s="91" t="s">
        <v>42</v>
      </c>
      <c r="C16" s="51">
        <v>7</v>
      </c>
      <c r="D16" s="85"/>
      <c r="E16" s="87"/>
      <c r="F16" s="87" t="s">
        <v>75</v>
      </c>
      <c r="G16" s="87" t="s">
        <v>75</v>
      </c>
      <c r="H16" s="87" t="s">
        <v>75</v>
      </c>
      <c r="I16" s="87" t="s">
        <v>75</v>
      </c>
      <c r="J16" s="88"/>
      <c r="K16" s="89"/>
      <c r="L16" s="87"/>
      <c r="M16" s="87" t="s">
        <v>75</v>
      </c>
      <c r="N16" s="87" t="s">
        <v>75</v>
      </c>
      <c r="O16" s="87" t="s">
        <v>75</v>
      </c>
      <c r="P16" s="87" t="s">
        <v>75</v>
      </c>
      <c r="Q16" s="88"/>
      <c r="R16" s="89"/>
      <c r="S16" s="87"/>
      <c r="T16" s="87" t="s">
        <v>75</v>
      </c>
      <c r="U16" s="87" t="s">
        <v>75</v>
      </c>
      <c r="V16" s="87" t="s">
        <v>75</v>
      </c>
      <c r="W16" s="87" t="s">
        <v>75</v>
      </c>
      <c r="X16" s="90"/>
      <c r="Y16" s="85"/>
      <c r="Z16" s="87"/>
      <c r="AA16" s="87" t="s">
        <v>75</v>
      </c>
      <c r="AB16" s="87" t="s">
        <v>75</v>
      </c>
      <c r="AC16" s="87" t="s">
        <v>75</v>
      </c>
      <c r="AD16" s="87" t="s">
        <v>75</v>
      </c>
      <c r="AE16" s="88"/>
      <c r="AF16" s="89"/>
      <c r="AG16" s="87"/>
      <c r="AH16" s="87" t="s">
        <v>75</v>
      </c>
      <c r="AI16" s="87" t="s">
        <v>75</v>
      </c>
      <c r="AJ16" s="87" t="s">
        <v>75</v>
      </c>
      <c r="AK16" s="87" t="s">
        <v>75</v>
      </c>
      <c r="AL16" s="88"/>
      <c r="AM16" s="89"/>
      <c r="AN16" s="87"/>
      <c r="AO16" s="87" t="s">
        <v>75</v>
      </c>
      <c r="AP16" s="87" t="s">
        <v>75</v>
      </c>
      <c r="AQ16" s="87" t="s">
        <v>75</v>
      </c>
      <c r="AR16" s="87" t="s">
        <v>75</v>
      </c>
      <c r="AS16" s="90"/>
      <c r="AT16" s="85"/>
      <c r="AU16" s="87"/>
      <c r="AV16" s="87" t="s">
        <v>75</v>
      </c>
      <c r="AW16" s="87" t="s">
        <v>75</v>
      </c>
      <c r="AX16" s="87" t="s">
        <v>75</v>
      </c>
      <c r="AY16" s="87" t="s">
        <v>75</v>
      </c>
      <c r="AZ16" s="88"/>
      <c r="BA16" s="89"/>
      <c r="BB16" s="87"/>
      <c r="BC16" s="87" t="s">
        <v>75</v>
      </c>
      <c r="BD16" s="87" t="s">
        <v>75</v>
      </c>
      <c r="BE16" s="87" t="s">
        <v>75</v>
      </c>
      <c r="BF16" s="87" t="s">
        <v>75</v>
      </c>
      <c r="BG16" s="88"/>
      <c r="BH16" s="89"/>
      <c r="BI16" s="87"/>
      <c r="BJ16" s="87" t="s">
        <v>75</v>
      </c>
      <c r="BK16" s="87" t="s">
        <v>75</v>
      </c>
      <c r="BL16" s="87" t="s">
        <v>75</v>
      </c>
      <c r="BM16" s="87" t="s">
        <v>75</v>
      </c>
      <c r="BN16" s="90"/>
      <c r="BO16" s="85"/>
      <c r="BP16" s="87"/>
      <c r="BQ16" s="87" t="b">
        <v>0</v>
      </c>
      <c r="BR16" s="87" t="b">
        <v>0</v>
      </c>
      <c r="BS16" s="87" t="b">
        <v>0</v>
      </c>
      <c r="BT16" s="87" t="b">
        <v>0</v>
      </c>
      <c r="BU16" s="88"/>
      <c r="BV16" s="89"/>
      <c r="BW16" s="87"/>
      <c r="BX16" s="87" t="b">
        <v>0</v>
      </c>
      <c r="BY16" s="87" t="b">
        <v>0</v>
      </c>
      <c r="BZ16" s="87" t="b">
        <v>0</v>
      </c>
      <c r="CA16" s="87" t="b">
        <v>0</v>
      </c>
      <c r="CB16" s="88"/>
      <c r="CC16" s="89"/>
      <c r="CD16" s="87"/>
      <c r="CE16" s="87" t="b">
        <v>0</v>
      </c>
      <c r="CF16" s="87" t="b">
        <v>0</v>
      </c>
      <c r="CG16" s="87" t="b">
        <v>0</v>
      </c>
      <c r="CH16" s="87" t="b">
        <v>0</v>
      </c>
      <c r="CI16" s="90"/>
      <c r="CJ16" s="85"/>
      <c r="CK16" s="87"/>
      <c r="CL16" s="87" t="b">
        <v>0</v>
      </c>
      <c r="CM16" s="87" t="b">
        <v>0</v>
      </c>
      <c r="CN16" s="87" t="b">
        <v>0</v>
      </c>
      <c r="CO16" s="87" t="b">
        <v>0</v>
      </c>
      <c r="CP16" s="88"/>
      <c r="CQ16" s="89"/>
      <c r="CR16" s="87"/>
      <c r="CS16" s="87" t="b">
        <v>0</v>
      </c>
      <c r="CT16" s="87" t="b">
        <v>0</v>
      </c>
      <c r="CU16" s="87" t="b">
        <v>0</v>
      </c>
      <c r="CV16" s="87" t="b">
        <v>0</v>
      </c>
      <c r="CW16" s="88"/>
      <c r="CX16" s="89"/>
      <c r="CY16" s="87"/>
      <c r="CZ16" s="87" t="b">
        <v>0</v>
      </c>
      <c r="DA16" s="87" t="b">
        <v>0</v>
      </c>
      <c r="DB16" s="87" t="b">
        <v>0</v>
      </c>
      <c r="DC16" s="87" t="b">
        <v>0</v>
      </c>
      <c r="DD16" s="90"/>
      <c r="DE16" s="85"/>
      <c r="DF16" s="87"/>
      <c r="DG16" s="87" t="b">
        <v>0</v>
      </c>
      <c r="DH16" s="87" t="b">
        <v>0</v>
      </c>
      <c r="DI16" s="87" t="b">
        <v>0</v>
      </c>
      <c r="DJ16" s="87" t="b">
        <v>0</v>
      </c>
      <c r="DK16" s="88"/>
      <c r="DL16" s="89"/>
      <c r="DM16" s="87"/>
      <c r="DN16" s="87" t="b">
        <v>0</v>
      </c>
      <c r="DO16" s="87" t="b">
        <v>0</v>
      </c>
      <c r="DP16" s="87" t="b">
        <v>0</v>
      </c>
      <c r="DQ16" s="87" t="b">
        <v>0</v>
      </c>
      <c r="DR16" s="88"/>
      <c r="DS16" s="89"/>
      <c r="DT16" s="87"/>
      <c r="DU16" s="87" t="b">
        <v>0</v>
      </c>
      <c r="DV16" s="87" t="b">
        <v>0</v>
      </c>
      <c r="DW16" s="87" t="b">
        <v>0</v>
      </c>
      <c r="DX16" s="87" t="b">
        <v>0</v>
      </c>
      <c r="DY16" s="90"/>
      <c r="DZ16" s="85"/>
      <c r="EA16" s="87"/>
      <c r="EB16" s="87" t="b">
        <v>0</v>
      </c>
      <c r="EC16" s="87" t="b">
        <v>0</v>
      </c>
      <c r="ED16" s="87" t="b">
        <v>0</v>
      </c>
      <c r="EE16" s="87" t="b">
        <v>0</v>
      </c>
      <c r="EF16" s="88"/>
      <c r="EG16" s="89"/>
      <c r="EH16" s="87"/>
      <c r="EI16" s="87" t="b">
        <v>0</v>
      </c>
      <c r="EJ16" s="87" t="b">
        <v>0</v>
      </c>
      <c r="EK16" s="87" t="b">
        <v>0</v>
      </c>
      <c r="EL16" s="87" t="b">
        <v>0</v>
      </c>
      <c r="EM16" s="88"/>
      <c r="EN16" s="89"/>
      <c r="EO16" s="87"/>
      <c r="EP16" s="87" t="b">
        <v>0</v>
      </c>
      <c r="EQ16" s="87" t="b">
        <v>0</v>
      </c>
      <c r="ER16" s="87" t="b">
        <v>0</v>
      </c>
      <c r="ES16" s="87" t="b">
        <v>0</v>
      </c>
      <c r="ET16" s="90"/>
      <c r="EU16" s="85"/>
      <c r="EV16" s="87"/>
      <c r="EW16" s="87" t="b">
        <v>0</v>
      </c>
      <c r="EX16" s="87" t="b">
        <v>0</v>
      </c>
      <c r="EY16" s="87" t="b">
        <v>0</v>
      </c>
      <c r="EZ16" s="87" t="b">
        <v>0</v>
      </c>
      <c r="FA16" s="88"/>
      <c r="FB16" s="89"/>
      <c r="FC16" s="87"/>
      <c r="FD16" s="87" t="b">
        <v>0</v>
      </c>
      <c r="FE16" s="87" t="b">
        <v>0</v>
      </c>
      <c r="FF16" s="87" t="b">
        <v>0</v>
      </c>
      <c r="FG16" s="87" t="b">
        <v>0</v>
      </c>
      <c r="FH16" s="88"/>
      <c r="FI16" s="89"/>
      <c r="FJ16" s="87"/>
      <c r="FK16" s="87" t="b">
        <v>0</v>
      </c>
      <c r="FL16" s="87" t="b">
        <v>0</v>
      </c>
      <c r="FM16" s="87" t="b">
        <v>0</v>
      </c>
      <c r="FN16" s="87" t="b">
        <v>0</v>
      </c>
      <c r="FO16" s="90"/>
      <c r="FP16" s="85"/>
      <c r="FQ16" s="87"/>
      <c r="FR16" s="87" t="b">
        <v>0</v>
      </c>
      <c r="FS16" s="87" t="b">
        <v>0</v>
      </c>
      <c r="FT16" s="87" t="b">
        <v>0</v>
      </c>
      <c r="FU16" s="87" t="b">
        <v>0</v>
      </c>
      <c r="FV16" s="88"/>
      <c r="FW16" s="89"/>
      <c r="FX16" s="87"/>
      <c r="FY16" s="87" t="b">
        <v>0</v>
      </c>
      <c r="FZ16" s="87" t="b">
        <v>0</v>
      </c>
      <c r="GA16" s="87" t="b">
        <v>0</v>
      </c>
      <c r="GB16" s="87" t="b">
        <v>0</v>
      </c>
      <c r="GC16" s="88"/>
      <c r="GD16" s="89"/>
      <c r="GE16" s="87"/>
      <c r="GF16" s="87" t="b">
        <v>0</v>
      </c>
      <c r="GG16" s="87" t="b">
        <v>0</v>
      </c>
      <c r="GH16" s="87" t="b">
        <v>0</v>
      </c>
      <c r="GI16" s="87" t="b">
        <v>0</v>
      </c>
      <c r="GJ16" s="90"/>
      <c r="GK16" s="85"/>
      <c r="GL16" s="87"/>
      <c r="GM16" s="87" t="b">
        <v>0</v>
      </c>
      <c r="GN16" s="87" t="b">
        <v>0</v>
      </c>
      <c r="GO16" s="87" t="b">
        <v>0</v>
      </c>
      <c r="GP16" s="87" t="b">
        <v>0</v>
      </c>
      <c r="GQ16" s="88"/>
      <c r="GR16" s="89"/>
      <c r="GS16" s="87"/>
      <c r="GT16" s="87" t="b">
        <v>0</v>
      </c>
      <c r="GU16" s="87" t="b">
        <v>0</v>
      </c>
      <c r="GV16" s="87" t="b">
        <v>0</v>
      </c>
      <c r="GW16" s="87" t="b">
        <v>0</v>
      </c>
      <c r="GX16" s="88"/>
      <c r="GY16" s="89"/>
      <c r="GZ16" s="87"/>
      <c r="HA16" s="87" t="b">
        <v>0</v>
      </c>
      <c r="HB16" s="87" t="b">
        <v>0</v>
      </c>
      <c r="HC16" s="87" t="b">
        <v>0</v>
      </c>
      <c r="HD16" s="87" t="b">
        <v>0</v>
      </c>
      <c r="HE16" s="90"/>
      <c r="HF16" s="85"/>
      <c r="HG16" s="87"/>
      <c r="HH16" s="87" t="b">
        <v>0</v>
      </c>
      <c r="HI16" s="87" t="b">
        <v>0</v>
      </c>
      <c r="HJ16" s="87" t="b">
        <v>0</v>
      </c>
      <c r="HK16" s="87" t="b">
        <v>0</v>
      </c>
      <c r="HL16" s="88"/>
      <c r="HM16" s="89"/>
      <c r="HN16" s="87"/>
      <c r="HO16" s="87" t="b">
        <v>0</v>
      </c>
      <c r="HP16" s="87" t="b">
        <v>0</v>
      </c>
      <c r="HQ16" s="87" t="b">
        <v>0</v>
      </c>
      <c r="HR16" s="87" t="b">
        <v>0</v>
      </c>
      <c r="HS16" s="88"/>
      <c r="HT16" s="89"/>
      <c r="HU16" s="87"/>
      <c r="HV16" s="87" t="b">
        <v>0</v>
      </c>
      <c r="HW16" s="87" t="b">
        <v>0</v>
      </c>
      <c r="HX16" s="87" t="b">
        <v>0</v>
      </c>
      <c r="HY16" s="87" t="b">
        <v>0</v>
      </c>
      <c r="HZ16" s="90"/>
      <c r="IA16" s="85"/>
      <c r="IB16" s="87"/>
      <c r="IC16" s="87" t="b">
        <v>0</v>
      </c>
      <c r="ID16" s="87" t="b">
        <v>0</v>
      </c>
      <c r="IE16" s="87" t="b">
        <v>0</v>
      </c>
      <c r="IF16" s="87" t="b">
        <v>0</v>
      </c>
      <c r="IG16" s="88"/>
      <c r="IH16" s="89"/>
      <c r="II16" s="87"/>
      <c r="IJ16" s="87" t="b">
        <v>0</v>
      </c>
      <c r="IK16" s="87" t="b">
        <v>0</v>
      </c>
      <c r="IL16" s="87" t="b">
        <v>0</v>
      </c>
      <c r="IM16" s="87" t="b">
        <v>0</v>
      </c>
      <c r="IN16" s="88"/>
      <c r="IO16" s="89"/>
      <c r="IP16" s="87"/>
      <c r="IQ16" s="87" t="b">
        <v>0</v>
      </c>
      <c r="IR16" s="87" t="b">
        <v>0</v>
      </c>
      <c r="IS16" s="87" t="b">
        <v>0</v>
      </c>
      <c r="IT16" s="87" t="b">
        <v>0</v>
      </c>
      <c r="IU16" s="90"/>
      <c r="IV16" s="74"/>
    </row>
    <row r="17" spans="1:256" x14ac:dyDescent="0.25">
      <c r="A17" s="92"/>
      <c r="B17" s="91" t="s">
        <v>42</v>
      </c>
      <c r="C17" s="51">
        <v>8</v>
      </c>
      <c r="D17" s="85"/>
      <c r="E17" s="87"/>
      <c r="F17" s="87" t="s">
        <v>75</v>
      </c>
      <c r="G17" s="87" t="s">
        <v>75</v>
      </c>
      <c r="H17" s="87" t="s">
        <v>75</v>
      </c>
      <c r="I17" s="87" t="s">
        <v>75</v>
      </c>
      <c r="J17" s="88"/>
      <c r="K17" s="89"/>
      <c r="L17" s="87"/>
      <c r="M17" s="87" t="s">
        <v>75</v>
      </c>
      <c r="N17" s="87" t="s">
        <v>75</v>
      </c>
      <c r="O17" s="87" t="s">
        <v>75</v>
      </c>
      <c r="P17" s="87" t="s">
        <v>75</v>
      </c>
      <c r="Q17" s="88"/>
      <c r="R17" s="89"/>
      <c r="S17" s="87"/>
      <c r="T17" s="87" t="s">
        <v>75</v>
      </c>
      <c r="U17" s="87" t="s">
        <v>75</v>
      </c>
      <c r="V17" s="87" t="s">
        <v>75</v>
      </c>
      <c r="W17" s="87" t="s">
        <v>75</v>
      </c>
      <c r="X17" s="90"/>
      <c r="Y17" s="85"/>
      <c r="Z17" s="87"/>
      <c r="AA17" s="87" t="s">
        <v>75</v>
      </c>
      <c r="AB17" s="87" t="s">
        <v>75</v>
      </c>
      <c r="AC17" s="87" t="s">
        <v>75</v>
      </c>
      <c r="AD17" s="87" t="s">
        <v>75</v>
      </c>
      <c r="AE17" s="88"/>
      <c r="AF17" s="89"/>
      <c r="AG17" s="87"/>
      <c r="AH17" s="87" t="s">
        <v>75</v>
      </c>
      <c r="AI17" s="87" t="s">
        <v>75</v>
      </c>
      <c r="AJ17" s="87" t="s">
        <v>75</v>
      </c>
      <c r="AK17" s="87" t="s">
        <v>75</v>
      </c>
      <c r="AL17" s="88"/>
      <c r="AM17" s="89"/>
      <c r="AN17" s="87"/>
      <c r="AO17" s="87" t="s">
        <v>75</v>
      </c>
      <c r="AP17" s="87" t="s">
        <v>75</v>
      </c>
      <c r="AQ17" s="87" t="s">
        <v>75</v>
      </c>
      <c r="AR17" s="87" t="s">
        <v>75</v>
      </c>
      <c r="AS17" s="90"/>
      <c r="AT17" s="85"/>
      <c r="AU17" s="87"/>
      <c r="AV17" s="87" t="s">
        <v>75</v>
      </c>
      <c r="AW17" s="87" t="s">
        <v>75</v>
      </c>
      <c r="AX17" s="87" t="s">
        <v>75</v>
      </c>
      <c r="AY17" s="87" t="s">
        <v>75</v>
      </c>
      <c r="AZ17" s="88"/>
      <c r="BA17" s="89"/>
      <c r="BB17" s="87"/>
      <c r="BC17" s="87" t="s">
        <v>75</v>
      </c>
      <c r="BD17" s="87" t="s">
        <v>75</v>
      </c>
      <c r="BE17" s="87" t="s">
        <v>75</v>
      </c>
      <c r="BF17" s="87" t="s">
        <v>75</v>
      </c>
      <c r="BG17" s="88"/>
      <c r="BH17" s="89"/>
      <c r="BI17" s="87"/>
      <c r="BJ17" s="87" t="s">
        <v>75</v>
      </c>
      <c r="BK17" s="87" t="s">
        <v>75</v>
      </c>
      <c r="BL17" s="87" t="s">
        <v>75</v>
      </c>
      <c r="BM17" s="87" t="s">
        <v>75</v>
      </c>
      <c r="BN17" s="90"/>
      <c r="BO17" s="85"/>
      <c r="BP17" s="87"/>
      <c r="BQ17" s="87" t="b">
        <v>0</v>
      </c>
      <c r="BR17" s="87" t="b">
        <v>0</v>
      </c>
      <c r="BS17" s="87" t="b">
        <v>0</v>
      </c>
      <c r="BT17" s="87" t="b">
        <v>0</v>
      </c>
      <c r="BU17" s="88"/>
      <c r="BV17" s="89"/>
      <c r="BW17" s="87"/>
      <c r="BX17" s="87" t="b">
        <v>0</v>
      </c>
      <c r="BY17" s="87" t="b">
        <v>0</v>
      </c>
      <c r="BZ17" s="87" t="b">
        <v>0</v>
      </c>
      <c r="CA17" s="87" t="b">
        <v>0</v>
      </c>
      <c r="CB17" s="88"/>
      <c r="CC17" s="89"/>
      <c r="CD17" s="87"/>
      <c r="CE17" s="87" t="b">
        <v>0</v>
      </c>
      <c r="CF17" s="87" t="b">
        <v>0</v>
      </c>
      <c r="CG17" s="87" t="b">
        <v>0</v>
      </c>
      <c r="CH17" s="87" t="b">
        <v>0</v>
      </c>
      <c r="CI17" s="90"/>
      <c r="CJ17" s="85"/>
      <c r="CK17" s="87"/>
      <c r="CL17" s="87" t="b">
        <v>0</v>
      </c>
      <c r="CM17" s="87" t="b">
        <v>0</v>
      </c>
      <c r="CN17" s="87" t="b">
        <v>0</v>
      </c>
      <c r="CO17" s="87" t="b">
        <v>0</v>
      </c>
      <c r="CP17" s="88"/>
      <c r="CQ17" s="89"/>
      <c r="CR17" s="87"/>
      <c r="CS17" s="87" t="b">
        <v>0</v>
      </c>
      <c r="CT17" s="87" t="b">
        <v>0</v>
      </c>
      <c r="CU17" s="87" t="b">
        <v>0</v>
      </c>
      <c r="CV17" s="87" t="b">
        <v>0</v>
      </c>
      <c r="CW17" s="88"/>
      <c r="CX17" s="89"/>
      <c r="CY17" s="87"/>
      <c r="CZ17" s="87" t="b">
        <v>0</v>
      </c>
      <c r="DA17" s="87" t="b">
        <v>0</v>
      </c>
      <c r="DB17" s="87" t="b">
        <v>0</v>
      </c>
      <c r="DC17" s="87" t="b">
        <v>0</v>
      </c>
      <c r="DD17" s="90"/>
      <c r="DE17" s="85"/>
      <c r="DF17" s="87"/>
      <c r="DG17" s="87" t="b">
        <v>0</v>
      </c>
      <c r="DH17" s="87" t="b">
        <v>0</v>
      </c>
      <c r="DI17" s="87" t="b">
        <v>0</v>
      </c>
      <c r="DJ17" s="87" t="b">
        <v>0</v>
      </c>
      <c r="DK17" s="88"/>
      <c r="DL17" s="89"/>
      <c r="DM17" s="87"/>
      <c r="DN17" s="87" t="b">
        <v>0</v>
      </c>
      <c r="DO17" s="87" t="b">
        <v>0</v>
      </c>
      <c r="DP17" s="87" t="b">
        <v>0</v>
      </c>
      <c r="DQ17" s="87" t="b">
        <v>0</v>
      </c>
      <c r="DR17" s="88"/>
      <c r="DS17" s="89"/>
      <c r="DT17" s="87"/>
      <c r="DU17" s="87" t="b">
        <v>0</v>
      </c>
      <c r="DV17" s="87" t="b">
        <v>0</v>
      </c>
      <c r="DW17" s="87" t="b">
        <v>0</v>
      </c>
      <c r="DX17" s="87" t="b">
        <v>0</v>
      </c>
      <c r="DY17" s="90"/>
      <c r="DZ17" s="85"/>
      <c r="EA17" s="87"/>
      <c r="EB17" s="87" t="b">
        <v>0</v>
      </c>
      <c r="EC17" s="87" t="b">
        <v>0</v>
      </c>
      <c r="ED17" s="87" t="b">
        <v>0</v>
      </c>
      <c r="EE17" s="87" t="b">
        <v>0</v>
      </c>
      <c r="EF17" s="88"/>
      <c r="EG17" s="89"/>
      <c r="EH17" s="87"/>
      <c r="EI17" s="87" t="b">
        <v>0</v>
      </c>
      <c r="EJ17" s="87" t="b">
        <v>0</v>
      </c>
      <c r="EK17" s="87" t="b">
        <v>0</v>
      </c>
      <c r="EL17" s="87" t="b">
        <v>0</v>
      </c>
      <c r="EM17" s="88"/>
      <c r="EN17" s="89"/>
      <c r="EO17" s="87"/>
      <c r="EP17" s="87" t="b">
        <v>0</v>
      </c>
      <c r="EQ17" s="87" t="b">
        <v>0</v>
      </c>
      <c r="ER17" s="87" t="b">
        <v>0</v>
      </c>
      <c r="ES17" s="87" t="b">
        <v>0</v>
      </c>
      <c r="ET17" s="90"/>
      <c r="EU17" s="85"/>
      <c r="EV17" s="87"/>
      <c r="EW17" s="87" t="b">
        <v>0</v>
      </c>
      <c r="EX17" s="87" t="b">
        <v>0</v>
      </c>
      <c r="EY17" s="87" t="b">
        <v>0</v>
      </c>
      <c r="EZ17" s="87" t="b">
        <v>0</v>
      </c>
      <c r="FA17" s="88"/>
      <c r="FB17" s="89"/>
      <c r="FC17" s="87"/>
      <c r="FD17" s="87" t="b">
        <v>0</v>
      </c>
      <c r="FE17" s="87" t="b">
        <v>0</v>
      </c>
      <c r="FF17" s="87" t="b">
        <v>0</v>
      </c>
      <c r="FG17" s="87" t="b">
        <v>0</v>
      </c>
      <c r="FH17" s="88"/>
      <c r="FI17" s="89"/>
      <c r="FJ17" s="87"/>
      <c r="FK17" s="87" t="b">
        <v>0</v>
      </c>
      <c r="FL17" s="87" t="b">
        <v>0</v>
      </c>
      <c r="FM17" s="87" t="b">
        <v>0</v>
      </c>
      <c r="FN17" s="87" t="b">
        <v>0</v>
      </c>
      <c r="FO17" s="90"/>
      <c r="FP17" s="85"/>
      <c r="FQ17" s="87"/>
      <c r="FR17" s="87" t="b">
        <v>0</v>
      </c>
      <c r="FS17" s="87" t="b">
        <v>0</v>
      </c>
      <c r="FT17" s="87" t="b">
        <v>0</v>
      </c>
      <c r="FU17" s="87" t="b">
        <v>0</v>
      </c>
      <c r="FV17" s="88"/>
      <c r="FW17" s="89"/>
      <c r="FX17" s="87"/>
      <c r="FY17" s="87" t="b">
        <v>0</v>
      </c>
      <c r="FZ17" s="87" t="b">
        <v>0</v>
      </c>
      <c r="GA17" s="87" t="b">
        <v>0</v>
      </c>
      <c r="GB17" s="87" t="b">
        <v>0</v>
      </c>
      <c r="GC17" s="88"/>
      <c r="GD17" s="89"/>
      <c r="GE17" s="87"/>
      <c r="GF17" s="87" t="b">
        <v>0</v>
      </c>
      <c r="GG17" s="87" t="b">
        <v>0</v>
      </c>
      <c r="GH17" s="87" t="b">
        <v>0</v>
      </c>
      <c r="GI17" s="87" t="b">
        <v>0</v>
      </c>
      <c r="GJ17" s="90"/>
      <c r="GK17" s="85"/>
      <c r="GL17" s="87"/>
      <c r="GM17" s="87" t="b">
        <v>0</v>
      </c>
      <c r="GN17" s="87" t="b">
        <v>0</v>
      </c>
      <c r="GO17" s="87" t="b">
        <v>0</v>
      </c>
      <c r="GP17" s="87" t="b">
        <v>0</v>
      </c>
      <c r="GQ17" s="88"/>
      <c r="GR17" s="89"/>
      <c r="GS17" s="87"/>
      <c r="GT17" s="87" t="b">
        <v>0</v>
      </c>
      <c r="GU17" s="87" t="b">
        <v>0</v>
      </c>
      <c r="GV17" s="87" t="b">
        <v>0</v>
      </c>
      <c r="GW17" s="87" t="b">
        <v>0</v>
      </c>
      <c r="GX17" s="88"/>
      <c r="GY17" s="89"/>
      <c r="GZ17" s="87"/>
      <c r="HA17" s="87" t="b">
        <v>0</v>
      </c>
      <c r="HB17" s="87" t="b">
        <v>0</v>
      </c>
      <c r="HC17" s="87" t="b">
        <v>0</v>
      </c>
      <c r="HD17" s="87" t="b">
        <v>0</v>
      </c>
      <c r="HE17" s="90"/>
      <c r="HF17" s="85"/>
      <c r="HG17" s="87"/>
      <c r="HH17" s="87" t="b">
        <v>0</v>
      </c>
      <c r="HI17" s="87" t="b">
        <v>0</v>
      </c>
      <c r="HJ17" s="87" t="b">
        <v>0</v>
      </c>
      <c r="HK17" s="87" t="b">
        <v>0</v>
      </c>
      <c r="HL17" s="88"/>
      <c r="HM17" s="89"/>
      <c r="HN17" s="87"/>
      <c r="HO17" s="87" t="b">
        <v>0</v>
      </c>
      <c r="HP17" s="87" t="b">
        <v>0</v>
      </c>
      <c r="HQ17" s="87" t="b">
        <v>0</v>
      </c>
      <c r="HR17" s="87" t="b">
        <v>0</v>
      </c>
      <c r="HS17" s="88"/>
      <c r="HT17" s="89"/>
      <c r="HU17" s="87"/>
      <c r="HV17" s="87" t="b">
        <v>0</v>
      </c>
      <c r="HW17" s="87" t="b">
        <v>0</v>
      </c>
      <c r="HX17" s="87" t="b">
        <v>0</v>
      </c>
      <c r="HY17" s="87" t="b">
        <v>0</v>
      </c>
      <c r="HZ17" s="90"/>
      <c r="IA17" s="85"/>
      <c r="IB17" s="87"/>
      <c r="IC17" s="87" t="b">
        <v>0</v>
      </c>
      <c r="ID17" s="87" t="b">
        <v>0</v>
      </c>
      <c r="IE17" s="87" t="b">
        <v>0</v>
      </c>
      <c r="IF17" s="87" t="b">
        <v>0</v>
      </c>
      <c r="IG17" s="88"/>
      <c r="IH17" s="89"/>
      <c r="II17" s="87"/>
      <c r="IJ17" s="87" t="b">
        <v>0</v>
      </c>
      <c r="IK17" s="87" t="b">
        <v>0</v>
      </c>
      <c r="IL17" s="87" t="b">
        <v>0</v>
      </c>
      <c r="IM17" s="87" t="b">
        <v>0</v>
      </c>
      <c r="IN17" s="88"/>
      <c r="IO17" s="89"/>
      <c r="IP17" s="87"/>
      <c r="IQ17" s="87" t="b">
        <v>0</v>
      </c>
      <c r="IR17" s="87" t="b">
        <v>0</v>
      </c>
      <c r="IS17" s="87" t="b">
        <v>0</v>
      </c>
      <c r="IT17" s="87" t="b">
        <v>0</v>
      </c>
      <c r="IU17" s="90"/>
      <c r="IV17" s="74"/>
    </row>
    <row r="18" spans="1:256" x14ac:dyDescent="0.25">
      <c r="A18" s="92"/>
      <c r="B18" s="91" t="s">
        <v>42</v>
      </c>
      <c r="C18" s="51">
        <v>9</v>
      </c>
      <c r="D18" s="85"/>
      <c r="E18" s="87"/>
      <c r="F18" s="87" t="s">
        <v>75</v>
      </c>
      <c r="G18" s="87" t="s">
        <v>75</v>
      </c>
      <c r="H18" s="87" t="s">
        <v>75</v>
      </c>
      <c r="I18" s="87" t="s">
        <v>75</v>
      </c>
      <c r="J18" s="88"/>
      <c r="K18" s="89"/>
      <c r="L18" s="87"/>
      <c r="M18" s="87" t="s">
        <v>75</v>
      </c>
      <c r="N18" s="87" t="s">
        <v>75</v>
      </c>
      <c r="O18" s="87" t="s">
        <v>75</v>
      </c>
      <c r="P18" s="87" t="s">
        <v>75</v>
      </c>
      <c r="Q18" s="88"/>
      <c r="R18" s="89"/>
      <c r="S18" s="87"/>
      <c r="T18" s="87" t="b">
        <v>0</v>
      </c>
      <c r="U18" s="87" t="b">
        <v>0</v>
      </c>
      <c r="V18" s="87" t="b">
        <v>0</v>
      </c>
      <c r="W18" s="87" t="b">
        <v>0</v>
      </c>
      <c r="X18" s="90"/>
      <c r="Y18" s="85"/>
      <c r="Z18" s="87"/>
      <c r="AA18" s="87" t="s">
        <v>75</v>
      </c>
      <c r="AB18" s="87" t="s">
        <v>75</v>
      </c>
      <c r="AC18" s="87" t="s">
        <v>75</v>
      </c>
      <c r="AD18" s="87" t="s">
        <v>75</v>
      </c>
      <c r="AE18" s="88"/>
      <c r="AF18" s="89"/>
      <c r="AG18" s="87"/>
      <c r="AH18" s="87" t="s">
        <v>75</v>
      </c>
      <c r="AI18" s="87" t="s">
        <v>75</v>
      </c>
      <c r="AJ18" s="87" t="s">
        <v>75</v>
      </c>
      <c r="AK18" s="87" t="s">
        <v>75</v>
      </c>
      <c r="AL18" s="88"/>
      <c r="AM18" s="89"/>
      <c r="AN18" s="87"/>
      <c r="AO18" s="87" t="b">
        <v>0</v>
      </c>
      <c r="AP18" s="87" t="b">
        <v>0</v>
      </c>
      <c r="AQ18" s="87" t="b">
        <v>0</v>
      </c>
      <c r="AR18" s="87" t="b">
        <v>0</v>
      </c>
      <c r="AS18" s="90"/>
      <c r="AT18" s="85"/>
      <c r="AU18" s="87"/>
      <c r="AV18" s="87" t="s">
        <v>75</v>
      </c>
      <c r="AW18" s="87" t="s">
        <v>75</v>
      </c>
      <c r="AX18" s="87" t="s">
        <v>75</v>
      </c>
      <c r="AY18" s="87" t="s">
        <v>75</v>
      </c>
      <c r="AZ18" s="88"/>
      <c r="BA18" s="89"/>
      <c r="BB18" s="87"/>
      <c r="BC18" s="87" t="s">
        <v>75</v>
      </c>
      <c r="BD18" s="87" t="s">
        <v>75</v>
      </c>
      <c r="BE18" s="87" t="s">
        <v>75</v>
      </c>
      <c r="BF18" s="87" t="s">
        <v>75</v>
      </c>
      <c r="BG18" s="88"/>
      <c r="BH18" s="89"/>
      <c r="BI18" s="87"/>
      <c r="BJ18" s="87" t="b">
        <v>0</v>
      </c>
      <c r="BK18" s="87" t="b">
        <v>0</v>
      </c>
      <c r="BL18" s="87" t="b">
        <v>0</v>
      </c>
      <c r="BM18" s="87" t="b">
        <v>0</v>
      </c>
      <c r="BN18" s="90"/>
      <c r="BO18" s="85"/>
      <c r="BP18" s="87"/>
      <c r="BQ18" s="87" t="b">
        <v>0</v>
      </c>
      <c r="BR18" s="87" t="b">
        <v>0</v>
      </c>
      <c r="BS18" s="87" t="b">
        <v>0</v>
      </c>
      <c r="BT18" s="87" t="b">
        <v>0</v>
      </c>
      <c r="BU18" s="88"/>
      <c r="BV18" s="89"/>
      <c r="BW18" s="87"/>
      <c r="BX18" s="87" t="b">
        <v>0</v>
      </c>
      <c r="BY18" s="87" t="b">
        <v>0</v>
      </c>
      <c r="BZ18" s="87" t="b">
        <v>0</v>
      </c>
      <c r="CA18" s="87" t="b">
        <v>0</v>
      </c>
      <c r="CB18" s="88"/>
      <c r="CC18" s="89"/>
      <c r="CD18" s="87"/>
      <c r="CE18" s="87" t="b">
        <v>0</v>
      </c>
      <c r="CF18" s="87" t="b">
        <v>0</v>
      </c>
      <c r="CG18" s="87" t="b">
        <v>0</v>
      </c>
      <c r="CH18" s="87" t="b">
        <v>0</v>
      </c>
      <c r="CI18" s="90"/>
      <c r="CJ18" s="85"/>
      <c r="CK18" s="87"/>
      <c r="CL18" s="87" t="b">
        <v>0</v>
      </c>
      <c r="CM18" s="87" t="b">
        <v>0</v>
      </c>
      <c r="CN18" s="87" t="b">
        <v>0</v>
      </c>
      <c r="CO18" s="87" t="b">
        <v>0</v>
      </c>
      <c r="CP18" s="88"/>
      <c r="CQ18" s="89"/>
      <c r="CR18" s="87"/>
      <c r="CS18" s="87" t="b">
        <v>0</v>
      </c>
      <c r="CT18" s="87" t="b">
        <v>0</v>
      </c>
      <c r="CU18" s="87" t="b">
        <v>0</v>
      </c>
      <c r="CV18" s="87" t="b">
        <v>0</v>
      </c>
      <c r="CW18" s="88"/>
      <c r="CX18" s="89"/>
      <c r="CY18" s="87"/>
      <c r="CZ18" s="87" t="b">
        <v>0</v>
      </c>
      <c r="DA18" s="87" t="b">
        <v>0</v>
      </c>
      <c r="DB18" s="87" t="b">
        <v>0</v>
      </c>
      <c r="DC18" s="87" t="b">
        <v>0</v>
      </c>
      <c r="DD18" s="90"/>
      <c r="DE18" s="85"/>
      <c r="DF18" s="87"/>
      <c r="DG18" s="87" t="b">
        <v>0</v>
      </c>
      <c r="DH18" s="87" t="b">
        <v>0</v>
      </c>
      <c r="DI18" s="87" t="b">
        <v>0</v>
      </c>
      <c r="DJ18" s="87" t="b">
        <v>0</v>
      </c>
      <c r="DK18" s="88"/>
      <c r="DL18" s="89"/>
      <c r="DM18" s="87"/>
      <c r="DN18" s="87" t="b">
        <v>0</v>
      </c>
      <c r="DO18" s="87" t="b">
        <v>0</v>
      </c>
      <c r="DP18" s="87" t="b">
        <v>0</v>
      </c>
      <c r="DQ18" s="87" t="b">
        <v>0</v>
      </c>
      <c r="DR18" s="88"/>
      <c r="DS18" s="89"/>
      <c r="DT18" s="87"/>
      <c r="DU18" s="87" t="b">
        <v>0</v>
      </c>
      <c r="DV18" s="87" t="b">
        <v>0</v>
      </c>
      <c r="DW18" s="87" t="b">
        <v>0</v>
      </c>
      <c r="DX18" s="87" t="b">
        <v>0</v>
      </c>
      <c r="DY18" s="90"/>
      <c r="DZ18" s="85"/>
      <c r="EA18" s="87"/>
      <c r="EB18" s="87" t="b">
        <v>0</v>
      </c>
      <c r="EC18" s="87" t="b">
        <v>0</v>
      </c>
      <c r="ED18" s="87" t="b">
        <v>0</v>
      </c>
      <c r="EE18" s="87" t="b">
        <v>0</v>
      </c>
      <c r="EF18" s="88"/>
      <c r="EG18" s="89"/>
      <c r="EH18" s="87"/>
      <c r="EI18" s="87" t="b">
        <v>0</v>
      </c>
      <c r="EJ18" s="87" t="b">
        <v>0</v>
      </c>
      <c r="EK18" s="87" t="b">
        <v>0</v>
      </c>
      <c r="EL18" s="87" t="b">
        <v>0</v>
      </c>
      <c r="EM18" s="88"/>
      <c r="EN18" s="89"/>
      <c r="EO18" s="87"/>
      <c r="EP18" s="87" t="b">
        <v>0</v>
      </c>
      <c r="EQ18" s="87" t="b">
        <v>0</v>
      </c>
      <c r="ER18" s="87" t="b">
        <v>0</v>
      </c>
      <c r="ES18" s="87" t="b">
        <v>0</v>
      </c>
      <c r="ET18" s="90"/>
      <c r="EU18" s="85"/>
      <c r="EV18" s="87"/>
      <c r="EW18" s="87" t="b">
        <v>0</v>
      </c>
      <c r="EX18" s="87" t="b">
        <v>0</v>
      </c>
      <c r="EY18" s="87" t="b">
        <v>0</v>
      </c>
      <c r="EZ18" s="87" t="b">
        <v>0</v>
      </c>
      <c r="FA18" s="88"/>
      <c r="FB18" s="89"/>
      <c r="FC18" s="87"/>
      <c r="FD18" s="87" t="b">
        <v>0</v>
      </c>
      <c r="FE18" s="87" t="b">
        <v>0</v>
      </c>
      <c r="FF18" s="87" t="b">
        <v>0</v>
      </c>
      <c r="FG18" s="87" t="b">
        <v>0</v>
      </c>
      <c r="FH18" s="88"/>
      <c r="FI18" s="89"/>
      <c r="FJ18" s="87"/>
      <c r="FK18" s="87" t="b">
        <v>0</v>
      </c>
      <c r="FL18" s="87" t="b">
        <v>0</v>
      </c>
      <c r="FM18" s="87" t="b">
        <v>0</v>
      </c>
      <c r="FN18" s="87" t="b">
        <v>0</v>
      </c>
      <c r="FO18" s="90"/>
      <c r="FP18" s="85"/>
      <c r="FQ18" s="87"/>
      <c r="FR18" s="87" t="b">
        <v>0</v>
      </c>
      <c r="FS18" s="87" t="b">
        <v>0</v>
      </c>
      <c r="FT18" s="87" t="b">
        <v>0</v>
      </c>
      <c r="FU18" s="87" t="b">
        <v>0</v>
      </c>
      <c r="FV18" s="88"/>
      <c r="FW18" s="89"/>
      <c r="FX18" s="87"/>
      <c r="FY18" s="87" t="b">
        <v>0</v>
      </c>
      <c r="FZ18" s="87" t="b">
        <v>0</v>
      </c>
      <c r="GA18" s="87" t="b">
        <v>0</v>
      </c>
      <c r="GB18" s="87" t="b">
        <v>0</v>
      </c>
      <c r="GC18" s="88"/>
      <c r="GD18" s="89"/>
      <c r="GE18" s="87"/>
      <c r="GF18" s="87" t="b">
        <v>0</v>
      </c>
      <c r="GG18" s="87" t="b">
        <v>0</v>
      </c>
      <c r="GH18" s="87" t="b">
        <v>0</v>
      </c>
      <c r="GI18" s="87" t="b">
        <v>0</v>
      </c>
      <c r="GJ18" s="90"/>
      <c r="GK18" s="85"/>
      <c r="GL18" s="87"/>
      <c r="GM18" s="87" t="b">
        <v>0</v>
      </c>
      <c r="GN18" s="87" t="b">
        <v>0</v>
      </c>
      <c r="GO18" s="87" t="b">
        <v>0</v>
      </c>
      <c r="GP18" s="87" t="b">
        <v>0</v>
      </c>
      <c r="GQ18" s="88"/>
      <c r="GR18" s="89"/>
      <c r="GS18" s="87"/>
      <c r="GT18" s="87" t="b">
        <v>0</v>
      </c>
      <c r="GU18" s="87" t="b">
        <v>0</v>
      </c>
      <c r="GV18" s="87" t="b">
        <v>0</v>
      </c>
      <c r="GW18" s="87" t="b">
        <v>0</v>
      </c>
      <c r="GX18" s="88"/>
      <c r="GY18" s="89"/>
      <c r="GZ18" s="87"/>
      <c r="HA18" s="87" t="b">
        <v>0</v>
      </c>
      <c r="HB18" s="87" t="b">
        <v>0</v>
      </c>
      <c r="HC18" s="87" t="b">
        <v>0</v>
      </c>
      <c r="HD18" s="87" t="b">
        <v>0</v>
      </c>
      <c r="HE18" s="90"/>
      <c r="HF18" s="85"/>
      <c r="HG18" s="87"/>
      <c r="HH18" s="87" t="b">
        <v>0</v>
      </c>
      <c r="HI18" s="87" t="b">
        <v>0</v>
      </c>
      <c r="HJ18" s="87" t="b">
        <v>0</v>
      </c>
      <c r="HK18" s="87" t="b">
        <v>0</v>
      </c>
      <c r="HL18" s="88"/>
      <c r="HM18" s="89"/>
      <c r="HN18" s="87"/>
      <c r="HO18" s="87" t="b">
        <v>0</v>
      </c>
      <c r="HP18" s="87" t="b">
        <v>0</v>
      </c>
      <c r="HQ18" s="87" t="b">
        <v>0</v>
      </c>
      <c r="HR18" s="87" t="b">
        <v>0</v>
      </c>
      <c r="HS18" s="88"/>
      <c r="HT18" s="89"/>
      <c r="HU18" s="87"/>
      <c r="HV18" s="87" t="b">
        <v>0</v>
      </c>
      <c r="HW18" s="87" t="b">
        <v>0</v>
      </c>
      <c r="HX18" s="87" t="b">
        <v>0</v>
      </c>
      <c r="HY18" s="87" t="b">
        <v>0</v>
      </c>
      <c r="HZ18" s="90"/>
      <c r="IA18" s="85"/>
      <c r="IB18" s="87"/>
      <c r="IC18" s="87" t="b">
        <v>0</v>
      </c>
      <c r="ID18" s="87" t="b">
        <v>0</v>
      </c>
      <c r="IE18" s="87" t="b">
        <v>0</v>
      </c>
      <c r="IF18" s="87" t="b">
        <v>0</v>
      </c>
      <c r="IG18" s="88"/>
      <c r="IH18" s="89"/>
      <c r="II18" s="87"/>
      <c r="IJ18" s="87" t="b">
        <v>0</v>
      </c>
      <c r="IK18" s="87" t="b">
        <v>0</v>
      </c>
      <c r="IL18" s="87" t="b">
        <v>0</v>
      </c>
      <c r="IM18" s="87" t="b">
        <v>0</v>
      </c>
      <c r="IN18" s="88"/>
      <c r="IO18" s="89"/>
      <c r="IP18" s="87"/>
      <c r="IQ18" s="87" t="b">
        <v>0</v>
      </c>
      <c r="IR18" s="87" t="b">
        <v>0</v>
      </c>
      <c r="IS18" s="87" t="b">
        <v>0</v>
      </c>
      <c r="IT18" s="87" t="b">
        <v>0</v>
      </c>
      <c r="IU18" s="90"/>
      <c r="IV18" s="74"/>
    </row>
    <row r="19" spans="1:256" x14ac:dyDescent="0.25">
      <c r="A19" s="92"/>
      <c r="B19" s="91" t="s">
        <v>42</v>
      </c>
      <c r="C19" s="51">
        <v>10</v>
      </c>
      <c r="D19" s="85"/>
      <c r="E19" s="87"/>
      <c r="F19" s="87" t="s">
        <v>75</v>
      </c>
      <c r="G19" s="87" t="s">
        <v>75</v>
      </c>
      <c r="H19" s="87" t="s">
        <v>75</v>
      </c>
      <c r="I19" s="87" t="s">
        <v>75</v>
      </c>
      <c r="J19" s="88"/>
      <c r="K19" s="89"/>
      <c r="L19" s="87"/>
      <c r="M19" s="87" t="s">
        <v>75</v>
      </c>
      <c r="N19" s="87" t="s">
        <v>75</v>
      </c>
      <c r="O19" s="87" t="s">
        <v>75</v>
      </c>
      <c r="P19" s="87" t="s">
        <v>75</v>
      </c>
      <c r="Q19" s="88"/>
      <c r="R19" s="89"/>
      <c r="S19" s="87"/>
      <c r="T19" s="87" t="b">
        <v>0</v>
      </c>
      <c r="U19" s="87" t="b">
        <v>0</v>
      </c>
      <c r="V19" s="87" t="b">
        <v>0</v>
      </c>
      <c r="W19" s="87" t="b">
        <v>0</v>
      </c>
      <c r="X19" s="90"/>
      <c r="Y19" s="85"/>
      <c r="Z19" s="87"/>
      <c r="AA19" s="87" t="s">
        <v>75</v>
      </c>
      <c r="AB19" s="87" t="s">
        <v>75</v>
      </c>
      <c r="AC19" s="87" t="s">
        <v>75</v>
      </c>
      <c r="AD19" s="87" t="s">
        <v>75</v>
      </c>
      <c r="AE19" s="88"/>
      <c r="AF19" s="89"/>
      <c r="AG19" s="87"/>
      <c r="AH19" s="87" t="s">
        <v>75</v>
      </c>
      <c r="AI19" s="87" t="s">
        <v>75</v>
      </c>
      <c r="AJ19" s="87" t="s">
        <v>75</v>
      </c>
      <c r="AK19" s="87" t="s">
        <v>75</v>
      </c>
      <c r="AL19" s="88"/>
      <c r="AM19" s="89"/>
      <c r="AN19" s="87"/>
      <c r="AO19" s="87" t="b">
        <v>0</v>
      </c>
      <c r="AP19" s="87" t="b">
        <v>0</v>
      </c>
      <c r="AQ19" s="87" t="b">
        <v>0</v>
      </c>
      <c r="AR19" s="87" t="b">
        <v>0</v>
      </c>
      <c r="AS19" s="90"/>
      <c r="AT19" s="85"/>
      <c r="AU19" s="87"/>
      <c r="AV19" s="87" t="s">
        <v>75</v>
      </c>
      <c r="AW19" s="87" t="s">
        <v>75</v>
      </c>
      <c r="AX19" s="87" t="s">
        <v>75</v>
      </c>
      <c r="AY19" s="87" t="s">
        <v>75</v>
      </c>
      <c r="AZ19" s="88"/>
      <c r="BA19" s="89"/>
      <c r="BB19" s="87"/>
      <c r="BC19" s="87" t="s">
        <v>75</v>
      </c>
      <c r="BD19" s="87" t="s">
        <v>75</v>
      </c>
      <c r="BE19" s="87" t="s">
        <v>75</v>
      </c>
      <c r="BF19" s="87" t="s">
        <v>75</v>
      </c>
      <c r="BG19" s="88"/>
      <c r="BH19" s="89"/>
      <c r="BI19" s="87"/>
      <c r="BJ19" s="87" t="b">
        <v>0</v>
      </c>
      <c r="BK19" s="87" t="b">
        <v>0</v>
      </c>
      <c r="BL19" s="87" t="b">
        <v>0</v>
      </c>
      <c r="BM19" s="87" t="b">
        <v>0</v>
      </c>
      <c r="BN19" s="90"/>
      <c r="BO19" s="85"/>
      <c r="BP19" s="87"/>
      <c r="BQ19" s="87" t="b">
        <v>0</v>
      </c>
      <c r="BR19" s="87" t="b">
        <v>0</v>
      </c>
      <c r="BS19" s="87" t="b">
        <v>0</v>
      </c>
      <c r="BT19" s="87" t="b">
        <v>0</v>
      </c>
      <c r="BU19" s="88"/>
      <c r="BV19" s="89"/>
      <c r="BW19" s="87"/>
      <c r="BX19" s="87" t="b">
        <v>0</v>
      </c>
      <c r="BY19" s="87" t="b">
        <v>0</v>
      </c>
      <c r="BZ19" s="87" t="b">
        <v>0</v>
      </c>
      <c r="CA19" s="87" t="b">
        <v>0</v>
      </c>
      <c r="CB19" s="88"/>
      <c r="CC19" s="89"/>
      <c r="CD19" s="87"/>
      <c r="CE19" s="87" t="b">
        <v>0</v>
      </c>
      <c r="CF19" s="87" t="b">
        <v>0</v>
      </c>
      <c r="CG19" s="87" t="b">
        <v>0</v>
      </c>
      <c r="CH19" s="87" t="b">
        <v>0</v>
      </c>
      <c r="CI19" s="90"/>
      <c r="CJ19" s="85"/>
      <c r="CK19" s="87"/>
      <c r="CL19" s="87" t="b">
        <v>0</v>
      </c>
      <c r="CM19" s="87" t="b">
        <v>0</v>
      </c>
      <c r="CN19" s="87" t="b">
        <v>0</v>
      </c>
      <c r="CO19" s="87" t="b">
        <v>0</v>
      </c>
      <c r="CP19" s="88"/>
      <c r="CQ19" s="89"/>
      <c r="CR19" s="87"/>
      <c r="CS19" s="87" t="b">
        <v>0</v>
      </c>
      <c r="CT19" s="87" t="b">
        <v>0</v>
      </c>
      <c r="CU19" s="87" t="b">
        <v>0</v>
      </c>
      <c r="CV19" s="87" t="b">
        <v>0</v>
      </c>
      <c r="CW19" s="88"/>
      <c r="CX19" s="89"/>
      <c r="CY19" s="87"/>
      <c r="CZ19" s="87" t="b">
        <v>0</v>
      </c>
      <c r="DA19" s="87" t="b">
        <v>0</v>
      </c>
      <c r="DB19" s="87" t="b">
        <v>0</v>
      </c>
      <c r="DC19" s="87" t="b">
        <v>0</v>
      </c>
      <c r="DD19" s="90"/>
      <c r="DE19" s="85"/>
      <c r="DF19" s="87"/>
      <c r="DG19" s="87" t="b">
        <v>0</v>
      </c>
      <c r="DH19" s="87" t="b">
        <v>0</v>
      </c>
      <c r="DI19" s="87" t="b">
        <v>0</v>
      </c>
      <c r="DJ19" s="87" t="b">
        <v>0</v>
      </c>
      <c r="DK19" s="88"/>
      <c r="DL19" s="89"/>
      <c r="DM19" s="87"/>
      <c r="DN19" s="87" t="b">
        <v>0</v>
      </c>
      <c r="DO19" s="87" t="b">
        <v>0</v>
      </c>
      <c r="DP19" s="87" t="b">
        <v>0</v>
      </c>
      <c r="DQ19" s="87" t="b">
        <v>0</v>
      </c>
      <c r="DR19" s="88"/>
      <c r="DS19" s="89"/>
      <c r="DT19" s="87"/>
      <c r="DU19" s="87" t="b">
        <v>0</v>
      </c>
      <c r="DV19" s="87" t="b">
        <v>0</v>
      </c>
      <c r="DW19" s="87" t="b">
        <v>0</v>
      </c>
      <c r="DX19" s="87" t="b">
        <v>0</v>
      </c>
      <c r="DY19" s="90"/>
      <c r="DZ19" s="85"/>
      <c r="EA19" s="87"/>
      <c r="EB19" s="87" t="b">
        <v>0</v>
      </c>
      <c r="EC19" s="87" t="b">
        <v>0</v>
      </c>
      <c r="ED19" s="87" t="b">
        <v>0</v>
      </c>
      <c r="EE19" s="87" t="b">
        <v>0</v>
      </c>
      <c r="EF19" s="88"/>
      <c r="EG19" s="89"/>
      <c r="EH19" s="87"/>
      <c r="EI19" s="87" t="b">
        <v>0</v>
      </c>
      <c r="EJ19" s="87" t="b">
        <v>0</v>
      </c>
      <c r="EK19" s="87" t="b">
        <v>0</v>
      </c>
      <c r="EL19" s="87" t="b">
        <v>0</v>
      </c>
      <c r="EM19" s="88"/>
      <c r="EN19" s="89"/>
      <c r="EO19" s="87"/>
      <c r="EP19" s="87" t="b">
        <v>0</v>
      </c>
      <c r="EQ19" s="87" t="b">
        <v>0</v>
      </c>
      <c r="ER19" s="87" t="b">
        <v>0</v>
      </c>
      <c r="ES19" s="87" t="b">
        <v>0</v>
      </c>
      <c r="ET19" s="90"/>
      <c r="EU19" s="85"/>
      <c r="EV19" s="87"/>
      <c r="EW19" s="87" t="b">
        <v>0</v>
      </c>
      <c r="EX19" s="87" t="b">
        <v>0</v>
      </c>
      <c r="EY19" s="87" t="b">
        <v>0</v>
      </c>
      <c r="EZ19" s="87" t="b">
        <v>0</v>
      </c>
      <c r="FA19" s="88"/>
      <c r="FB19" s="89"/>
      <c r="FC19" s="87"/>
      <c r="FD19" s="87" t="b">
        <v>0</v>
      </c>
      <c r="FE19" s="87" t="b">
        <v>0</v>
      </c>
      <c r="FF19" s="87" t="b">
        <v>0</v>
      </c>
      <c r="FG19" s="87" t="b">
        <v>0</v>
      </c>
      <c r="FH19" s="88"/>
      <c r="FI19" s="89"/>
      <c r="FJ19" s="87"/>
      <c r="FK19" s="87" t="b">
        <v>0</v>
      </c>
      <c r="FL19" s="87" t="b">
        <v>0</v>
      </c>
      <c r="FM19" s="87" t="b">
        <v>0</v>
      </c>
      <c r="FN19" s="87" t="b">
        <v>0</v>
      </c>
      <c r="FO19" s="90"/>
      <c r="FP19" s="85"/>
      <c r="FQ19" s="87"/>
      <c r="FR19" s="87" t="b">
        <v>0</v>
      </c>
      <c r="FS19" s="87" t="b">
        <v>0</v>
      </c>
      <c r="FT19" s="87" t="b">
        <v>0</v>
      </c>
      <c r="FU19" s="87" t="b">
        <v>0</v>
      </c>
      <c r="FV19" s="88"/>
      <c r="FW19" s="89"/>
      <c r="FX19" s="87"/>
      <c r="FY19" s="87" t="b">
        <v>0</v>
      </c>
      <c r="FZ19" s="87" t="b">
        <v>0</v>
      </c>
      <c r="GA19" s="87" t="b">
        <v>0</v>
      </c>
      <c r="GB19" s="87" t="b">
        <v>0</v>
      </c>
      <c r="GC19" s="88"/>
      <c r="GD19" s="89"/>
      <c r="GE19" s="87"/>
      <c r="GF19" s="87" t="b">
        <v>0</v>
      </c>
      <c r="GG19" s="87" t="b">
        <v>0</v>
      </c>
      <c r="GH19" s="87" t="b">
        <v>0</v>
      </c>
      <c r="GI19" s="87" t="b">
        <v>0</v>
      </c>
      <c r="GJ19" s="90"/>
      <c r="GK19" s="85"/>
      <c r="GL19" s="87"/>
      <c r="GM19" s="87" t="b">
        <v>0</v>
      </c>
      <c r="GN19" s="87" t="b">
        <v>0</v>
      </c>
      <c r="GO19" s="87" t="b">
        <v>0</v>
      </c>
      <c r="GP19" s="87" t="b">
        <v>0</v>
      </c>
      <c r="GQ19" s="88"/>
      <c r="GR19" s="89"/>
      <c r="GS19" s="87"/>
      <c r="GT19" s="87" t="b">
        <v>0</v>
      </c>
      <c r="GU19" s="87" t="b">
        <v>0</v>
      </c>
      <c r="GV19" s="87" t="b">
        <v>0</v>
      </c>
      <c r="GW19" s="87" t="b">
        <v>0</v>
      </c>
      <c r="GX19" s="88"/>
      <c r="GY19" s="89"/>
      <c r="GZ19" s="87"/>
      <c r="HA19" s="87" t="b">
        <v>0</v>
      </c>
      <c r="HB19" s="87" t="b">
        <v>0</v>
      </c>
      <c r="HC19" s="87" t="b">
        <v>0</v>
      </c>
      <c r="HD19" s="87" t="b">
        <v>0</v>
      </c>
      <c r="HE19" s="90"/>
      <c r="HF19" s="85"/>
      <c r="HG19" s="87"/>
      <c r="HH19" s="87" t="b">
        <v>0</v>
      </c>
      <c r="HI19" s="87" t="b">
        <v>0</v>
      </c>
      <c r="HJ19" s="87" t="b">
        <v>0</v>
      </c>
      <c r="HK19" s="87" t="b">
        <v>0</v>
      </c>
      <c r="HL19" s="88"/>
      <c r="HM19" s="89"/>
      <c r="HN19" s="87"/>
      <c r="HO19" s="87" t="b">
        <v>0</v>
      </c>
      <c r="HP19" s="87" t="b">
        <v>0</v>
      </c>
      <c r="HQ19" s="87" t="b">
        <v>0</v>
      </c>
      <c r="HR19" s="87" t="b">
        <v>0</v>
      </c>
      <c r="HS19" s="88"/>
      <c r="HT19" s="89"/>
      <c r="HU19" s="87"/>
      <c r="HV19" s="87" t="b">
        <v>0</v>
      </c>
      <c r="HW19" s="87" t="b">
        <v>0</v>
      </c>
      <c r="HX19" s="87" t="b">
        <v>0</v>
      </c>
      <c r="HY19" s="87" t="b">
        <v>0</v>
      </c>
      <c r="HZ19" s="90"/>
      <c r="IA19" s="85"/>
      <c r="IB19" s="87"/>
      <c r="IC19" s="87" t="b">
        <v>0</v>
      </c>
      <c r="ID19" s="87" t="b">
        <v>0</v>
      </c>
      <c r="IE19" s="87" t="b">
        <v>0</v>
      </c>
      <c r="IF19" s="87" t="b">
        <v>0</v>
      </c>
      <c r="IG19" s="88"/>
      <c r="IH19" s="89"/>
      <c r="II19" s="87"/>
      <c r="IJ19" s="87" t="b">
        <v>0</v>
      </c>
      <c r="IK19" s="87" t="b">
        <v>0</v>
      </c>
      <c r="IL19" s="87" t="b">
        <v>0</v>
      </c>
      <c r="IM19" s="87" t="b">
        <v>0</v>
      </c>
      <c r="IN19" s="88"/>
      <c r="IO19" s="89"/>
      <c r="IP19" s="87"/>
      <c r="IQ19" s="87" t="b">
        <v>0</v>
      </c>
      <c r="IR19" s="87" t="b">
        <v>0</v>
      </c>
      <c r="IS19" s="87" t="b">
        <v>0</v>
      </c>
      <c r="IT19" s="87" t="b">
        <v>0</v>
      </c>
      <c r="IU19" s="90"/>
      <c r="IV19" s="74"/>
    </row>
    <row r="20" spans="1:256" x14ac:dyDescent="0.25">
      <c r="A20" s="92"/>
      <c r="B20" s="91" t="s">
        <v>42</v>
      </c>
      <c r="C20" s="51">
        <v>11</v>
      </c>
      <c r="D20" s="85"/>
      <c r="E20" s="87"/>
      <c r="F20" s="87" t="s">
        <v>75</v>
      </c>
      <c r="G20" s="87" t="s">
        <v>75</v>
      </c>
      <c r="H20" s="87" t="s">
        <v>75</v>
      </c>
      <c r="I20" s="87" t="s">
        <v>75</v>
      </c>
      <c r="J20" s="88"/>
      <c r="K20" s="89"/>
      <c r="L20" s="87"/>
      <c r="M20" s="87" t="s">
        <v>75</v>
      </c>
      <c r="N20" s="87" t="s">
        <v>75</v>
      </c>
      <c r="O20" s="87" t="s">
        <v>75</v>
      </c>
      <c r="P20" s="87" t="s">
        <v>75</v>
      </c>
      <c r="Q20" s="88"/>
      <c r="R20" s="89"/>
      <c r="S20" s="87"/>
      <c r="T20" s="87" t="b">
        <v>0</v>
      </c>
      <c r="U20" s="87" t="b">
        <v>0</v>
      </c>
      <c r="V20" s="87" t="b">
        <v>0</v>
      </c>
      <c r="W20" s="87" t="b">
        <v>0</v>
      </c>
      <c r="X20" s="90"/>
      <c r="Y20" s="85"/>
      <c r="Z20" s="87"/>
      <c r="AA20" s="87" t="s">
        <v>75</v>
      </c>
      <c r="AB20" s="87" t="s">
        <v>75</v>
      </c>
      <c r="AC20" s="87" t="s">
        <v>75</v>
      </c>
      <c r="AD20" s="87" t="s">
        <v>75</v>
      </c>
      <c r="AE20" s="88"/>
      <c r="AF20" s="89"/>
      <c r="AG20" s="87"/>
      <c r="AH20" s="87" t="s">
        <v>75</v>
      </c>
      <c r="AI20" s="87" t="s">
        <v>75</v>
      </c>
      <c r="AJ20" s="87" t="s">
        <v>75</v>
      </c>
      <c r="AK20" s="87" t="s">
        <v>75</v>
      </c>
      <c r="AL20" s="88"/>
      <c r="AM20" s="89"/>
      <c r="AN20" s="87"/>
      <c r="AO20" s="87" t="b">
        <v>0</v>
      </c>
      <c r="AP20" s="87" t="b">
        <v>0</v>
      </c>
      <c r="AQ20" s="87" t="b">
        <v>0</v>
      </c>
      <c r="AR20" s="87" t="b">
        <v>0</v>
      </c>
      <c r="AS20" s="90"/>
      <c r="AT20" s="85"/>
      <c r="AU20" s="87"/>
      <c r="AV20" s="87" t="s">
        <v>75</v>
      </c>
      <c r="AW20" s="87" t="s">
        <v>75</v>
      </c>
      <c r="AX20" s="87" t="s">
        <v>75</v>
      </c>
      <c r="AY20" s="87" t="s">
        <v>75</v>
      </c>
      <c r="AZ20" s="88"/>
      <c r="BA20" s="89"/>
      <c r="BB20" s="87"/>
      <c r="BC20" s="87" t="s">
        <v>75</v>
      </c>
      <c r="BD20" s="87" t="s">
        <v>75</v>
      </c>
      <c r="BE20" s="87" t="s">
        <v>75</v>
      </c>
      <c r="BF20" s="87" t="s">
        <v>75</v>
      </c>
      <c r="BG20" s="88"/>
      <c r="BH20" s="89"/>
      <c r="BI20" s="87"/>
      <c r="BJ20" s="87" t="b">
        <v>0</v>
      </c>
      <c r="BK20" s="87" t="b">
        <v>0</v>
      </c>
      <c r="BL20" s="87" t="b">
        <v>0</v>
      </c>
      <c r="BM20" s="87" t="b">
        <v>0</v>
      </c>
      <c r="BN20" s="90"/>
      <c r="BO20" s="85"/>
      <c r="BP20" s="87"/>
      <c r="BQ20" s="87" t="b">
        <v>0</v>
      </c>
      <c r="BR20" s="87" t="b">
        <v>0</v>
      </c>
      <c r="BS20" s="87" t="b">
        <v>0</v>
      </c>
      <c r="BT20" s="87" t="b">
        <v>0</v>
      </c>
      <c r="BU20" s="88"/>
      <c r="BV20" s="89"/>
      <c r="BW20" s="87"/>
      <c r="BX20" s="87" t="b">
        <v>0</v>
      </c>
      <c r="BY20" s="87" t="b">
        <v>0</v>
      </c>
      <c r="BZ20" s="87" t="b">
        <v>0</v>
      </c>
      <c r="CA20" s="87" t="b">
        <v>0</v>
      </c>
      <c r="CB20" s="88"/>
      <c r="CC20" s="89"/>
      <c r="CD20" s="87"/>
      <c r="CE20" s="87" t="b">
        <v>0</v>
      </c>
      <c r="CF20" s="87" t="b">
        <v>0</v>
      </c>
      <c r="CG20" s="87" t="b">
        <v>0</v>
      </c>
      <c r="CH20" s="87" t="b">
        <v>0</v>
      </c>
      <c r="CI20" s="90"/>
      <c r="CJ20" s="85"/>
      <c r="CK20" s="87"/>
      <c r="CL20" s="87" t="b">
        <v>0</v>
      </c>
      <c r="CM20" s="87" t="b">
        <v>0</v>
      </c>
      <c r="CN20" s="87" t="b">
        <v>0</v>
      </c>
      <c r="CO20" s="87" t="b">
        <v>0</v>
      </c>
      <c r="CP20" s="88"/>
      <c r="CQ20" s="89"/>
      <c r="CR20" s="87"/>
      <c r="CS20" s="87" t="b">
        <v>0</v>
      </c>
      <c r="CT20" s="87" t="b">
        <v>0</v>
      </c>
      <c r="CU20" s="87" t="b">
        <v>0</v>
      </c>
      <c r="CV20" s="87" t="b">
        <v>0</v>
      </c>
      <c r="CW20" s="88"/>
      <c r="CX20" s="89"/>
      <c r="CY20" s="87"/>
      <c r="CZ20" s="87" t="b">
        <v>0</v>
      </c>
      <c r="DA20" s="87" t="b">
        <v>0</v>
      </c>
      <c r="DB20" s="87" t="b">
        <v>0</v>
      </c>
      <c r="DC20" s="87" t="b">
        <v>0</v>
      </c>
      <c r="DD20" s="90"/>
      <c r="DE20" s="85"/>
      <c r="DF20" s="87"/>
      <c r="DG20" s="87" t="b">
        <v>0</v>
      </c>
      <c r="DH20" s="87" t="b">
        <v>0</v>
      </c>
      <c r="DI20" s="87" t="b">
        <v>0</v>
      </c>
      <c r="DJ20" s="87" t="b">
        <v>0</v>
      </c>
      <c r="DK20" s="88"/>
      <c r="DL20" s="89"/>
      <c r="DM20" s="87"/>
      <c r="DN20" s="87" t="b">
        <v>0</v>
      </c>
      <c r="DO20" s="87" t="b">
        <v>0</v>
      </c>
      <c r="DP20" s="87" t="b">
        <v>0</v>
      </c>
      <c r="DQ20" s="87" t="b">
        <v>0</v>
      </c>
      <c r="DR20" s="88"/>
      <c r="DS20" s="89"/>
      <c r="DT20" s="87"/>
      <c r="DU20" s="87" t="b">
        <v>0</v>
      </c>
      <c r="DV20" s="87" t="b">
        <v>0</v>
      </c>
      <c r="DW20" s="87" t="b">
        <v>0</v>
      </c>
      <c r="DX20" s="87" t="b">
        <v>0</v>
      </c>
      <c r="DY20" s="90"/>
      <c r="DZ20" s="85"/>
      <c r="EA20" s="87"/>
      <c r="EB20" s="87" t="b">
        <v>0</v>
      </c>
      <c r="EC20" s="87" t="b">
        <v>0</v>
      </c>
      <c r="ED20" s="87" t="b">
        <v>0</v>
      </c>
      <c r="EE20" s="87" t="b">
        <v>0</v>
      </c>
      <c r="EF20" s="88"/>
      <c r="EG20" s="89"/>
      <c r="EH20" s="87"/>
      <c r="EI20" s="87" t="b">
        <v>0</v>
      </c>
      <c r="EJ20" s="87" t="b">
        <v>0</v>
      </c>
      <c r="EK20" s="87" t="b">
        <v>0</v>
      </c>
      <c r="EL20" s="87" t="b">
        <v>0</v>
      </c>
      <c r="EM20" s="88"/>
      <c r="EN20" s="89"/>
      <c r="EO20" s="87"/>
      <c r="EP20" s="87" t="b">
        <v>0</v>
      </c>
      <c r="EQ20" s="87" t="b">
        <v>0</v>
      </c>
      <c r="ER20" s="87" t="b">
        <v>0</v>
      </c>
      <c r="ES20" s="87" t="b">
        <v>0</v>
      </c>
      <c r="ET20" s="90"/>
      <c r="EU20" s="85"/>
      <c r="EV20" s="87"/>
      <c r="EW20" s="87" t="b">
        <v>0</v>
      </c>
      <c r="EX20" s="87" t="b">
        <v>0</v>
      </c>
      <c r="EY20" s="87" t="b">
        <v>0</v>
      </c>
      <c r="EZ20" s="87" t="b">
        <v>0</v>
      </c>
      <c r="FA20" s="88"/>
      <c r="FB20" s="89"/>
      <c r="FC20" s="87"/>
      <c r="FD20" s="87" t="b">
        <v>0</v>
      </c>
      <c r="FE20" s="87" t="b">
        <v>0</v>
      </c>
      <c r="FF20" s="87" t="b">
        <v>0</v>
      </c>
      <c r="FG20" s="87" t="b">
        <v>0</v>
      </c>
      <c r="FH20" s="88"/>
      <c r="FI20" s="89"/>
      <c r="FJ20" s="87"/>
      <c r="FK20" s="87" t="b">
        <v>0</v>
      </c>
      <c r="FL20" s="87" t="b">
        <v>0</v>
      </c>
      <c r="FM20" s="87" t="b">
        <v>0</v>
      </c>
      <c r="FN20" s="87" t="b">
        <v>0</v>
      </c>
      <c r="FO20" s="90"/>
      <c r="FP20" s="85"/>
      <c r="FQ20" s="87"/>
      <c r="FR20" s="87" t="b">
        <v>0</v>
      </c>
      <c r="FS20" s="87" t="b">
        <v>0</v>
      </c>
      <c r="FT20" s="87" t="b">
        <v>0</v>
      </c>
      <c r="FU20" s="87" t="b">
        <v>0</v>
      </c>
      <c r="FV20" s="88"/>
      <c r="FW20" s="89"/>
      <c r="FX20" s="87"/>
      <c r="FY20" s="87" t="b">
        <v>0</v>
      </c>
      <c r="FZ20" s="87" t="b">
        <v>0</v>
      </c>
      <c r="GA20" s="87" t="b">
        <v>0</v>
      </c>
      <c r="GB20" s="87" t="b">
        <v>0</v>
      </c>
      <c r="GC20" s="88"/>
      <c r="GD20" s="89"/>
      <c r="GE20" s="87"/>
      <c r="GF20" s="87" t="b">
        <v>0</v>
      </c>
      <c r="GG20" s="87" t="b">
        <v>0</v>
      </c>
      <c r="GH20" s="87" t="b">
        <v>0</v>
      </c>
      <c r="GI20" s="87" t="b">
        <v>0</v>
      </c>
      <c r="GJ20" s="90"/>
      <c r="GK20" s="85"/>
      <c r="GL20" s="87"/>
      <c r="GM20" s="87" t="b">
        <v>0</v>
      </c>
      <c r="GN20" s="87" t="b">
        <v>0</v>
      </c>
      <c r="GO20" s="87" t="b">
        <v>0</v>
      </c>
      <c r="GP20" s="87" t="b">
        <v>0</v>
      </c>
      <c r="GQ20" s="88"/>
      <c r="GR20" s="89"/>
      <c r="GS20" s="87"/>
      <c r="GT20" s="87" t="b">
        <v>0</v>
      </c>
      <c r="GU20" s="87" t="b">
        <v>0</v>
      </c>
      <c r="GV20" s="87" t="b">
        <v>0</v>
      </c>
      <c r="GW20" s="87" t="b">
        <v>0</v>
      </c>
      <c r="GX20" s="88"/>
      <c r="GY20" s="89"/>
      <c r="GZ20" s="87"/>
      <c r="HA20" s="87" t="b">
        <v>0</v>
      </c>
      <c r="HB20" s="87" t="b">
        <v>0</v>
      </c>
      <c r="HC20" s="87" t="b">
        <v>0</v>
      </c>
      <c r="HD20" s="87" t="b">
        <v>0</v>
      </c>
      <c r="HE20" s="90"/>
      <c r="HF20" s="85"/>
      <c r="HG20" s="87"/>
      <c r="HH20" s="87" t="b">
        <v>0</v>
      </c>
      <c r="HI20" s="87" t="b">
        <v>0</v>
      </c>
      <c r="HJ20" s="87" t="b">
        <v>0</v>
      </c>
      <c r="HK20" s="87" t="b">
        <v>0</v>
      </c>
      <c r="HL20" s="88"/>
      <c r="HM20" s="89"/>
      <c r="HN20" s="87"/>
      <c r="HO20" s="87" t="b">
        <v>0</v>
      </c>
      <c r="HP20" s="87" t="b">
        <v>0</v>
      </c>
      <c r="HQ20" s="87" t="b">
        <v>0</v>
      </c>
      <c r="HR20" s="87" t="b">
        <v>0</v>
      </c>
      <c r="HS20" s="88"/>
      <c r="HT20" s="89"/>
      <c r="HU20" s="87"/>
      <c r="HV20" s="87" t="b">
        <v>0</v>
      </c>
      <c r="HW20" s="87" t="b">
        <v>0</v>
      </c>
      <c r="HX20" s="87" t="b">
        <v>0</v>
      </c>
      <c r="HY20" s="87" t="b">
        <v>0</v>
      </c>
      <c r="HZ20" s="90"/>
      <c r="IA20" s="85"/>
      <c r="IB20" s="87"/>
      <c r="IC20" s="87" t="b">
        <v>0</v>
      </c>
      <c r="ID20" s="87" t="b">
        <v>0</v>
      </c>
      <c r="IE20" s="87" t="b">
        <v>0</v>
      </c>
      <c r="IF20" s="87" t="b">
        <v>0</v>
      </c>
      <c r="IG20" s="88"/>
      <c r="IH20" s="89"/>
      <c r="II20" s="87"/>
      <c r="IJ20" s="87" t="b">
        <v>0</v>
      </c>
      <c r="IK20" s="87" t="b">
        <v>0</v>
      </c>
      <c r="IL20" s="87" t="b">
        <v>0</v>
      </c>
      <c r="IM20" s="87" t="b">
        <v>0</v>
      </c>
      <c r="IN20" s="88"/>
      <c r="IO20" s="89"/>
      <c r="IP20" s="87"/>
      <c r="IQ20" s="87" t="b">
        <v>0</v>
      </c>
      <c r="IR20" s="87" t="b">
        <v>0</v>
      </c>
      <c r="IS20" s="87" t="b">
        <v>0</v>
      </c>
      <c r="IT20" s="87" t="b">
        <v>0</v>
      </c>
      <c r="IU20" s="90"/>
      <c r="IV20" s="74"/>
    </row>
    <row r="21" spans="1:256" ht="12.75" customHeight="1" x14ac:dyDescent="0.25">
      <c r="A21" s="93"/>
      <c r="B21" s="94" t="s">
        <v>42</v>
      </c>
      <c r="C21" s="51">
        <v>12</v>
      </c>
      <c r="D21" s="85"/>
      <c r="E21" s="87"/>
      <c r="F21" s="87" t="s">
        <v>75</v>
      </c>
      <c r="G21" s="87" t="s">
        <v>75</v>
      </c>
      <c r="H21" s="87" t="s">
        <v>75</v>
      </c>
      <c r="I21" s="87" t="s">
        <v>75</v>
      </c>
      <c r="J21" s="88"/>
      <c r="K21" s="89"/>
      <c r="L21" s="87"/>
      <c r="M21" s="87" t="s">
        <v>75</v>
      </c>
      <c r="N21" s="87" t="s">
        <v>75</v>
      </c>
      <c r="O21" s="87" t="s">
        <v>75</v>
      </c>
      <c r="P21" s="87" t="s">
        <v>75</v>
      </c>
      <c r="Q21" s="88"/>
      <c r="R21" s="89"/>
      <c r="S21" s="87"/>
      <c r="T21" s="87" t="b">
        <v>0</v>
      </c>
      <c r="U21" s="87" t="b">
        <v>0</v>
      </c>
      <c r="V21" s="87" t="b">
        <v>0</v>
      </c>
      <c r="W21" s="87" t="b">
        <v>0</v>
      </c>
      <c r="X21" s="90"/>
      <c r="Y21" s="85"/>
      <c r="Z21" s="87"/>
      <c r="AA21" s="87" t="s">
        <v>75</v>
      </c>
      <c r="AB21" s="87" t="s">
        <v>75</v>
      </c>
      <c r="AC21" s="87" t="s">
        <v>75</v>
      </c>
      <c r="AD21" s="87" t="s">
        <v>75</v>
      </c>
      <c r="AE21" s="88"/>
      <c r="AF21" s="89"/>
      <c r="AG21" s="87"/>
      <c r="AH21" s="87" t="s">
        <v>75</v>
      </c>
      <c r="AI21" s="87" t="s">
        <v>75</v>
      </c>
      <c r="AJ21" s="87" t="s">
        <v>75</v>
      </c>
      <c r="AK21" s="87" t="s">
        <v>75</v>
      </c>
      <c r="AL21" s="88"/>
      <c r="AM21" s="89"/>
      <c r="AN21" s="87"/>
      <c r="AO21" s="87" t="b">
        <v>0</v>
      </c>
      <c r="AP21" s="87" t="b">
        <v>0</v>
      </c>
      <c r="AQ21" s="87" t="b">
        <v>0</v>
      </c>
      <c r="AR21" s="87" t="b">
        <v>0</v>
      </c>
      <c r="AS21" s="90"/>
      <c r="AT21" s="85"/>
      <c r="AU21" s="87"/>
      <c r="AV21" s="87" t="s">
        <v>75</v>
      </c>
      <c r="AW21" s="87" t="s">
        <v>75</v>
      </c>
      <c r="AX21" s="87" t="s">
        <v>75</v>
      </c>
      <c r="AY21" s="87" t="s">
        <v>75</v>
      </c>
      <c r="AZ21" s="88"/>
      <c r="BA21" s="89"/>
      <c r="BB21" s="87"/>
      <c r="BC21" s="87" t="s">
        <v>75</v>
      </c>
      <c r="BD21" s="87" t="s">
        <v>75</v>
      </c>
      <c r="BE21" s="87" t="s">
        <v>75</v>
      </c>
      <c r="BF21" s="87" t="s">
        <v>75</v>
      </c>
      <c r="BG21" s="88"/>
      <c r="BH21" s="89"/>
      <c r="BI21" s="87"/>
      <c r="BJ21" s="87" t="b">
        <v>0</v>
      </c>
      <c r="BK21" s="87" t="b">
        <v>0</v>
      </c>
      <c r="BL21" s="87" t="b">
        <v>0</v>
      </c>
      <c r="BM21" s="87" t="b">
        <v>0</v>
      </c>
      <c r="BN21" s="90"/>
      <c r="BO21" s="85"/>
      <c r="BP21" s="87"/>
      <c r="BQ21" s="87" t="b">
        <v>0</v>
      </c>
      <c r="BR21" s="87" t="b">
        <v>0</v>
      </c>
      <c r="BS21" s="87" t="b">
        <v>0</v>
      </c>
      <c r="BT21" s="87" t="b">
        <v>0</v>
      </c>
      <c r="BU21" s="88"/>
      <c r="BV21" s="89"/>
      <c r="BW21" s="87"/>
      <c r="BX21" s="87" t="b">
        <v>0</v>
      </c>
      <c r="BY21" s="87" t="b">
        <v>0</v>
      </c>
      <c r="BZ21" s="87" t="b">
        <v>0</v>
      </c>
      <c r="CA21" s="87" t="b">
        <v>0</v>
      </c>
      <c r="CB21" s="88"/>
      <c r="CC21" s="89"/>
      <c r="CD21" s="87"/>
      <c r="CE21" s="87" t="b">
        <v>0</v>
      </c>
      <c r="CF21" s="87" t="b">
        <v>0</v>
      </c>
      <c r="CG21" s="87" t="b">
        <v>0</v>
      </c>
      <c r="CH21" s="87" t="b">
        <v>0</v>
      </c>
      <c r="CI21" s="90"/>
      <c r="CJ21" s="85"/>
      <c r="CK21" s="87"/>
      <c r="CL21" s="87" t="b">
        <v>0</v>
      </c>
      <c r="CM21" s="87" t="b">
        <v>0</v>
      </c>
      <c r="CN21" s="87" t="b">
        <v>0</v>
      </c>
      <c r="CO21" s="87" t="b">
        <v>0</v>
      </c>
      <c r="CP21" s="88"/>
      <c r="CQ21" s="89"/>
      <c r="CR21" s="87"/>
      <c r="CS21" s="87" t="b">
        <v>0</v>
      </c>
      <c r="CT21" s="87" t="b">
        <v>0</v>
      </c>
      <c r="CU21" s="87" t="b">
        <v>0</v>
      </c>
      <c r="CV21" s="87" t="b">
        <v>0</v>
      </c>
      <c r="CW21" s="88"/>
      <c r="CX21" s="89"/>
      <c r="CY21" s="87"/>
      <c r="CZ21" s="87" t="b">
        <v>0</v>
      </c>
      <c r="DA21" s="87" t="b">
        <v>0</v>
      </c>
      <c r="DB21" s="87" t="b">
        <v>0</v>
      </c>
      <c r="DC21" s="87" t="b">
        <v>0</v>
      </c>
      <c r="DD21" s="90"/>
      <c r="DE21" s="85"/>
      <c r="DF21" s="87"/>
      <c r="DG21" s="87" t="b">
        <v>0</v>
      </c>
      <c r="DH21" s="87" t="b">
        <v>0</v>
      </c>
      <c r="DI21" s="87" t="b">
        <v>0</v>
      </c>
      <c r="DJ21" s="87" t="b">
        <v>0</v>
      </c>
      <c r="DK21" s="88"/>
      <c r="DL21" s="89"/>
      <c r="DM21" s="87"/>
      <c r="DN21" s="87" t="b">
        <v>0</v>
      </c>
      <c r="DO21" s="87" t="b">
        <v>0</v>
      </c>
      <c r="DP21" s="87" t="b">
        <v>0</v>
      </c>
      <c r="DQ21" s="87" t="b">
        <v>0</v>
      </c>
      <c r="DR21" s="88"/>
      <c r="DS21" s="89"/>
      <c r="DT21" s="87"/>
      <c r="DU21" s="87" t="b">
        <v>0</v>
      </c>
      <c r="DV21" s="87" t="b">
        <v>0</v>
      </c>
      <c r="DW21" s="87" t="b">
        <v>0</v>
      </c>
      <c r="DX21" s="87" t="b">
        <v>0</v>
      </c>
      <c r="DY21" s="90"/>
      <c r="DZ21" s="85"/>
      <c r="EA21" s="87"/>
      <c r="EB21" s="87" t="b">
        <v>0</v>
      </c>
      <c r="EC21" s="87" t="b">
        <v>0</v>
      </c>
      <c r="ED21" s="87" t="b">
        <v>0</v>
      </c>
      <c r="EE21" s="87" t="b">
        <v>0</v>
      </c>
      <c r="EF21" s="88"/>
      <c r="EG21" s="89"/>
      <c r="EH21" s="87"/>
      <c r="EI21" s="87" t="b">
        <v>0</v>
      </c>
      <c r="EJ21" s="87" t="b">
        <v>0</v>
      </c>
      <c r="EK21" s="87" t="b">
        <v>0</v>
      </c>
      <c r="EL21" s="87" t="b">
        <v>0</v>
      </c>
      <c r="EM21" s="88"/>
      <c r="EN21" s="89"/>
      <c r="EO21" s="87"/>
      <c r="EP21" s="87" t="b">
        <v>0</v>
      </c>
      <c r="EQ21" s="87" t="b">
        <v>0</v>
      </c>
      <c r="ER21" s="87" t="b">
        <v>0</v>
      </c>
      <c r="ES21" s="87" t="b">
        <v>0</v>
      </c>
      <c r="ET21" s="90"/>
      <c r="EU21" s="85"/>
      <c r="EV21" s="87"/>
      <c r="EW21" s="87" t="b">
        <v>0</v>
      </c>
      <c r="EX21" s="87" t="b">
        <v>0</v>
      </c>
      <c r="EY21" s="87" t="b">
        <v>0</v>
      </c>
      <c r="EZ21" s="87" t="b">
        <v>0</v>
      </c>
      <c r="FA21" s="88"/>
      <c r="FB21" s="89"/>
      <c r="FC21" s="87"/>
      <c r="FD21" s="87" t="b">
        <v>0</v>
      </c>
      <c r="FE21" s="87" t="b">
        <v>0</v>
      </c>
      <c r="FF21" s="87" t="b">
        <v>0</v>
      </c>
      <c r="FG21" s="87" t="b">
        <v>0</v>
      </c>
      <c r="FH21" s="88"/>
      <c r="FI21" s="89"/>
      <c r="FJ21" s="87"/>
      <c r="FK21" s="87" t="b">
        <v>0</v>
      </c>
      <c r="FL21" s="87" t="b">
        <v>0</v>
      </c>
      <c r="FM21" s="87" t="b">
        <v>0</v>
      </c>
      <c r="FN21" s="87" t="b">
        <v>0</v>
      </c>
      <c r="FO21" s="90"/>
      <c r="FP21" s="85"/>
      <c r="FQ21" s="87"/>
      <c r="FR21" s="87" t="b">
        <v>0</v>
      </c>
      <c r="FS21" s="87" t="b">
        <v>0</v>
      </c>
      <c r="FT21" s="87" t="b">
        <v>0</v>
      </c>
      <c r="FU21" s="87" t="b">
        <v>0</v>
      </c>
      <c r="FV21" s="88"/>
      <c r="FW21" s="89"/>
      <c r="FX21" s="87"/>
      <c r="FY21" s="87" t="b">
        <v>0</v>
      </c>
      <c r="FZ21" s="87" t="b">
        <v>0</v>
      </c>
      <c r="GA21" s="87" t="b">
        <v>0</v>
      </c>
      <c r="GB21" s="87" t="b">
        <v>0</v>
      </c>
      <c r="GC21" s="88"/>
      <c r="GD21" s="89"/>
      <c r="GE21" s="87"/>
      <c r="GF21" s="87" t="b">
        <v>0</v>
      </c>
      <c r="GG21" s="87" t="b">
        <v>0</v>
      </c>
      <c r="GH21" s="87" t="b">
        <v>0</v>
      </c>
      <c r="GI21" s="87" t="b">
        <v>0</v>
      </c>
      <c r="GJ21" s="90"/>
      <c r="GK21" s="85"/>
      <c r="GL21" s="87"/>
      <c r="GM21" s="87" t="b">
        <v>0</v>
      </c>
      <c r="GN21" s="87" t="b">
        <v>0</v>
      </c>
      <c r="GO21" s="87" t="b">
        <v>0</v>
      </c>
      <c r="GP21" s="87" t="b">
        <v>0</v>
      </c>
      <c r="GQ21" s="88"/>
      <c r="GR21" s="89"/>
      <c r="GS21" s="87"/>
      <c r="GT21" s="87" t="b">
        <v>0</v>
      </c>
      <c r="GU21" s="87" t="b">
        <v>0</v>
      </c>
      <c r="GV21" s="87" t="b">
        <v>0</v>
      </c>
      <c r="GW21" s="87" t="b">
        <v>0</v>
      </c>
      <c r="GX21" s="88"/>
      <c r="GY21" s="89"/>
      <c r="GZ21" s="87"/>
      <c r="HA21" s="87" t="b">
        <v>0</v>
      </c>
      <c r="HB21" s="87" t="b">
        <v>0</v>
      </c>
      <c r="HC21" s="87" t="b">
        <v>0</v>
      </c>
      <c r="HD21" s="87" t="b">
        <v>0</v>
      </c>
      <c r="HE21" s="90"/>
      <c r="HF21" s="85"/>
      <c r="HG21" s="87"/>
      <c r="HH21" s="87" t="b">
        <v>0</v>
      </c>
      <c r="HI21" s="87" t="b">
        <v>0</v>
      </c>
      <c r="HJ21" s="87" t="b">
        <v>0</v>
      </c>
      <c r="HK21" s="87" t="b">
        <v>0</v>
      </c>
      <c r="HL21" s="88"/>
      <c r="HM21" s="89"/>
      <c r="HN21" s="87"/>
      <c r="HO21" s="87" t="b">
        <v>0</v>
      </c>
      <c r="HP21" s="87" t="b">
        <v>0</v>
      </c>
      <c r="HQ21" s="87" t="b">
        <v>0</v>
      </c>
      <c r="HR21" s="87" t="b">
        <v>0</v>
      </c>
      <c r="HS21" s="88"/>
      <c r="HT21" s="89"/>
      <c r="HU21" s="87"/>
      <c r="HV21" s="87" t="b">
        <v>0</v>
      </c>
      <c r="HW21" s="87" t="b">
        <v>0</v>
      </c>
      <c r="HX21" s="87" t="b">
        <v>0</v>
      </c>
      <c r="HY21" s="87" t="b">
        <v>0</v>
      </c>
      <c r="HZ21" s="90"/>
      <c r="IA21" s="85"/>
      <c r="IB21" s="87"/>
      <c r="IC21" s="87" t="b">
        <v>0</v>
      </c>
      <c r="ID21" s="87" t="b">
        <v>0</v>
      </c>
      <c r="IE21" s="87" t="b">
        <v>0</v>
      </c>
      <c r="IF21" s="87" t="b">
        <v>0</v>
      </c>
      <c r="IG21" s="88"/>
      <c r="IH21" s="89"/>
      <c r="II21" s="87"/>
      <c r="IJ21" s="87" t="b">
        <v>0</v>
      </c>
      <c r="IK21" s="87" t="b">
        <v>0</v>
      </c>
      <c r="IL21" s="87" t="b">
        <v>0</v>
      </c>
      <c r="IM21" s="87" t="b">
        <v>0</v>
      </c>
      <c r="IN21" s="88"/>
      <c r="IO21" s="89"/>
      <c r="IP21" s="87"/>
      <c r="IQ21" s="87" t="b">
        <v>0</v>
      </c>
      <c r="IR21" s="87" t="b">
        <v>0</v>
      </c>
      <c r="IS21" s="87" t="b">
        <v>0</v>
      </c>
      <c r="IT21" s="87" t="b">
        <v>0</v>
      </c>
      <c r="IU21" s="90"/>
      <c r="IV21" s="74"/>
    </row>
    <row r="22" spans="1:256" ht="12.75" customHeight="1" x14ac:dyDescent="0.25">
      <c r="C22" s="51">
        <v>13</v>
      </c>
      <c r="D22" s="85"/>
      <c r="E22" s="87"/>
      <c r="F22" s="87" t="s">
        <v>75</v>
      </c>
      <c r="G22" s="87" t="s">
        <v>75</v>
      </c>
      <c r="H22" s="87" t="s">
        <v>75</v>
      </c>
      <c r="I22" s="87" t="s">
        <v>75</v>
      </c>
      <c r="J22" s="88"/>
      <c r="K22" s="89"/>
      <c r="L22" s="87"/>
      <c r="M22" s="87" t="s">
        <v>75</v>
      </c>
      <c r="N22" s="87" t="s">
        <v>75</v>
      </c>
      <c r="O22" s="87" t="s">
        <v>75</v>
      </c>
      <c r="P22" s="87" t="s">
        <v>75</v>
      </c>
      <c r="Q22" s="88"/>
      <c r="R22" s="89"/>
      <c r="S22" s="87"/>
      <c r="T22" s="87" t="b">
        <v>0</v>
      </c>
      <c r="U22" s="87" t="b">
        <v>0</v>
      </c>
      <c r="V22" s="87" t="b">
        <v>0</v>
      </c>
      <c r="W22" s="87" t="b">
        <v>0</v>
      </c>
      <c r="X22" s="90"/>
      <c r="Y22" s="85"/>
      <c r="Z22" s="87"/>
      <c r="AA22" s="87" t="s">
        <v>75</v>
      </c>
      <c r="AB22" s="87" t="s">
        <v>75</v>
      </c>
      <c r="AC22" s="87" t="s">
        <v>75</v>
      </c>
      <c r="AD22" s="87" t="s">
        <v>75</v>
      </c>
      <c r="AE22" s="88"/>
      <c r="AF22" s="89"/>
      <c r="AG22" s="87"/>
      <c r="AH22" s="87" t="s">
        <v>75</v>
      </c>
      <c r="AI22" s="87" t="s">
        <v>75</v>
      </c>
      <c r="AJ22" s="87" t="s">
        <v>75</v>
      </c>
      <c r="AK22" s="87" t="s">
        <v>75</v>
      </c>
      <c r="AL22" s="88"/>
      <c r="AM22" s="89"/>
      <c r="AN22" s="87"/>
      <c r="AO22" s="87" t="b">
        <v>0</v>
      </c>
      <c r="AP22" s="87" t="b">
        <v>0</v>
      </c>
      <c r="AQ22" s="87" t="b">
        <v>0</v>
      </c>
      <c r="AR22" s="87" t="b">
        <v>0</v>
      </c>
      <c r="AS22" s="90"/>
      <c r="AT22" s="85"/>
      <c r="AU22" s="87"/>
      <c r="AV22" s="87" t="s">
        <v>75</v>
      </c>
      <c r="AW22" s="87" t="s">
        <v>75</v>
      </c>
      <c r="AX22" s="87" t="s">
        <v>75</v>
      </c>
      <c r="AY22" s="87" t="s">
        <v>75</v>
      </c>
      <c r="AZ22" s="88"/>
      <c r="BA22" s="89"/>
      <c r="BB22" s="87"/>
      <c r="BC22" s="87" t="s">
        <v>75</v>
      </c>
      <c r="BD22" s="87" t="s">
        <v>75</v>
      </c>
      <c r="BE22" s="87" t="s">
        <v>75</v>
      </c>
      <c r="BF22" s="87" t="s">
        <v>75</v>
      </c>
      <c r="BG22" s="88"/>
      <c r="BH22" s="89"/>
      <c r="BI22" s="87"/>
      <c r="BJ22" s="87" t="b">
        <v>0</v>
      </c>
      <c r="BK22" s="87" t="b">
        <v>0</v>
      </c>
      <c r="BL22" s="87" t="b">
        <v>0</v>
      </c>
      <c r="BM22" s="87" t="b">
        <v>0</v>
      </c>
      <c r="BN22" s="90"/>
      <c r="BO22" s="85"/>
      <c r="BP22" s="87"/>
      <c r="BQ22" s="87" t="b">
        <v>0</v>
      </c>
      <c r="BR22" s="87" t="b">
        <v>0</v>
      </c>
      <c r="BS22" s="87" t="b">
        <v>0</v>
      </c>
      <c r="BT22" s="87" t="b">
        <v>0</v>
      </c>
      <c r="BU22" s="88"/>
      <c r="BV22" s="89"/>
      <c r="BW22" s="87"/>
      <c r="BX22" s="87" t="b">
        <v>0</v>
      </c>
      <c r="BY22" s="87" t="b">
        <v>0</v>
      </c>
      <c r="BZ22" s="87" t="b">
        <v>0</v>
      </c>
      <c r="CA22" s="87" t="b">
        <v>0</v>
      </c>
      <c r="CB22" s="88"/>
      <c r="CC22" s="89"/>
      <c r="CD22" s="87"/>
      <c r="CE22" s="87" t="b">
        <v>0</v>
      </c>
      <c r="CF22" s="87" t="b">
        <v>0</v>
      </c>
      <c r="CG22" s="87" t="b">
        <v>0</v>
      </c>
      <c r="CH22" s="87" t="b">
        <v>0</v>
      </c>
      <c r="CI22" s="90"/>
      <c r="CJ22" s="85"/>
      <c r="CK22" s="87"/>
      <c r="CL22" s="87" t="b">
        <v>0</v>
      </c>
      <c r="CM22" s="87" t="b">
        <v>0</v>
      </c>
      <c r="CN22" s="87" t="b">
        <v>0</v>
      </c>
      <c r="CO22" s="87" t="b">
        <v>0</v>
      </c>
      <c r="CP22" s="88"/>
      <c r="CQ22" s="89"/>
      <c r="CR22" s="87"/>
      <c r="CS22" s="87" t="b">
        <v>0</v>
      </c>
      <c r="CT22" s="87" t="b">
        <v>0</v>
      </c>
      <c r="CU22" s="87" t="b">
        <v>0</v>
      </c>
      <c r="CV22" s="87" t="b">
        <v>0</v>
      </c>
      <c r="CW22" s="88"/>
      <c r="CX22" s="89"/>
      <c r="CY22" s="87"/>
      <c r="CZ22" s="87" t="b">
        <v>0</v>
      </c>
      <c r="DA22" s="87" t="b">
        <v>0</v>
      </c>
      <c r="DB22" s="87" t="b">
        <v>0</v>
      </c>
      <c r="DC22" s="87" t="b">
        <v>0</v>
      </c>
      <c r="DD22" s="90"/>
      <c r="DE22" s="85"/>
      <c r="DF22" s="87"/>
      <c r="DG22" s="87" t="b">
        <v>0</v>
      </c>
      <c r="DH22" s="87" t="b">
        <v>0</v>
      </c>
      <c r="DI22" s="87" t="b">
        <v>0</v>
      </c>
      <c r="DJ22" s="87" t="b">
        <v>0</v>
      </c>
      <c r="DK22" s="88"/>
      <c r="DL22" s="89"/>
      <c r="DM22" s="87"/>
      <c r="DN22" s="87" t="b">
        <v>0</v>
      </c>
      <c r="DO22" s="87" t="b">
        <v>0</v>
      </c>
      <c r="DP22" s="87" t="b">
        <v>0</v>
      </c>
      <c r="DQ22" s="87" t="b">
        <v>0</v>
      </c>
      <c r="DR22" s="88"/>
      <c r="DS22" s="89"/>
      <c r="DT22" s="87"/>
      <c r="DU22" s="87" t="b">
        <v>0</v>
      </c>
      <c r="DV22" s="87" t="b">
        <v>0</v>
      </c>
      <c r="DW22" s="87" t="b">
        <v>0</v>
      </c>
      <c r="DX22" s="87" t="b">
        <v>0</v>
      </c>
      <c r="DY22" s="90"/>
      <c r="DZ22" s="85"/>
      <c r="EA22" s="87"/>
      <c r="EB22" s="87" t="b">
        <v>0</v>
      </c>
      <c r="EC22" s="87" t="b">
        <v>0</v>
      </c>
      <c r="ED22" s="87" t="b">
        <v>0</v>
      </c>
      <c r="EE22" s="87" t="b">
        <v>0</v>
      </c>
      <c r="EF22" s="88"/>
      <c r="EG22" s="89"/>
      <c r="EH22" s="87"/>
      <c r="EI22" s="87" t="b">
        <v>0</v>
      </c>
      <c r="EJ22" s="87" t="b">
        <v>0</v>
      </c>
      <c r="EK22" s="87" t="b">
        <v>0</v>
      </c>
      <c r="EL22" s="87" t="b">
        <v>0</v>
      </c>
      <c r="EM22" s="88"/>
      <c r="EN22" s="89"/>
      <c r="EO22" s="87"/>
      <c r="EP22" s="87" t="b">
        <v>0</v>
      </c>
      <c r="EQ22" s="87" t="b">
        <v>0</v>
      </c>
      <c r="ER22" s="87" t="b">
        <v>0</v>
      </c>
      <c r="ES22" s="87" t="b">
        <v>0</v>
      </c>
      <c r="ET22" s="90"/>
      <c r="EU22" s="85"/>
      <c r="EV22" s="87"/>
      <c r="EW22" s="87" t="b">
        <v>0</v>
      </c>
      <c r="EX22" s="87" t="b">
        <v>0</v>
      </c>
      <c r="EY22" s="87" t="b">
        <v>0</v>
      </c>
      <c r="EZ22" s="87" t="b">
        <v>0</v>
      </c>
      <c r="FA22" s="88"/>
      <c r="FB22" s="89"/>
      <c r="FC22" s="87"/>
      <c r="FD22" s="87" t="b">
        <v>0</v>
      </c>
      <c r="FE22" s="87" t="b">
        <v>0</v>
      </c>
      <c r="FF22" s="87" t="b">
        <v>0</v>
      </c>
      <c r="FG22" s="87" t="b">
        <v>0</v>
      </c>
      <c r="FH22" s="88"/>
      <c r="FI22" s="89"/>
      <c r="FJ22" s="87"/>
      <c r="FK22" s="87" t="b">
        <v>0</v>
      </c>
      <c r="FL22" s="87" t="b">
        <v>0</v>
      </c>
      <c r="FM22" s="87" t="b">
        <v>0</v>
      </c>
      <c r="FN22" s="87" t="b">
        <v>0</v>
      </c>
      <c r="FO22" s="90"/>
      <c r="FP22" s="85"/>
      <c r="FQ22" s="87"/>
      <c r="FR22" s="87" t="b">
        <v>0</v>
      </c>
      <c r="FS22" s="87" t="b">
        <v>0</v>
      </c>
      <c r="FT22" s="87" t="b">
        <v>0</v>
      </c>
      <c r="FU22" s="87" t="b">
        <v>0</v>
      </c>
      <c r="FV22" s="88"/>
      <c r="FW22" s="89"/>
      <c r="FX22" s="87"/>
      <c r="FY22" s="87" t="b">
        <v>0</v>
      </c>
      <c r="FZ22" s="87" t="b">
        <v>0</v>
      </c>
      <c r="GA22" s="87" t="b">
        <v>0</v>
      </c>
      <c r="GB22" s="87" t="b">
        <v>0</v>
      </c>
      <c r="GC22" s="88"/>
      <c r="GD22" s="89"/>
      <c r="GE22" s="87"/>
      <c r="GF22" s="87" t="b">
        <v>0</v>
      </c>
      <c r="GG22" s="87" t="b">
        <v>0</v>
      </c>
      <c r="GH22" s="87" t="b">
        <v>0</v>
      </c>
      <c r="GI22" s="87" t="b">
        <v>0</v>
      </c>
      <c r="GJ22" s="90"/>
      <c r="GK22" s="85"/>
      <c r="GL22" s="87"/>
      <c r="GM22" s="87" t="b">
        <v>0</v>
      </c>
      <c r="GN22" s="87" t="b">
        <v>0</v>
      </c>
      <c r="GO22" s="87" t="b">
        <v>0</v>
      </c>
      <c r="GP22" s="87" t="b">
        <v>0</v>
      </c>
      <c r="GQ22" s="88"/>
      <c r="GR22" s="89"/>
      <c r="GS22" s="87"/>
      <c r="GT22" s="87" t="b">
        <v>0</v>
      </c>
      <c r="GU22" s="87" t="b">
        <v>0</v>
      </c>
      <c r="GV22" s="87" t="b">
        <v>0</v>
      </c>
      <c r="GW22" s="87" t="b">
        <v>0</v>
      </c>
      <c r="GX22" s="88"/>
      <c r="GY22" s="89"/>
      <c r="GZ22" s="87"/>
      <c r="HA22" s="87" t="b">
        <v>0</v>
      </c>
      <c r="HB22" s="87" t="b">
        <v>0</v>
      </c>
      <c r="HC22" s="87" t="b">
        <v>0</v>
      </c>
      <c r="HD22" s="87" t="b">
        <v>0</v>
      </c>
      <c r="HE22" s="90"/>
      <c r="HF22" s="85"/>
      <c r="HG22" s="87"/>
      <c r="HH22" s="87" t="b">
        <v>0</v>
      </c>
      <c r="HI22" s="87" t="b">
        <v>0</v>
      </c>
      <c r="HJ22" s="87" t="b">
        <v>0</v>
      </c>
      <c r="HK22" s="87" t="b">
        <v>0</v>
      </c>
      <c r="HL22" s="88"/>
      <c r="HM22" s="89"/>
      <c r="HN22" s="87"/>
      <c r="HO22" s="87" t="b">
        <v>0</v>
      </c>
      <c r="HP22" s="87" t="b">
        <v>0</v>
      </c>
      <c r="HQ22" s="87" t="b">
        <v>0</v>
      </c>
      <c r="HR22" s="87" t="b">
        <v>0</v>
      </c>
      <c r="HS22" s="88"/>
      <c r="HT22" s="89"/>
      <c r="HU22" s="87"/>
      <c r="HV22" s="87" t="b">
        <v>0</v>
      </c>
      <c r="HW22" s="87" t="b">
        <v>0</v>
      </c>
      <c r="HX22" s="87" t="b">
        <v>0</v>
      </c>
      <c r="HY22" s="87" t="b">
        <v>0</v>
      </c>
      <c r="HZ22" s="90"/>
      <c r="IA22" s="85"/>
      <c r="IB22" s="87"/>
      <c r="IC22" s="87" t="b">
        <v>0</v>
      </c>
      <c r="ID22" s="87" t="b">
        <v>0</v>
      </c>
      <c r="IE22" s="87" t="b">
        <v>0</v>
      </c>
      <c r="IF22" s="87" t="b">
        <v>0</v>
      </c>
      <c r="IG22" s="88"/>
      <c r="IH22" s="89"/>
      <c r="II22" s="87"/>
      <c r="IJ22" s="87" t="b">
        <v>0</v>
      </c>
      <c r="IK22" s="87" t="b">
        <v>0</v>
      </c>
      <c r="IL22" s="87" t="b">
        <v>0</v>
      </c>
      <c r="IM22" s="87" t="b">
        <v>0</v>
      </c>
      <c r="IN22" s="88"/>
      <c r="IO22" s="89"/>
      <c r="IP22" s="87"/>
      <c r="IQ22" s="87" t="b">
        <v>0</v>
      </c>
      <c r="IR22" s="87" t="b">
        <v>0</v>
      </c>
      <c r="IS22" s="87" t="b">
        <v>0</v>
      </c>
      <c r="IT22" s="87" t="b">
        <v>0</v>
      </c>
      <c r="IU22" s="90"/>
      <c r="IV22" s="74"/>
    </row>
    <row r="23" spans="1:256" x14ac:dyDescent="0.25">
      <c r="C23" s="51">
        <v>14</v>
      </c>
      <c r="D23" s="85"/>
      <c r="E23" s="87"/>
      <c r="F23" s="87" t="s">
        <v>75</v>
      </c>
      <c r="G23" s="87" t="s">
        <v>75</v>
      </c>
      <c r="H23" s="87" t="s">
        <v>75</v>
      </c>
      <c r="I23" s="87" t="s">
        <v>75</v>
      </c>
      <c r="J23" s="88"/>
      <c r="K23" s="89"/>
      <c r="L23" s="87"/>
      <c r="M23" s="87" t="s">
        <v>75</v>
      </c>
      <c r="N23" s="87" t="s">
        <v>75</v>
      </c>
      <c r="O23" s="87" t="s">
        <v>75</v>
      </c>
      <c r="P23" s="87" t="s">
        <v>75</v>
      </c>
      <c r="Q23" s="88"/>
      <c r="R23" s="89"/>
      <c r="S23" s="87"/>
      <c r="T23" s="87" t="b">
        <v>0</v>
      </c>
      <c r="U23" s="87" t="b">
        <v>0</v>
      </c>
      <c r="V23" s="87" t="b">
        <v>0</v>
      </c>
      <c r="W23" s="87" t="b">
        <v>0</v>
      </c>
      <c r="X23" s="90"/>
      <c r="Y23" s="85"/>
      <c r="Z23" s="87"/>
      <c r="AA23" s="87" t="s">
        <v>75</v>
      </c>
      <c r="AB23" s="87" t="s">
        <v>75</v>
      </c>
      <c r="AC23" s="87" t="s">
        <v>75</v>
      </c>
      <c r="AD23" s="87" t="s">
        <v>75</v>
      </c>
      <c r="AE23" s="88"/>
      <c r="AF23" s="89"/>
      <c r="AG23" s="87"/>
      <c r="AH23" s="87" t="s">
        <v>75</v>
      </c>
      <c r="AI23" s="87" t="s">
        <v>75</v>
      </c>
      <c r="AJ23" s="87" t="s">
        <v>75</v>
      </c>
      <c r="AK23" s="87" t="s">
        <v>75</v>
      </c>
      <c r="AL23" s="88"/>
      <c r="AM23" s="89"/>
      <c r="AN23" s="87"/>
      <c r="AO23" s="87" t="b">
        <v>0</v>
      </c>
      <c r="AP23" s="87" t="b">
        <v>0</v>
      </c>
      <c r="AQ23" s="87" t="b">
        <v>0</v>
      </c>
      <c r="AR23" s="87" t="b">
        <v>0</v>
      </c>
      <c r="AS23" s="90"/>
      <c r="AT23" s="85"/>
      <c r="AU23" s="87"/>
      <c r="AV23" s="87" t="s">
        <v>75</v>
      </c>
      <c r="AW23" s="87" t="s">
        <v>75</v>
      </c>
      <c r="AX23" s="87" t="s">
        <v>75</v>
      </c>
      <c r="AY23" s="87" t="s">
        <v>75</v>
      </c>
      <c r="AZ23" s="88"/>
      <c r="BA23" s="89"/>
      <c r="BB23" s="87"/>
      <c r="BC23" s="87" t="s">
        <v>75</v>
      </c>
      <c r="BD23" s="87" t="s">
        <v>75</v>
      </c>
      <c r="BE23" s="87" t="s">
        <v>75</v>
      </c>
      <c r="BF23" s="87" t="s">
        <v>75</v>
      </c>
      <c r="BG23" s="88"/>
      <c r="BH23" s="89"/>
      <c r="BI23" s="87"/>
      <c r="BJ23" s="87" t="b">
        <v>0</v>
      </c>
      <c r="BK23" s="87" t="b">
        <v>0</v>
      </c>
      <c r="BL23" s="87" t="b">
        <v>0</v>
      </c>
      <c r="BM23" s="87" t="b">
        <v>0</v>
      </c>
      <c r="BN23" s="90"/>
      <c r="BO23" s="85"/>
      <c r="BP23" s="87"/>
      <c r="BQ23" s="87" t="b">
        <v>0</v>
      </c>
      <c r="BR23" s="87" t="b">
        <v>0</v>
      </c>
      <c r="BS23" s="87" t="b">
        <v>0</v>
      </c>
      <c r="BT23" s="87" t="b">
        <v>0</v>
      </c>
      <c r="BU23" s="88"/>
      <c r="BV23" s="89"/>
      <c r="BW23" s="87"/>
      <c r="BX23" s="87" t="b">
        <v>0</v>
      </c>
      <c r="BY23" s="87" t="b">
        <v>0</v>
      </c>
      <c r="BZ23" s="87" t="b">
        <v>0</v>
      </c>
      <c r="CA23" s="87" t="b">
        <v>0</v>
      </c>
      <c r="CB23" s="88"/>
      <c r="CC23" s="89"/>
      <c r="CD23" s="87"/>
      <c r="CE23" s="87" t="b">
        <v>0</v>
      </c>
      <c r="CF23" s="87" t="b">
        <v>0</v>
      </c>
      <c r="CG23" s="87" t="b">
        <v>0</v>
      </c>
      <c r="CH23" s="87" t="b">
        <v>0</v>
      </c>
      <c r="CI23" s="90"/>
      <c r="CJ23" s="85"/>
      <c r="CK23" s="87"/>
      <c r="CL23" s="87" t="b">
        <v>0</v>
      </c>
      <c r="CM23" s="87" t="b">
        <v>0</v>
      </c>
      <c r="CN23" s="87" t="b">
        <v>0</v>
      </c>
      <c r="CO23" s="87" t="b">
        <v>0</v>
      </c>
      <c r="CP23" s="88"/>
      <c r="CQ23" s="89"/>
      <c r="CR23" s="87"/>
      <c r="CS23" s="87" t="b">
        <v>0</v>
      </c>
      <c r="CT23" s="87" t="b">
        <v>0</v>
      </c>
      <c r="CU23" s="87" t="b">
        <v>0</v>
      </c>
      <c r="CV23" s="87" t="b">
        <v>0</v>
      </c>
      <c r="CW23" s="88"/>
      <c r="CX23" s="89"/>
      <c r="CY23" s="87"/>
      <c r="CZ23" s="87" t="b">
        <v>0</v>
      </c>
      <c r="DA23" s="87" t="b">
        <v>0</v>
      </c>
      <c r="DB23" s="87" t="b">
        <v>0</v>
      </c>
      <c r="DC23" s="87" t="b">
        <v>0</v>
      </c>
      <c r="DD23" s="90"/>
      <c r="DE23" s="85"/>
      <c r="DF23" s="87"/>
      <c r="DG23" s="87" t="b">
        <v>0</v>
      </c>
      <c r="DH23" s="87" t="b">
        <v>0</v>
      </c>
      <c r="DI23" s="87" t="b">
        <v>0</v>
      </c>
      <c r="DJ23" s="87" t="b">
        <v>0</v>
      </c>
      <c r="DK23" s="88"/>
      <c r="DL23" s="89"/>
      <c r="DM23" s="87"/>
      <c r="DN23" s="87" t="b">
        <v>0</v>
      </c>
      <c r="DO23" s="87" t="b">
        <v>0</v>
      </c>
      <c r="DP23" s="87" t="b">
        <v>0</v>
      </c>
      <c r="DQ23" s="87" t="b">
        <v>0</v>
      </c>
      <c r="DR23" s="88"/>
      <c r="DS23" s="89"/>
      <c r="DT23" s="87"/>
      <c r="DU23" s="87" t="b">
        <v>0</v>
      </c>
      <c r="DV23" s="87" t="b">
        <v>0</v>
      </c>
      <c r="DW23" s="87" t="b">
        <v>0</v>
      </c>
      <c r="DX23" s="87" t="b">
        <v>0</v>
      </c>
      <c r="DY23" s="90"/>
      <c r="DZ23" s="85"/>
      <c r="EA23" s="87"/>
      <c r="EB23" s="87" t="b">
        <v>0</v>
      </c>
      <c r="EC23" s="87" t="b">
        <v>0</v>
      </c>
      <c r="ED23" s="87" t="b">
        <v>0</v>
      </c>
      <c r="EE23" s="87" t="b">
        <v>0</v>
      </c>
      <c r="EF23" s="88"/>
      <c r="EG23" s="89"/>
      <c r="EH23" s="87"/>
      <c r="EI23" s="87" t="b">
        <v>0</v>
      </c>
      <c r="EJ23" s="87" t="b">
        <v>0</v>
      </c>
      <c r="EK23" s="87" t="b">
        <v>0</v>
      </c>
      <c r="EL23" s="87" t="b">
        <v>0</v>
      </c>
      <c r="EM23" s="88"/>
      <c r="EN23" s="89"/>
      <c r="EO23" s="87"/>
      <c r="EP23" s="87" t="b">
        <v>0</v>
      </c>
      <c r="EQ23" s="87" t="b">
        <v>0</v>
      </c>
      <c r="ER23" s="87" t="b">
        <v>0</v>
      </c>
      <c r="ES23" s="87" t="b">
        <v>0</v>
      </c>
      <c r="ET23" s="90"/>
      <c r="EU23" s="85"/>
      <c r="EV23" s="87"/>
      <c r="EW23" s="87" t="b">
        <v>0</v>
      </c>
      <c r="EX23" s="87" t="b">
        <v>0</v>
      </c>
      <c r="EY23" s="87" t="b">
        <v>0</v>
      </c>
      <c r="EZ23" s="87" t="b">
        <v>0</v>
      </c>
      <c r="FA23" s="88"/>
      <c r="FB23" s="89"/>
      <c r="FC23" s="87"/>
      <c r="FD23" s="87" t="b">
        <v>0</v>
      </c>
      <c r="FE23" s="87" t="b">
        <v>0</v>
      </c>
      <c r="FF23" s="87" t="b">
        <v>0</v>
      </c>
      <c r="FG23" s="87" t="b">
        <v>0</v>
      </c>
      <c r="FH23" s="88"/>
      <c r="FI23" s="89"/>
      <c r="FJ23" s="87"/>
      <c r="FK23" s="87" t="b">
        <v>0</v>
      </c>
      <c r="FL23" s="87" t="b">
        <v>0</v>
      </c>
      <c r="FM23" s="87" t="b">
        <v>0</v>
      </c>
      <c r="FN23" s="87" t="b">
        <v>0</v>
      </c>
      <c r="FO23" s="90"/>
      <c r="FP23" s="85"/>
      <c r="FQ23" s="87"/>
      <c r="FR23" s="87" t="b">
        <v>0</v>
      </c>
      <c r="FS23" s="87" t="b">
        <v>0</v>
      </c>
      <c r="FT23" s="87" t="b">
        <v>0</v>
      </c>
      <c r="FU23" s="87" t="b">
        <v>0</v>
      </c>
      <c r="FV23" s="88"/>
      <c r="FW23" s="89"/>
      <c r="FX23" s="87"/>
      <c r="FY23" s="87" t="b">
        <v>0</v>
      </c>
      <c r="FZ23" s="87" t="b">
        <v>0</v>
      </c>
      <c r="GA23" s="87" t="b">
        <v>0</v>
      </c>
      <c r="GB23" s="87" t="b">
        <v>0</v>
      </c>
      <c r="GC23" s="88"/>
      <c r="GD23" s="89"/>
      <c r="GE23" s="87"/>
      <c r="GF23" s="87" t="b">
        <v>0</v>
      </c>
      <c r="GG23" s="87" t="b">
        <v>0</v>
      </c>
      <c r="GH23" s="87" t="b">
        <v>0</v>
      </c>
      <c r="GI23" s="87" t="b">
        <v>0</v>
      </c>
      <c r="GJ23" s="90"/>
      <c r="GK23" s="85"/>
      <c r="GL23" s="87"/>
      <c r="GM23" s="87" t="b">
        <v>0</v>
      </c>
      <c r="GN23" s="87" t="b">
        <v>0</v>
      </c>
      <c r="GO23" s="87" t="b">
        <v>0</v>
      </c>
      <c r="GP23" s="87" t="b">
        <v>0</v>
      </c>
      <c r="GQ23" s="88"/>
      <c r="GR23" s="89"/>
      <c r="GS23" s="87"/>
      <c r="GT23" s="87" t="b">
        <v>0</v>
      </c>
      <c r="GU23" s="87" t="b">
        <v>0</v>
      </c>
      <c r="GV23" s="87" t="b">
        <v>0</v>
      </c>
      <c r="GW23" s="87" t="b">
        <v>0</v>
      </c>
      <c r="GX23" s="88"/>
      <c r="GY23" s="89"/>
      <c r="GZ23" s="87"/>
      <c r="HA23" s="87" t="b">
        <v>0</v>
      </c>
      <c r="HB23" s="87" t="b">
        <v>0</v>
      </c>
      <c r="HC23" s="87" t="b">
        <v>0</v>
      </c>
      <c r="HD23" s="87" t="b">
        <v>0</v>
      </c>
      <c r="HE23" s="90"/>
      <c r="HF23" s="85"/>
      <c r="HG23" s="87"/>
      <c r="HH23" s="87" t="b">
        <v>0</v>
      </c>
      <c r="HI23" s="87" t="b">
        <v>0</v>
      </c>
      <c r="HJ23" s="87" t="b">
        <v>0</v>
      </c>
      <c r="HK23" s="87" t="b">
        <v>0</v>
      </c>
      <c r="HL23" s="88"/>
      <c r="HM23" s="89"/>
      <c r="HN23" s="87"/>
      <c r="HO23" s="87" t="b">
        <v>0</v>
      </c>
      <c r="HP23" s="87" t="b">
        <v>0</v>
      </c>
      <c r="HQ23" s="87" t="b">
        <v>0</v>
      </c>
      <c r="HR23" s="87" t="b">
        <v>0</v>
      </c>
      <c r="HS23" s="88"/>
      <c r="HT23" s="89"/>
      <c r="HU23" s="87"/>
      <c r="HV23" s="87" t="b">
        <v>0</v>
      </c>
      <c r="HW23" s="87" t="b">
        <v>0</v>
      </c>
      <c r="HX23" s="87" t="b">
        <v>0</v>
      </c>
      <c r="HY23" s="87" t="b">
        <v>0</v>
      </c>
      <c r="HZ23" s="90"/>
      <c r="IA23" s="85"/>
      <c r="IB23" s="87"/>
      <c r="IC23" s="87" t="b">
        <v>0</v>
      </c>
      <c r="ID23" s="87" t="b">
        <v>0</v>
      </c>
      <c r="IE23" s="87" t="b">
        <v>0</v>
      </c>
      <c r="IF23" s="87" t="b">
        <v>0</v>
      </c>
      <c r="IG23" s="88"/>
      <c r="IH23" s="89"/>
      <c r="II23" s="87"/>
      <c r="IJ23" s="87" t="b">
        <v>0</v>
      </c>
      <c r="IK23" s="87" t="b">
        <v>0</v>
      </c>
      <c r="IL23" s="87" t="b">
        <v>0</v>
      </c>
      <c r="IM23" s="87" t="b">
        <v>0</v>
      </c>
      <c r="IN23" s="88"/>
      <c r="IO23" s="89"/>
      <c r="IP23" s="87"/>
      <c r="IQ23" s="87" t="b">
        <v>0</v>
      </c>
      <c r="IR23" s="87" t="b">
        <v>0</v>
      </c>
      <c r="IS23" s="87" t="b">
        <v>0</v>
      </c>
      <c r="IT23" s="87" t="b">
        <v>0</v>
      </c>
      <c r="IU23" s="90"/>
      <c r="IV23" s="74"/>
    </row>
    <row r="24" spans="1:256" x14ac:dyDescent="0.25">
      <c r="C24" s="51">
        <v>15</v>
      </c>
      <c r="D24" s="85"/>
      <c r="E24" s="87"/>
      <c r="F24" s="87" t="s">
        <v>75</v>
      </c>
      <c r="G24" s="87" t="s">
        <v>75</v>
      </c>
      <c r="H24" s="87" t="s">
        <v>75</v>
      </c>
      <c r="I24" s="87" t="s">
        <v>75</v>
      </c>
      <c r="J24" s="88"/>
      <c r="K24" s="89"/>
      <c r="L24" s="87"/>
      <c r="M24" s="87" t="s">
        <v>75</v>
      </c>
      <c r="N24" s="87" t="s">
        <v>75</v>
      </c>
      <c r="O24" s="87" t="s">
        <v>75</v>
      </c>
      <c r="P24" s="87" t="s">
        <v>75</v>
      </c>
      <c r="Q24" s="88"/>
      <c r="R24" s="89"/>
      <c r="S24" s="87"/>
      <c r="T24" s="87" t="b">
        <v>0</v>
      </c>
      <c r="U24" s="87" t="b">
        <v>0</v>
      </c>
      <c r="V24" s="87" t="b">
        <v>0</v>
      </c>
      <c r="W24" s="87" t="b">
        <v>0</v>
      </c>
      <c r="X24" s="90"/>
      <c r="Y24" s="85"/>
      <c r="Z24" s="87"/>
      <c r="AA24" s="87" t="s">
        <v>75</v>
      </c>
      <c r="AB24" s="87" t="s">
        <v>75</v>
      </c>
      <c r="AC24" s="87" t="s">
        <v>75</v>
      </c>
      <c r="AD24" s="87" t="s">
        <v>75</v>
      </c>
      <c r="AE24" s="88"/>
      <c r="AF24" s="89"/>
      <c r="AG24" s="87"/>
      <c r="AH24" s="87" t="s">
        <v>75</v>
      </c>
      <c r="AI24" s="87" t="s">
        <v>75</v>
      </c>
      <c r="AJ24" s="87" t="s">
        <v>75</v>
      </c>
      <c r="AK24" s="87" t="s">
        <v>75</v>
      </c>
      <c r="AL24" s="88"/>
      <c r="AM24" s="89"/>
      <c r="AN24" s="87"/>
      <c r="AO24" s="87" t="b">
        <v>0</v>
      </c>
      <c r="AP24" s="87" t="b">
        <v>0</v>
      </c>
      <c r="AQ24" s="87" t="b">
        <v>0</v>
      </c>
      <c r="AR24" s="87" t="b">
        <v>0</v>
      </c>
      <c r="AS24" s="90"/>
      <c r="AT24" s="85"/>
      <c r="AU24" s="87"/>
      <c r="AV24" s="87" t="s">
        <v>75</v>
      </c>
      <c r="AW24" s="87" t="s">
        <v>75</v>
      </c>
      <c r="AX24" s="87" t="s">
        <v>75</v>
      </c>
      <c r="AY24" s="87" t="s">
        <v>75</v>
      </c>
      <c r="AZ24" s="88"/>
      <c r="BA24" s="89"/>
      <c r="BB24" s="87"/>
      <c r="BC24" s="87" t="s">
        <v>75</v>
      </c>
      <c r="BD24" s="87" t="s">
        <v>75</v>
      </c>
      <c r="BE24" s="87" t="s">
        <v>75</v>
      </c>
      <c r="BF24" s="87" t="s">
        <v>75</v>
      </c>
      <c r="BG24" s="88"/>
      <c r="BH24" s="89"/>
      <c r="BI24" s="87"/>
      <c r="BJ24" s="87" t="b">
        <v>0</v>
      </c>
      <c r="BK24" s="87" t="b">
        <v>0</v>
      </c>
      <c r="BL24" s="87" t="b">
        <v>0</v>
      </c>
      <c r="BM24" s="87" t="b">
        <v>0</v>
      </c>
      <c r="BN24" s="90"/>
      <c r="BO24" s="85"/>
      <c r="BP24" s="87"/>
      <c r="BQ24" s="87" t="b">
        <v>0</v>
      </c>
      <c r="BR24" s="87" t="b">
        <v>0</v>
      </c>
      <c r="BS24" s="87" t="b">
        <v>0</v>
      </c>
      <c r="BT24" s="87" t="b">
        <v>0</v>
      </c>
      <c r="BU24" s="88"/>
      <c r="BV24" s="89"/>
      <c r="BW24" s="87"/>
      <c r="BX24" s="87" t="b">
        <v>0</v>
      </c>
      <c r="BY24" s="87" t="b">
        <v>0</v>
      </c>
      <c r="BZ24" s="87" t="b">
        <v>0</v>
      </c>
      <c r="CA24" s="87" t="b">
        <v>0</v>
      </c>
      <c r="CB24" s="88"/>
      <c r="CC24" s="89"/>
      <c r="CD24" s="87"/>
      <c r="CE24" s="87" t="b">
        <v>0</v>
      </c>
      <c r="CF24" s="87" t="b">
        <v>0</v>
      </c>
      <c r="CG24" s="87" t="b">
        <v>0</v>
      </c>
      <c r="CH24" s="87" t="b">
        <v>0</v>
      </c>
      <c r="CI24" s="90"/>
      <c r="CJ24" s="85"/>
      <c r="CK24" s="87"/>
      <c r="CL24" s="87" t="b">
        <v>0</v>
      </c>
      <c r="CM24" s="87" t="b">
        <v>0</v>
      </c>
      <c r="CN24" s="87" t="b">
        <v>0</v>
      </c>
      <c r="CO24" s="87" t="b">
        <v>0</v>
      </c>
      <c r="CP24" s="88"/>
      <c r="CQ24" s="89"/>
      <c r="CR24" s="87"/>
      <c r="CS24" s="87" t="b">
        <v>0</v>
      </c>
      <c r="CT24" s="87" t="b">
        <v>0</v>
      </c>
      <c r="CU24" s="87" t="b">
        <v>0</v>
      </c>
      <c r="CV24" s="87" t="b">
        <v>0</v>
      </c>
      <c r="CW24" s="88"/>
      <c r="CX24" s="89"/>
      <c r="CY24" s="87"/>
      <c r="CZ24" s="87" t="b">
        <v>0</v>
      </c>
      <c r="DA24" s="87" t="b">
        <v>0</v>
      </c>
      <c r="DB24" s="87" t="b">
        <v>0</v>
      </c>
      <c r="DC24" s="87" t="b">
        <v>0</v>
      </c>
      <c r="DD24" s="90"/>
      <c r="DE24" s="85"/>
      <c r="DF24" s="87"/>
      <c r="DG24" s="87" t="b">
        <v>0</v>
      </c>
      <c r="DH24" s="87" t="b">
        <v>0</v>
      </c>
      <c r="DI24" s="87" t="b">
        <v>0</v>
      </c>
      <c r="DJ24" s="87" t="b">
        <v>0</v>
      </c>
      <c r="DK24" s="88"/>
      <c r="DL24" s="89"/>
      <c r="DM24" s="87"/>
      <c r="DN24" s="87" t="b">
        <v>0</v>
      </c>
      <c r="DO24" s="87" t="b">
        <v>0</v>
      </c>
      <c r="DP24" s="87" t="b">
        <v>0</v>
      </c>
      <c r="DQ24" s="87" t="b">
        <v>0</v>
      </c>
      <c r="DR24" s="88"/>
      <c r="DS24" s="89"/>
      <c r="DT24" s="87"/>
      <c r="DU24" s="87" t="b">
        <v>0</v>
      </c>
      <c r="DV24" s="87" t="b">
        <v>0</v>
      </c>
      <c r="DW24" s="87" t="b">
        <v>0</v>
      </c>
      <c r="DX24" s="87" t="b">
        <v>0</v>
      </c>
      <c r="DY24" s="90"/>
      <c r="DZ24" s="85"/>
      <c r="EA24" s="87"/>
      <c r="EB24" s="87" t="b">
        <v>0</v>
      </c>
      <c r="EC24" s="87" t="b">
        <v>0</v>
      </c>
      <c r="ED24" s="87" t="b">
        <v>0</v>
      </c>
      <c r="EE24" s="87" t="b">
        <v>0</v>
      </c>
      <c r="EF24" s="88"/>
      <c r="EG24" s="89"/>
      <c r="EH24" s="87"/>
      <c r="EI24" s="87" t="b">
        <v>0</v>
      </c>
      <c r="EJ24" s="87" t="b">
        <v>0</v>
      </c>
      <c r="EK24" s="87" t="b">
        <v>0</v>
      </c>
      <c r="EL24" s="87" t="b">
        <v>0</v>
      </c>
      <c r="EM24" s="88"/>
      <c r="EN24" s="89"/>
      <c r="EO24" s="87"/>
      <c r="EP24" s="87" t="b">
        <v>0</v>
      </c>
      <c r="EQ24" s="87" t="b">
        <v>0</v>
      </c>
      <c r="ER24" s="87" t="b">
        <v>0</v>
      </c>
      <c r="ES24" s="87" t="b">
        <v>0</v>
      </c>
      <c r="ET24" s="90"/>
      <c r="EU24" s="85"/>
      <c r="EV24" s="87"/>
      <c r="EW24" s="87" t="b">
        <v>0</v>
      </c>
      <c r="EX24" s="87" t="b">
        <v>0</v>
      </c>
      <c r="EY24" s="87" t="b">
        <v>0</v>
      </c>
      <c r="EZ24" s="87" t="b">
        <v>0</v>
      </c>
      <c r="FA24" s="88"/>
      <c r="FB24" s="89"/>
      <c r="FC24" s="87"/>
      <c r="FD24" s="87" t="b">
        <v>0</v>
      </c>
      <c r="FE24" s="87" t="b">
        <v>0</v>
      </c>
      <c r="FF24" s="87" t="b">
        <v>0</v>
      </c>
      <c r="FG24" s="87" t="b">
        <v>0</v>
      </c>
      <c r="FH24" s="88"/>
      <c r="FI24" s="89"/>
      <c r="FJ24" s="87"/>
      <c r="FK24" s="87" t="b">
        <v>0</v>
      </c>
      <c r="FL24" s="87" t="b">
        <v>0</v>
      </c>
      <c r="FM24" s="87" t="b">
        <v>0</v>
      </c>
      <c r="FN24" s="87" t="b">
        <v>0</v>
      </c>
      <c r="FO24" s="90"/>
      <c r="FP24" s="85"/>
      <c r="FQ24" s="87"/>
      <c r="FR24" s="87" t="b">
        <v>0</v>
      </c>
      <c r="FS24" s="87" t="b">
        <v>0</v>
      </c>
      <c r="FT24" s="87" t="b">
        <v>0</v>
      </c>
      <c r="FU24" s="87" t="b">
        <v>0</v>
      </c>
      <c r="FV24" s="88"/>
      <c r="FW24" s="89"/>
      <c r="FX24" s="87"/>
      <c r="FY24" s="87" t="b">
        <v>0</v>
      </c>
      <c r="FZ24" s="87" t="b">
        <v>0</v>
      </c>
      <c r="GA24" s="87" t="b">
        <v>0</v>
      </c>
      <c r="GB24" s="87" t="b">
        <v>0</v>
      </c>
      <c r="GC24" s="88"/>
      <c r="GD24" s="89"/>
      <c r="GE24" s="87"/>
      <c r="GF24" s="87" t="b">
        <v>0</v>
      </c>
      <c r="GG24" s="87" t="b">
        <v>0</v>
      </c>
      <c r="GH24" s="87" t="b">
        <v>0</v>
      </c>
      <c r="GI24" s="87" t="b">
        <v>0</v>
      </c>
      <c r="GJ24" s="90"/>
      <c r="GK24" s="85"/>
      <c r="GL24" s="87"/>
      <c r="GM24" s="87" t="b">
        <v>0</v>
      </c>
      <c r="GN24" s="87" t="b">
        <v>0</v>
      </c>
      <c r="GO24" s="87" t="b">
        <v>0</v>
      </c>
      <c r="GP24" s="87" t="b">
        <v>0</v>
      </c>
      <c r="GQ24" s="88"/>
      <c r="GR24" s="89"/>
      <c r="GS24" s="87"/>
      <c r="GT24" s="87" t="b">
        <v>0</v>
      </c>
      <c r="GU24" s="87" t="b">
        <v>0</v>
      </c>
      <c r="GV24" s="87" t="b">
        <v>0</v>
      </c>
      <c r="GW24" s="87" t="b">
        <v>0</v>
      </c>
      <c r="GX24" s="88"/>
      <c r="GY24" s="89"/>
      <c r="GZ24" s="87"/>
      <c r="HA24" s="87" t="b">
        <v>0</v>
      </c>
      <c r="HB24" s="87" t="b">
        <v>0</v>
      </c>
      <c r="HC24" s="87" t="b">
        <v>0</v>
      </c>
      <c r="HD24" s="87" t="b">
        <v>0</v>
      </c>
      <c r="HE24" s="90"/>
      <c r="HF24" s="85"/>
      <c r="HG24" s="87"/>
      <c r="HH24" s="87" t="b">
        <v>0</v>
      </c>
      <c r="HI24" s="87" t="b">
        <v>0</v>
      </c>
      <c r="HJ24" s="87" t="b">
        <v>0</v>
      </c>
      <c r="HK24" s="87" t="b">
        <v>0</v>
      </c>
      <c r="HL24" s="88"/>
      <c r="HM24" s="89"/>
      <c r="HN24" s="87"/>
      <c r="HO24" s="87" t="b">
        <v>0</v>
      </c>
      <c r="HP24" s="87" t="b">
        <v>0</v>
      </c>
      <c r="HQ24" s="87" t="b">
        <v>0</v>
      </c>
      <c r="HR24" s="87" t="b">
        <v>0</v>
      </c>
      <c r="HS24" s="88"/>
      <c r="HT24" s="89"/>
      <c r="HU24" s="87"/>
      <c r="HV24" s="87" t="b">
        <v>0</v>
      </c>
      <c r="HW24" s="87" t="b">
        <v>0</v>
      </c>
      <c r="HX24" s="87" t="b">
        <v>0</v>
      </c>
      <c r="HY24" s="87" t="b">
        <v>0</v>
      </c>
      <c r="HZ24" s="90"/>
      <c r="IA24" s="85"/>
      <c r="IB24" s="87"/>
      <c r="IC24" s="87" t="b">
        <v>0</v>
      </c>
      <c r="ID24" s="87" t="b">
        <v>0</v>
      </c>
      <c r="IE24" s="87" t="b">
        <v>0</v>
      </c>
      <c r="IF24" s="87" t="b">
        <v>0</v>
      </c>
      <c r="IG24" s="88"/>
      <c r="IH24" s="89"/>
      <c r="II24" s="87"/>
      <c r="IJ24" s="87" t="b">
        <v>0</v>
      </c>
      <c r="IK24" s="87" t="b">
        <v>0</v>
      </c>
      <c r="IL24" s="87" t="b">
        <v>0</v>
      </c>
      <c r="IM24" s="87" t="b">
        <v>0</v>
      </c>
      <c r="IN24" s="88"/>
      <c r="IO24" s="89"/>
      <c r="IP24" s="87"/>
      <c r="IQ24" s="87" t="b">
        <v>0</v>
      </c>
      <c r="IR24" s="87" t="b">
        <v>0</v>
      </c>
      <c r="IS24" s="87" t="b">
        <v>0</v>
      </c>
      <c r="IT24" s="87" t="b">
        <v>0</v>
      </c>
      <c r="IU24" s="90"/>
      <c r="IV24" s="74"/>
    </row>
    <row r="25" spans="1:256" x14ac:dyDescent="0.25">
      <c r="C25" s="51">
        <v>16</v>
      </c>
      <c r="D25" s="85"/>
      <c r="E25" s="87"/>
      <c r="F25" s="87" t="b">
        <v>0</v>
      </c>
      <c r="G25" s="87" t="b">
        <v>0</v>
      </c>
      <c r="H25" s="87" t="b">
        <v>0</v>
      </c>
      <c r="I25" s="87" t="b">
        <v>0</v>
      </c>
      <c r="J25" s="88"/>
      <c r="K25" s="89"/>
      <c r="L25" s="87"/>
      <c r="M25" s="87" t="b">
        <v>0</v>
      </c>
      <c r="N25" s="87" t="b">
        <v>0</v>
      </c>
      <c r="O25" s="87" t="b">
        <v>0</v>
      </c>
      <c r="P25" s="87" t="b">
        <v>0</v>
      </c>
      <c r="Q25" s="88"/>
      <c r="R25" s="89"/>
      <c r="S25" s="87"/>
      <c r="T25" s="87" t="b">
        <v>0</v>
      </c>
      <c r="U25" s="87" t="b">
        <v>0</v>
      </c>
      <c r="V25" s="87" t="b">
        <v>0</v>
      </c>
      <c r="W25" s="87" t="b">
        <v>0</v>
      </c>
      <c r="X25" s="90"/>
      <c r="Y25" s="85"/>
      <c r="Z25" s="87"/>
      <c r="AA25" s="87" t="b">
        <v>0</v>
      </c>
      <c r="AB25" s="87" t="b">
        <v>0</v>
      </c>
      <c r="AC25" s="87" t="b">
        <v>0</v>
      </c>
      <c r="AD25" s="87" t="b">
        <v>0</v>
      </c>
      <c r="AE25" s="88"/>
      <c r="AF25" s="89"/>
      <c r="AG25" s="87"/>
      <c r="AH25" s="87" t="b">
        <v>0</v>
      </c>
      <c r="AI25" s="87" t="b">
        <v>0</v>
      </c>
      <c r="AJ25" s="87" t="b">
        <v>0</v>
      </c>
      <c r="AK25" s="87" t="b">
        <v>0</v>
      </c>
      <c r="AL25" s="88"/>
      <c r="AM25" s="89"/>
      <c r="AN25" s="87"/>
      <c r="AO25" s="87" t="b">
        <v>0</v>
      </c>
      <c r="AP25" s="87" t="b">
        <v>0</v>
      </c>
      <c r="AQ25" s="87" t="b">
        <v>0</v>
      </c>
      <c r="AR25" s="87" t="b">
        <v>0</v>
      </c>
      <c r="AS25" s="90"/>
      <c r="AT25" s="85"/>
      <c r="AU25" s="87"/>
      <c r="AV25" s="87" t="b">
        <v>0</v>
      </c>
      <c r="AW25" s="87" t="b">
        <v>0</v>
      </c>
      <c r="AX25" s="87" t="b">
        <v>0</v>
      </c>
      <c r="AY25" s="87" t="b">
        <v>0</v>
      </c>
      <c r="AZ25" s="88"/>
      <c r="BA25" s="89"/>
      <c r="BB25" s="87"/>
      <c r="BC25" s="87" t="b">
        <v>0</v>
      </c>
      <c r="BD25" s="87" t="b">
        <v>0</v>
      </c>
      <c r="BE25" s="87" t="b">
        <v>0</v>
      </c>
      <c r="BF25" s="87" t="b">
        <v>0</v>
      </c>
      <c r="BG25" s="88"/>
      <c r="BH25" s="89"/>
      <c r="BI25" s="87"/>
      <c r="BJ25" s="87" t="b">
        <v>0</v>
      </c>
      <c r="BK25" s="87" t="b">
        <v>0</v>
      </c>
      <c r="BL25" s="87" t="b">
        <v>0</v>
      </c>
      <c r="BM25" s="87" t="b">
        <v>0</v>
      </c>
      <c r="BN25" s="90"/>
      <c r="BO25" s="85"/>
      <c r="BP25" s="87"/>
      <c r="BQ25" s="87" t="b">
        <v>0</v>
      </c>
      <c r="BR25" s="87" t="b">
        <v>0</v>
      </c>
      <c r="BS25" s="87" t="b">
        <v>0</v>
      </c>
      <c r="BT25" s="87" t="b">
        <v>0</v>
      </c>
      <c r="BU25" s="88"/>
      <c r="BV25" s="89"/>
      <c r="BW25" s="87"/>
      <c r="BX25" s="87" t="b">
        <v>0</v>
      </c>
      <c r="BY25" s="87" t="b">
        <v>0</v>
      </c>
      <c r="BZ25" s="87" t="b">
        <v>0</v>
      </c>
      <c r="CA25" s="87" t="b">
        <v>0</v>
      </c>
      <c r="CB25" s="88"/>
      <c r="CC25" s="89"/>
      <c r="CD25" s="87"/>
      <c r="CE25" s="87" t="b">
        <v>0</v>
      </c>
      <c r="CF25" s="87" t="b">
        <v>0</v>
      </c>
      <c r="CG25" s="87" t="b">
        <v>0</v>
      </c>
      <c r="CH25" s="87" t="b">
        <v>0</v>
      </c>
      <c r="CI25" s="90"/>
      <c r="CJ25" s="85"/>
      <c r="CK25" s="87"/>
      <c r="CL25" s="87" t="b">
        <v>0</v>
      </c>
      <c r="CM25" s="87" t="b">
        <v>0</v>
      </c>
      <c r="CN25" s="87" t="b">
        <v>0</v>
      </c>
      <c r="CO25" s="87" t="b">
        <v>0</v>
      </c>
      <c r="CP25" s="88"/>
      <c r="CQ25" s="89"/>
      <c r="CR25" s="87"/>
      <c r="CS25" s="87" t="b">
        <v>0</v>
      </c>
      <c r="CT25" s="87" t="b">
        <v>0</v>
      </c>
      <c r="CU25" s="87" t="b">
        <v>0</v>
      </c>
      <c r="CV25" s="87" t="b">
        <v>0</v>
      </c>
      <c r="CW25" s="88"/>
      <c r="CX25" s="89"/>
      <c r="CY25" s="87"/>
      <c r="CZ25" s="87" t="b">
        <v>0</v>
      </c>
      <c r="DA25" s="87" t="b">
        <v>0</v>
      </c>
      <c r="DB25" s="87" t="b">
        <v>0</v>
      </c>
      <c r="DC25" s="87" t="b">
        <v>0</v>
      </c>
      <c r="DD25" s="90"/>
      <c r="DE25" s="85"/>
      <c r="DF25" s="87"/>
      <c r="DG25" s="87" t="b">
        <v>0</v>
      </c>
      <c r="DH25" s="87" t="b">
        <v>0</v>
      </c>
      <c r="DI25" s="87" t="b">
        <v>0</v>
      </c>
      <c r="DJ25" s="87" t="b">
        <v>0</v>
      </c>
      <c r="DK25" s="88"/>
      <c r="DL25" s="89"/>
      <c r="DM25" s="87"/>
      <c r="DN25" s="87" t="b">
        <v>0</v>
      </c>
      <c r="DO25" s="87" t="b">
        <v>0</v>
      </c>
      <c r="DP25" s="87" t="b">
        <v>0</v>
      </c>
      <c r="DQ25" s="87" t="b">
        <v>0</v>
      </c>
      <c r="DR25" s="88"/>
      <c r="DS25" s="89"/>
      <c r="DT25" s="87"/>
      <c r="DU25" s="87" t="b">
        <v>0</v>
      </c>
      <c r="DV25" s="87" t="b">
        <v>0</v>
      </c>
      <c r="DW25" s="87" t="b">
        <v>0</v>
      </c>
      <c r="DX25" s="87" t="b">
        <v>0</v>
      </c>
      <c r="DY25" s="90"/>
      <c r="DZ25" s="85"/>
      <c r="EA25" s="87"/>
      <c r="EB25" s="87" t="b">
        <v>0</v>
      </c>
      <c r="EC25" s="87" t="b">
        <v>0</v>
      </c>
      <c r="ED25" s="87" t="b">
        <v>0</v>
      </c>
      <c r="EE25" s="87" t="b">
        <v>0</v>
      </c>
      <c r="EF25" s="88"/>
      <c r="EG25" s="89"/>
      <c r="EH25" s="87"/>
      <c r="EI25" s="87" t="b">
        <v>0</v>
      </c>
      <c r="EJ25" s="87" t="b">
        <v>0</v>
      </c>
      <c r="EK25" s="87" t="b">
        <v>0</v>
      </c>
      <c r="EL25" s="87" t="b">
        <v>0</v>
      </c>
      <c r="EM25" s="88"/>
      <c r="EN25" s="89"/>
      <c r="EO25" s="87"/>
      <c r="EP25" s="87" t="b">
        <v>0</v>
      </c>
      <c r="EQ25" s="87" t="b">
        <v>0</v>
      </c>
      <c r="ER25" s="87" t="b">
        <v>0</v>
      </c>
      <c r="ES25" s="87" t="b">
        <v>0</v>
      </c>
      <c r="ET25" s="90"/>
      <c r="EU25" s="85"/>
      <c r="EV25" s="87"/>
      <c r="EW25" s="87" t="b">
        <v>0</v>
      </c>
      <c r="EX25" s="87" t="b">
        <v>0</v>
      </c>
      <c r="EY25" s="87" t="b">
        <v>0</v>
      </c>
      <c r="EZ25" s="87" t="b">
        <v>0</v>
      </c>
      <c r="FA25" s="88"/>
      <c r="FB25" s="89"/>
      <c r="FC25" s="87"/>
      <c r="FD25" s="87" t="b">
        <v>0</v>
      </c>
      <c r="FE25" s="87" t="b">
        <v>0</v>
      </c>
      <c r="FF25" s="87" t="b">
        <v>0</v>
      </c>
      <c r="FG25" s="87" t="b">
        <v>0</v>
      </c>
      <c r="FH25" s="88"/>
      <c r="FI25" s="89"/>
      <c r="FJ25" s="87"/>
      <c r="FK25" s="87" t="b">
        <v>0</v>
      </c>
      <c r="FL25" s="87" t="b">
        <v>0</v>
      </c>
      <c r="FM25" s="87" t="b">
        <v>0</v>
      </c>
      <c r="FN25" s="87" t="b">
        <v>0</v>
      </c>
      <c r="FO25" s="90"/>
      <c r="FP25" s="85"/>
      <c r="FQ25" s="87"/>
      <c r="FR25" s="87" t="b">
        <v>0</v>
      </c>
      <c r="FS25" s="87" t="b">
        <v>0</v>
      </c>
      <c r="FT25" s="87" t="b">
        <v>0</v>
      </c>
      <c r="FU25" s="87" t="b">
        <v>0</v>
      </c>
      <c r="FV25" s="88"/>
      <c r="FW25" s="89"/>
      <c r="FX25" s="87"/>
      <c r="FY25" s="87" t="b">
        <v>0</v>
      </c>
      <c r="FZ25" s="87" t="b">
        <v>0</v>
      </c>
      <c r="GA25" s="87" t="b">
        <v>0</v>
      </c>
      <c r="GB25" s="87" t="b">
        <v>0</v>
      </c>
      <c r="GC25" s="88"/>
      <c r="GD25" s="89"/>
      <c r="GE25" s="87"/>
      <c r="GF25" s="87" t="b">
        <v>0</v>
      </c>
      <c r="GG25" s="87" t="b">
        <v>0</v>
      </c>
      <c r="GH25" s="87" t="b">
        <v>0</v>
      </c>
      <c r="GI25" s="87" t="b">
        <v>0</v>
      </c>
      <c r="GJ25" s="90"/>
      <c r="GK25" s="85"/>
      <c r="GL25" s="87"/>
      <c r="GM25" s="87" t="b">
        <v>0</v>
      </c>
      <c r="GN25" s="87" t="b">
        <v>0</v>
      </c>
      <c r="GO25" s="87" t="b">
        <v>0</v>
      </c>
      <c r="GP25" s="87" t="b">
        <v>0</v>
      </c>
      <c r="GQ25" s="88"/>
      <c r="GR25" s="89"/>
      <c r="GS25" s="87"/>
      <c r="GT25" s="87" t="b">
        <v>0</v>
      </c>
      <c r="GU25" s="87" t="b">
        <v>0</v>
      </c>
      <c r="GV25" s="87" t="b">
        <v>0</v>
      </c>
      <c r="GW25" s="87" t="b">
        <v>0</v>
      </c>
      <c r="GX25" s="88"/>
      <c r="GY25" s="89"/>
      <c r="GZ25" s="87"/>
      <c r="HA25" s="87" t="b">
        <v>0</v>
      </c>
      <c r="HB25" s="87" t="b">
        <v>0</v>
      </c>
      <c r="HC25" s="87" t="b">
        <v>0</v>
      </c>
      <c r="HD25" s="87" t="b">
        <v>0</v>
      </c>
      <c r="HE25" s="90"/>
      <c r="HF25" s="85"/>
      <c r="HG25" s="87"/>
      <c r="HH25" s="87" t="b">
        <v>0</v>
      </c>
      <c r="HI25" s="87" t="b">
        <v>0</v>
      </c>
      <c r="HJ25" s="87" t="b">
        <v>0</v>
      </c>
      <c r="HK25" s="87" t="b">
        <v>0</v>
      </c>
      <c r="HL25" s="88"/>
      <c r="HM25" s="89"/>
      <c r="HN25" s="87"/>
      <c r="HO25" s="87" t="b">
        <v>0</v>
      </c>
      <c r="HP25" s="87" t="b">
        <v>0</v>
      </c>
      <c r="HQ25" s="87" t="b">
        <v>0</v>
      </c>
      <c r="HR25" s="87" t="b">
        <v>0</v>
      </c>
      <c r="HS25" s="88"/>
      <c r="HT25" s="89"/>
      <c r="HU25" s="87"/>
      <c r="HV25" s="87" t="b">
        <v>0</v>
      </c>
      <c r="HW25" s="87" t="b">
        <v>0</v>
      </c>
      <c r="HX25" s="87" t="b">
        <v>0</v>
      </c>
      <c r="HY25" s="87" t="b">
        <v>0</v>
      </c>
      <c r="HZ25" s="90"/>
      <c r="IA25" s="85"/>
      <c r="IB25" s="87"/>
      <c r="IC25" s="87" t="b">
        <v>0</v>
      </c>
      <c r="ID25" s="87" t="b">
        <v>0</v>
      </c>
      <c r="IE25" s="87" t="b">
        <v>0</v>
      </c>
      <c r="IF25" s="87" t="b">
        <v>0</v>
      </c>
      <c r="IG25" s="88"/>
      <c r="IH25" s="89"/>
      <c r="II25" s="87"/>
      <c r="IJ25" s="87" t="b">
        <v>0</v>
      </c>
      <c r="IK25" s="87" t="b">
        <v>0</v>
      </c>
      <c r="IL25" s="87" t="b">
        <v>0</v>
      </c>
      <c r="IM25" s="87" t="b">
        <v>0</v>
      </c>
      <c r="IN25" s="88"/>
      <c r="IO25" s="89"/>
      <c r="IP25" s="87"/>
      <c r="IQ25" s="87" t="b">
        <v>0</v>
      </c>
      <c r="IR25" s="87" t="b">
        <v>0</v>
      </c>
      <c r="IS25" s="87" t="b">
        <v>0</v>
      </c>
      <c r="IT25" s="87" t="b">
        <v>0</v>
      </c>
      <c r="IU25" s="90"/>
      <c r="IV25" s="74"/>
    </row>
    <row r="26" spans="1:256" x14ac:dyDescent="0.25">
      <c r="C26" s="51">
        <v>17</v>
      </c>
      <c r="D26" s="85"/>
      <c r="E26" s="87"/>
      <c r="F26" s="87" t="b">
        <v>0</v>
      </c>
      <c r="G26" s="87" t="b">
        <v>0</v>
      </c>
      <c r="H26" s="87" t="b">
        <v>0</v>
      </c>
      <c r="I26" s="87" t="b">
        <v>0</v>
      </c>
      <c r="J26" s="88"/>
      <c r="K26" s="89"/>
      <c r="L26" s="87"/>
      <c r="M26" s="87" t="b">
        <v>0</v>
      </c>
      <c r="N26" s="87" t="b">
        <v>0</v>
      </c>
      <c r="O26" s="87" t="b">
        <v>0</v>
      </c>
      <c r="P26" s="87" t="b">
        <v>0</v>
      </c>
      <c r="Q26" s="88"/>
      <c r="R26" s="89"/>
      <c r="S26" s="87"/>
      <c r="T26" s="87" t="b">
        <v>0</v>
      </c>
      <c r="U26" s="87" t="b">
        <v>0</v>
      </c>
      <c r="V26" s="87" t="b">
        <v>0</v>
      </c>
      <c r="W26" s="87" t="b">
        <v>0</v>
      </c>
      <c r="X26" s="90"/>
      <c r="Y26" s="85"/>
      <c r="Z26" s="87"/>
      <c r="AA26" s="87" t="b">
        <v>0</v>
      </c>
      <c r="AB26" s="87" t="b">
        <v>0</v>
      </c>
      <c r="AC26" s="87" t="b">
        <v>0</v>
      </c>
      <c r="AD26" s="87" t="b">
        <v>0</v>
      </c>
      <c r="AE26" s="88"/>
      <c r="AF26" s="89"/>
      <c r="AG26" s="87"/>
      <c r="AH26" s="87" t="b">
        <v>0</v>
      </c>
      <c r="AI26" s="87" t="b">
        <v>0</v>
      </c>
      <c r="AJ26" s="87" t="b">
        <v>0</v>
      </c>
      <c r="AK26" s="87" t="b">
        <v>0</v>
      </c>
      <c r="AL26" s="88"/>
      <c r="AM26" s="89"/>
      <c r="AN26" s="87"/>
      <c r="AO26" s="87" t="b">
        <v>0</v>
      </c>
      <c r="AP26" s="87" t="b">
        <v>0</v>
      </c>
      <c r="AQ26" s="87" t="b">
        <v>0</v>
      </c>
      <c r="AR26" s="87" t="b">
        <v>0</v>
      </c>
      <c r="AS26" s="90"/>
      <c r="AT26" s="85"/>
      <c r="AU26" s="87"/>
      <c r="AV26" s="87" t="b">
        <v>0</v>
      </c>
      <c r="AW26" s="87" t="b">
        <v>0</v>
      </c>
      <c r="AX26" s="87" t="b">
        <v>0</v>
      </c>
      <c r="AY26" s="87" t="b">
        <v>0</v>
      </c>
      <c r="AZ26" s="88"/>
      <c r="BA26" s="89"/>
      <c r="BB26" s="87"/>
      <c r="BC26" s="87" t="b">
        <v>0</v>
      </c>
      <c r="BD26" s="87" t="b">
        <v>0</v>
      </c>
      <c r="BE26" s="87" t="b">
        <v>0</v>
      </c>
      <c r="BF26" s="87" t="b">
        <v>0</v>
      </c>
      <c r="BG26" s="88"/>
      <c r="BH26" s="89"/>
      <c r="BI26" s="87"/>
      <c r="BJ26" s="87" t="b">
        <v>0</v>
      </c>
      <c r="BK26" s="87" t="b">
        <v>0</v>
      </c>
      <c r="BL26" s="87" t="b">
        <v>0</v>
      </c>
      <c r="BM26" s="87" t="b">
        <v>0</v>
      </c>
      <c r="BN26" s="90"/>
      <c r="BO26" s="85"/>
      <c r="BP26" s="87"/>
      <c r="BQ26" s="87" t="b">
        <v>0</v>
      </c>
      <c r="BR26" s="87" t="b">
        <v>0</v>
      </c>
      <c r="BS26" s="87" t="b">
        <v>0</v>
      </c>
      <c r="BT26" s="87" t="b">
        <v>0</v>
      </c>
      <c r="BU26" s="88"/>
      <c r="BV26" s="89"/>
      <c r="BW26" s="87"/>
      <c r="BX26" s="87" t="b">
        <v>0</v>
      </c>
      <c r="BY26" s="87" t="b">
        <v>0</v>
      </c>
      <c r="BZ26" s="87" t="b">
        <v>0</v>
      </c>
      <c r="CA26" s="87" t="b">
        <v>0</v>
      </c>
      <c r="CB26" s="88"/>
      <c r="CC26" s="89"/>
      <c r="CD26" s="87"/>
      <c r="CE26" s="87" t="b">
        <v>0</v>
      </c>
      <c r="CF26" s="87" t="b">
        <v>0</v>
      </c>
      <c r="CG26" s="87" t="b">
        <v>0</v>
      </c>
      <c r="CH26" s="87" t="b">
        <v>0</v>
      </c>
      <c r="CI26" s="90"/>
      <c r="CJ26" s="85"/>
      <c r="CK26" s="87"/>
      <c r="CL26" s="87" t="b">
        <v>0</v>
      </c>
      <c r="CM26" s="87" t="b">
        <v>0</v>
      </c>
      <c r="CN26" s="87" t="b">
        <v>0</v>
      </c>
      <c r="CO26" s="87" t="b">
        <v>0</v>
      </c>
      <c r="CP26" s="88"/>
      <c r="CQ26" s="89"/>
      <c r="CR26" s="87"/>
      <c r="CS26" s="87" t="b">
        <v>0</v>
      </c>
      <c r="CT26" s="87" t="b">
        <v>0</v>
      </c>
      <c r="CU26" s="87" t="b">
        <v>0</v>
      </c>
      <c r="CV26" s="87" t="b">
        <v>0</v>
      </c>
      <c r="CW26" s="88"/>
      <c r="CX26" s="89"/>
      <c r="CY26" s="87"/>
      <c r="CZ26" s="87" t="b">
        <v>0</v>
      </c>
      <c r="DA26" s="87" t="b">
        <v>0</v>
      </c>
      <c r="DB26" s="87" t="b">
        <v>0</v>
      </c>
      <c r="DC26" s="87" t="b">
        <v>0</v>
      </c>
      <c r="DD26" s="90"/>
      <c r="DE26" s="85"/>
      <c r="DF26" s="87"/>
      <c r="DG26" s="87" t="b">
        <v>0</v>
      </c>
      <c r="DH26" s="87" t="b">
        <v>0</v>
      </c>
      <c r="DI26" s="87" t="b">
        <v>0</v>
      </c>
      <c r="DJ26" s="87" t="b">
        <v>0</v>
      </c>
      <c r="DK26" s="88"/>
      <c r="DL26" s="89"/>
      <c r="DM26" s="87"/>
      <c r="DN26" s="87" t="b">
        <v>0</v>
      </c>
      <c r="DO26" s="87" t="b">
        <v>0</v>
      </c>
      <c r="DP26" s="87" t="b">
        <v>0</v>
      </c>
      <c r="DQ26" s="87" t="b">
        <v>0</v>
      </c>
      <c r="DR26" s="88"/>
      <c r="DS26" s="89"/>
      <c r="DT26" s="87"/>
      <c r="DU26" s="87" t="b">
        <v>0</v>
      </c>
      <c r="DV26" s="87" t="b">
        <v>0</v>
      </c>
      <c r="DW26" s="87" t="b">
        <v>0</v>
      </c>
      <c r="DX26" s="87" t="b">
        <v>0</v>
      </c>
      <c r="DY26" s="90"/>
      <c r="DZ26" s="85"/>
      <c r="EA26" s="87"/>
      <c r="EB26" s="87" t="b">
        <v>0</v>
      </c>
      <c r="EC26" s="87" t="b">
        <v>0</v>
      </c>
      <c r="ED26" s="87" t="b">
        <v>0</v>
      </c>
      <c r="EE26" s="87" t="b">
        <v>0</v>
      </c>
      <c r="EF26" s="88"/>
      <c r="EG26" s="89"/>
      <c r="EH26" s="87"/>
      <c r="EI26" s="87" t="b">
        <v>0</v>
      </c>
      <c r="EJ26" s="87" t="b">
        <v>0</v>
      </c>
      <c r="EK26" s="87" t="b">
        <v>0</v>
      </c>
      <c r="EL26" s="87" t="b">
        <v>0</v>
      </c>
      <c r="EM26" s="88"/>
      <c r="EN26" s="89"/>
      <c r="EO26" s="87"/>
      <c r="EP26" s="87" t="b">
        <v>0</v>
      </c>
      <c r="EQ26" s="87" t="b">
        <v>0</v>
      </c>
      <c r="ER26" s="87" t="b">
        <v>0</v>
      </c>
      <c r="ES26" s="87" t="b">
        <v>0</v>
      </c>
      <c r="ET26" s="90"/>
      <c r="EU26" s="85"/>
      <c r="EV26" s="87"/>
      <c r="EW26" s="87" t="b">
        <v>0</v>
      </c>
      <c r="EX26" s="87" t="b">
        <v>0</v>
      </c>
      <c r="EY26" s="87" t="b">
        <v>0</v>
      </c>
      <c r="EZ26" s="87" t="b">
        <v>0</v>
      </c>
      <c r="FA26" s="88"/>
      <c r="FB26" s="89"/>
      <c r="FC26" s="87"/>
      <c r="FD26" s="87" t="b">
        <v>0</v>
      </c>
      <c r="FE26" s="87" t="b">
        <v>0</v>
      </c>
      <c r="FF26" s="87" t="b">
        <v>0</v>
      </c>
      <c r="FG26" s="87" t="b">
        <v>0</v>
      </c>
      <c r="FH26" s="88"/>
      <c r="FI26" s="89"/>
      <c r="FJ26" s="87"/>
      <c r="FK26" s="87" t="b">
        <v>0</v>
      </c>
      <c r="FL26" s="87" t="b">
        <v>0</v>
      </c>
      <c r="FM26" s="87" t="b">
        <v>0</v>
      </c>
      <c r="FN26" s="87" t="b">
        <v>0</v>
      </c>
      <c r="FO26" s="90"/>
      <c r="FP26" s="85"/>
      <c r="FQ26" s="87"/>
      <c r="FR26" s="87" t="b">
        <v>0</v>
      </c>
      <c r="FS26" s="87" t="b">
        <v>0</v>
      </c>
      <c r="FT26" s="87" t="b">
        <v>0</v>
      </c>
      <c r="FU26" s="87" t="b">
        <v>0</v>
      </c>
      <c r="FV26" s="88"/>
      <c r="FW26" s="89"/>
      <c r="FX26" s="87"/>
      <c r="FY26" s="87" t="b">
        <v>0</v>
      </c>
      <c r="FZ26" s="87" t="b">
        <v>0</v>
      </c>
      <c r="GA26" s="87" t="b">
        <v>0</v>
      </c>
      <c r="GB26" s="87" t="b">
        <v>0</v>
      </c>
      <c r="GC26" s="88"/>
      <c r="GD26" s="89"/>
      <c r="GE26" s="87"/>
      <c r="GF26" s="87" t="b">
        <v>0</v>
      </c>
      <c r="GG26" s="87" t="b">
        <v>0</v>
      </c>
      <c r="GH26" s="87" t="b">
        <v>0</v>
      </c>
      <c r="GI26" s="87" t="b">
        <v>0</v>
      </c>
      <c r="GJ26" s="90"/>
      <c r="GK26" s="85"/>
      <c r="GL26" s="87"/>
      <c r="GM26" s="87" t="b">
        <v>0</v>
      </c>
      <c r="GN26" s="87" t="b">
        <v>0</v>
      </c>
      <c r="GO26" s="87" t="b">
        <v>0</v>
      </c>
      <c r="GP26" s="87" t="b">
        <v>0</v>
      </c>
      <c r="GQ26" s="88"/>
      <c r="GR26" s="89"/>
      <c r="GS26" s="87"/>
      <c r="GT26" s="87" t="b">
        <v>0</v>
      </c>
      <c r="GU26" s="87" t="b">
        <v>0</v>
      </c>
      <c r="GV26" s="87" t="b">
        <v>0</v>
      </c>
      <c r="GW26" s="87" t="b">
        <v>0</v>
      </c>
      <c r="GX26" s="88"/>
      <c r="GY26" s="89"/>
      <c r="GZ26" s="87"/>
      <c r="HA26" s="87" t="b">
        <v>0</v>
      </c>
      <c r="HB26" s="87" t="b">
        <v>0</v>
      </c>
      <c r="HC26" s="87" t="b">
        <v>0</v>
      </c>
      <c r="HD26" s="87" t="b">
        <v>0</v>
      </c>
      <c r="HE26" s="90"/>
      <c r="HF26" s="85"/>
      <c r="HG26" s="87"/>
      <c r="HH26" s="87" t="b">
        <v>0</v>
      </c>
      <c r="HI26" s="87" t="b">
        <v>0</v>
      </c>
      <c r="HJ26" s="87" t="b">
        <v>0</v>
      </c>
      <c r="HK26" s="87" t="b">
        <v>0</v>
      </c>
      <c r="HL26" s="88"/>
      <c r="HM26" s="89"/>
      <c r="HN26" s="87"/>
      <c r="HO26" s="87" t="b">
        <v>0</v>
      </c>
      <c r="HP26" s="87" t="b">
        <v>0</v>
      </c>
      <c r="HQ26" s="87" t="b">
        <v>0</v>
      </c>
      <c r="HR26" s="87" t="b">
        <v>0</v>
      </c>
      <c r="HS26" s="88"/>
      <c r="HT26" s="89"/>
      <c r="HU26" s="87"/>
      <c r="HV26" s="87" t="b">
        <v>0</v>
      </c>
      <c r="HW26" s="87" t="b">
        <v>0</v>
      </c>
      <c r="HX26" s="87" t="b">
        <v>0</v>
      </c>
      <c r="HY26" s="87" t="b">
        <v>0</v>
      </c>
      <c r="HZ26" s="90"/>
      <c r="IA26" s="85"/>
      <c r="IB26" s="87"/>
      <c r="IC26" s="87" t="b">
        <v>0</v>
      </c>
      <c r="ID26" s="87" t="b">
        <v>0</v>
      </c>
      <c r="IE26" s="87" t="b">
        <v>0</v>
      </c>
      <c r="IF26" s="87" t="b">
        <v>0</v>
      </c>
      <c r="IG26" s="88"/>
      <c r="IH26" s="89"/>
      <c r="II26" s="87"/>
      <c r="IJ26" s="87" t="b">
        <v>0</v>
      </c>
      <c r="IK26" s="87" t="b">
        <v>0</v>
      </c>
      <c r="IL26" s="87" t="b">
        <v>0</v>
      </c>
      <c r="IM26" s="87" t="b">
        <v>0</v>
      </c>
      <c r="IN26" s="88"/>
      <c r="IO26" s="89"/>
      <c r="IP26" s="87"/>
      <c r="IQ26" s="87" t="b">
        <v>0</v>
      </c>
      <c r="IR26" s="87" t="b">
        <v>0</v>
      </c>
      <c r="IS26" s="87" t="b">
        <v>0</v>
      </c>
      <c r="IT26" s="87" t="b">
        <v>0</v>
      </c>
      <c r="IU26" s="90"/>
      <c r="IV26" s="74"/>
    </row>
    <row r="27" spans="1:256" x14ac:dyDescent="0.25">
      <c r="C27" s="51">
        <v>18</v>
      </c>
      <c r="D27" s="85"/>
      <c r="E27" s="87"/>
      <c r="F27" s="87" t="b">
        <v>0</v>
      </c>
      <c r="G27" s="87" t="b">
        <v>0</v>
      </c>
      <c r="H27" s="87" t="b">
        <v>0</v>
      </c>
      <c r="I27" s="87" t="b">
        <v>0</v>
      </c>
      <c r="J27" s="88"/>
      <c r="K27" s="89"/>
      <c r="L27" s="87"/>
      <c r="M27" s="87" t="b">
        <v>0</v>
      </c>
      <c r="N27" s="87" t="b">
        <v>0</v>
      </c>
      <c r="O27" s="87" t="b">
        <v>0</v>
      </c>
      <c r="P27" s="87" t="b">
        <v>0</v>
      </c>
      <c r="Q27" s="88"/>
      <c r="R27" s="89"/>
      <c r="S27" s="87"/>
      <c r="T27" s="87" t="b">
        <v>0</v>
      </c>
      <c r="U27" s="87" t="b">
        <v>0</v>
      </c>
      <c r="V27" s="87" t="b">
        <v>0</v>
      </c>
      <c r="W27" s="87" t="b">
        <v>0</v>
      </c>
      <c r="X27" s="90"/>
      <c r="Y27" s="85"/>
      <c r="Z27" s="87"/>
      <c r="AA27" s="87" t="b">
        <v>0</v>
      </c>
      <c r="AB27" s="87" t="b">
        <v>0</v>
      </c>
      <c r="AC27" s="87" t="b">
        <v>0</v>
      </c>
      <c r="AD27" s="87" t="b">
        <v>0</v>
      </c>
      <c r="AE27" s="88"/>
      <c r="AF27" s="89"/>
      <c r="AG27" s="87"/>
      <c r="AH27" s="87" t="b">
        <v>0</v>
      </c>
      <c r="AI27" s="87" t="b">
        <v>0</v>
      </c>
      <c r="AJ27" s="87" t="b">
        <v>0</v>
      </c>
      <c r="AK27" s="87" t="b">
        <v>0</v>
      </c>
      <c r="AL27" s="88"/>
      <c r="AM27" s="89"/>
      <c r="AN27" s="87"/>
      <c r="AO27" s="87" t="b">
        <v>0</v>
      </c>
      <c r="AP27" s="87" t="b">
        <v>0</v>
      </c>
      <c r="AQ27" s="87" t="b">
        <v>0</v>
      </c>
      <c r="AR27" s="87" t="b">
        <v>0</v>
      </c>
      <c r="AS27" s="90"/>
      <c r="AT27" s="85"/>
      <c r="AU27" s="87"/>
      <c r="AV27" s="87" t="b">
        <v>0</v>
      </c>
      <c r="AW27" s="87" t="b">
        <v>0</v>
      </c>
      <c r="AX27" s="87" t="b">
        <v>0</v>
      </c>
      <c r="AY27" s="87" t="b">
        <v>0</v>
      </c>
      <c r="AZ27" s="88"/>
      <c r="BA27" s="89"/>
      <c r="BB27" s="87"/>
      <c r="BC27" s="87" t="b">
        <v>0</v>
      </c>
      <c r="BD27" s="87" t="b">
        <v>0</v>
      </c>
      <c r="BE27" s="87" t="b">
        <v>0</v>
      </c>
      <c r="BF27" s="87" t="b">
        <v>0</v>
      </c>
      <c r="BG27" s="88"/>
      <c r="BH27" s="89"/>
      <c r="BI27" s="87"/>
      <c r="BJ27" s="87" t="b">
        <v>0</v>
      </c>
      <c r="BK27" s="87" t="b">
        <v>0</v>
      </c>
      <c r="BL27" s="87" t="b">
        <v>0</v>
      </c>
      <c r="BM27" s="87" t="b">
        <v>0</v>
      </c>
      <c r="BN27" s="90"/>
      <c r="BO27" s="85"/>
      <c r="BP27" s="87"/>
      <c r="BQ27" s="87" t="b">
        <v>0</v>
      </c>
      <c r="BR27" s="87" t="b">
        <v>0</v>
      </c>
      <c r="BS27" s="87" t="b">
        <v>0</v>
      </c>
      <c r="BT27" s="87" t="b">
        <v>0</v>
      </c>
      <c r="BU27" s="88"/>
      <c r="BV27" s="89"/>
      <c r="BW27" s="87"/>
      <c r="BX27" s="87" t="b">
        <v>0</v>
      </c>
      <c r="BY27" s="87" t="b">
        <v>0</v>
      </c>
      <c r="BZ27" s="87" t="b">
        <v>0</v>
      </c>
      <c r="CA27" s="87" t="b">
        <v>0</v>
      </c>
      <c r="CB27" s="88"/>
      <c r="CC27" s="89"/>
      <c r="CD27" s="87"/>
      <c r="CE27" s="87" t="b">
        <v>0</v>
      </c>
      <c r="CF27" s="87" t="b">
        <v>0</v>
      </c>
      <c r="CG27" s="87" t="b">
        <v>0</v>
      </c>
      <c r="CH27" s="87" t="b">
        <v>0</v>
      </c>
      <c r="CI27" s="90"/>
      <c r="CJ27" s="85"/>
      <c r="CK27" s="87"/>
      <c r="CL27" s="87" t="b">
        <v>0</v>
      </c>
      <c r="CM27" s="87" t="b">
        <v>0</v>
      </c>
      <c r="CN27" s="87" t="b">
        <v>0</v>
      </c>
      <c r="CO27" s="87" t="b">
        <v>0</v>
      </c>
      <c r="CP27" s="88"/>
      <c r="CQ27" s="89"/>
      <c r="CR27" s="87"/>
      <c r="CS27" s="87" t="b">
        <v>0</v>
      </c>
      <c r="CT27" s="87" t="b">
        <v>0</v>
      </c>
      <c r="CU27" s="87" t="b">
        <v>0</v>
      </c>
      <c r="CV27" s="87" t="b">
        <v>0</v>
      </c>
      <c r="CW27" s="88"/>
      <c r="CX27" s="89"/>
      <c r="CY27" s="87"/>
      <c r="CZ27" s="87" t="b">
        <v>0</v>
      </c>
      <c r="DA27" s="87" t="b">
        <v>0</v>
      </c>
      <c r="DB27" s="87" t="b">
        <v>0</v>
      </c>
      <c r="DC27" s="87" t="b">
        <v>0</v>
      </c>
      <c r="DD27" s="90"/>
      <c r="DE27" s="85"/>
      <c r="DF27" s="87"/>
      <c r="DG27" s="87" t="b">
        <v>0</v>
      </c>
      <c r="DH27" s="87" t="b">
        <v>0</v>
      </c>
      <c r="DI27" s="87" t="b">
        <v>0</v>
      </c>
      <c r="DJ27" s="87" t="b">
        <v>0</v>
      </c>
      <c r="DK27" s="88"/>
      <c r="DL27" s="89"/>
      <c r="DM27" s="87"/>
      <c r="DN27" s="87" t="b">
        <v>0</v>
      </c>
      <c r="DO27" s="87" t="b">
        <v>0</v>
      </c>
      <c r="DP27" s="87" t="b">
        <v>0</v>
      </c>
      <c r="DQ27" s="87" t="b">
        <v>0</v>
      </c>
      <c r="DR27" s="88"/>
      <c r="DS27" s="89"/>
      <c r="DT27" s="87"/>
      <c r="DU27" s="87" t="b">
        <v>0</v>
      </c>
      <c r="DV27" s="87" t="b">
        <v>0</v>
      </c>
      <c r="DW27" s="87" t="b">
        <v>0</v>
      </c>
      <c r="DX27" s="87" t="b">
        <v>0</v>
      </c>
      <c r="DY27" s="90"/>
      <c r="DZ27" s="85"/>
      <c r="EA27" s="87"/>
      <c r="EB27" s="87" t="b">
        <v>0</v>
      </c>
      <c r="EC27" s="87" t="b">
        <v>0</v>
      </c>
      <c r="ED27" s="87" t="b">
        <v>0</v>
      </c>
      <c r="EE27" s="87" t="b">
        <v>0</v>
      </c>
      <c r="EF27" s="88"/>
      <c r="EG27" s="89"/>
      <c r="EH27" s="87"/>
      <c r="EI27" s="87" t="b">
        <v>0</v>
      </c>
      <c r="EJ27" s="87" t="b">
        <v>0</v>
      </c>
      <c r="EK27" s="87" t="b">
        <v>0</v>
      </c>
      <c r="EL27" s="87" t="b">
        <v>0</v>
      </c>
      <c r="EM27" s="88"/>
      <c r="EN27" s="89"/>
      <c r="EO27" s="87"/>
      <c r="EP27" s="87" t="b">
        <v>0</v>
      </c>
      <c r="EQ27" s="87" t="b">
        <v>0</v>
      </c>
      <c r="ER27" s="87" t="b">
        <v>0</v>
      </c>
      <c r="ES27" s="87" t="b">
        <v>0</v>
      </c>
      <c r="ET27" s="90"/>
      <c r="EU27" s="85"/>
      <c r="EV27" s="87"/>
      <c r="EW27" s="87" t="b">
        <v>0</v>
      </c>
      <c r="EX27" s="87" t="b">
        <v>0</v>
      </c>
      <c r="EY27" s="87" t="b">
        <v>0</v>
      </c>
      <c r="EZ27" s="87" t="b">
        <v>0</v>
      </c>
      <c r="FA27" s="88"/>
      <c r="FB27" s="89"/>
      <c r="FC27" s="87"/>
      <c r="FD27" s="87" t="b">
        <v>0</v>
      </c>
      <c r="FE27" s="87" t="b">
        <v>0</v>
      </c>
      <c r="FF27" s="87" t="b">
        <v>0</v>
      </c>
      <c r="FG27" s="87" t="b">
        <v>0</v>
      </c>
      <c r="FH27" s="88"/>
      <c r="FI27" s="89"/>
      <c r="FJ27" s="87"/>
      <c r="FK27" s="87" t="b">
        <v>0</v>
      </c>
      <c r="FL27" s="87" t="b">
        <v>0</v>
      </c>
      <c r="FM27" s="87" t="b">
        <v>0</v>
      </c>
      <c r="FN27" s="87" t="b">
        <v>0</v>
      </c>
      <c r="FO27" s="90"/>
      <c r="FP27" s="85"/>
      <c r="FQ27" s="87"/>
      <c r="FR27" s="87" t="b">
        <v>0</v>
      </c>
      <c r="FS27" s="87" t="b">
        <v>0</v>
      </c>
      <c r="FT27" s="87" t="b">
        <v>0</v>
      </c>
      <c r="FU27" s="87" t="b">
        <v>0</v>
      </c>
      <c r="FV27" s="88"/>
      <c r="FW27" s="89"/>
      <c r="FX27" s="87"/>
      <c r="FY27" s="87" t="b">
        <v>0</v>
      </c>
      <c r="FZ27" s="87" t="b">
        <v>0</v>
      </c>
      <c r="GA27" s="87" t="b">
        <v>0</v>
      </c>
      <c r="GB27" s="87" t="b">
        <v>0</v>
      </c>
      <c r="GC27" s="88"/>
      <c r="GD27" s="89"/>
      <c r="GE27" s="87"/>
      <c r="GF27" s="87" t="b">
        <v>0</v>
      </c>
      <c r="GG27" s="87" t="b">
        <v>0</v>
      </c>
      <c r="GH27" s="87" t="b">
        <v>0</v>
      </c>
      <c r="GI27" s="87" t="b">
        <v>0</v>
      </c>
      <c r="GJ27" s="90"/>
      <c r="GK27" s="85"/>
      <c r="GL27" s="87"/>
      <c r="GM27" s="87" t="b">
        <v>0</v>
      </c>
      <c r="GN27" s="87" t="b">
        <v>0</v>
      </c>
      <c r="GO27" s="87" t="b">
        <v>0</v>
      </c>
      <c r="GP27" s="87" t="b">
        <v>0</v>
      </c>
      <c r="GQ27" s="88"/>
      <c r="GR27" s="89"/>
      <c r="GS27" s="87"/>
      <c r="GT27" s="87" t="b">
        <v>0</v>
      </c>
      <c r="GU27" s="87" t="b">
        <v>0</v>
      </c>
      <c r="GV27" s="87" t="b">
        <v>0</v>
      </c>
      <c r="GW27" s="87" t="b">
        <v>0</v>
      </c>
      <c r="GX27" s="88"/>
      <c r="GY27" s="89"/>
      <c r="GZ27" s="87"/>
      <c r="HA27" s="87" t="b">
        <v>0</v>
      </c>
      <c r="HB27" s="87" t="b">
        <v>0</v>
      </c>
      <c r="HC27" s="87" t="b">
        <v>0</v>
      </c>
      <c r="HD27" s="87" t="b">
        <v>0</v>
      </c>
      <c r="HE27" s="90"/>
      <c r="HF27" s="85"/>
      <c r="HG27" s="87"/>
      <c r="HH27" s="87" t="b">
        <v>0</v>
      </c>
      <c r="HI27" s="87" t="b">
        <v>0</v>
      </c>
      <c r="HJ27" s="87" t="b">
        <v>0</v>
      </c>
      <c r="HK27" s="87" t="b">
        <v>0</v>
      </c>
      <c r="HL27" s="88"/>
      <c r="HM27" s="89"/>
      <c r="HN27" s="87"/>
      <c r="HO27" s="87" t="b">
        <v>0</v>
      </c>
      <c r="HP27" s="87" t="b">
        <v>0</v>
      </c>
      <c r="HQ27" s="87" t="b">
        <v>0</v>
      </c>
      <c r="HR27" s="87" t="b">
        <v>0</v>
      </c>
      <c r="HS27" s="88"/>
      <c r="HT27" s="89"/>
      <c r="HU27" s="87"/>
      <c r="HV27" s="87" t="b">
        <v>0</v>
      </c>
      <c r="HW27" s="87" t="b">
        <v>0</v>
      </c>
      <c r="HX27" s="87" t="b">
        <v>0</v>
      </c>
      <c r="HY27" s="87" t="b">
        <v>0</v>
      </c>
      <c r="HZ27" s="90"/>
      <c r="IA27" s="85"/>
      <c r="IB27" s="87"/>
      <c r="IC27" s="87" t="b">
        <v>0</v>
      </c>
      <c r="ID27" s="87" t="b">
        <v>0</v>
      </c>
      <c r="IE27" s="87" t="b">
        <v>0</v>
      </c>
      <c r="IF27" s="87" t="b">
        <v>0</v>
      </c>
      <c r="IG27" s="88"/>
      <c r="IH27" s="89"/>
      <c r="II27" s="87"/>
      <c r="IJ27" s="87" t="b">
        <v>0</v>
      </c>
      <c r="IK27" s="87" t="b">
        <v>0</v>
      </c>
      <c r="IL27" s="87" t="b">
        <v>0</v>
      </c>
      <c r="IM27" s="87" t="b">
        <v>0</v>
      </c>
      <c r="IN27" s="88"/>
      <c r="IO27" s="89"/>
      <c r="IP27" s="87"/>
      <c r="IQ27" s="87" t="b">
        <v>0</v>
      </c>
      <c r="IR27" s="87" t="b">
        <v>0</v>
      </c>
      <c r="IS27" s="87" t="b">
        <v>0</v>
      </c>
      <c r="IT27" s="87" t="b">
        <v>0</v>
      </c>
      <c r="IU27" s="90"/>
      <c r="IV27" s="74"/>
    </row>
    <row r="28" spans="1:256" x14ac:dyDescent="0.25">
      <c r="C28" s="51">
        <v>19</v>
      </c>
      <c r="D28" s="85"/>
      <c r="E28" s="87"/>
      <c r="F28" s="87" t="b">
        <v>0</v>
      </c>
      <c r="G28" s="87" t="b">
        <v>0</v>
      </c>
      <c r="H28" s="87" t="b">
        <v>0</v>
      </c>
      <c r="I28" s="87" t="b">
        <v>0</v>
      </c>
      <c r="J28" s="88"/>
      <c r="K28" s="89"/>
      <c r="L28" s="87"/>
      <c r="M28" s="87" t="b">
        <v>0</v>
      </c>
      <c r="N28" s="87" t="b">
        <v>0</v>
      </c>
      <c r="O28" s="87" t="b">
        <v>0</v>
      </c>
      <c r="P28" s="87" t="b">
        <v>0</v>
      </c>
      <c r="Q28" s="88"/>
      <c r="R28" s="89"/>
      <c r="S28" s="87"/>
      <c r="T28" s="87" t="b">
        <v>0</v>
      </c>
      <c r="U28" s="87" t="b">
        <v>0</v>
      </c>
      <c r="V28" s="87" t="b">
        <v>0</v>
      </c>
      <c r="W28" s="87" t="b">
        <v>0</v>
      </c>
      <c r="X28" s="90"/>
      <c r="Y28" s="85"/>
      <c r="Z28" s="87"/>
      <c r="AA28" s="87" t="b">
        <v>0</v>
      </c>
      <c r="AB28" s="87" t="b">
        <v>0</v>
      </c>
      <c r="AC28" s="87" t="b">
        <v>0</v>
      </c>
      <c r="AD28" s="87" t="b">
        <v>0</v>
      </c>
      <c r="AE28" s="88"/>
      <c r="AF28" s="89"/>
      <c r="AG28" s="87"/>
      <c r="AH28" s="87" t="b">
        <v>0</v>
      </c>
      <c r="AI28" s="87" t="b">
        <v>0</v>
      </c>
      <c r="AJ28" s="87" t="b">
        <v>0</v>
      </c>
      <c r="AK28" s="87" t="b">
        <v>0</v>
      </c>
      <c r="AL28" s="88"/>
      <c r="AM28" s="89"/>
      <c r="AN28" s="87"/>
      <c r="AO28" s="87" t="b">
        <v>0</v>
      </c>
      <c r="AP28" s="87" t="b">
        <v>0</v>
      </c>
      <c r="AQ28" s="87" t="b">
        <v>0</v>
      </c>
      <c r="AR28" s="87" t="b">
        <v>0</v>
      </c>
      <c r="AS28" s="90"/>
      <c r="AT28" s="85"/>
      <c r="AU28" s="87"/>
      <c r="AV28" s="87" t="b">
        <v>0</v>
      </c>
      <c r="AW28" s="87" t="b">
        <v>0</v>
      </c>
      <c r="AX28" s="87" t="b">
        <v>0</v>
      </c>
      <c r="AY28" s="87" t="b">
        <v>0</v>
      </c>
      <c r="AZ28" s="88"/>
      <c r="BA28" s="89"/>
      <c r="BB28" s="87"/>
      <c r="BC28" s="87" t="b">
        <v>0</v>
      </c>
      <c r="BD28" s="87" t="b">
        <v>0</v>
      </c>
      <c r="BE28" s="87" t="b">
        <v>0</v>
      </c>
      <c r="BF28" s="87" t="b">
        <v>0</v>
      </c>
      <c r="BG28" s="88"/>
      <c r="BH28" s="89"/>
      <c r="BI28" s="87"/>
      <c r="BJ28" s="87" t="b">
        <v>0</v>
      </c>
      <c r="BK28" s="87" t="b">
        <v>0</v>
      </c>
      <c r="BL28" s="87" t="b">
        <v>0</v>
      </c>
      <c r="BM28" s="87" t="b">
        <v>0</v>
      </c>
      <c r="BN28" s="90"/>
      <c r="BO28" s="85"/>
      <c r="BP28" s="87"/>
      <c r="BQ28" s="87" t="b">
        <v>0</v>
      </c>
      <c r="BR28" s="87" t="b">
        <v>0</v>
      </c>
      <c r="BS28" s="87" t="b">
        <v>0</v>
      </c>
      <c r="BT28" s="87" t="b">
        <v>0</v>
      </c>
      <c r="BU28" s="88"/>
      <c r="BV28" s="89"/>
      <c r="BW28" s="87"/>
      <c r="BX28" s="87" t="b">
        <v>0</v>
      </c>
      <c r="BY28" s="87" t="b">
        <v>0</v>
      </c>
      <c r="BZ28" s="87" t="b">
        <v>0</v>
      </c>
      <c r="CA28" s="87" t="b">
        <v>0</v>
      </c>
      <c r="CB28" s="88"/>
      <c r="CC28" s="89"/>
      <c r="CD28" s="87"/>
      <c r="CE28" s="87" t="b">
        <v>0</v>
      </c>
      <c r="CF28" s="87" t="b">
        <v>0</v>
      </c>
      <c r="CG28" s="87" t="b">
        <v>0</v>
      </c>
      <c r="CH28" s="87" t="b">
        <v>0</v>
      </c>
      <c r="CI28" s="90"/>
      <c r="CJ28" s="85"/>
      <c r="CK28" s="87"/>
      <c r="CL28" s="87" t="b">
        <v>0</v>
      </c>
      <c r="CM28" s="87" t="b">
        <v>0</v>
      </c>
      <c r="CN28" s="87" t="b">
        <v>0</v>
      </c>
      <c r="CO28" s="87" t="b">
        <v>0</v>
      </c>
      <c r="CP28" s="88"/>
      <c r="CQ28" s="89"/>
      <c r="CR28" s="87"/>
      <c r="CS28" s="87" t="b">
        <v>0</v>
      </c>
      <c r="CT28" s="87" t="b">
        <v>0</v>
      </c>
      <c r="CU28" s="87" t="b">
        <v>0</v>
      </c>
      <c r="CV28" s="87" t="b">
        <v>0</v>
      </c>
      <c r="CW28" s="88"/>
      <c r="CX28" s="89"/>
      <c r="CY28" s="87"/>
      <c r="CZ28" s="87" t="b">
        <v>0</v>
      </c>
      <c r="DA28" s="87" t="b">
        <v>0</v>
      </c>
      <c r="DB28" s="87" t="b">
        <v>0</v>
      </c>
      <c r="DC28" s="87" t="b">
        <v>0</v>
      </c>
      <c r="DD28" s="90"/>
      <c r="DE28" s="85"/>
      <c r="DF28" s="87"/>
      <c r="DG28" s="87" t="b">
        <v>0</v>
      </c>
      <c r="DH28" s="87" t="b">
        <v>0</v>
      </c>
      <c r="DI28" s="87" t="b">
        <v>0</v>
      </c>
      <c r="DJ28" s="87" t="b">
        <v>0</v>
      </c>
      <c r="DK28" s="88"/>
      <c r="DL28" s="89"/>
      <c r="DM28" s="87"/>
      <c r="DN28" s="87" t="b">
        <v>0</v>
      </c>
      <c r="DO28" s="87" t="b">
        <v>0</v>
      </c>
      <c r="DP28" s="87" t="b">
        <v>0</v>
      </c>
      <c r="DQ28" s="87" t="b">
        <v>0</v>
      </c>
      <c r="DR28" s="88"/>
      <c r="DS28" s="89"/>
      <c r="DT28" s="87"/>
      <c r="DU28" s="87" t="b">
        <v>0</v>
      </c>
      <c r="DV28" s="87" t="b">
        <v>0</v>
      </c>
      <c r="DW28" s="87" t="b">
        <v>0</v>
      </c>
      <c r="DX28" s="87" t="b">
        <v>0</v>
      </c>
      <c r="DY28" s="90"/>
      <c r="DZ28" s="85"/>
      <c r="EA28" s="87"/>
      <c r="EB28" s="87" t="b">
        <v>0</v>
      </c>
      <c r="EC28" s="87" t="b">
        <v>0</v>
      </c>
      <c r="ED28" s="87" t="b">
        <v>0</v>
      </c>
      <c r="EE28" s="87" t="b">
        <v>0</v>
      </c>
      <c r="EF28" s="88"/>
      <c r="EG28" s="89"/>
      <c r="EH28" s="87"/>
      <c r="EI28" s="87" t="b">
        <v>0</v>
      </c>
      <c r="EJ28" s="87" t="b">
        <v>0</v>
      </c>
      <c r="EK28" s="87" t="b">
        <v>0</v>
      </c>
      <c r="EL28" s="87" t="b">
        <v>0</v>
      </c>
      <c r="EM28" s="88"/>
      <c r="EN28" s="89"/>
      <c r="EO28" s="87"/>
      <c r="EP28" s="87" t="b">
        <v>0</v>
      </c>
      <c r="EQ28" s="87" t="b">
        <v>0</v>
      </c>
      <c r="ER28" s="87" t="b">
        <v>0</v>
      </c>
      <c r="ES28" s="87" t="b">
        <v>0</v>
      </c>
      <c r="ET28" s="90"/>
      <c r="EU28" s="85"/>
      <c r="EV28" s="87"/>
      <c r="EW28" s="87" t="b">
        <v>0</v>
      </c>
      <c r="EX28" s="87" t="b">
        <v>0</v>
      </c>
      <c r="EY28" s="87" t="b">
        <v>0</v>
      </c>
      <c r="EZ28" s="87" t="b">
        <v>0</v>
      </c>
      <c r="FA28" s="88"/>
      <c r="FB28" s="89"/>
      <c r="FC28" s="87"/>
      <c r="FD28" s="87" t="b">
        <v>0</v>
      </c>
      <c r="FE28" s="87" t="b">
        <v>0</v>
      </c>
      <c r="FF28" s="87" t="b">
        <v>0</v>
      </c>
      <c r="FG28" s="87" t="b">
        <v>0</v>
      </c>
      <c r="FH28" s="88"/>
      <c r="FI28" s="89"/>
      <c r="FJ28" s="87"/>
      <c r="FK28" s="87" t="b">
        <v>0</v>
      </c>
      <c r="FL28" s="87" t="b">
        <v>0</v>
      </c>
      <c r="FM28" s="87" t="b">
        <v>0</v>
      </c>
      <c r="FN28" s="87" t="b">
        <v>0</v>
      </c>
      <c r="FO28" s="90"/>
      <c r="FP28" s="85"/>
      <c r="FQ28" s="87"/>
      <c r="FR28" s="87" t="b">
        <v>0</v>
      </c>
      <c r="FS28" s="87" t="b">
        <v>0</v>
      </c>
      <c r="FT28" s="87" t="b">
        <v>0</v>
      </c>
      <c r="FU28" s="87" t="b">
        <v>0</v>
      </c>
      <c r="FV28" s="88"/>
      <c r="FW28" s="89"/>
      <c r="FX28" s="87"/>
      <c r="FY28" s="87" t="b">
        <v>0</v>
      </c>
      <c r="FZ28" s="87" t="b">
        <v>0</v>
      </c>
      <c r="GA28" s="87" t="b">
        <v>0</v>
      </c>
      <c r="GB28" s="87" t="b">
        <v>0</v>
      </c>
      <c r="GC28" s="88"/>
      <c r="GD28" s="89"/>
      <c r="GE28" s="87"/>
      <c r="GF28" s="87" t="b">
        <v>0</v>
      </c>
      <c r="GG28" s="87" t="b">
        <v>0</v>
      </c>
      <c r="GH28" s="87" t="b">
        <v>0</v>
      </c>
      <c r="GI28" s="87" t="b">
        <v>0</v>
      </c>
      <c r="GJ28" s="90"/>
      <c r="GK28" s="85"/>
      <c r="GL28" s="87"/>
      <c r="GM28" s="87" t="b">
        <v>0</v>
      </c>
      <c r="GN28" s="87" t="b">
        <v>0</v>
      </c>
      <c r="GO28" s="87" t="b">
        <v>0</v>
      </c>
      <c r="GP28" s="87" t="b">
        <v>0</v>
      </c>
      <c r="GQ28" s="88"/>
      <c r="GR28" s="89"/>
      <c r="GS28" s="87"/>
      <c r="GT28" s="87" t="b">
        <v>0</v>
      </c>
      <c r="GU28" s="87" t="b">
        <v>0</v>
      </c>
      <c r="GV28" s="87" t="b">
        <v>0</v>
      </c>
      <c r="GW28" s="87" t="b">
        <v>0</v>
      </c>
      <c r="GX28" s="88"/>
      <c r="GY28" s="89"/>
      <c r="GZ28" s="87"/>
      <c r="HA28" s="87" t="b">
        <v>0</v>
      </c>
      <c r="HB28" s="87" t="b">
        <v>0</v>
      </c>
      <c r="HC28" s="87" t="b">
        <v>0</v>
      </c>
      <c r="HD28" s="87" t="b">
        <v>0</v>
      </c>
      <c r="HE28" s="90"/>
      <c r="HF28" s="85"/>
      <c r="HG28" s="87"/>
      <c r="HH28" s="87" t="b">
        <v>0</v>
      </c>
      <c r="HI28" s="87" t="b">
        <v>0</v>
      </c>
      <c r="HJ28" s="87" t="b">
        <v>0</v>
      </c>
      <c r="HK28" s="87" t="b">
        <v>0</v>
      </c>
      <c r="HL28" s="88"/>
      <c r="HM28" s="89"/>
      <c r="HN28" s="87"/>
      <c r="HO28" s="87" t="b">
        <v>0</v>
      </c>
      <c r="HP28" s="87" t="b">
        <v>0</v>
      </c>
      <c r="HQ28" s="87" t="b">
        <v>0</v>
      </c>
      <c r="HR28" s="87" t="b">
        <v>0</v>
      </c>
      <c r="HS28" s="88"/>
      <c r="HT28" s="89"/>
      <c r="HU28" s="87"/>
      <c r="HV28" s="87" t="b">
        <v>0</v>
      </c>
      <c r="HW28" s="87" t="b">
        <v>0</v>
      </c>
      <c r="HX28" s="87" t="b">
        <v>0</v>
      </c>
      <c r="HY28" s="87" t="b">
        <v>0</v>
      </c>
      <c r="HZ28" s="90"/>
      <c r="IA28" s="85"/>
      <c r="IB28" s="87"/>
      <c r="IC28" s="87" t="b">
        <v>0</v>
      </c>
      <c r="ID28" s="87" t="b">
        <v>0</v>
      </c>
      <c r="IE28" s="87" t="b">
        <v>0</v>
      </c>
      <c r="IF28" s="87" t="b">
        <v>0</v>
      </c>
      <c r="IG28" s="88"/>
      <c r="IH28" s="89"/>
      <c r="II28" s="87"/>
      <c r="IJ28" s="87" t="b">
        <v>0</v>
      </c>
      <c r="IK28" s="87" t="b">
        <v>0</v>
      </c>
      <c r="IL28" s="87" t="b">
        <v>0</v>
      </c>
      <c r="IM28" s="87" t="b">
        <v>0</v>
      </c>
      <c r="IN28" s="88"/>
      <c r="IO28" s="89"/>
      <c r="IP28" s="87"/>
      <c r="IQ28" s="87" t="b">
        <v>0</v>
      </c>
      <c r="IR28" s="87" t="b">
        <v>0</v>
      </c>
      <c r="IS28" s="87" t="b">
        <v>0</v>
      </c>
      <c r="IT28" s="87" t="b">
        <v>0</v>
      </c>
      <c r="IU28" s="90"/>
      <c r="IV28" s="74"/>
    </row>
    <row r="29" spans="1:256" x14ac:dyDescent="0.25">
      <c r="C29" s="51">
        <v>20</v>
      </c>
      <c r="D29" s="85"/>
      <c r="E29" s="87"/>
      <c r="F29" s="87" t="b">
        <v>0</v>
      </c>
      <c r="G29" s="87" t="b">
        <v>0</v>
      </c>
      <c r="H29" s="87" t="b">
        <v>0</v>
      </c>
      <c r="I29" s="87" t="b">
        <v>0</v>
      </c>
      <c r="J29" s="88"/>
      <c r="K29" s="89"/>
      <c r="L29" s="87"/>
      <c r="M29" s="87" t="b">
        <v>0</v>
      </c>
      <c r="N29" s="87" t="b">
        <v>0</v>
      </c>
      <c r="O29" s="87" t="b">
        <v>0</v>
      </c>
      <c r="P29" s="87" t="b">
        <v>0</v>
      </c>
      <c r="Q29" s="88"/>
      <c r="R29" s="89"/>
      <c r="S29" s="87"/>
      <c r="T29" s="87" t="b">
        <v>0</v>
      </c>
      <c r="U29" s="87" t="b">
        <v>0</v>
      </c>
      <c r="V29" s="87" t="b">
        <v>0</v>
      </c>
      <c r="W29" s="87" t="b">
        <v>0</v>
      </c>
      <c r="X29" s="90"/>
      <c r="Y29" s="85"/>
      <c r="Z29" s="87"/>
      <c r="AA29" s="87" t="b">
        <v>0</v>
      </c>
      <c r="AB29" s="87" t="b">
        <v>0</v>
      </c>
      <c r="AC29" s="87" t="b">
        <v>0</v>
      </c>
      <c r="AD29" s="87" t="b">
        <v>0</v>
      </c>
      <c r="AE29" s="88"/>
      <c r="AF29" s="89"/>
      <c r="AG29" s="87"/>
      <c r="AH29" s="87" t="b">
        <v>0</v>
      </c>
      <c r="AI29" s="87" t="b">
        <v>0</v>
      </c>
      <c r="AJ29" s="87" t="b">
        <v>0</v>
      </c>
      <c r="AK29" s="87" t="b">
        <v>0</v>
      </c>
      <c r="AL29" s="88"/>
      <c r="AM29" s="89"/>
      <c r="AN29" s="87"/>
      <c r="AO29" s="87" t="b">
        <v>0</v>
      </c>
      <c r="AP29" s="87" t="b">
        <v>0</v>
      </c>
      <c r="AQ29" s="87" t="b">
        <v>0</v>
      </c>
      <c r="AR29" s="87" t="b">
        <v>0</v>
      </c>
      <c r="AS29" s="90"/>
      <c r="AT29" s="85"/>
      <c r="AU29" s="87"/>
      <c r="AV29" s="87" t="b">
        <v>0</v>
      </c>
      <c r="AW29" s="87" t="b">
        <v>0</v>
      </c>
      <c r="AX29" s="87" t="b">
        <v>0</v>
      </c>
      <c r="AY29" s="87" t="b">
        <v>0</v>
      </c>
      <c r="AZ29" s="88"/>
      <c r="BA29" s="89"/>
      <c r="BB29" s="87"/>
      <c r="BC29" s="87" t="b">
        <v>0</v>
      </c>
      <c r="BD29" s="87" t="b">
        <v>0</v>
      </c>
      <c r="BE29" s="87" t="b">
        <v>0</v>
      </c>
      <c r="BF29" s="87" t="b">
        <v>0</v>
      </c>
      <c r="BG29" s="88"/>
      <c r="BH29" s="89"/>
      <c r="BI29" s="87"/>
      <c r="BJ29" s="87" t="b">
        <v>0</v>
      </c>
      <c r="BK29" s="87" t="b">
        <v>0</v>
      </c>
      <c r="BL29" s="87" t="b">
        <v>0</v>
      </c>
      <c r="BM29" s="87" t="b">
        <v>0</v>
      </c>
      <c r="BN29" s="90"/>
      <c r="BO29" s="85"/>
      <c r="BP29" s="87"/>
      <c r="BQ29" s="87" t="b">
        <v>0</v>
      </c>
      <c r="BR29" s="87" t="b">
        <v>0</v>
      </c>
      <c r="BS29" s="87" t="b">
        <v>0</v>
      </c>
      <c r="BT29" s="87" t="b">
        <v>0</v>
      </c>
      <c r="BU29" s="88"/>
      <c r="BV29" s="89"/>
      <c r="BW29" s="87"/>
      <c r="BX29" s="87" t="b">
        <v>0</v>
      </c>
      <c r="BY29" s="87" t="b">
        <v>0</v>
      </c>
      <c r="BZ29" s="87" t="b">
        <v>0</v>
      </c>
      <c r="CA29" s="87" t="b">
        <v>0</v>
      </c>
      <c r="CB29" s="88"/>
      <c r="CC29" s="89"/>
      <c r="CD29" s="87"/>
      <c r="CE29" s="87" t="b">
        <v>0</v>
      </c>
      <c r="CF29" s="87" t="b">
        <v>0</v>
      </c>
      <c r="CG29" s="87" t="b">
        <v>0</v>
      </c>
      <c r="CH29" s="87" t="b">
        <v>0</v>
      </c>
      <c r="CI29" s="90"/>
      <c r="CJ29" s="85"/>
      <c r="CK29" s="87"/>
      <c r="CL29" s="87" t="b">
        <v>0</v>
      </c>
      <c r="CM29" s="87" t="b">
        <v>0</v>
      </c>
      <c r="CN29" s="87" t="b">
        <v>0</v>
      </c>
      <c r="CO29" s="87" t="b">
        <v>0</v>
      </c>
      <c r="CP29" s="88"/>
      <c r="CQ29" s="89"/>
      <c r="CR29" s="87"/>
      <c r="CS29" s="87" t="b">
        <v>0</v>
      </c>
      <c r="CT29" s="87" t="b">
        <v>0</v>
      </c>
      <c r="CU29" s="87" t="b">
        <v>0</v>
      </c>
      <c r="CV29" s="87" t="b">
        <v>0</v>
      </c>
      <c r="CW29" s="88"/>
      <c r="CX29" s="89"/>
      <c r="CY29" s="87"/>
      <c r="CZ29" s="87" t="b">
        <v>0</v>
      </c>
      <c r="DA29" s="87" t="b">
        <v>0</v>
      </c>
      <c r="DB29" s="87" t="b">
        <v>0</v>
      </c>
      <c r="DC29" s="87" t="b">
        <v>0</v>
      </c>
      <c r="DD29" s="90"/>
      <c r="DE29" s="85"/>
      <c r="DF29" s="87"/>
      <c r="DG29" s="87" t="b">
        <v>0</v>
      </c>
      <c r="DH29" s="87" t="b">
        <v>0</v>
      </c>
      <c r="DI29" s="87" t="b">
        <v>0</v>
      </c>
      <c r="DJ29" s="87" t="b">
        <v>0</v>
      </c>
      <c r="DK29" s="88"/>
      <c r="DL29" s="89"/>
      <c r="DM29" s="87"/>
      <c r="DN29" s="87" t="b">
        <v>0</v>
      </c>
      <c r="DO29" s="87" t="b">
        <v>0</v>
      </c>
      <c r="DP29" s="87" t="b">
        <v>0</v>
      </c>
      <c r="DQ29" s="87" t="b">
        <v>0</v>
      </c>
      <c r="DR29" s="88"/>
      <c r="DS29" s="89"/>
      <c r="DT29" s="87"/>
      <c r="DU29" s="87" t="b">
        <v>0</v>
      </c>
      <c r="DV29" s="87" t="b">
        <v>0</v>
      </c>
      <c r="DW29" s="87" t="b">
        <v>0</v>
      </c>
      <c r="DX29" s="87" t="b">
        <v>0</v>
      </c>
      <c r="DY29" s="90"/>
      <c r="DZ29" s="85"/>
      <c r="EA29" s="87"/>
      <c r="EB29" s="87" t="b">
        <v>0</v>
      </c>
      <c r="EC29" s="87" t="b">
        <v>0</v>
      </c>
      <c r="ED29" s="87" t="b">
        <v>0</v>
      </c>
      <c r="EE29" s="87" t="b">
        <v>0</v>
      </c>
      <c r="EF29" s="88"/>
      <c r="EG29" s="89"/>
      <c r="EH29" s="87"/>
      <c r="EI29" s="87" t="b">
        <v>0</v>
      </c>
      <c r="EJ29" s="87" t="b">
        <v>0</v>
      </c>
      <c r="EK29" s="87" t="b">
        <v>0</v>
      </c>
      <c r="EL29" s="87" t="b">
        <v>0</v>
      </c>
      <c r="EM29" s="88"/>
      <c r="EN29" s="89"/>
      <c r="EO29" s="87"/>
      <c r="EP29" s="87" t="b">
        <v>0</v>
      </c>
      <c r="EQ29" s="87" t="b">
        <v>0</v>
      </c>
      <c r="ER29" s="87" t="b">
        <v>0</v>
      </c>
      <c r="ES29" s="87" t="b">
        <v>0</v>
      </c>
      <c r="ET29" s="90"/>
      <c r="EU29" s="85"/>
      <c r="EV29" s="87"/>
      <c r="EW29" s="87" t="b">
        <v>0</v>
      </c>
      <c r="EX29" s="87" t="b">
        <v>0</v>
      </c>
      <c r="EY29" s="87" t="b">
        <v>0</v>
      </c>
      <c r="EZ29" s="87" t="b">
        <v>0</v>
      </c>
      <c r="FA29" s="88"/>
      <c r="FB29" s="89"/>
      <c r="FC29" s="87"/>
      <c r="FD29" s="87" t="b">
        <v>0</v>
      </c>
      <c r="FE29" s="87" t="b">
        <v>0</v>
      </c>
      <c r="FF29" s="87" t="b">
        <v>0</v>
      </c>
      <c r="FG29" s="87" t="b">
        <v>0</v>
      </c>
      <c r="FH29" s="88"/>
      <c r="FI29" s="89"/>
      <c r="FJ29" s="87"/>
      <c r="FK29" s="87" t="b">
        <v>0</v>
      </c>
      <c r="FL29" s="87" t="b">
        <v>0</v>
      </c>
      <c r="FM29" s="87" t="b">
        <v>0</v>
      </c>
      <c r="FN29" s="87" t="b">
        <v>0</v>
      </c>
      <c r="FO29" s="90"/>
      <c r="FP29" s="85"/>
      <c r="FQ29" s="87"/>
      <c r="FR29" s="87" t="b">
        <v>0</v>
      </c>
      <c r="FS29" s="87" t="b">
        <v>0</v>
      </c>
      <c r="FT29" s="87" t="b">
        <v>0</v>
      </c>
      <c r="FU29" s="87" t="b">
        <v>0</v>
      </c>
      <c r="FV29" s="88"/>
      <c r="FW29" s="89"/>
      <c r="FX29" s="87"/>
      <c r="FY29" s="87" t="b">
        <v>0</v>
      </c>
      <c r="FZ29" s="87" t="b">
        <v>0</v>
      </c>
      <c r="GA29" s="87" t="b">
        <v>0</v>
      </c>
      <c r="GB29" s="87" t="b">
        <v>0</v>
      </c>
      <c r="GC29" s="88"/>
      <c r="GD29" s="89"/>
      <c r="GE29" s="87"/>
      <c r="GF29" s="87" t="b">
        <v>0</v>
      </c>
      <c r="GG29" s="87" t="b">
        <v>0</v>
      </c>
      <c r="GH29" s="87" t="b">
        <v>0</v>
      </c>
      <c r="GI29" s="87" t="b">
        <v>0</v>
      </c>
      <c r="GJ29" s="90"/>
      <c r="GK29" s="85"/>
      <c r="GL29" s="87"/>
      <c r="GM29" s="87" t="b">
        <v>0</v>
      </c>
      <c r="GN29" s="87" t="b">
        <v>0</v>
      </c>
      <c r="GO29" s="87" t="b">
        <v>0</v>
      </c>
      <c r="GP29" s="87" t="b">
        <v>0</v>
      </c>
      <c r="GQ29" s="88"/>
      <c r="GR29" s="89"/>
      <c r="GS29" s="87"/>
      <c r="GT29" s="87" t="b">
        <v>0</v>
      </c>
      <c r="GU29" s="87" t="b">
        <v>0</v>
      </c>
      <c r="GV29" s="87" t="b">
        <v>0</v>
      </c>
      <c r="GW29" s="87" t="b">
        <v>0</v>
      </c>
      <c r="GX29" s="88"/>
      <c r="GY29" s="89"/>
      <c r="GZ29" s="87"/>
      <c r="HA29" s="87" t="b">
        <v>0</v>
      </c>
      <c r="HB29" s="87" t="b">
        <v>0</v>
      </c>
      <c r="HC29" s="87" t="b">
        <v>0</v>
      </c>
      <c r="HD29" s="87" t="b">
        <v>0</v>
      </c>
      <c r="HE29" s="90"/>
      <c r="HF29" s="85"/>
      <c r="HG29" s="87"/>
      <c r="HH29" s="87" t="b">
        <v>0</v>
      </c>
      <c r="HI29" s="87" t="b">
        <v>0</v>
      </c>
      <c r="HJ29" s="87" t="b">
        <v>0</v>
      </c>
      <c r="HK29" s="87" t="b">
        <v>0</v>
      </c>
      <c r="HL29" s="88"/>
      <c r="HM29" s="89"/>
      <c r="HN29" s="87"/>
      <c r="HO29" s="87" t="b">
        <v>0</v>
      </c>
      <c r="HP29" s="87" t="b">
        <v>0</v>
      </c>
      <c r="HQ29" s="87" t="b">
        <v>0</v>
      </c>
      <c r="HR29" s="87" t="b">
        <v>0</v>
      </c>
      <c r="HS29" s="88"/>
      <c r="HT29" s="89"/>
      <c r="HU29" s="87"/>
      <c r="HV29" s="87" t="b">
        <v>0</v>
      </c>
      <c r="HW29" s="87" t="b">
        <v>0</v>
      </c>
      <c r="HX29" s="87" t="b">
        <v>0</v>
      </c>
      <c r="HY29" s="87" t="b">
        <v>0</v>
      </c>
      <c r="HZ29" s="90"/>
      <c r="IA29" s="85"/>
      <c r="IB29" s="87"/>
      <c r="IC29" s="87" t="b">
        <v>0</v>
      </c>
      <c r="ID29" s="87" t="b">
        <v>0</v>
      </c>
      <c r="IE29" s="87" t="b">
        <v>0</v>
      </c>
      <c r="IF29" s="87" t="b">
        <v>0</v>
      </c>
      <c r="IG29" s="88"/>
      <c r="IH29" s="89"/>
      <c r="II29" s="87"/>
      <c r="IJ29" s="87" t="b">
        <v>0</v>
      </c>
      <c r="IK29" s="87" t="b">
        <v>0</v>
      </c>
      <c r="IL29" s="87" t="b">
        <v>0</v>
      </c>
      <c r="IM29" s="87" t="b">
        <v>0</v>
      </c>
      <c r="IN29" s="88"/>
      <c r="IO29" s="89"/>
      <c r="IP29" s="87"/>
      <c r="IQ29" s="87" t="b">
        <v>0</v>
      </c>
      <c r="IR29" s="87" t="b">
        <v>0</v>
      </c>
      <c r="IS29" s="87" t="b">
        <v>0</v>
      </c>
      <c r="IT29" s="87" t="b">
        <v>0</v>
      </c>
      <c r="IU29" s="90"/>
      <c r="IV29" s="74"/>
    </row>
    <row r="30" spans="1:256" x14ac:dyDescent="0.25">
      <c r="C30" s="51">
        <v>21</v>
      </c>
      <c r="D30" s="85"/>
      <c r="E30" s="87"/>
      <c r="F30" s="87" t="b">
        <v>0</v>
      </c>
      <c r="G30" s="87" t="b">
        <v>0</v>
      </c>
      <c r="H30" s="87" t="b">
        <v>0</v>
      </c>
      <c r="I30" s="87" t="b">
        <v>0</v>
      </c>
      <c r="J30" s="88"/>
      <c r="K30" s="89"/>
      <c r="L30" s="87"/>
      <c r="M30" s="87" t="b">
        <v>0</v>
      </c>
      <c r="N30" s="87" t="b">
        <v>0</v>
      </c>
      <c r="O30" s="87" t="b">
        <v>0</v>
      </c>
      <c r="P30" s="87" t="b">
        <v>0</v>
      </c>
      <c r="Q30" s="88"/>
      <c r="R30" s="89"/>
      <c r="S30" s="87"/>
      <c r="T30" s="87" t="b">
        <v>0</v>
      </c>
      <c r="U30" s="87" t="b">
        <v>0</v>
      </c>
      <c r="V30" s="87" t="b">
        <v>0</v>
      </c>
      <c r="W30" s="87" t="b">
        <v>0</v>
      </c>
      <c r="X30" s="90"/>
      <c r="Y30" s="85"/>
      <c r="Z30" s="87"/>
      <c r="AA30" s="87" t="b">
        <v>0</v>
      </c>
      <c r="AB30" s="87" t="b">
        <v>0</v>
      </c>
      <c r="AC30" s="87" t="b">
        <v>0</v>
      </c>
      <c r="AD30" s="87" t="b">
        <v>0</v>
      </c>
      <c r="AE30" s="88"/>
      <c r="AF30" s="89"/>
      <c r="AG30" s="87"/>
      <c r="AH30" s="87" t="b">
        <v>0</v>
      </c>
      <c r="AI30" s="87" t="b">
        <v>0</v>
      </c>
      <c r="AJ30" s="87" t="b">
        <v>0</v>
      </c>
      <c r="AK30" s="87" t="b">
        <v>0</v>
      </c>
      <c r="AL30" s="88"/>
      <c r="AM30" s="89"/>
      <c r="AN30" s="87"/>
      <c r="AO30" s="87" t="b">
        <v>0</v>
      </c>
      <c r="AP30" s="87" t="b">
        <v>0</v>
      </c>
      <c r="AQ30" s="87" t="b">
        <v>0</v>
      </c>
      <c r="AR30" s="87" t="b">
        <v>0</v>
      </c>
      <c r="AS30" s="90"/>
      <c r="AT30" s="85"/>
      <c r="AU30" s="87"/>
      <c r="AV30" s="87" t="b">
        <v>0</v>
      </c>
      <c r="AW30" s="87" t="b">
        <v>0</v>
      </c>
      <c r="AX30" s="87" t="b">
        <v>0</v>
      </c>
      <c r="AY30" s="87" t="b">
        <v>0</v>
      </c>
      <c r="AZ30" s="88"/>
      <c r="BA30" s="89"/>
      <c r="BB30" s="87"/>
      <c r="BC30" s="87" t="b">
        <v>0</v>
      </c>
      <c r="BD30" s="87" t="b">
        <v>0</v>
      </c>
      <c r="BE30" s="87" t="b">
        <v>0</v>
      </c>
      <c r="BF30" s="87" t="b">
        <v>0</v>
      </c>
      <c r="BG30" s="88"/>
      <c r="BH30" s="89"/>
      <c r="BI30" s="87"/>
      <c r="BJ30" s="87" t="b">
        <v>0</v>
      </c>
      <c r="BK30" s="87" t="b">
        <v>0</v>
      </c>
      <c r="BL30" s="87" t="b">
        <v>0</v>
      </c>
      <c r="BM30" s="87" t="b">
        <v>0</v>
      </c>
      <c r="BN30" s="90"/>
      <c r="BO30" s="85"/>
      <c r="BP30" s="87"/>
      <c r="BQ30" s="87" t="b">
        <v>0</v>
      </c>
      <c r="BR30" s="87" t="b">
        <v>0</v>
      </c>
      <c r="BS30" s="87" t="b">
        <v>0</v>
      </c>
      <c r="BT30" s="87" t="b">
        <v>0</v>
      </c>
      <c r="BU30" s="88"/>
      <c r="BV30" s="89"/>
      <c r="BW30" s="87"/>
      <c r="BX30" s="87" t="b">
        <v>0</v>
      </c>
      <c r="BY30" s="87" t="b">
        <v>0</v>
      </c>
      <c r="BZ30" s="87" t="b">
        <v>0</v>
      </c>
      <c r="CA30" s="87" t="b">
        <v>0</v>
      </c>
      <c r="CB30" s="88"/>
      <c r="CC30" s="89"/>
      <c r="CD30" s="87"/>
      <c r="CE30" s="87" t="b">
        <v>0</v>
      </c>
      <c r="CF30" s="87" t="b">
        <v>0</v>
      </c>
      <c r="CG30" s="87" t="b">
        <v>0</v>
      </c>
      <c r="CH30" s="87" t="b">
        <v>0</v>
      </c>
      <c r="CI30" s="90"/>
      <c r="CJ30" s="85"/>
      <c r="CK30" s="87"/>
      <c r="CL30" s="87" t="b">
        <v>0</v>
      </c>
      <c r="CM30" s="87" t="b">
        <v>0</v>
      </c>
      <c r="CN30" s="87" t="b">
        <v>0</v>
      </c>
      <c r="CO30" s="87" t="b">
        <v>0</v>
      </c>
      <c r="CP30" s="88"/>
      <c r="CQ30" s="89"/>
      <c r="CR30" s="87"/>
      <c r="CS30" s="87" t="b">
        <v>0</v>
      </c>
      <c r="CT30" s="87" t="b">
        <v>0</v>
      </c>
      <c r="CU30" s="87" t="b">
        <v>0</v>
      </c>
      <c r="CV30" s="87" t="b">
        <v>0</v>
      </c>
      <c r="CW30" s="88"/>
      <c r="CX30" s="89"/>
      <c r="CY30" s="87"/>
      <c r="CZ30" s="87" t="b">
        <v>0</v>
      </c>
      <c r="DA30" s="87" t="b">
        <v>0</v>
      </c>
      <c r="DB30" s="87" t="b">
        <v>0</v>
      </c>
      <c r="DC30" s="87" t="b">
        <v>0</v>
      </c>
      <c r="DD30" s="90"/>
      <c r="DE30" s="85"/>
      <c r="DF30" s="87"/>
      <c r="DG30" s="87" t="b">
        <v>0</v>
      </c>
      <c r="DH30" s="87" t="b">
        <v>0</v>
      </c>
      <c r="DI30" s="87" t="b">
        <v>0</v>
      </c>
      <c r="DJ30" s="87" t="b">
        <v>0</v>
      </c>
      <c r="DK30" s="88"/>
      <c r="DL30" s="89"/>
      <c r="DM30" s="87"/>
      <c r="DN30" s="87" t="b">
        <v>0</v>
      </c>
      <c r="DO30" s="87" t="b">
        <v>0</v>
      </c>
      <c r="DP30" s="87" t="b">
        <v>0</v>
      </c>
      <c r="DQ30" s="87" t="b">
        <v>0</v>
      </c>
      <c r="DR30" s="88"/>
      <c r="DS30" s="89"/>
      <c r="DT30" s="87"/>
      <c r="DU30" s="87" t="b">
        <v>0</v>
      </c>
      <c r="DV30" s="87" t="b">
        <v>0</v>
      </c>
      <c r="DW30" s="87" t="b">
        <v>0</v>
      </c>
      <c r="DX30" s="87" t="b">
        <v>0</v>
      </c>
      <c r="DY30" s="90"/>
      <c r="DZ30" s="85"/>
      <c r="EA30" s="87"/>
      <c r="EB30" s="87" t="b">
        <v>0</v>
      </c>
      <c r="EC30" s="87" t="b">
        <v>0</v>
      </c>
      <c r="ED30" s="87" t="b">
        <v>0</v>
      </c>
      <c r="EE30" s="87" t="b">
        <v>0</v>
      </c>
      <c r="EF30" s="88"/>
      <c r="EG30" s="89"/>
      <c r="EH30" s="87"/>
      <c r="EI30" s="87" t="b">
        <v>0</v>
      </c>
      <c r="EJ30" s="87" t="b">
        <v>0</v>
      </c>
      <c r="EK30" s="87" t="b">
        <v>0</v>
      </c>
      <c r="EL30" s="87" t="b">
        <v>0</v>
      </c>
      <c r="EM30" s="88"/>
      <c r="EN30" s="89"/>
      <c r="EO30" s="87"/>
      <c r="EP30" s="87" t="b">
        <v>0</v>
      </c>
      <c r="EQ30" s="87" t="b">
        <v>0</v>
      </c>
      <c r="ER30" s="87" t="b">
        <v>0</v>
      </c>
      <c r="ES30" s="87" t="b">
        <v>0</v>
      </c>
      <c r="ET30" s="90"/>
      <c r="EU30" s="85"/>
      <c r="EV30" s="87"/>
      <c r="EW30" s="87" t="b">
        <v>0</v>
      </c>
      <c r="EX30" s="87" t="b">
        <v>0</v>
      </c>
      <c r="EY30" s="87" t="b">
        <v>0</v>
      </c>
      <c r="EZ30" s="87" t="b">
        <v>0</v>
      </c>
      <c r="FA30" s="88"/>
      <c r="FB30" s="89"/>
      <c r="FC30" s="87"/>
      <c r="FD30" s="87" t="b">
        <v>0</v>
      </c>
      <c r="FE30" s="87" t="b">
        <v>0</v>
      </c>
      <c r="FF30" s="87" t="b">
        <v>0</v>
      </c>
      <c r="FG30" s="87" t="b">
        <v>0</v>
      </c>
      <c r="FH30" s="88"/>
      <c r="FI30" s="89"/>
      <c r="FJ30" s="87"/>
      <c r="FK30" s="87" t="b">
        <v>0</v>
      </c>
      <c r="FL30" s="87" t="b">
        <v>0</v>
      </c>
      <c r="FM30" s="87" t="b">
        <v>0</v>
      </c>
      <c r="FN30" s="87" t="b">
        <v>0</v>
      </c>
      <c r="FO30" s="90"/>
      <c r="FP30" s="85"/>
      <c r="FQ30" s="87"/>
      <c r="FR30" s="87" t="b">
        <v>0</v>
      </c>
      <c r="FS30" s="87" t="b">
        <v>0</v>
      </c>
      <c r="FT30" s="87" t="b">
        <v>0</v>
      </c>
      <c r="FU30" s="87" t="b">
        <v>0</v>
      </c>
      <c r="FV30" s="88"/>
      <c r="FW30" s="89"/>
      <c r="FX30" s="87"/>
      <c r="FY30" s="87" t="b">
        <v>0</v>
      </c>
      <c r="FZ30" s="87" t="b">
        <v>0</v>
      </c>
      <c r="GA30" s="87" t="b">
        <v>0</v>
      </c>
      <c r="GB30" s="87" t="b">
        <v>0</v>
      </c>
      <c r="GC30" s="88"/>
      <c r="GD30" s="89"/>
      <c r="GE30" s="87"/>
      <c r="GF30" s="87" t="b">
        <v>0</v>
      </c>
      <c r="GG30" s="87" t="b">
        <v>0</v>
      </c>
      <c r="GH30" s="87" t="b">
        <v>0</v>
      </c>
      <c r="GI30" s="87" t="b">
        <v>0</v>
      </c>
      <c r="GJ30" s="90"/>
      <c r="GK30" s="85"/>
      <c r="GL30" s="87"/>
      <c r="GM30" s="87" t="b">
        <v>0</v>
      </c>
      <c r="GN30" s="87" t="b">
        <v>0</v>
      </c>
      <c r="GO30" s="87" t="b">
        <v>0</v>
      </c>
      <c r="GP30" s="87" t="b">
        <v>0</v>
      </c>
      <c r="GQ30" s="88"/>
      <c r="GR30" s="89"/>
      <c r="GS30" s="87"/>
      <c r="GT30" s="87" t="b">
        <v>0</v>
      </c>
      <c r="GU30" s="87" t="b">
        <v>0</v>
      </c>
      <c r="GV30" s="87" t="b">
        <v>0</v>
      </c>
      <c r="GW30" s="87" t="b">
        <v>0</v>
      </c>
      <c r="GX30" s="88"/>
      <c r="GY30" s="89"/>
      <c r="GZ30" s="87"/>
      <c r="HA30" s="87" t="b">
        <v>0</v>
      </c>
      <c r="HB30" s="87" t="b">
        <v>0</v>
      </c>
      <c r="HC30" s="87" t="b">
        <v>0</v>
      </c>
      <c r="HD30" s="87" t="b">
        <v>0</v>
      </c>
      <c r="HE30" s="90"/>
      <c r="HF30" s="85"/>
      <c r="HG30" s="87"/>
      <c r="HH30" s="87" t="b">
        <v>0</v>
      </c>
      <c r="HI30" s="87" t="b">
        <v>0</v>
      </c>
      <c r="HJ30" s="87" t="b">
        <v>0</v>
      </c>
      <c r="HK30" s="87" t="b">
        <v>0</v>
      </c>
      <c r="HL30" s="88"/>
      <c r="HM30" s="89"/>
      <c r="HN30" s="87"/>
      <c r="HO30" s="87" t="b">
        <v>0</v>
      </c>
      <c r="HP30" s="87" t="b">
        <v>0</v>
      </c>
      <c r="HQ30" s="87" t="b">
        <v>0</v>
      </c>
      <c r="HR30" s="87" t="b">
        <v>0</v>
      </c>
      <c r="HS30" s="88"/>
      <c r="HT30" s="89"/>
      <c r="HU30" s="87"/>
      <c r="HV30" s="87" t="b">
        <v>0</v>
      </c>
      <c r="HW30" s="87" t="b">
        <v>0</v>
      </c>
      <c r="HX30" s="87" t="b">
        <v>0</v>
      </c>
      <c r="HY30" s="87" t="b">
        <v>0</v>
      </c>
      <c r="HZ30" s="90"/>
      <c r="IA30" s="85"/>
      <c r="IB30" s="87"/>
      <c r="IC30" s="87" t="b">
        <v>0</v>
      </c>
      <c r="ID30" s="87" t="b">
        <v>0</v>
      </c>
      <c r="IE30" s="87" t="b">
        <v>0</v>
      </c>
      <c r="IF30" s="87" t="b">
        <v>0</v>
      </c>
      <c r="IG30" s="88"/>
      <c r="IH30" s="89"/>
      <c r="II30" s="87"/>
      <c r="IJ30" s="87" t="b">
        <v>0</v>
      </c>
      <c r="IK30" s="87" t="b">
        <v>0</v>
      </c>
      <c r="IL30" s="87" t="b">
        <v>0</v>
      </c>
      <c r="IM30" s="87" t="b">
        <v>0</v>
      </c>
      <c r="IN30" s="88"/>
      <c r="IO30" s="89"/>
      <c r="IP30" s="87"/>
      <c r="IQ30" s="87" t="b">
        <v>0</v>
      </c>
      <c r="IR30" s="87" t="b">
        <v>0</v>
      </c>
      <c r="IS30" s="87" t="b">
        <v>0</v>
      </c>
      <c r="IT30" s="87" t="b">
        <v>0</v>
      </c>
      <c r="IU30" s="90"/>
      <c r="IV30" s="74"/>
    </row>
    <row r="31" spans="1:256" x14ac:dyDescent="0.25">
      <c r="C31" s="51">
        <v>22</v>
      </c>
      <c r="D31" s="85"/>
      <c r="E31" s="87"/>
      <c r="F31" s="87" t="b">
        <v>0</v>
      </c>
      <c r="G31" s="87" t="b">
        <v>0</v>
      </c>
      <c r="H31" s="87" t="b">
        <v>0</v>
      </c>
      <c r="I31" s="87" t="b">
        <v>0</v>
      </c>
      <c r="J31" s="88"/>
      <c r="K31" s="89"/>
      <c r="L31" s="87"/>
      <c r="M31" s="87" t="b">
        <v>0</v>
      </c>
      <c r="N31" s="87" t="b">
        <v>0</v>
      </c>
      <c r="O31" s="87" t="b">
        <v>0</v>
      </c>
      <c r="P31" s="87" t="b">
        <v>0</v>
      </c>
      <c r="Q31" s="88"/>
      <c r="R31" s="89"/>
      <c r="S31" s="87"/>
      <c r="T31" s="87" t="b">
        <v>0</v>
      </c>
      <c r="U31" s="87" t="b">
        <v>0</v>
      </c>
      <c r="V31" s="87" t="b">
        <v>0</v>
      </c>
      <c r="W31" s="87" t="b">
        <v>0</v>
      </c>
      <c r="X31" s="90"/>
      <c r="Y31" s="85"/>
      <c r="Z31" s="87"/>
      <c r="AA31" s="87" t="b">
        <v>0</v>
      </c>
      <c r="AB31" s="87" t="b">
        <v>0</v>
      </c>
      <c r="AC31" s="87" t="b">
        <v>0</v>
      </c>
      <c r="AD31" s="87" t="b">
        <v>0</v>
      </c>
      <c r="AE31" s="88"/>
      <c r="AF31" s="89"/>
      <c r="AG31" s="87"/>
      <c r="AH31" s="87" t="b">
        <v>0</v>
      </c>
      <c r="AI31" s="87" t="b">
        <v>0</v>
      </c>
      <c r="AJ31" s="87" t="b">
        <v>0</v>
      </c>
      <c r="AK31" s="87" t="b">
        <v>0</v>
      </c>
      <c r="AL31" s="88"/>
      <c r="AM31" s="89"/>
      <c r="AN31" s="87"/>
      <c r="AO31" s="87" t="b">
        <v>0</v>
      </c>
      <c r="AP31" s="87" t="b">
        <v>0</v>
      </c>
      <c r="AQ31" s="87" t="b">
        <v>0</v>
      </c>
      <c r="AR31" s="87" t="b">
        <v>0</v>
      </c>
      <c r="AS31" s="90"/>
      <c r="AT31" s="85"/>
      <c r="AU31" s="87"/>
      <c r="AV31" s="87" t="b">
        <v>0</v>
      </c>
      <c r="AW31" s="87" t="b">
        <v>0</v>
      </c>
      <c r="AX31" s="87" t="b">
        <v>0</v>
      </c>
      <c r="AY31" s="87" t="b">
        <v>0</v>
      </c>
      <c r="AZ31" s="88"/>
      <c r="BA31" s="89"/>
      <c r="BB31" s="87"/>
      <c r="BC31" s="87" t="b">
        <v>0</v>
      </c>
      <c r="BD31" s="87" t="b">
        <v>0</v>
      </c>
      <c r="BE31" s="87" t="b">
        <v>0</v>
      </c>
      <c r="BF31" s="87" t="b">
        <v>0</v>
      </c>
      <c r="BG31" s="88"/>
      <c r="BH31" s="89"/>
      <c r="BI31" s="87"/>
      <c r="BJ31" s="87" t="b">
        <v>0</v>
      </c>
      <c r="BK31" s="87" t="b">
        <v>0</v>
      </c>
      <c r="BL31" s="87" t="b">
        <v>0</v>
      </c>
      <c r="BM31" s="87" t="b">
        <v>0</v>
      </c>
      <c r="BN31" s="90"/>
      <c r="BO31" s="85"/>
      <c r="BP31" s="87"/>
      <c r="BQ31" s="87" t="b">
        <v>0</v>
      </c>
      <c r="BR31" s="87" t="b">
        <v>0</v>
      </c>
      <c r="BS31" s="87" t="b">
        <v>0</v>
      </c>
      <c r="BT31" s="87" t="b">
        <v>0</v>
      </c>
      <c r="BU31" s="88"/>
      <c r="BV31" s="89"/>
      <c r="BW31" s="87"/>
      <c r="BX31" s="87" t="b">
        <v>0</v>
      </c>
      <c r="BY31" s="87" t="b">
        <v>0</v>
      </c>
      <c r="BZ31" s="87" t="b">
        <v>0</v>
      </c>
      <c r="CA31" s="87" t="b">
        <v>0</v>
      </c>
      <c r="CB31" s="88"/>
      <c r="CC31" s="89"/>
      <c r="CD31" s="87"/>
      <c r="CE31" s="87" t="b">
        <v>0</v>
      </c>
      <c r="CF31" s="87" t="b">
        <v>0</v>
      </c>
      <c r="CG31" s="87" t="b">
        <v>0</v>
      </c>
      <c r="CH31" s="87" t="b">
        <v>0</v>
      </c>
      <c r="CI31" s="90"/>
      <c r="CJ31" s="85"/>
      <c r="CK31" s="87"/>
      <c r="CL31" s="87" t="b">
        <v>0</v>
      </c>
      <c r="CM31" s="87" t="b">
        <v>0</v>
      </c>
      <c r="CN31" s="87" t="b">
        <v>0</v>
      </c>
      <c r="CO31" s="87" t="b">
        <v>0</v>
      </c>
      <c r="CP31" s="88"/>
      <c r="CQ31" s="89"/>
      <c r="CR31" s="87"/>
      <c r="CS31" s="87" t="b">
        <v>0</v>
      </c>
      <c r="CT31" s="87" t="b">
        <v>0</v>
      </c>
      <c r="CU31" s="87" t="b">
        <v>0</v>
      </c>
      <c r="CV31" s="87" t="b">
        <v>0</v>
      </c>
      <c r="CW31" s="88"/>
      <c r="CX31" s="89"/>
      <c r="CY31" s="87"/>
      <c r="CZ31" s="87" t="b">
        <v>0</v>
      </c>
      <c r="DA31" s="87" t="b">
        <v>0</v>
      </c>
      <c r="DB31" s="87" t="b">
        <v>0</v>
      </c>
      <c r="DC31" s="87" t="b">
        <v>0</v>
      </c>
      <c r="DD31" s="90"/>
      <c r="DE31" s="85"/>
      <c r="DF31" s="87"/>
      <c r="DG31" s="87" t="b">
        <v>0</v>
      </c>
      <c r="DH31" s="87" t="b">
        <v>0</v>
      </c>
      <c r="DI31" s="87" t="b">
        <v>0</v>
      </c>
      <c r="DJ31" s="87" t="b">
        <v>0</v>
      </c>
      <c r="DK31" s="88"/>
      <c r="DL31" s="89"/>
      <c r="DM31" s="87"/>
      <c r="DN31" s="87" t="b">
        <v>0</v>
      </c>
      <c r="DO31" s="87" t="b">
        <v>0</v>
      </c>
      <c r="DP31" s="87" t="b">
        <v>0</v>
      </c>
      <c r="DQ31" s="87" t="b">
        <v>0</v>
      </c>
      <c r="DR31" s="88"/>
      <c r="DS31" s="89"/>
      <c r="DT31" s="87"/>
      <c r="DU31" s="87" t="b">
        <v>0</v>
      </c>
      <c r="DV31" s="87" t="b">
        <v>0</v>
      </c>
      <c r="DW31" s="87" t="b">
        <v>0</v>
      </c>
      <c r="DX31" s="87" t="b">
        <v>0</v>
      </c>
      <c r="DY31" s="90"/>
      <c r="DZ31" s="85"/>
      <c r="EA31" s="87"/>
      <c r="EB31" s="87" t="b">
        <v>0</v>
      </c>
      <c r="EC31" s="87" t="b">
        <v>0</v>
      </c>
      <c r="ED31" s="87" t="b">
        <v>0</v>
      </c>
      <c r="EE31" s="87" t="b">
        <v>0</v>
      </c>
      <c r="EF31" s="88"/>
      <c r="EG31" s="89"/>
      <c r="EH31" s="87"/>
      <c r="EI31" s="87" t="b">
        <v>0</v>
      </c>
      <c r="EJ31" s="87" t="b">
        <v>0</v>
      </c>
      <c r="EK31" s="87" t="b">
        <v>0</v>
      </c>
      <c r="EL31" s="87" t="b">
        <v>0</v>
      </c>
      <c r="EM31" s="88"/>
      <c r="EN31" s="89"/>
      <c r="EO31" s="87"/>
      <c r="EP31" s="87" t="b">
        <v>0</v>
      </c>
      <c r="EQ31" s="87" t="b">
        <v>0</v>
      </c>
      <c r="ER31" s="87" t="b">
        <v>0</v>
      </c>
      <c r="ES31" s="87" t="b">
        <v>0</v>
      </c>
      <c r="ET31" s="90"/>
      <c r="EU31" s="85"/>
      <c r="EV31" s="87"/>
      <c r="EW31" s="87" t="b">
        <v>0</v>
      </c>
      <c r="EX31" s="87" t="b">
        <v>0</v>
      </c>
      <c r="EY31" s="87" t="b">
        <v>0</v>
      </c>
      <c r="EZ31" s="87" t="b">
        <v>0</v>
      </c>
      <c r="FA31" s="88"/>
      <c r="FB31" s="89"/>
      <c r="FC31" s="87"/>
      <c r="FD31" s="87" t="b">
        <v>0</v>
      </c>
      <c r="FE31" s="87" t="b">
        <v>0</v>
      </c>
      <c r="FF31" s="87" t="b">
        <v>0</v>
      </c>
      <c r="FG31" s="87" t="b">
        <v>0</v>
      </c>
      <c r="FH31" s="88"/>
      <c r="FI31" s="89"/>
      <c r="FJ31" s="87"/>
      <c r="FK31" s="87" t="b">
        <v>0</v>
      </c>
      <c r="FL31" s="87" t="b">
        <v>0</v>
      </c>
      <c r="FM31" s="87" t="b">
        <v>0</v>
      </c>
      <c r="FN31" s="87" t="b">
        <v>0</v>
      </c>
      <c r="FO31" s="90"/>
      <c r="FP31" s="85"/>
      <c r="FQ31" s="87"/>
      <c r="FR31" s="87" t="b">
        <v>0</v>
      </c>
      <c r="FS31" s="87" t="b">
        <v>0</v>
      </c>
      <c r="FT31" s="87" t="b">
        <v>0</v>
      </c>
      <c r="FU31" s="87" t="b">
        <v>0</v>
      </c>
      <c r="FV31" s="88"/>
      <c r="FW31" s="89"/>
      <c r="FX31" s="87"/>
      <c r="FY31" s="87" t="b">
        <v>0</v>
      </c>
      <c r="FZ31" s="87" t="b">
        <v>0</v>
      </c>
      <c r="GA31" s="87" t="b">
        <v>0</v>
      </c>
      <c r="GB31" s="87" t="b">
        <v>0</v>
      </c>
      <c r="GC31" s="88"/>
      <c r="GD31" s="89"/>
      <c r="GE31" s="87"/>
      <c r="GF31" s="87" t="b">
        <v>0</v>
      </c>
      <c r="GG31" s="87" t="b">
        <v>0</v>
      </c>
      <c r="GH31" s="87" t="b">
        <v>0</v>
      </c>
      <c r="GI31" s="87" t="b">
        <v>0</v>
      </c>
      <c r="GJ31" s="90"/>
      <c r="GK31" s="85"/>
      <c r="GL31" s="87"/>
      <c r="GM31" s="87" t="b">
        <v>0</v>
      </c>
      <c r="GN31" s="87" t="b">
        <v>0</v>
      </c>
      <c r="GO31" s="87" t="b">
        <v>0</v>
      </c>
      <c r="GP31" s="87" t="b">
        <v>0</v>
      </c>
      <c r="GQ31" s="88"/>
      <c r="GR31" s="89"/>
      <c r="GS31" s="87"/>
      <c r="GT31" s="87" t="b">
        <v>0</v>
      </c>
      <c r="GU31" s="87" t="b">
        <v>0</v>
      </c>
      <c r="GV31" s="87" t="b">
        <v>0</v>
      </c>
      <c r="GW31" s="87" t="b">
        <v>0</v>
      </c>
      <c r="GX31" s="88"/>
      <c r="GY31" s="89"/>
      <c r="GZ31" s="87"/>
      <c r="HA31" s="87" t="b">
        <v>0</v>
      </c>
      <c r="HB31" s="87" t="b">
        <v>0</v>
      </c>
      <c r="HC31" s="87" t="b">
        <v>0</v>
      </c>
      <c r="HD31" s="87" t="b">
        <v>0</v>
      </c>
      <c r="HE31" s="90"/>
      <c r="HF31" s="85"/>
      <c r="HG31" s="87"/>
      <c r="HH31" s="87" t="b">
        <v>0</v>
      </c>
      <c r="HI31" s="87" t="b">
        <v>0</v>
      </c>
      <c r="HJ31" s="87" t="b">
        <v>0</v>
      </c>
      <c r="HK31" s="87" t="b">
        <v>0</v>
      </c>
      <c r="HL31" s="88"/>
      <c r="HM31" s="89"/>
      <c r="HN31" s="87"/>
      <c r="HO31" s="87" t="b">
        <v>0</v>
      </c>
      <c r="HP31" s="87" t="b">
        <v>0</v>
      </c>
      <c r="HQ31" s="87" t="b">
        <v>0</v>
      </c>
      <c r="HR31" s="87" t="b">
        <v>0</v>
      </c>
      <c r="HS31" s="88"/>
      <c r="HT31" s="89"/>
      <c r="HU31" s="87"/>
      <c r="HV31" s="87" t="b">
        <v>0</v>
      </c>
      <c r="HW31" s="87" t="b">
        <v>0</v>
      </c>
      <c r="HX31" s="87" t="b">
        <v>0</v>
      </c>
      <c r="HY31" s="87" t="b">
        <v>0</v>
      </c>
      <c r="HZ31" s="90"/>
      <c r="IA31" s="85"/>
      <c r="IB31" s="87"/>
      <c r="IC31" s="87" t="b">
        <v>0</v>
      </c>
      <c r="ID31" s="87" t="b">
        <v>0</v>
      </c>
      <c r="IE31" s="87" t="b">
        <v>0</v>
      </c>
      <c r="IF31" s="87" t="b">
        <v>0</v>
      </c>
      <c r="IG31" s="88"/>
      <c r="IH31" s="89"/>
      <c r="II31" s="87"/>
      <c r="IJ31" s="87" t="b">
        <v>0</v>
      </c>
      <c r="IK31" s="87" t="b">
        <v>0</v>
      </c>
      <c r="IL31" s="87" t="b">
        <v>0</v>
      </c>
      <c r="IM31" s="87" t="b">
        <v>0</v>
      </c>
      <c r="IN31" s="88"/>
      <c r="IO31" s="89"/>
      <c r="IP31" s="87"/>
      <c r="IQ31" s="87" t="b">
        <v>0</v>
      </c>
      <c r="IR31" s="87" t="b">
        <v>0</v>
      </c>
      <c r="IS31" s="87" t="b">
        <v>0</v>
      </c>
      <c r="IT31" s="87" t="b">
        <v>0</v>
      </c>
      <c r="IU31" s="90"/>
      <c r="IV31" s="74"/>
    </row>
    <row r="32" spans="1:256" x14ac:dyDescent="0.25">
      <c r="C32" s="51">
        <v>23</v>
      </c>
      <c r="D32" s="85"/>
      <c r="E32" s="87"/>
      <c r="F32" s="87" t="b">
        <v>0</v>
      </c>
      <c r="G32" s="87" t="b">
        <v>0</v>
      </c>
      <c r="H32" s="87" t="b">
        <v>0</v>
      </c>
      <c r="I32" s="87" t="b">
        <v>0</v>
      </c>
      <c r="J32" s="88"/>
      <c r="K32" s="89"/>
      <c r="L32" s="87"/>
      <c r="M32" s="87" t="b">
        <v>0</v>
      </c>
      <c r="N32" s="87" t="b">
        <v>0</v>
      </c>
      <c r="O32" s="87" t="b">
        <v>0</v>
      </c>
      <c r="P32" s="87" t="b">
        <v>0</v>
      </c>
      <c r="Q32" s="88"/>
      <c r="R32" s="89"/>
      <c r="S32" s="87"/>
      <c r="T32" s="87" t="b">
        <v>0</v>
      </c>
      <c r="U32" s="87" t="b">
        <v>0</v>
      </c>
      <c r="V32" s="87" t="b">
        <v>0</v>
      </c>
      <c r="W32" s="87" t="b">
        <v>0</v>
      </c>
      <c r="X32" s="90"/>
      <c r="Y32" s="85"/>
      <c r="Z32" s="87"/>
      <c r="AA32" s="87" t="b">
        <v>0</v>
      </c>
      <c r="AB32" s="87" t="b">
        <v>0</v>
      </c>
      <c r="AC32" s="87" t="b">
        <v>0</v>
      </c>
      <c r="AD32" s="87" t="b">
        <v>0</v>
      </c>
      <c r="AE32" s="88"/>
      <c r="AF32" s="89"/>
      <c r="AG32" s="87"/>
      <c r="AH32" s="87" t="b">
        <v>0</v>
      </c>
      <c r="AI32" s="87" t="b">
        <v>0</v>
      </c>
      <c r="AJ32" s="87" t="b">
        <v>0</v>
      </c>
      <c r="AK32" s="87" t="b">
        <v>0</v>
      </c>
      <c r="AL32" s="88"/>
      <c r="AM32" s="89"/>
      <c r="AN32" s="87"/>
      <c r="AO32" s="87" t="b">
        <v>0</v>
      </c>
      <c r="AP32" s="87" t="b">
        <v>0</v>
      </c>
      <c r="AQ32" s="87" t="b">
        <v>0</v>
      </c>
      <c r="AR32" s="87" t="b">
        <v>0</v>
      </c>
      <c r="AS32" s="90"/>
      <c r="AT32" s="85"/>
      <c r="AU32" s="87"/>
      <c r="AV32" s="87" t="b">
        <v>0</v>
      </c>
      <c r="AW32" s="87" t="b">
        <v>0</v>
      </c>
      <c r="AX32" s="87" t="b">
        <v>0</v>
      </c>
      <c r="AY32" s="87" t="b">
        <v>0</v>
      </c>
      <c r="AZ32" s="88"/>
      <c r="BA32" s="89"/>
      <c r="BB32" s="87"/>
      <c r="BC32" s="87" t="b">
        <v>0</v>
      </c>
      <c r="BD32" s="87" t="b">
        <v>0</v>
      </c>
      <c r="BE32" s="87" t="b">
        <v>0</v>
      </c>
      <c r="BF32" s="87" t="b">
        <v>0</v>
      </c>
      <c r="BG32" s="88"/>
      <c r="BH32" s="89"/>
      <c r="BI32" s="87"/>
      <c r="BJ32" s="87" t="b">
        <v>0</v>
      </c>
      <c r="BK32" s="87" t="b">
        <v>0</v>
      </c>
      <c r="BL32" s="87" t="b">
        <v>0</v>
      </c>
      <c r="BM32" s="87" t="b">
        <v>0</v>
      </c>
      <c r="BN32" s="90"/>
      <c r="BO32" s="85"/>
      <c r="BP32" s="87"/>
      <c r="BQ32" s="87" t="b">
        <v>0</v>
      </c>
      <c r="BR32" s="87" t="b">
        <v>0</v>
      </c>
      <c r="BS32" s="87" t="b">
        <v>0</v>
      </c>
      <c r="BT32" s="87" t="b">
        <v>0</v>
      </c>
      <c r="BU32" s="88"/>
      <c r="BV32" s="89"/>
      <c r="BW32" s="87"/>
      <c r="BX32" s="87" t="b">
        <v>0</v>
      </c>
      <c r="BY32" s="87" t="b">
        <v>0</v>
      </c>
      <c r="BZ32" s="87" t="b">
        <v>0</v>
      </c>
      <c r="CA32" s="87" t="b">
        <v>0</v>
      </c>
      <c r="CB32" s="88"/>
      <c r="CC32" s="89"/>
      <c r="CD32" s="87"/>
      <c r="CE32" s="87" t="b">
        <v>0</v>
      </c>
      <c r="CF32" s="87" t="b">
        <v>0</v>
      </c>
      <c r="CG32" s="87" t="b">
        <v>0</v>
      </c>
      <c r="CH32" s="87" t="b">
        <v>0</v>
      </c>
      <c r="CI32" s="90"/>
      <c r="CJ32" s="85"/>
      <c r="CK32" s="87"/>
      <c r="CL32" s="87" t="b">
        <v>0</v>
      </c>
      <c r="CM32" s="87" t="b">
        <v>0</v>
      </c>
      <c r="CN32" s="87" t="b">
        <v>0</v>
      </c>
      <c r="CO32" s="87" t="b">
        <v>0</v>
      </c>
      <c r="CP32" s="88"/>
      <c r="CQ32" s="89"/>
      <c r="CR32" s="87"/>
      <c r="CS32" s="87" t="b">
        <v>0</v>
      </c>
      <c r="CT32" s="87" t="b">
        <v>0</v>
      </c>
      <c r="CU32" s="87" t="b">
        <v>0</v>
      </c>
      <c r="CV32" s="87" t="b">
        <v>0</v>
      </c>
      <c r="CW32" s="88"/>
      <c r="CX32" s="89"/>
      <c r="CY32" s="87"/>
      <c r="CZ32" s="87" t="b">
        <v>0</v>
      </c>
      <c r="DA32" s="87" t="b">
        <v>0</v>
      </c>
      <c r="DB32" s="87" t="b">
        <v>0</v>
      </c>
      <c r="DC32" s="87" t="b">
        <v>0</v>
      </c>
      <c r="DD32" s="90"/>
      <c r="DE32" s="85"/>
      <c r="DF32" s="87"/>
      <c r="DG32" s="87" t="b">
        <v>0</v>
      </c>
      <c r="DH32" s="87" t="b">
        <v>0</v>
      </c>
      <c r="DI32" s="87" t="b">
        <v>0</v>
      </c>
      <c r="DJ32" s="87" t="b">
        <v>0</v>
      </c>
      <c r="DK32" s="88"/>
      <c r="DL32" s="89"/>
      <c r="DM32" s="87"/>
      <c r="DN32" s="87" t="b">
        <v>0</v>
      </c>
      <c r="DO32" s="87" t="b">
        <v>0</v>
      </c>
      <c r="DP32" s="87" t="b">
        <v>0</v>
      </c>
      <c r="DQ32" s="87" t="b">
        <v>0</v>
      </c>
      <c r="DR32" s="88"/>
      <c r="DS32" s="89"/>
      <c r="DT32" s="87"/>
      <c r="DU32" s="87" t="b">
        <v>0</v>
      </c>
      <c r="DV32" s="87" t="b">
        <v>0</v>
      </c>
      <c r="DW32" s="87" t="b">
        <v>0</v>
      </c>
      <c r="DX32" s="87" t="b">
        <v>0</v>
      </c>
      <c r="DY32" s="90"/>
      <c r="DZ32" s="85"/>
      <c r="EA32" s="87"/>
      <c r="EB32" s="87" t="b">
        <v>0</v>
      </c>
      <c r="EC32" s="87" t="b">
        <v>0</v>
      </c>
      <c r="ED32" s="87" t="b">
        <v>0</v>
      </c>
      <c r="EE32" s="87" t="b">
        <v>0</v>
      </c>
      <c r="EF32" s="88"/>
      <c r="EG32" s="89"/>
      <c r="EH32" s="87"/>
      <c r="EI32" s="87" t="b">
        <v>0</v>
      </c>
      <c r="EJ32" s="87" t="b">
        <v>0</v>
      </c>
      <c r="EK32" s="87" t="b">
        <v>0</v>
      </c>
      <c r="EL32" s="87" t="b">
        <v>0</v>
      </c>
      <c r="EM32" s="88"/>
      <c r="EN32" s="89"/>
      <c r="EO32" s="87"/>
      <c r="EP32" s="87" t="b">
        <v>0</v>
      </c>
      <c r="EQ32" s="87" t="b">
        <v>0</v>
      </c>
      <c r="ER32" s="87" t="b">
        <v>0</v>
      </c>
      <c r="ES32" s="87" t="b">
        <v>0</v>
      </c>
      <c r="ET32" s="90"/>
      <c r="EU32" s="85"/>
      <c r="EV32" s="87"/>
      <c r="EW32" s="87" t="b">
        <v>0</v>
      </c>
      <c r="EX32" s="87" t="b">
        <v>0</v>
      </c>
      <c r="EY32" s="87" t="b">
        <v>0</v>
      </c>
      <c r="EZ32" s="87" t="b">
        <v>0</v>
      </c>
      <c r="FA32" s="88"/>
      <c r="FB32" s="89"/>
      <c r="FC32" s="87"/>
      <c r="FD32" s="87" t="b">
        <v>0</v>
      </c>
      <c r="FE32" s="87" t="b">
        <v>0</v>
      </c>
      <c r="FF32" s="87" t="b">
        <v>0</v>
      </c>
      <c r="FG32" s="87" t="b">
        <v>0</v>
      </c>
      <c r="FH32" s="88"/>
      <c r="FI32" s="89"/>
      <c r="FJ32" s="87"/>
      <c r="FK32" s="87" t="b">
        <v>0</v>
      </c>
      <c r="FL32" s="87" t="b">
        <v>0</v>
      </c>
      <c r="FM32" s="87" t="b">
        <v>0</v>
      </c>
      <c r="FN32" s="87" t="b">
        <v>0</v>
      </c>
      <c r="FO32" s="90"/>
      <c r="FP32" s="85"/>
      <c r="FQ32" s="87"/>
      <c r="FR32" s="87" t="b">
        <v>0</v>
      </c>
      <c r="FS32" s="87" t="b">
        <v>0</v>
      </c>
      <c r="FT32" s="87" t="b">
        <v>0</v>
      </c>
      <c r="FU32" s="87" t="b">
        <v>0</v>
      </c>
      <c r="FV32" s="88"/>
      <c r="FW32" s="89"/>
      <c r="FX32" s="87"/>
      <c r="FY32" s="87" t="b">
        <v>0</v>
      </c>
      <c r="FZ32" s="87" t="b">
        <v>0</v>
      </c>
      <c r="GA32" s="87" t="b">
        <v>0</v>
      </c>
      <c r="GB32" s="87" t="b">
        <v>0</v>
      </c>
      <c r="GC32" s="88"/>
      <c r="GD32" s="89"/>
      <c r="GE32" s="87"/>
      <c r="GF32" s="87" t="b">
        <v>0</v>
      </c>
      <c r="GG32" s="87" t="b">
        <v>0</v>
      </c>
      <c r="GH32" s="87" t="b">
        <v>0</v>
      </c>
      <c r="GI32" s="87" t="b">
        <v>0</v>
      </c>
      <c r="GJ32" s="90"/>
      <c r="GK32" s="85"/>
      <c r="GL32" s="87"/>
      <c r="GM32" s="87" t="b">
        <v>0</v>
      </c>
      <c r="GN32" s="87" t="b">
        <v>0</v>
      </c>
      <c r="GO32" s="87" t="b">
        <v>0</v>
      </c>
      <c r="GP32" s="87" t="b">
        <v>0</v>
      </c>
      <c r="GQ32" s="88"/>
      <c r="GR32" s="89"/>
      <c r="GS32" s="87"/>
      <c r="GT32" s="87" t="b">
        <v>0</v>
      </c>
      <c r="GU32" s="87" t="b">
        <v>0</v>
      </c>
      <c r="GV32" s="87" t="b">
        <v>0</v>
      </c>
      <c r="GW32" s="87" t="b">
        <v>0</v>
      </c>
      <c r="GX32" s="88"/>
      <c r="GY32" s="89"/>
      <c r="GZ32" s="87"/>
      <c r="HA32" s="87" t="b">
        <v>0</v>
      </c>
      <c r="HB32" s="87" t="b">
        <v>0</v>
      </c>
      <c r="HC32" s="87" t="b">
        <v>0</v>
      </c>
      <c r="HD32" s="87" t="b">
        <v>0</v>
      </c>
      <c r="HE32" s="90"/>
      <c r="HF32" s="85"/>
      <c r="HG32" s="87"/>
      <c r="HH32" s="87" t="b">
        <v>0</v>
      </c>
      <c r="HI32" s="87" t="b">
        <v>0</v>
      </c>
      <c r="HJ32" s="87" t="b">
        <v>0</v>
      </c>
      <c r="HK32" s="87" t="b">
        <v>0</v>
      </c>
      <c r="HL32" s="88"/>
      <c r="HM32" s="89"/>
      <c r="HN32" s="87"/>
      <c r="HO32" s="87" t="b">
        <v>0</v>
      </c>
      <c r="HP32" s="87" t="b">
        <v>0</v>
      </c>
      <c r="HQ32" s="87" t="b">
        <v>0</v>
      </c>
      <c r="HR32" s="87" t="b">
        <v>0</v>
      </c>
      <c r="HS32" s="88"/>
      <c r="HT32" s="89"/>
      <c r="HU32" s="87"/>
      <c r="HV32" s="87" t="b">
        <v>0</v>
      </c>
      <c r="HW32" s="87" t="b">
        <v>0</v>
      </c>
      <c r="HX32" s="87" t="b">
        <v>0</v>
      </c>
      <c r="HY32" s="87" t="b">
        <v>0</v>
      </c>
      <c r="HZ32" s="90"/>
      <c r="IA32" s="85"/>
      <c r="IB32" s="87"/>
      <c r="IC32" s="87" t="b">
        <v>0</v>
      </c>
      <c r="ID32" s="87" t="b">
        <v>0</v>
      </c>
      <c r="IE32" s="87" t="b">
        <v>0</v>
      </c>
      <c r="IF32" s="87" t="b">
        <v>0</v>
      </c>
      <c r="IG32" s="88"/>
      <c r="IH32" s="89"/>
      <c r="II32" s="87"/>
      <c r="IJ32" s="87" t="b">
        <v>0</v>
      </c>
      <c r="IK32" s="87" t="b">
        <v>0</v>
      </c>
      <c r="IL32" s="87" t="b">
        <v>0</v>
      </c>
      <c r="IM32" s="87" t="b">
        <v>0</v>
      </c>
      <c r="IN32" s="88"/>
      <c r="IO32" s="89"/>
      <c r="IP32" s="87"/>
      <c r="IQ32" s="87" t="b">
        <v>0</v>
      </c>
      <c r="IR32" s="87" t="b">
        <v>0</v>
      </c>
      <c r="IS32" s="87" t="b">
        <v>0</v>
      </c>
      <c r="IT32" s="87" t="b">
        <v>0</v>
      </c>
      <c r="IU32" s="90"/>
      <c r="IV32" s="74"/>
    </row>
    <row r="33" spans="3:256" x14ac:dyDescent="0.25">
      <c r="C33" s="51">
        <v>24</v>
      </c>
      <c r="D33" s="85"/>
      <c r="E33" s="87"/>
      <c r="F33" s="87" t="b">
        <v>0</v>
      </c>
      <c r="G33" s="87" t="b">
        <v>0</v>
      </c>
      <c r="H33" s="87" t="b">
        <v>0</v>
      </c>
      <c r="I33" s="87" t="b">
        <v>0</v>
      </c>
      <c r="J33" s="88"/>
      <c r="K33" s="89"/>
      <c r="L33" s="87"/>
      <c r="M33" s="87" t="b">
        <v>0</v>
      </c>
      <c r="N33" s="87" t="b">
        <v>0</v>
      </c>
      <c r="O33" s="87" t="b">
        <v>0</v>
      </c>
      <c r="P33" s="87" t="b">
        <v>0</v>
      </c>
      <c r="Q33" s="88"/>
      <c r="R33" s="89"/>
      <c r="S33" s="87"/>
      <c r="T33" s="87" t="b">
        <v>0</v>
      </c>
      <c r="U33" s="87" t="b">
        <v>0</v>
      </c>
      <c r="V33" s="87" t="b">
        <v>0</v>
      </c>
      <c r="W33" s="87" t="b">
        <v>0</v>
      </c>
      <c r="X33" s="90"/>
      <c r="Y33" s="85"/>
      <c r="Z33" s="87"/>
      <c r="AA33" s="87" t="b">
        <v>0</v>
      </c>
      <c r="AB33" s="87" t="b">
        <v>0</v>
      </c>
      <c r="AC33" s="87" t="b">
        <v>0</v>
      </c>
      <c r="AD33" s="87" t="b">
        <v>0</v>
      </c>
      <c r="AE33" s="88"/>
      <c r="AF33" s="89"/>
      <c r="AG33" s="87"/>
      <c r="AH33" s="87" t="b">
        <v>0</v>
      </c>
      <c r="AI33" s="87" t="b">
        <v>0</v>
      </c>
      <c r="AJ33" s="87" t="b">
        <v>0</v>
      </c>
      <c r="AK33" s="87" t="b">
        <v>0</v>
      </c>
      <c r="AL33" s="88"/>
      <c r="AM33" s="89"/>
      <c r="AN33" s="87"/>
      <c r="AO33" s="87" t="b">
        <v>0</v>
      </c>
      <c r="AP33" s="87" t="b">
        <v>0</v>
      </c>
      <c r="AQ33" s="87" t="b">
        <v>0</v>
      </c>
      <c r="AR33" s="87" t="b">
        <v>0</v>
      </c>
      <c r="AS33" s="90"/>
      <c r="AT33" s="85"/>
      <c r="AU33" s="87"/>
      <c r="AV33" s="87" t="b">
        <v>0</v>
      </c>
      <c r="AW33" s="87" t="b">
        <v>0</v>
      </c>
      <c r="AX33" s="87" t="b">
        <v>0</v>
      </c>
      <c r="AY33" s="87" t="b">
        <v>0</v>
      </c>
      <c r="AZ33" s="88"/>
      <c r="BA33" s="89"/>
      <c r="BB33" s="87"/>
      <c r="BC33" s="87" t="b">
        <v>0</v>
      </c>
      <c r="BD33" s="87" t="b">
        <v>0</v>
      </c>
      <c r="BE33" s="87" t="b">
        <v>0</v>
      </c>
      <c r="BF33" s="87" t="b">
        <v>0</v>
      </c>
      <c r="BG33" s="88"/>
      <c r="BH33" s="89"/>
      <c r="BI33" s="87"/>
      <c r="BJ33" s="87" t="b">
        <v>0</v>
      </c>
      <c r="BK33" s="87" t="b">
        <v>0</v>
      </c>
      <c r="BL33" s="87" t="b">
        <v>0</v>
      </c>
      <c r="BM33" s="87" t="b">
        <v>0</v>
      </c>
      <c r="BN33" s="90"/>
      <c r="BO33" s="85"/>
      <c r="BP33" s="87"/>
      <c r="BQ33" s="87" t="b">
        <v>0</v>
      </c>
      <c r="BR33" s="87" t="b">
        <v>0</v>
      </c>
      <c r="BS33" s="87" t="b">
        <v>0</v>
      </c>
      <c r="BT33" s="87" t="b">
        <v>0</v>
      </c>
      <c r="BU33" s="88"/>
      <c r="BV33" s="89"/>
      <c r="BW33" s="87"/>
      <c r="BX33" s="87" t="b">
        <v>0</v>
      </c>
      <c r="BY33" s="87" t="b">
        <v>0</v>
      </c>
      <c r="BZ33" s="87" t="b">
        <v>0</v>
      </c>
      <c r="CA33" s="87" t="b">
        <v>0</v>
      </c>
      <c r="CB33" s="88"/>
      <c r="CC33" s="89"/>
      <c r="CD33" s="87"/>
      <c r="CE33" s="87" t="b">
        <v>0</v>
      </c>
      <c r="CF33" s="87" t="b">
        <v>0</v>
      </c>
      <c r="CG33" s="87" t="b">
        <v>0</v>
      </c>
      <c r="CH33" s="87" t="b">
        <v>0</v>
      </c>
      <c r="CI33" s="90"/>
      <c r="CJ33" s="85"/>
      <c r="CK33" s="87"/>
      <c r="CL33" s="87" t="b">
        <v>0</v>
      </c>
      <c r="CM33" s="87" t="b">
        <v>0</v>
      </c>
      <c r="CN33" s="87" t="b">
        <v>0</v>
      </c>
      <c r="CO33" s="87" t="b">
        <v>0</v>
      </c>
      <c r="CP33" s="88"/>
      <c r="CQ33" s="89"/>
      <c r="CR33" s="87"/>
      <c r="CS33" s="87" t="b">
        <v>0</v>
      </c>
      <c r="CT33" s="87" t="b">
        <v>0</v>
      </c>
      <c r="CU33" s="87" t="b">
        <v>0</v>
      </c>
      <c r="CV33" s="87" t="b">
        <v>0</v>
      </c>
      <c r="CW33" s="88"/>
      <c r="CX33" s="89"/>
      <c r="CY33" s="87"/>
      <c r="CZ33" s="87" t="b">
        <v>0</v>
      </c>
      <c r="DA33" s="87" t="b">
        <v>0</v>
      </c>
      <c r="DB33" s="87" t="b">
        <v>0</v>
      </c>
      <c r="DC33" s="87" t="b">
        <v>0</v>
      </c>
      <c r="DD33" s="90"/>
      <c r="DE33" s="85"/>
      <c r="DF33" s="87"/>
      <c r="DG33" s="87" t="b">
        <v>0</v>
      </c>
      <c r="DH33" s="87" t="b">
        <v>0</v>
      </c>
      <c r="DI33" s="87" t="b">
        <v>0</v>
      </c>
      <c r="DJ33" s="87" t="b">
        <v>0</v>
      </c>
      <c r="DK33" s="88"/>
      <c r="DL33" s="89"/>
      <c r="DM33" s="87"/>
      <c r="DN33" s="87" t="b">
        <v>0</v>
      </c>
      <c r="DO33" s="87" t="b">
        <v>0</v>
      </c>
      <c r="DP33" s="87" t="b">
        <v>0</v>
      </c>
      <c r="DQ33" s="87" t="b">
        <v>0</v>
      </c>
      <c r="DR33" s="88"/>
      <c r="DS33" s="89"/>
      <c r="DT33" s="87"/>
      <c r="DU33" s="87" t="b">
        <v>0</v>
      </c>
      <c r="DV33" s="87" t="b">
        <v>0</v>
      </c>
      <c r="DW33" s="87" t="b">
        <v>0</v>
      </c>
      <c r="DX33" s="87" t="b">
        <v>0</v>
      </c>
      <c r="DY33" s="90"/>
      <c r="DZ33" s="85"/>
      <c r="EA33" s="87"/>
      <c r="EB33" s="87" t="b">
        <v>0</v>
      </c>
      <c r="EC33" s="87" t="b">
        <v>0</v>
      </c>
      <c r="ED33" s="87" t="b">
        <v>0</v>
      </c>
      <c r="EE33" s="87" t="b">
        <v>0</v>
      </c>
      <c r="EF33" s="88"/>
      <c r="EG33" s="89"/>
      <c r="EH33" s="87"/>
      <c r="EI33" s="87" t="b">
        <v>0</v>
      </c>
      <c r="EJ33" s="87" t="b">
        <v>0</v>
      </c>
      <c r="EK33" s="87" t="b">
        <v>0</v>
      </c>
      <c r="EL33" s="87" t="b">
        <v>0</v>
      </c>
      <c r="EM33" s="88"/>
      <c r="EN33" s="89"/>
      <c r="EO33" s="87"/>
      <c r="EP33" s="87" t="b">
        <v>0</v>
      </c>
      <c r="EQ33" s="87" t="b">
        <v>0</v>
      </c>
      <c r="ER33" s="87" t="b">
        <v>0</v>
      </c>
      <c r="ES33" s="87" t="b">
        <v>0</v>
      </c>
      <c r="ET33" s="90"/>
      <c r="EU33" s="85"/>
      <c r="EV33" s="87"/>
      <c r="EW33" s="87" t="b">
        <v>0</v>
      </c>
      <c r="EX33" s="87" t="b">
        <v>0</v>
      </c>
      <c r="EY33" s="87" t="b">
        <v>0</v>
      </c>
      <c r="EZ33" s="87" t="b">
        <v>0</v>
      </c>
      <c r="FA33" s="88"/>
      <c r="FB33" s="89"/>
      <c r="FC33" s="87"/>
      <c r="FD33" s="87" t="b">
        <v>0</v>
      </c>
      <c r="FE33" s="87" t="b">
        <v>0</v>
      </c>
      <c r="FF33" s="87" t="b">
        <v>0</v>
      </c>
      <c r="FG33" s="87" t="b">
        <v>0</v>
      </c>
      <c r="FH33" s="88"/>
      <c r="FI33" s="89"/>
      <c r="FJ33" s="87"/>
      <c r="FK33" s="87" t="b">
        <v>0</v>
      </c>
      <c r="FL33" s="87" t="b">
        <v>0</v>
      </c>
      <c r="FM33" s="87" t="b">
        <v>0</v>
      </c>
      <c r="FN33" s="87" t="b">
        <v>0</v>
      </c>
      <c r="FO33" s="90"/>
      <c r="FP33" s="85"/>
      <c r="FQ33" s="87"/>
      <c r="FR33" s="87" t="b">
        <v>0</v>
      </c>
      <c r="FS33" s="87" t="b">
        <v>0</v>
      </c>
      <c r="FT33" s="87" t="b">
        <v>0</v>
      </c>
      <c r="FU33" s="87" t="b">
        <v>0</v>
      </c>
      <c r="FV33" s="88"/>
      <c r="FW33" s="89"/>
      <c r="FX33" s="87"/>
      <c r="FY33" s="87" t="b">
        <v>0</v>
      </c>
      <c r="FZ33" s="87" t="b">
        <v>0</v>
      </c>
      <c r="GA33" s="87" t="b">
        <v>0</v>
      </c>
      <c r="GB33" s="87" t="b">
        <v>0</v>
      </c>
      <c r="GC33" s="88"/>
      <c r="GD33" s="89"/>
      <c r="GE33" s="87"/>
      <c r="GF33" s="87" t="b">
        <v>0</v>
      </c>
      <c r="GG33" s="87" t="b">
        <v>0</v>
      </c>
      <c r="GH33" s="87" t="b">
        <v>0</v>
      </c>
      <c r="GI33" s="87" t="b">
        <v>0</v>
      </c>
      <c r="GJ33" s="90"/>
      <c r="GK33" s="85"/>
      <c r="GL33" s="87"/>
      <c r="GM33" s="87" t="b">
        <v>0</v>
      </c>
      <c r="GN33" s="87" t="b">
        <v>0</v>
      </c>
      <c r="GO33" s="87" t="b">
        <v>0</v>
      </c>
      <c r="GP33" s="87" t="b">
        <v>0</v>
      </c>
      <c r="GQ33" s="88"/>
      <c r="GR33" s="89"/>
      <c r="GS33" s="87"/>
      <c r="GT33" s="87" t="b">
        <v>0</v>
      </c>
      <c r="GU33" s="87" t="b">
        <v>0</v>
      </c>
      <c r="GV33" s="87" t="b">
        <v>0</v>
      </c>
      <c r="GW33" s="87" t="b">
        <v>0</v>
      </c>
      <c r="GX33" s="88"/>
      <c r="GY33" s="89"/>
      <c r="GZ33" s="87"/>
      <c r="HA33" s="87" t="b">
        <v>0</v>
      </c>
      <c r="HB33" s="87" t="b">
        <v>0</v>
      </c>
      <c r="HC33" s="87" t="b">
        <v>0</v>
      </c>
      <c r="HD33" s="87" t="b">
        <v>0</v>
      </c>
      <c r="HE33" s="90"/>
      <c r="HF33" s="85"/>
      <c r="HG33" s="87"/>
      <c r="HH33" s="87" t="b">
        <v>0</v>
      </c>
      <c r="HI33" s="87" t="b">
        <v>0</v>
      </c>
      <c r="HJ33" s="87" t="b">
        <v>0</v>
      </c>
      <c r="HK33" s="87" t="b">
        <v>0</v>
      </c>
      <c r="HL33" s="88"/>
      <c r="HM33" s="89"/>
      <c r="HN33" s="87"/>
      <c r="HO33" s="87" t="b">
        <v>0</v>
      </c>
      <c r="HP33" s="87" t="b">
        <v>0</v>
      </c>
      <c r="HQ33" s="87" t="b">
        <v>0</v>
      </c>
      <c r="HR33" s="87" t="b">
        <v>0</v>
      </c>
      <c r="HS33" s="88"/>
      <c r="HT33" s="89"/>
      <c r="HU33" s="87"/>
      <c r="HV33" s="87" t="b">
        <v>0</v>
      </c>
      <c r="HW33" s="87" t="b">
        <v>0</v>
      </c>
      <c r="HX33" s="87" t="b">
        <v>0</v>
      </c>
      <c r="HY33" s="87" t="b">
        <v>0</v>
      </c>
      <c r="HZ33" s="90"/>
      <c r="IA33" s="85"/>
      <c r="IB33" s="87"/>
      <c r="IC33" s="87" t="b">
        <v>0</v>
      </c>
      <c r="ID33" s="87" t="b">
        <v>0</v>
      </c>
      <c r="IE33" s="87" t="b">
        <v>0</v>
      </c>
      <c r="IF33" s="87" t="b">
        <v>0</v>
      </c>
      <c r="IG33" s="88"/>
      <c r="IH33" s="89"/>
      <c r="II33" s="87"/>
      <c r="IJ33" s="87" t="b">
        <v>0</v>
      </c>
      <c r="IK33" s="87" t="b">
        <v>0</v>
      </c>
      <c r="IL33" s="87" t="b">
        <v>0</v>
      </c>
      <c r="IM33" s="87" t="b">
        <v>0</v>
      </c>
      <c r="IN33" s="88"/>
      <c r="IO33" s="89"/>
      <c r="IP33" s="87"/>
      <c r="IQ33" s="87" t="b">
        <v>0</v>
      </c>
      <c r="IR33" s="87" t="b">
        <v>0</v>
      </c>
      <c r="IS33" s="87" t="b">
        <v>0</v>
      </c>
      <c r="IT33" s="87" t="b">
        <v>0</v>
      </c>
      <c r="IU33" s="90"/>
      <c r="IV33" s="74"/>
    </row>
    <row r="34" spans="3:256" x14ac:dyDescent="0.25">
      <c r="C34" s="51">
        <v>25</v>
      </c>
      <c r="D34" s="85"/>
      <c r="E34" s="87"/>
      <c r="F34" s="87" t="b">
        <v>0</v>
      </c>
      <c r="G34" s="87" t="b">
        <v>0</v>
      </c>
      <c r="H34" s="87" t="b">
        <v>0</v>
      </c>
      <c r="I34" s="87" t="b">
        <v>0</v>
      </c>
      <c r="J34" s="88"/>
      <c r="K34" s="89"/>
      <c r="L34" s="87"/>
      <c r="M34" s="87" t="b">
        <v>0</v>
      </c>
      <c r="N34" s="87" t="b">
        <v>0</v>
      </c>
      <c r="O34" s="87" t="b">
        <v>0</v>
      </c>
      <c r="P34" s="87" t="b">
        <v>0</v>
      </c>
      <c r="Q34" s="88"/>
      <c r="R34" s="89"/>
      <c r="S34" s="87"/>
      <c r="T34" s="87" t="b">
        <v>0</v>
      </c>
      <c r="U34" s="87" t="b">
        <v>0</v>
      </c>
      <c r="V34" s="87" t="b">
        <v>0</v>
      </c>
      <c r="W34" s="87" t="b">
        <v>0</v>
      </c>
      <c r="X34" s="90"/>
      <c r="Y34" s="85"/>
      <c r="Z34" s="87"/>
      <c r="AA34" s="87" t="b">
        <v>0</v>
      </c>
      <c r="AB34" s="87" t="b">
        <v>0</v>
      </c>
      <c r="AC34" s="87" t="b">
        <v>0</v>
      </c>
      <c r="AD34" s="87" t="b">
        <v>0</v>
      </c>
      <c r="AE34" s="88"/>
      <c r="AF34" s="89"/>
      <c r="AG34" s="87"/>
      <c r="AH34" s="87" t="b">
        <v>0</v>
      </c>
      <c r="AI34" s="87" t="b">
        <v>0</v>
      </c>
      <c r="AJ34" s="87" t="b">
        <v>0</v>
      </c>
      <c r="AK34" s="87" t="b">
        <v>0</v>
      </c>
      <c r="AL34" s="88"/>
      <c r="AM34" s="89"/>
      <c r="AN34" s="87"/>
      <c r="AO34" s="87" t="b">
        <v>0</v>
      </c>
      <c r="AP34" s="87" t="b">
        <v>0</v>
      </c>
      <c r="AQ34" s="87" t="b">
        <v>0</v>
      </c>
      <c r="AR34" s="87" t="b">
        <v>0</v>
      </c>
      <c r="AS34" s="90"/>
      <c r="AT34" s="85"/>
      <c r="AU34" s="87"/>
      <c r="AV34" s="87" t="b">
        <v>0</v>
      </c>
      <c r="AW34" s="87" t="b">
        <v>0</v>
      </c>
      <c r="AX34" s="87" t="b">
        <v>0</v>
      </c>
      <c r="AY34" s="87" t="b">
        <v>0</v>
      </c>
      <c r="AZ34" s="88"/>
      <c r="BA34" s="89"/>
      <c r="BB34" s="87"/>
      <c r="BC34" s="87" t="b">
        <v>0</v>
      </c>
      <c r="BD34" s="87" t="b">
        <v>0</v>
      </c>
      <c r="BE34" s="87" t="b">
        <v>0</v>
      </c>
      <c r="BF34" s="87" t="b">
        <v>0</v>
      </c>
      <c r="BG34" s="88"/>
      <c r="BH34" s="89"/>
      <c r="BI34" s="87"/>
      <c r="BJ34" s="87" t="b">
        <v>0</v>
      </c>
      <c r="BK34" s="87" t="b">
        <v>0</v>
      </c>
      <c r="BL34" s="87" t="b">
        <v>0</v>
      </c>
      <c r="BM34" s="87" t="b">
        <v>0</v>
      </c>
      <c r="BN34" s="90"/>
      <c r="BO34" s="85"/>
      <c r="BP34" s="87"/>
      <c r="BQ34" s="87" t="b">
        <v>0</v>
      </c>
      <c r="BR34" s="87" t="b">
        <v>0</v>
      </c>
      <c r="BS34" s="87" t="b">
        <v>0</v>
      </c>
      <c r="BT34" s="87" t="b">
        <v>0</v>
      </c>
      <c r="BU34" s="88"/>
      <c r="BV34" s="89"/>
      <c r="BW34" s="87"/>
      <c r="BX34" s="87" t="b">
        <v>0</v>
      </c>
      <c r="BY34" s="87" t="b">
        <v>0</v>
      </c>
      <c r="BZ34" s="87" t="b">
        <v>0</v>
      </c>
      <c r="CA34" s="87" t="b">
        <v>0</v>
      </c>
      <c r="CB34" s="88"/>
      <c r="CC34" s="89"/>
      <c r="CD34" s="87"/>
      <c r="CE34" s="87" t="b">
        <v>0</v>
      </c>
      <c r="CF34" s="87" t="b">
        <v>0</v>
      </c>
      <c r="CG34" s="87" t="b">
        <v>0</v>
      </c>
      <c r="CH34" s="87" t="b">
        <v>0</v>
      </c>
      <c r="CI34" s="90"/>
      <c r="CJ34" s="85"/>
      <c r="CK34" s="87"/>
      <c r="CL34" s="87" t="b">
        <v>0</v>
      </c>
      <c r="CM34" s="87" t="b">
        <v>0</v>
      </c>
      <c r="CN34" s="87" t="b">
        <v>0</v>
      </c>
      <c r="CO34" s="87" t="b">
        <v>0</v>
      </c>
      <c r="CP34" s="88"/>
      <c r="CQ34" s="89"/>
      <c r="CR34" s="87"/>
      <c r="CS34" s="87" t="b">
        <v>0</v>
      </c>
      <c r="CT34" s="87" t="b">
        <v>0</v>
      </c>
      <c r="CU34" s="87" t="b">
        <v>0</v>
      </c>
      <c r="CV34" s="87" t="b">
        <v>0</v>
      </c>
      <c r="CW34" s="88"/>
      <c r="CX34" s="89"/>
      <c r="CY34" s="87"/>
      <c r="CZ34" s="87" t="b">
        <v>0</v>
      </c>
      <c r="DA34" s="87" t="b">
        <v>0</v>
      </c>
      <c r="DB34" s="87" t="b">
        <v>0</v>
      </c>
      <c r="DC34" s="87" t="b">
        <v>0</v>
      </c>
      <c r="DD34" s="90"/>
      <c r="DE34" s="85"/>
      <c r="DF34" s="87"/>
      <c r="DG34" s="87" t="b">
        <v>0</v>
      </c>
      <c r="DH34" s="87" t="b">
        <v>0</v>
      </c>
      <c r="DI34" s="87" t="b">
        <v>0</v>
      </c>
      <c r="DJ34" s="87" t="b">
        <v>0</v>
      </c>
      <c r="DK34" s="88"/>
      <c r="DL34" s="89"/>
      <c r="DM34" s="87"/>
      <c r="DN34" s="87" t="b">
        <v>0</v>
      </c>
      <c r="DO34" s="87" t="b">
        <v>0</v>
      </c>
      <c r="DP34" s="87" t="b">
        <v>0</v>
      </c>
      <c r="DQ34" s="87" t="b">
        <v>0</v>
      </c>
      <c r="DR34" s="88"/>
      <c r="DS34" s="89"/>
      <c r="DT34" s="87"/>
      <c r="DU34" s="87" t="b">
        <v>0</v>
      </c>
      <c r="DV34" s="87" t="b">
        <v>0</v>
      </c>
      <c r="DW34" s="87" t="b">
        <v>0</v>
      </c>
      <c r="DX34" s="87" t="b">
        <v>0</v>
      </c>
      <c r="DY34" s="90"/>
      <c r="DZ34" s="85"/>
      <c r="EA34" s="87"/>
      <c r="EB34" s="87" t="b">
        <v>0</v>
      </c>
      <c r="EC34" s="87" t="b">
        <v>0</v>
      </c>
      <c r="ED34" s="87" t="b">
        <v>0</v>
      </c>
      <c r="EE34" s="87" t="b">
        <v>0</v>
      </c>
      <c r="EF34" s="88"/>
      <c r="EG34" s="89"/>
      <c r="EH34" s="87"/>
      <c r="EI34" s="87" t="b">
        <v>0</v>
      </c>
      <c r="EJ34" s="87" t="b">
        <v>0</v>
      </c>
      <c r="EK34" s="87" t="b">
        <v>0</v>
      </c>
      <c r="EL34" s="87" t="b">
        <v>0</v>
      </c>
      <c r="EM34" s="88"/>
      <c r="EN34" s="89"/>
      <c r="EO34" s="87"/>
      <c r="EP34" s="87" t="b">
        <v>0</v>
      </c>
      <c r="EQ34" s="87" t="b">
        <v>0</v>
      </c>
      <c r="ER34" s="87" t="b">
        <v>0</v>
      </c>
      <c r="ES34" s="87" t="b">
        <v>0</v>
      </c>
      <c r="ET34" s="90"/>
      <c r="EU34" s="85"/>
      <c r="EV34" s="87"/>
      <c r="EW34" s="87" t="b">
        <v>0</v>
      </c>
      <c r="EX34" s="87" t="b">
        <v>0</v>
      </c>
      <c r="EY34" s="87" t="b">
        <v>0</v>
      </c>
      <c r="EZ34" s="87" t="b">
        <v>0</v>
      </c>
      <c r="FA34" s="88"/>
      <c r="FB34" s="89"/>
      <c r="FC34" s="87"/>
      <c r="FD34" s="87" t="b">
        <v>0</v>
      </c>
      <c r="FE34" s="87" t="b">
        <v>0</v>
      </c>
      <c r="FF34" s="87" t="b">
        <v>0</v>
      </c>
      <c r="FG34" s="87" t="b">
        <v>0</v>
      </c>
      <c r="FH34" s="88"/>
      <c r="FI34" s="89"/>
      <c r="FJ34" s="87"/>
      <c r="FK34" s="87" t="b">
        <v>0</v>
      </c>
      <c r="FL34" s="87" t="b">
        <v>0</v>
      </c>
      <c r="FM34" s="87" t="b">
        <v>0</v>
      </c>
      <c r="FN34" s="87" t="b">
        <v>0</v>
      </c>
      <c r="FO34" s="90"/>
      <c r="FP34" s="85"/>
      <c r="FQ34" s="87"/>
      <c r="FR34" s="87" t="b">
        <v>0</v>
      </c>
      <c r="FS34" s="87" t="b">
        <v>0</v>
      </c>
      <c r="FT34" s="87" t="b">
        <v>0</v>
      </c>
      <c r="FU34" s="87" t="b">
        <v>0</v>
      </c>
      <c r="FV34" s="88"/>
      <c r="FW34" s="89"/>
      <c r="FX34" s="87"/>
      <c r="FY34" s="87" t="b">
        <v>0</v>
      </c>
      <c r="FZ34" s="87" t="b">
        <v>0</v>
      </c>
      <c r="GA34" s="87" t="b">
        <v>0</v>
      </c>
      <c r="GB34" s="87" t="b">
        <v>0</v>
      </c>
      <c r="GC34" s="88"/>
      <c r="GD34" s="89"/>
      <c r="GE34" s="87"/>
      <c r="GF34" s="87" t="b">
        <v>0</v>
      </c>
      <c r="GG34" s="87" t="b">
        <v>0</v>
      </c>
      <c r="GH34" s="87" t="b">
        <v>0</v>
      </c>
      <c r="GI34" s="87" t="b">
        <v>0</v>
      </c>
      <c r="GJ34" s="90"/>
      <c r="GK34" s="85"/>
      <c r="GL34" s="87"/>
      <c r="GM34" s="87" t="b">
        <v>0</v>
      </c>
      <c r="GN34" s="87" t="b">
        <v>0</v>
      </c>
      <c r="GO34" s="87" t="b">
        <v>0</v>
      </c>
      <c r="GP34" s="87" t="b">
        <v>0</v>
      </c>
      <c r="GQ34" s="88"/>
      <c r="GR34" s="89"/>
      <c r="GS34" s="87"/>
      <c r="GT34" s="87" t="b">
        <v>0</v>
      </c>
      <c r="GU34" s="87" t="b">
        <v>0</v>
      </c>
      <c r="GV34" s="87" t="b">
        <v>0</v>
      </c>
      <c r="GW34" s="87" t="b">
        <v>0</v>
      </c>
      <c r="GX34" s="88"/>
      <c r="GY34" s="89"/>
      <c r="GZ34" s="87"/>
      <c r="HA34" s="87" t="b">
        <v>0</v>
      </c>
      <c r="HB34" s="87" t="b">
        <v>0</v>
      </c>
      <c r="HC34" s="87" t="b">
        <v>0</v>
      </c>
      <c r="HD34" s="87" t="b">
        <v>0</v>
      </c>
      <c r="HE34" s="90"/>
      <c r="HF34" s="85"/>
      <c r="HG34" s="87"/>
      <c r="HH34" s="87" t="b">
        <v>0</v>
      </c>
      <c r="HI34" s="87" t="b">
        <v>0</v>
      </c>
      <c r="HJ34" s="87" t="b">
        <v>0</v>
      </c>
      <c r="HK34" s="87" t="b">
        <v>0</v>
      </c>
      <c r="HL34" s="88"/>
      <c r="HM34" s="89"/>
      <c r="HN34" s="87"/>
      <c r="HO34" s="87" t="b">
        <v>0</v>
      </c>
      <c r="HP34" s="87" t="b">
        <v>0</v>
      </c>
      <c r="HQ34" s="87" t="b">
        <v>0</v>
      </c>
      <c r="HR34" s="87" t="b">
        <v>0</v>
      </c>
      <c r="HS34" s="88"/>
      <c r="HT34" s="89"/>
      <c r="HU34" s="87"/>
      <c r="HV34" s="87" t="b">
        <v>0</v>
      </c>
      <c r="HW34" s="87" t="b">
        <v>0</v>
      </c>
      <c r="HX34" s="87" t="b">
        <v>0</v>
      </c>
      <c r="HY34" s="87" t="b">
        <v>0</v>
      </c>
      <c r="HZ34" s="90"/>
      <c r="IA34" s="85"/>
      <c r="IB34" s="87"/>
      <c r="IC34" s="87" t="b">
        <v>0</v>
      </c>
      <c r="ID34" s="87" t="b">
        <v>0</v>
      </c>
      <c r="IE34" s="87" t="b">
        <v>0</v>
      </c>
      <c r="IF34" s="87" t="b">
        <v>0</v>
      </c>
      <c r="IG34" s="88"/>
      <c r="IH34" s="89"/>
      <c r="II34" s="87"/>
      <c r="IJ34" s="87" t="b">
        <v>0</v>
      </c>
      <c r="IK34" s="87" t="b">
        <v>0</v>
      </c>
      <c r="IL34" s="87" t="b">
        <v>0</v>
      </c>
      <c r="IM34" s="87" t="b">
        <v>0</v>
      </c>
      <c r="IN34" s="88"/>
      <c r="IO34" s="89"/>
      <c r="IP34" s="87"/>
      <c r="IQ34" s="87" t="b">
        <v>0</v>
      </c>
      <c r="IR34" s="87" t="b">
        <v>0</v>
      </c>
      <c r="IS34" s="87" t="b">
        <v>0</v>
      </c>
      <c r="IT34" s="87" t="b">
        <v>0</v>
      </c>
      <c r="IU34" s="90"/>
      <c r="IV34" s="74"/>
    </row>
    <row r="35" spans="3:256" x14ac:dyDescent="0.25">
      <c r="C35" s="51">
        <v>26</v>
      </c>
      <c r="D35" s="85"/>
      <c r="E35" s="87"/>
      <c r="F35" s="87" t="b">
        <v>0</v>
      </c>
      <c r="G35" s="87" t="b">
        <v>0</v>
      </c>
      <c r="H35" s="87" t="b">
        <v>0</v>
      </c>
      <c r="I35" s="87" t="b">
        <v>0</v>
      </c>
      <c r="J35" s="88"/>
      <c r="K35" s="89"/>
      <c r="L35" s="87"/>
      <c r="M35" s="87" t="b">
        <v>0</v>
      </c>
      <c r="N35" s="87" t="b">
        <v>0</v>
      </c>
      <c r="O35" s="87" t="b">
        <v>0</v>
      </c>
      <c r="P35" s="87" t="b">
        <v>0</v>
      </c>
      <c r="Q35" s="88"/>
      <c r="R35" s="89"/>
      <c r="S35" s="87"/>
      <c r="T35" s="87" t="b">
        <v>0</v>
      </c>
      <c r="U35" s="87" t="b">
        <v>0</v>
      </c>
      <c r="V35" s="87" t="b">
        <v>0</v>
      </c>
      <c r="W35" s="87" t="b">
        <v>0</v>
      </c>
      <c r="X35" s="90"/>
      <c r="Y35" s="85"/>
      <c r="Z35" s="87"/>
      <c r="AA35" s="87" t="b">
        <v>0</v>
      </c>
      <c r="AB35" s="87" t="b">
        <v>0</v>
      </c>
      <c r="AC35" s="87" t="b">
        <v>0</v>
      </c>
      <c r="AD35" s="87" t="b">
        <v>0</v>
      </c>
      <c r="AE35" s="88"/>
      <c r="AF35" s="89"/>
      <c r="AG35" s="87"/>
      <c r="AH35" s="87" t="b">
        <v>0</v>
      </c>
      <c r="AI35" s="87" t="b">
        <v>0</v>
      </c>
      <c r="AJ35" s="87" t="b">
        <v>0</v>
      </c>
      <c r="AK35" s="87" t="b">
        <v>0</v>
      </c>
      <c r="AL35" s="88"/>
      <c r="AM35" s="89"/>
      <c r="AN35" s="87"/>
      <c r="AO35" s="87" t="b">
        <v>0</v>
      </c>
      <c r="AP35" s="87" t="b">
        <v>0</v>
      </c>
      <c r="AQ35" s="87" t="b">
        <v>0</v>
      </c>
      <c r="AR35" s="87" t="b">
        <v>0</v>
      </c>
      <c r="AS35" s="90"/>
      <c r="AT35" s="85"/>
      <c r="AU35" s="87"/>
      <c r="AV35" s="87" t="b">
        <v>0</v>
      </c>
      <c r="AW35" s="87" t="b">
        <v>0</v>
      </c>
      <c r="AX35" s="87" t="b">
        <v>0</v>
      </c>
      <c r="AY35" s="87" t="b">
        <v>0</v>
      </c>
      <c r="AZ35" s="88"/>
      <c r="BA35" s="89"/>
      <c r="BB35" s="87"/>
      <c r="BC35" s="87" t="b">
        <v>0</v>
      </c>
      <c r="BD35" s="87" t="b">
        <v>0</v>
      </c>
      <c r="BE35" s="87" t="b">
        <v>0</v>
      </c>
      <c r="BF35" s="87" t="b">
        <v>0</v>
      </c>
      <c r="BG35" s="88"/>
      <c r="BH35" s="89"/>
      <c r="BI35" s="87"/>
      <c r="BJ35" s="87" t="b">
        <v>0</v>
      </c>
      <c r="BK35" s="87" t="b">
        <v>0</v>
      </c>
      <c r="BL35" s="87" t="b">
        <v>0</v>
      </c>
      <c r="BM35" s="87" t="b">
        <v>0</v>
      </c>
      <c r="BN35" s="90"/>
      <c r="BO35" s="85"/>
      <c r="BP35" s="87"/>
      <c r="BQ35" s="87" t="b">
        <v>0</v>
      </c>
      <c r="BR35" s="87" t="b">
        <v>0</v>
      </c>
      <c r="BS35" s="87" t="b">
        <v>0</v>
      </c>
      <c r="BT35" s="87" t="b">
        <v>0</v>
      </c>
      <c r="BU35" s="88"/>
      <c r="BV35" s="89"/>
      <c r="BW35" s="87"/>
      <c r="BX35" s="87" t="b">
        <v>0</v>
      </c>
      <c r="BY35" s="87" t="b">
        <v>0</v>
      </c>
      <c r="BZ35" s="87" t="b">
        <v>0</v>
      </c>
      <c r="CA35" s="87" t="b">
        <v>0</v>
      </c>
      <c r="CB35" s="88"/>
      <c r="CC35" s="89"/>
      <c r="CD35" s="87"/>
      <c r="CE35" s="87" t="b">
        <v>0</v>
      </c>
      <c r="CF35" s="87" t="b">
        <v>0</v>
      </c>
      <c r="CG35" s="87" t="b">
        <v>0</v>
      </c>
      <c r="CH35" s="87" t="b">
        <v>0</v>
      </c>
      <c r="CI35" s="90"/>
      <c r="CJ35" s="85"/>
      <c r="CK35" s="87"/>
      <c r="CL35" s="87" t="b">
        <v>0</v>
      </c>
      <c r="CM35" s="87" t="b">
        <v>0</v>
      </c>
      <c r="CN35" s="87" t="b">
        <v>0</v>
      </c>
      <c r="CO35" s="87" t="b">
        <v>0</v>
      </c>
      <c r="CP35" s="88"/>
      <c r="CQ35" s="89"/>
      <c r="CR35" s="87"/>
      <c r="CS35" s="87" t="b">
        <v>0</v>
      </c>
      <c r="CT35" s="87" t="b">
        <v>0</v>
      </c>
      <c r="CU35" s="87" t="b">
        <v>0</v>
      </c>
      <c r="CV35" s="87" t="b">
        <v>0</v>
      </c>
      <c r="CW35" s="88"/>
      <c r="CX35" s="89"/>
      <c r="CY35" s="87"/>
      <c r="CZ35" s="87" t="b">
        <v>0</v>
      </c>
      <c r="DA35" s="87" t="b">
        <v>0</v>
      </c>
      <c r="DB35" s="87" t="b">
        <v>0</v>
      </c>
      <c r="DC35" s="87" t="b">
        <v>0</v>
      </c>
      <c r="DD35" s="90"/>
      <c r="DE35" s="85"/>
      <c r="DF35" s="87"/>
      <c r="DG35" s="87" t="b">
        <v>0</v>
      </c>
      <c r="DH35" s="87" t="b">
        <v>0</v>
      </c>
      <c r="DI35" s="87" t="b">
        <v>0</v>
      </c>
      <c r="DJ35" s="87" t="b">
        <v>0</v>
      </c>
      <c r="DK35" s="88"/>
      <c r="DL35" s="89"/>
      <c r="DM35" s="87"/>
      <c r="DN35" s="87" t="b">
        <v>0</v>
      </c>
      <c r="DO35" s="87" t="b">
        <v>0</v>
      </c>
      <c r="DP35" s="87" t="b">
        <v>0</v>
      </c>
      <c r="DQ35" s="87" t="b">
        <v>0</v>
      </c>
      <c r="DR35" s="88"/>
      <c r="DS35" s="89"/>
      <c r="DT35" s="87"/>
      <c r="DU35" s="87" t="b">
        <v>0</v>
      </c>
      <c r="DV35" s="87" t="b">
        <v>0</v>
      </c>
      <c r="DW35" s="87" t="b">
        <v>0</v>
      </c>
      <c r="DX35" s="87" t="b">
        <v>0</v>
      </c>
      <c r="DY35" s="90"/>
      <c r="DZ35" s="85"/>
      <c r="EA35" s="87"/>
      <c r="EB35" s="87" t="b">
        <v>0</v>
      </c>
      <c r="EC35" s="87" t="b">
        <v>0</v>
      </c>
      <c r="ED35" s="87" t="b">
        <v>0</v>
      </c>
      <c r="EE35" s="87" t="b">
        <v>0</v>
      </c>
      <c r="EF35" s="88"/>
      <c r="EG35" s="89"/>
      <c r="EH35" s="87"/>
      <c r="EI35" s="87" t="b">
        <v>0</v>
      </c>
      <c r="EJ35" s="87" t="b">
        <v>0</v>
      </c>
      <c r="EK35" s="87" t="b">
        <v>0</v>
      </c>
      <c r="EL35" s="87" t="b">
        <v>0</v>
      </c>
      <c r="EM35" s="88"/>
      <c r="EN35" s="89"/>
      <c r="EO35" s="87"/>
      <c r="EP35" s="87" t="b">
        <v>0</v>
      </c>
      <c r="EQ35" s="87" t="b">
        <v>0</v>
      </c>
      <c r="ER35" s="87" t="b">
        <v>0</v>
      </c>
      <c r="ES35" s="87" t="b">
        <v>0</v>
      </c>
      <c r="ET35" s="90"/>
      <c r="EU35" s="85"/>
      <c r="EV35" s="87"/>
      <c r="EW35" s="87" t="b">
        <v>0</v>
      </c>
      <c r="EX35" s="87" t="b">
        <v>0</v>
      </c>
      <c r="EY35" s="87" t="b">
        <v>0</v>
      </c>
      <c r="EZ35" s="87" t="b">
        <v>0</v>
      </c>
      <c r="FA35" s="88"/>
      <c r="FB35" s="89"/>
      <c r="FC35" s="87"/>
      <c r="FD35" s="87" t="b">
        <v>0</v>
      </c>
      <c r="FE35" s="87" t="b">
        <v>0</v>
      </c>
      <c r="FF35" s="87" t="b">
        <v>0</v>
      </c>
      <c r="FG35" s="87" t="b">
        <v>0</v>
      </c>
      <c r="FH35" s="88"/>
      <c r="FI35" s="89"/>
      <c r="FJ35" s="87"/>
      <c r="FK35" s="87" t="b">
        <v>0</v>
      </c>
      <c r="FL35" s="87" t="b">
        <v>0</v>
      </c>
      <c r="FM35" s="87" t="b">
        <v>0</v>
      </c>
      <c r="FN35" s="87" t="b">
        <v>0</v>
      </c>
      <c r="FO35" s="90"/>
      <c r="FP35" s="85"/>
      <c r="FQ35" s="87"/>
      <c r="FR35" s="87" t="b">
        <v>0</v>
      </c>
      <c r="FS35" s="87" t="b">
        <v>0</v>
      </c>
      <c r="FT35" s="87" t="b">
        <v>0</v>
      </c>
      <c r="FU35" s="87" t="b">
        <v>0</v>
      </c>
      <c r="FV35" s="88"/>
      <c r="FW35" s="89"/>
      <c r="FX35" s="87"/>
      <c r="FY35" s="87" t="b">
        <v>0</v>
      </c>
      <c r="FZ35" s="87" t="b">
        <v>0</v>
      </c>
      <c r="GA35" s="87" t="b">
        <v>0</v>
      </c>
      <c r="GB35" s="87" t="b">
        <v>0</v>
      </c>
      <c r="GC35" s="88"/>
      <c r="GD35" s="89"/>
      <c r="GE35" s="87"/>
      <c r="GF35" s="87" t="b">
        <v>0</v>
      </c>
      <c r="GG35" s="87" t="b">
        <v>0</v>
      </c>
      <c r="GH35" s="87" t="b">
        <v>0</v>
      </c>
      <c r="GI35" s="87" t="b">
        <v>0</v>
      </c>
      <c r="GJ35" s="90"/>
      <c r="GK35" s="85"/>
      <c r="GL35" s="87"/>
      <c r="GM35" s="87" t="b">
        <v>0</v>
      </c>
      <c r="GN35" s="87" t="b">
        <v>0</v>
      </c>
      <c r="GO35" s="87" t="b">
        <v>0</v>
      </c>
      <c r="GP35" s="87" t="b">
        <v>0</v>
      </c>
      <c r="GQ35" s="88"/>
      <c r="GR35" s="89"/>
      <c r="GS35" s="87"/>
      <c r="GT35" s="87" t="b">
        <v>0</v>
      </c>
      <c r="GU35" s="87" t="b">
        <v>0</v>
      </c>
      <c r="GV35" s="87" t="b">
        <v>0</v>
      </c>
      <c r="GW35" s="87" t="b">
        <v>0</v>
      </c>
      <c r="GX35" s="88"/>
      <c r="GY35" s="89"/>
      <c r="GZ35" s="87"/>
      <c r="HA35" s="87" t="b">
        <v>0</v>
      </c>
      <c r="HB35" s="87" t="b">
        <v>0</v>
      </c>
      <c r="HC35" s="87" t="b">
        <v>0</v>
      </c>
      <c r="HD35" s="87" t="b">
        <v>0</v>
      </c>
      <c r="HE35" s="90"/>
      <c r="HF35" s="85"/>
      <c r="HG35" s="87"/>
      <c r="HH35" s="87" t="b">
        <v>0</v>
      </c>
      <c r="HI35" s="87" t="b">
        <v>0</v>
      </c>
      <c r="HJ35" s="87" t="b">
        <v>0</v>
      </c>
      <c r="HK35" s="87" t="b">
        <v>0</v>
      </c>
      <c r="HL35" s="88"/>
      <c r="HM35" s="89"/>
      <c r="HN35" s="87"/>
      <c r="HO35" s="87" t="b">
        <v>0</v>
      </c>
      <c r="HP35" s="87" t="b">
        <v>0</v>
      </c>
      <c r="HQ35" s="87" t="b">
        <v>0</v>
      </c>
      <c r="HR35" s="87" t="b">
        <v>0</v>
      </c>
      <c r="HS35" s="88"/>
      <c r="HT35" s="89"/>
      <c r="HU35" s="87"/>
      <c r="HV35" s="87" t="b">
        <v>0</v>
      </c>
      <c r="HW35" s="87" t="b">
        <v>0</v>
      </c>
      <c r="HX35" s="87" t="b">
        <v>0</v>
      </c>
      <c r="HY35" s="87" t="b">
        <v>0</v>
      </c>
      <c r="HZ35" s="90"/>
      <c r="IA35" s="85"/>
      <c r="IB35" s="87"/>
      <c r="IC35" s="87" t="b">
        <v>0</v>
      </c>
      <c r="ID35" s="87" t="b">
        <v>0</v>
      </c>
      <c r="IE35" s="87" t="b">
        <v>0</v>
      </c>
      <c r="IF35" s="87" t="b">
        <v>0</v>
      </c>
      <c r="IG35" s="88"/>
      <c r="IH35" s="89"/>
      <c r="II35" s="87"/>
      <c r="IJ35" s="87" t="b">
        <v>0</v>
      </c>
      <c r="IK35" s="87" t="b">
        <v>0</v>
      </c>
      <c r="IL35" s="87" t="b">
        <v>0</v>
      </c>
      <c r="IM35" s="87" t="b">
        <v>0</v>
      </c>
      <c r="IN35" s="88"/>
      <c r="IO35" s="89"/>
      <c r="IP35" s="87"/>
      <c r="IQ35" s="87" t="b">
        <v>0</v>
      </c>
      <c r="IR35" s="87" t="b">
        <v>0</v>
      </c>
      <c r="IS35" s="87" t="b">
        <v>0</v>
      </c>
      <c r="IT35" s="87" t="b">
        <v>0</v>
      </c>
      <c r="IU35" s="90"/>
      <c r="IV35" s="74"/>
    </row>
    <row r="36" spans="3:256" x14ac:dyDescent="0.25">
      <c r="C36" s="51">
        <v>27</v>
      </c>
      <c r="D36" s="85"/>
      <c r="E36" s="87"/>
      <c r="F36" s="87" t="b">
        <v>0</v>
      </c>
      <c r="G36" s="87" t="b">
        <v>0</v>
      </c>
      <c r="H36" s="87" t="b">
        <v>0</v>
      </c>
      <c r="I36" s="87" t="b">
        <v>0</v>
      </c>
      <c r="J36" s="88"/>
      <c r="K36" s="89"/>
      <c r="L36" s="87"/>
      <c r="M36" s="87" t="b">
        <v>0</v>
      </c>
      <c r="N36" s="87" t="b">
        <v>0</v>
      </c>
      <c r="O36" s="87" t="b">
        <v>0</v>
      </c>
      <c r="P36" s="87" t="b">
        <v>0</v>
      </c>
      <c r="Q36" s="88"/>
      <c r="R36" s="89"/>
      <c r="S36" s="87"/>
      <c r="T36" s="87" t="b">
        <v>0</v>
      </c>
      <c r="U36" s="87" t="b">
        <v>0</v>
      </c>
      <c r="V36" s="87" t="b">
        <v>0</v>
      </c>
      <c r="W36" s="87" t="b">
        <v>0</v>
      </c>
      <c r="X36" s="90"/>
      <c r="Y36" s="85"/>
      <c r="Z36" s="87"/>
      <c r="AA36" s="87" t="b">
        <v>0</v>
      </c>
      <c r="AB36" s="87" t="b">
        <v>0</v>
      </c>
      <c r="AC36" s="87" t="b">
        <v>0</v>
      </c>
      <c r="AD36" s="87" t="b">
        <v>0</v>
      </c>
      <c r="AE36" s="88"/>
      <c r="AF36" s="89"/>
      <c r="AG36" s="87"/>
      <c r="AH36" s="87" t="b">
        <v>0</v>
      </c>
      <c r="AI36" s="87" t="b">
        <v>0</v>
      </c>
      <c r="AJ36" s="87" t="b">
        <v>0</v>
      </c>
      <c r="AK36" s="87" t="b">
        <v>0</v>
      </c>
      <c r="AL36" s="88"/>
      <c r="AM36" s="89"/>
      <c r="AN36" s="87"/>
      <c r="AO36" s="87" t="b">
        <v>0</v>
      </c>
      <c r="AP36" s="87" t="b">
        <v>0</v>
      </c>
      <c r="AQ36" s="87" t="b">
        <v>0</v>
      </c>
      <c r="AR36" s="87" t="b">
        <v>0</v>
      </c>
      <c r="AS36" s="90"/>
      <c r="AT36" s="85"/>
      <c r="AU36" s="87"/>
      <c r="AV36" s="87" t="b">
        <v>0</v>
      </c>
      <c r="AW36" s="87" t="b">
        <v>0</v>
      </c>
      <c r="AX36" s="87" t="b">
        <v>0</v>
      </c>
      <c r="AY36" s="87" t="b">
        <v>0</v>
      </c>
      <c r="AZ36" s="88"/>
      <c r="BA36" s="89"/>
      <c r="BB36" s="87"/>
      <c r="BC36" s="87" t="b">
        <v>0</v>
      </c>
      <c r="BD36" s="87" t="b">
        <v>0</v>
      </c>
      <c r="BE36" s="87" t="b">
        <v>0</v>
      </c>
      <c r="BF36" s="87" t="b">
        <v>0</v>
      </c>
      <c r="BG36" s="88"/>
      <c r="BH36" s="89"/>
      <c r="BI36" s="87"/>
      <c r="BJ36" s="87" t="b">
        <v>0</v>
      </c>
      <c r="BK36" s="87" t="b">
        <v>0</v>
      </c>
      <c r="BL36" s="87" t="b">
        <v>0</v>
      </c>
      <c r="BM36" s="87" t="b">
        <v>0</v>
      </c>
      <c r="BN36" s="90"/>
      <c r="BO36" s="85"/>
      <c r="BP36" s="87"/>
      <c r="BQ36" s="87" t="b">
        <v>0</v>
      </c>
      <c r="BR36" s="87" t="b">
        <v>0</v>
      </c>
      <c r="BS36" s="87" t="b">
        <v>0</v>
      </c>
      <c r="BT36" s="87" t="b">
        <v>0</v>
      </c>
      <c r="BU36" s="88"/>
      <c r="BV36" s="89"/>
      <c r="BW36" s="87"/>
      <c r="BX36" s="87" t="b">
        <v>0</v>
      </c>
      <c r="BY36" s="87" t="b">
        <v>0</v>
      </c>
      <c r="BZ36" s="87" t="b">
        <v>0</v>
      </c>
      <c r="CA36" s="87" t="b">
        <v>0</v>
      </c>
      <c r="CB36" s="88"/>
      <c r="CC36" s="89"/>
      <c r="CD36" s="87"/>
      <c r="CE36" s="87" t="b">
        <v>0</v>
      </c>
      <c r="CF36" s="87" t="b">
        <v>0</v>
      </c>
      <c r="CG36" s="87" t="b">
        <v>0</v>
      </c>
      <c r="CH36" s="87" t="b">
        <v>0</v>
      </c>
      <c r="CI36" s="90"/>
      <c r="CJ36" s="85"/>
      <c r="CK36" s="87"/>
      <c r="CL36" s="87" t="b">
        <v>0</v>
      </c>
      <c r="CM36" s="87" t="b">
        <v>0</v>
      </c>
      <c r="CN36" s="87" t="b">
        <v>0</v>
      </c>
      <c r="CO36" s="87" t="b">
        <v>0</v>
      </c>
      <c r="CP36" s="88"/>
      <c r="CQ36" s="89"/>
      <c r="CR36" s="87"/>
      <c r="CS36" s="87" t="b">
        <v>0</v>
      </c>
      <c r="CT36" s="87" t="b">
        <v>0</v>
      </c>
      <c r="CU36" s="87" t="b">
        <v>0</v>
      </c>
      <c r="CV36" s="87" t="b">
        <v>0</v>
      </c>
      <c r="CW36" s="88"/>
      <c r="CX36" s="89"/>
      <c r="CY36" s="87"/>
      <c r="CZ36" s="87" t="b">
        <v>0</v>
      </c>
      <c r="DA36" s="87" t="b">
        <v>0</v>
      </c>
      <c r="DB36" s="87" t="b">
        <v>0</v>
      </c>
      <c r="DC36" s="87" t="b">
        <v>0</v>
      </c>
      <c r="DD36" s="90"/>
      <c r="DE36" s="85"/>
      <c r="DF36" s="87"/>
      <c r="DG36" s="87" t="b">
        <v>0</v>
      </c>
      <c r="DH36" s="87" t="b">
        <v>0</v>
      </c>
      <c r="DI36" s="87" t="b">
        <v>0</v>
      </c>
      <c r="DJ36" s="87" t="b">
        <v>0</v>
      </c>
      <c r="DK36" s="88"/>
      <c r="DL36" s="89"/>
      <c r="DM36" s="87"/>
      <c r="DN36" s="87" t="b">
        <v>0</v>
      </c>
      <c r="DO36" s="87" t="b">
        <v>0</v>
      </c>
      <c r="DP36" s="87" t="b">
        <v>0</v>
      </c>
      <c r="DQ36" s="87" t="b">
        <v>0</v>
      </c>
      <c r="DR36" s="88"/>
      <c r="DS36" s="89"/>
      <c r="DT36" s="87"/>
      <c r="DU36" s="87" t="b">
        <v>0</v>
      </c>
      <c r="DV36" s="87" t="b">
        <v>0</v>
      </c>
      <c r="DW36" s="87" t="b">
        <v>0</v>
      </c>
      <c r="DX36" s="87" t="b">
        <v>0</v>
      </c>
      <c r="DY36" s="90"/>
      <c r="DZ36" s="85"/>
      <c r="EA36" s="87"/>
      <c r="EB36" s="87" t="b">
        <v>0</v>
      </c>
      <c r="EC36" s="87" t="b">
        <v>0</v>
      </c>
      <c r="ED36" s="87" t="b">
        <v>0</v>
      </c>
      <c r="EE36" s="87" t="b">
        <v>0</v>
      </c>
      <c r="EF36" s="88"/>
      <c r="EG36" s="89"/>
      <c r="EH36" s="87"/>
      <c r="EI36" s="87" t="b">
        <v>0</v>
      </c>
      <c r="EJ36" s="87" t="b">
        <v>0</v>
      </c>
      <c r="EK36" s="87" t="b">
        <v>0</v>
      </c>
      <c r="EL36" s="87" t="b">
        <v>0</v>
      </c>
      <c r="EM36" s="88"/>
      <c r="EN36" s="89"/>
      <c r="EO36" s="87"/>
      <c r="EP36" s="87" t="b">
        <v>0</v>
      </c>
      <c r="EQ36" s="87" t="b">
        <v>0</v>
      </c>
      <c r="ER36" s="87" t="b">
        <v>0</v>
      </c>
      <c r="ES36" s="87" t="b">
        <v>0</v>
      </c>
      <c r="ET36" s="90"/>
      <c r="EU36" s="85"/>
      <c r="EV36" s="87"/>
      <c r="EW36" s="87" t="b">
        <v>0</v>
      </c>
      <c r="EX36" s="87" t="b">
        <v>0</v>
      </c>
      <c r="EY36" s="87" t="b">
        <v>0</v>
      </c>
      <c r="EZ36" s="87" t="b">
        <v>0</v>
      </c>
      <c r="FA36" s="88"/>
      <c r="FB36" s="89"/>
      <c r="FC36" s="87"/>
      <c r="FD36" s="87" t="b">
        <v>0</v>
      </c>
      <c r="FE36" s="87" t="b">
        <v>0</v>
      </c>
      <c r="FF36" s="87" t="b">
        <v>0</v>
      </c>
      <c r="FG36" s="87" t="b">
        <v>0</v>
      </c>
      <c r="FH36" s="88"/>
      <c r="FI36" s="89"/>
      <c r="FJ36" s="87"/>
      <c r="FK36" s="87" t="b">
        <v>0</v>
      </c>
      <c r="FL36" s="87" t="b">
        <v>0</v>
      </c>
      <c r="FM36" s="87" t="b">
        <v>0</v>
      </c>
      <c r="FN36" s="87" t="b">
        <v>0</v>
      </c>
      <c r="FO36" s="90"/>
      <c r="FP36" s="85"/>
      <c r="FQ36" s="87"/>
      <c r="FR36" s="87" t="b">
        <v>0</v>
      </c>
      <c r="FS36" s="87" t="b">
        <v>0</v>
      </c>
      <c r="FT36" s="87" t="b">
        <v>0</v>
      </c>
      <c r="FU36" s="87" t="b">
        <v>0</v>
      </c>
      <c r="FV36" s="88"/>
      <c r="FW36" s="89"/>
      <c r="FX36" s="87"/>
      <c r="FY36" s="87" t="b">
        <v>0</v>
      </c>
      <c r="FZ36" s="87" t="b">
        <v>0</v>
      </c>
      <c r="GA36" s="87" t="b">
        <v>0</v>
      </c>
      <c r="GB36" s="87" t="b">
        <v>0</v>
      </c>
      <c r="GC36" s="88"/>
      <c r="GD36" s="89"/>
      <c r="GE36" s="87"/>
      <c r="GF36" s="87" t="b">
        <v>0</v>
      </c>
      <c r="GG36" s="87" t="b">
        <v>0</v>
      </c>
      <c r="GH36" s="87" t="b">
        <v>0</v>
      </c>
      <c r="GI36" s="87" t="b">
        <v>0</v>
      </c>
      <c r="GJ36" s="90"/>
      <c r="GK36" s="85"/>
      <c r="GL36" s="87"/>
      <c r="GM36" s="87" t="b">
        <v>0</v>
      </c>
      <c r="GN36" s="87" t="b">
        <v>0</v>
      </c>
      <c r="GO36" s="87" t="b">
        <v>0</v>
      </c>
      <c r="GP36" s="87" t="b">
        <v>0</v>
      </c>
      <c r="GQ36" s="88"/>
      <c r="GR36" s="89"/>
      <c r="GS36" s="87"/>
      <c r="GT36" s="87" t="b">
        <v>0</v>
      </c>
      <c r="GU36" s="87" t="b">
        <v>0</v>
      </c>
      <c r="GV36" s="87" t="b">
        <v>0</v>
      </c>
      <c r="GW36" s="87" t="b">
        <v>0</v>
      </c>
      <c r="GX36" s="88"/>
      <c r="GY36" s="89"/>
      <c r="GZ36" s="87"/>
      <c r="HA36" s="87" t="b">
        <v>0</v>
      </c>
      <c r="HB36" s="87" t="b">
        <v>0</v>
      </c>
      <c r="HC36" s="87" t="b">
        <v>0</v>
      </c>
      <c r="HD36" s="87" t="b">
        <v>0</v>
      </c>
      <c r="HE36" s="90"/>
      <c r="HF36" s="85"/>
      <c r="HG36" s="87"/>
      <c r="HH36" s="87" t="b">
        <v>0</v>
      </c>
      <c r="HI36" s="87" t="b">
        <v>0</v>
      </c>
      <c r="HJ36" s="87" t="b">
        <v>0</v>
      </c>
      <c r="HK36" s="87" t="b">
        <v>0</v>
      </c>
      <c r="HL36" s="88"/>
      <c r="HM36" s="89"/>
      <c r="HN36" s="87"/>
      <c r="HO36" s="87" t="b">
        <v>0</v>
      </c>
      <c r="HP36" s="87" t="b">
        <v>0</v>
      </c>
      <c r="HQ36" s="87" t="b">
        <v>0</v>
      </c>
      <c r="HR36" s="87" t="b">
        <v>0</v>
      </c>
      <c r="HS36" s="88"/>
      <c r="HT36" s="89"/>
      <c r="HU36" s="87"/>
      <c r="HV36" s="87" t="b">
        <v>0</v>
      </c>
      <c r="HW36" s="87" t="b">
        <v>0</v>
      </c>
      <c r="HX36" s="87" t="b">
        <v>0</v>
      </c>
      <c r="HY36" s="87" t="b">
        <v>0</v>
      </c>
      <c r="HZ36" s="90"/>
      <c r="IA36" s="85"/>
      <c r="IB36" s="87"/>
      <c r="IC36" s="87" t="b">
        <v>0</v>
      </c>
      <c r="ID36" s="87" t="b">
        <v>0</v>
      </c>
      <c r="IE36" s="87" t="b">
        <v>0</v>
      </c>
      <c r="IF36" s="87" t="b">
        <v>0</v>
      </c>
      <c r="IG36" s="88"/>
      <c r="IH36" s="89"/>
      <c r="II36" s="87"/>
      <c r="IJ36" s="87" t="b">
        <v>0</v>
      </c>
      <c r="IK36" s="87" t="b">
        <v>0</v>
      </c>
      <c r="IL36" s="87" t="b">
        <v>0</v>
      </c>
      <c r="IM36" s="87" t="b">
        <v>0</v>
      </c>
      <c r="IN36" s="88"/>
      <c r="IO36" s="89"/>
      <c r="IP36" s="87"/>
      <c r="IQ36" s="87" t="b">
        <v>0</v>
      </c>
      <c r="IR36" s="87" t="b">
        <v>0</v>
      </c>
      <c r="IS36" s="87" t="b">
        <v>0</v>
      </c>
      <c r="IT36" s="87" t="b">
        <v>0</v>
      </c>
      <c r="IU36" s="90"/>
      <c r="IV36" s="74"/>
    </row>
    <row r="37" spans="3:256" x14ac:dyDescent="0.25">
      <c r="C37" s="51">
        <v>28</v>
      </c>
      <c r="D37" s="85"/>
      <c r="E37" s="87"/>
      <c r="F37" s="87" t="b">
        <v>0</v>
      </c>
      <c r="G37" s="87" t="b">
        <v>0</v>
      </c>
      <c r="H37" s="87" t="b">
        <v>0</v>
      </c>
      <c r="I37" s="87" t="b">
        <v>0</v>
      </c>
      <c r="J37" s="88"/>
      <c r="K37" s="89"/>
      <c r="L37" s="87"/>
      <c r="M37" s="87" t="b">
        <v>0</v>
      </c>
      <c r="N37" s="87" t="b">
        <v>0</v>
      </c>
      <c r="O37" s="87" t="b">
        <v>0</v>
      </c>
      <c r="P37" s="87" t="b">
        <v>0</v>
      </c>
      <c r="Q37" s="88"/>
      <c r="R37" s="89"/>
      <c r="S37" s="87"/>
      <c r="T37" s="87" t="b">
        <v>0</v>
      </c>
      <c r="U37" s="87" t="b">
        <v>0</v>
      </c>
      <c r="V37" s="87" t="b">
        <v>0</v>
      </c>
      <c r="W37" s="87" t="b">
        <v>0</v>
      </c>
      <c r="X37" s="90"/>
      <c r="Y37" s="85"/>
      <c r="Z37" s="87"/>
      <c r="AA37" s="87" t="b">
        <v>0</v>
      </c>
      <c r="AB37" s="87" t="b">
        <v>0</v>
      </c>
      <c r="AC37" s="87" t="b">
        <v>0</v>
      </c>
      <c r="AD37" s="87" t="b">
        <v>0</v>
      </c>
      <c r="AE37" s="88"/>
      <c r="AF37" s="89"/>
      <c r="AG37" s="87"/>
      <c r="AH37" s="87" t="b">
        <v>0</v>
      </c>
      <c r="AI37" s="87" t="b">
        <v>0</v>
      </c>
      <c r="AJ37" s="87" t="b">
        <v>0</v>
      </c>
      <c r="AK37" s="87" t="b">
        <v>0</v>
      </c>
      <c r="AL37" s="88"/>
      <c r="AM37" s="89"/>
      <c r="AN37" s="87"/>
      <c r="AO37" s="87" t="b">
        <v>0</v>
      </c>
      <c r="AP37" s="87" t="b">
        <v>0</v>
      </c>
      <c r="AQ37" s="87" t="b">
        <v>0</v>
      </c>
      <c r="AR37" s="87" t="b">
        <v>0</v>
      </c>
      <c r="AS37" s="90"/>
      <c r="AT37" s="85"/>
      <c r="AU37" s="87"/>
      <c r="AV37" s="87" t="b">
        <v>0</v>
      </c>
      <c r="AW37" s="87" t="b">
        <v>0</v>
      </c>
      <c r="AX37" s="87" t="b">
        <v>0</v>
      </c>
      <c r="AY37" s="87" t="b">
        <v>0</v>
      </c>
      <c r="AZ37" s="88"/>
      <c r="BA37" s="89"/>
      <c r="BB37" s="87"/>
      <c r="BC37" s="87" t="b">
        <v>0</v>
      </c>
      <c r="BD37" s="87" t="b">
        <v>0</v>
      </c>
      <c r="BE37" s="87" t="b">
        <v>0</v>
      </c>
      <c r="BF37" s="87" t="b">
        <v>0</v>
      </c>
      <c r="BG37" s="88"/>
      <c r="BH37" s="89"/>
      <c r="BI37" s="87"/>
      <c r="BJ37" s="87" t="b">
        <v>0</v>
      </c>
      <c r="BK37" s="87" t="b">
        <v>0</v>
      </c>
      <c r="BL37" s="87" t="b">
        <v>0</v>
      </c>
      <c r="BM37" s="87" t="b">
        <v>0</v>
      </c>
      <c r="BN37" s="90"/>
      <c r="BO37" s="85"/>
      <c r="BP37" s="87"/>
      <c r="BQ37" s="87" t="b">
        <v>0</v>
      </c>
      <c r="BR37" s="87" t="b">
        <v>0</v>
      </c>
      <c r="BS37" s="87" t="b">
        <v>0</v>
      </c>
      <c r="BT37" s="87" t="b">
        <v>0</v>
      </c>
      <c r="BU37" s="88"/>
      <c r="BV37" s="89"/>
      <c r="BW37" s="87"/>
      <c r="BX37" s="87" t="b">
        <v>0</v>
      </c>
      <c r="BY37" s="87" t="b">
        <v>0</v>
      </c>
      <c r="BZ37" s="87" t="b">
        <v>0</v>
      </c>
      <c r="CA37" s="87" t="b">
        <v>0</v>
      </c>
      <c r="CB37" s="88"/>
      <c r="CC37" s="89"/>
      <c r="CD37" s="87"/>
      <c r="CE37" s="87" t="b">
        <v>0</v>
      </c>
      <c r="CF37" s="87" t="b">
        <v>0</v>
      </c>
      <c r="CG37" s="87" t="b">
        <v>0</v>
      </c>
      <c r="CH37" s="87" t="b">
        <v>0</v>
      </c>
      <c r="CI37" s="90"/>
      <c r="CJ37" s="85"/>
      <c r="CK37" s="87"/>
      <c r="CL37" s="87" t="b">
        <v>0</v>
      </c>
      <c r="CM37" s="87" t="b">
        <v>0</v>
      </c>
      <c r="CN37" s="87" t="b">
        <v>0</v>
      </c>
      <c r="CO37" s="87" t="b">
        <v>0</v>
      </c>
      <c r="CP37" s="88"/>
      <c r="CQ37" s="89"/>
      <c r="CR37" s="87"/>
      <c r="CS37" s="87" t="b">
        <v>0</v>
      </c>
      <c r="CT37" s="87" t="b">
        <v>0</v>
      </c>
      <c r="CU37" s="87" t="b">
        <v>0</v>
      </c>
      <c r="CV37" s="87" t="b">
        <v>0</v>
      </c>
      <c r="CW37" s="88"/>
      <c r="CX37" s="89"/>
      <c r="CY37" s="87"/>
      <c r="CZ37" s="87" t="b">
        <v>0</v>
      </c>
      <c r="DA37" s="87" t="b">
        <v>0</v>
      </c>
      <c r="DB37" s="87" t="b">
        <v>0</v>
      </c>
      <c r="DC37" s="87" t="b">
        <v>0</v>
      </c>
      <c r="DD37" s="90"/>
      <c r="DE37" s="85"/>
      <c r="DF37" s="87"/>
      <c r="DG37" s="87" t="b">
        <v>0</v>
      </c>
      <c r="DH37" s="87" t="b">
        <v>0</v>
      </c>
      <c r="DI37" s="87" t="b">
        <v>0</v>
      </c>
      <c r="DJ37" s="87" t="b">
        <v>0</v>
      </c>
      <c r="DK37" s="88"/>
      <c r="DL37" s="89"/>
      <c r="DM37" s="87"/>
      <c r="DN37" s="87" t="b">
        <v>0</v>
      </c>
      <c r="DO37" s="87" t="b">
        <v>0</v>
      </c>
      <c r="DP37" s="87" t="b">
        <v>0</v>
      </c>
      <c r="DQ37" s="87" t="b">
        <v>0</v>
      </c>
      <c r="DR37" s="88"/>
      <c r="DS37" s="89"/>
      <c r="DT37" s="87"/>
      <c r="DU37" s="87" t="b">
        <v>0</v>
      </c>
      <c r="DV37" s="87" t="b">
        <v>0</v>
      </c>
      <c r="DW37" s="87" t="b">
        <v>0</v>
      </c>
      <c r="DX37" s="87" t="b">
        <v>0</v>
      </c>
      <c r="DY37" s="90"/>
      <c r="DZ37" s="85"/>
      <c r="EA37" s="87"/>
      <c r="EB37" s="87" t="b">
        <v>0</v>
      </c>
      <c r="EC37" s="87" t="b">
        <v>0</v>
      </c>
      <c r="ED37" s="87" t="b">
        <v>0</v>
      </c>
      <c r="EE37" s="87" t="b">
        <v>0</v>
      </c>
      <c r="EF37" s="88"/>
      <c r="EG37" s="89"/>
      <c r="EH37" s="87"/>
      <c r="EI37" s="87" t="b">
        <v>0</v>
      </c>
      <c r="EJ37" s="87" t="b">
        <v>0</v>
      </c>
      <c r="EK37" s="87" t="b">
        <v>0</v>
      </c>
      <c r="EL37" s="87" t="b">
        <v>0</v>
      </c>
      <c r="EM37" s="88"/>
      <c r="EN37" s="89"/>
      <c r="EO37" s="87"/>
      <c r="EP37" s="87" t="b">
        <v>0</v>
      </c>
      <c r="EQ37" s="87" t="b">
        <v>0</v>
      </c>
      <c r="ER37" s="87" t="b">
        <v>0</v>
      </c>
      <c r="ES37" s="87" t="b">
        <v>0</v>
      </c>
      <c r="ET37" s="90"/>
      <c r="EU37" s="85"/>
      <c r="EV37" s="87"/>
      <c r="EW37" s="87" t="b">
        <v>0</v>
      </c>
      <c r="EX37" s="87" t="b">
        <v>0</v>
      </c>
      <c r="EY37" s="87" t="b">
        <v>0</v>
      </c>
      <c r="EZ37" s="87" t="b">
        <v>0</v>
      </c>
      <c r="FA37" s="88"/>
      <c r="FB37" s="89"/>
      <c r="FC37" s="87"/>
      <c r="FD37" s="87" t="b">
        <v>0</v>
      </c>
      <c r="FE37" s="87" t="b">
        <v>0</v>
      </c>
      <c r="FF37" s="87" t="b">
        <v>0</v>
      </c>
      <c r="FG37" s="87" t="b">
        <v>0</v>
      </c>
      <c r="FH37" s="88"/>
      <c r="FI37" s="89"/>
      <c r="FJ37" s="87"/>
      <c r="FK37" s="87" t="b">
        <v>0</v>
      </c>
      <c r="FL37" s="87" t="b">
        <v>0</v>
      </c>
      <c r="FM37" s="87" t="b">
        <v>0</v>
      </c>
      <c r="FN37" s="87" t="b">
        <v>0</v>
      </c>
      <c r="FO37" s="90"/>
      <c r="FP37" s="85"/>
      <c r="FQ37" s="87"/>
      <c r="FR37" s="87" t="b">
        <v>0</v>
      </c>
      <c r="FS37" s="87" t="b">
        <v>0</v>
      </c>
      <c r="FT37" s="87" t="b">
        <v>0</v>
      </c>
      <c r="FU37" s="87" t="b">
        <v>0</v>
      </c>
      <c r="FV37" s="88"/>
      <c r="FW37" s="89"/>
      <c r="FX37" s="87"/>
      <c r="FY37" s="87" t="b">
        <v>0</v>
      </c>
      <c r="FZ37" s="87" t="b">
        <v>0</v>
      </c>
      <c r="GA37" s="87" t="b">
        <v>0</v>
      </c>
      <c r="GB37" s="87" t="b">
        <v>0</v>
      </c>
      <c r="GC37" s="88"/>
      <c r="GD37" s="89"/>
      <c r="GE37" s="87"/>
      <c r="GF37" s="87" t="b">
        <v>0</v>
      </c>
      <c r="GG37" s="87" t="b">
        <v>0</v>
      </c>
      <c r="GH37" s="87" t="b">
        <v>0</v>
      </c>
      <c r="GI37" s="87" t="b">
        <v>0</v>
      </c>
      <c r="GJ37" s="90"/>
      <c r="GK37" s="85"/>
      <c r="GL37" s="87"/>
      <c r="GM37" s="87" t="b">
        <v>0</v>
      </c>
      <c r="GN37" s="87" t="b">
        <v>0</v>
      </c>
      <c r="GO37" s="87" t="b">
        <v>0</v>
      </c>
      <c r="GP37" s="87" t="b">
        <v>0</v>
      </c>
      <c r="GQ37" s="88"/>
      <c r="GR37" s="89"/>
      <c r="GS37" s="87"/>
      <c r="GT37" s="87" t="b">
        <v>0</v>
      </c>
      <c r="GU37" s="87" t="b">
        <v>0</v>
      </c>
      <c r="GV37" s="87" t="b">
        <v>0</v>
      </c>
      <c r="GW37" s="87" t="b">
        <v>0</v>
      </c>
      <c r="GX37" s="88"/>
      <c r="GY37" s="89"/>
      <c r="GZ37" s="87"/>
      <c r="HA37" s="87" t="b">
        <v>0</v>
      </c>
      <c r="HB37" s="87" t="b">
        <v>0</v>
      </c>
      <c r="HC37" s="87" t="b">
        <v>0</v>
      </c>
      <c r="HD37" s="87" t="b">
        <v>0</v>
      </c>
      <c r="HE37" s="90"/>
      <c r="HF37" s="85"/>
      <c r="HG37" s="87"/>
      <c r="HH37" s="87" t="b">
        <v>0</v>
      </c>
      <c r="HI37" s="87" t="b">
        <v>0</v>
      </c>
      <c r="HJ37" s="87" t="b">
        <v>0</v>
      </c>
      <c r="HK37" s="87" t="b">
        <v>0</v>
      </c>
      <c r="HL37" s="88"/>
      <c r="HM37" s="89"/>
      <c r="HN37" s="87"/>
      <c r="HO37" s="87" t="b">
        <v>0</v>
      </c>
      <c r="HP37" s="87" t="b">
        <v>0</v>
      </c>
      <c r="HQ37" s="87" t="b">
        <v>0</v>
      </c>
      <c r="HR37" s="87" t="b">
        <v>0</v>
      </c>
      <c r="HS37" s="88"/>
      <c r="HT37" s="89"/>
      <c r="HU37" s="87"/>
      <c r="HV37" s="87" t="b">
        <v>0</v>
      </c>
      <c r="HW37" s="87" t="b">
        <v>0</v>
      </c>
      <c r="HX37" s="87" t="b">
        <v>0</v>
      </c>
      <c r="HY37" s="87" t="b">
        <v>0</v>
      </c>
      <c r="HZ37" s="90"/>
      <c r="IA37" s="85"/>
      <c r="IB37" s="87"/>
      <c r="IC37" s="87" t="b">
        <v>0</v>
      </c>
      <c r="ID37" s="87" t="b">
        <v>0</v>
      </c>
      <c r="IE37" s="87" t="b">
        <v>0</v>
      </c>
      <c r="IF37" s="87" t="b">
        <v>0</v>
      </c>
      <c r="IG37" s="88"/>
      <c r="IH37" s="89"/>
      <c r="II37" s="87"/>
      <c r="IJ37" s="87" t="b">
        <v>0</v>
      </c>
      <c r="IK37" s="87" t="b">
        <v>0</v>
      </c>
      <c r="IL37" s="87" t="b">
        <v>0</v>
      </c>
      <c r="IM37" s="87" t="b">
        <v>0</v>
      </c>
      <c r="IN37" s="88"/>
      <c r="IO37" s="89"/>
      <c r="IP37" s="87"/>
      <c r="IQ37" s="87" t="b">
        <v>0</v>
      </c>
      <c r="IR37" s="87" t="b">
        <v>0</v>
      </c>
      <c r="IS37" s="87" t="b">
        <v>0</v>
      </c>
      <c r="IT37" s="87" t="b">
        <v>0</v>
      </c>
      <c r="IU37" s="90"/>
      <c r="IV37" s="74"/>
    </row>
    <row r="38" spans="3:256" x14ac:dyDescent="0.25">
      <c r="C38" s="51">
        <v>29</v>
      </c>
      <c r="D38" s="85"/>
      <c r="E38" s="87"/>
      <c r="F38" s="87" t="b">
        <v>0</v>
      </c>
      <c r="G38" s="87" t="b">
        <v>0</v>
      </c>
      <c r="H38" s="87" t="b">
        <v>0</v>
      </c>
      <c r="I38" s="87" t="b">
        <v>0</v>
      </c>
      <c r="J38" s="88"/>
      <c r="K38" s="89"/>
      <c r="L38" s="87"/>
      <c r="M38" s="87" t="b">
        <v>0</v>
      </c>
      <c r="N38" s="87" t="b">
        <v>0</v>
      </c>
      <c r="O38" s="87" t="b">
        <v>0</v>
      </c>
      <c r="P38" s="87" t="b">
        <v>0</v>
      </c>
      <c r="Q38" s="88"/>
      <c r="R38" s="89"/>
      <c r="S38" s="87"/>
      <c r="T38" s="87" t="b">
        <v>0</v>
      </c>
      <c r="U38" s="87" t="b">
        <v>0</v>
      </c>
      <c r="V38" s="87" t="b">
        <v>0</v>
      </c>
      <c r="W38" s="87" t="b">
        <v>0</v>
      </c>
      <c r="X38" s="90"/>
      <c r="Y38" s="85"/>
      <c r="Z38" s="87"/>
      <c r="AA38" s="87" t="b">
        <v>0</v>
      </c>
      <c r="AB38" s="87" t="b">
        <v>0</v>
      </c>
      <c r="AC38" s="87" t="b">
        <v>0</v>
      </c>
      <c r="AD38" s="87" t="b">
        <v>0</v>
      </c>
      <c r="AE38" s="88"/>
      <c r="AF38" s="89"/>
      <c r="AG38" s="87"/>
      <c r="AH38" s="87" t="b">
        <v>0</v>
      </c>
      <c r="AI38" s="87" t="b">
        <v>0</v>
      </c>
      <c r="AJ38" s="87" t="b">
        <v>0</v>
      </c>
      <c r="AK38" s="87" t="b">
        <v>0</v>
      </c>
      <c r="AL38" s="88"/>
      <c r="AM38" s="89"/>
      <c r="AN38" s="87"/>
      <c r="AO38" s="87" t="b">
        <v>0</v>
      </c>
      <c r="AP38" s="87" t="b">
        <v>0</v>
      </c>
      <c r="AQ38" s="87" t="b">
        <v>0</v>
      </c>
      <c r="AR38" s="87" t="b">
        <v>0</v>
      </c>
      <c r="AS38" s="90"/>
      <c r="AT38" s="85"/>
      <c r="AU38" s="87"/>
      <c r="AV38" s="87" t="b">
        <v>0</v>
      </c>
      <c r="AW38" s="87" t="b">
        <v>0</v>
      </c>
      <c r="AX38" s="87" t="b">
        <v>0</v>
      </c>
      <c r="AY38" s="87" t="b">
        <v>0</v>
      </c>
      <c r="AZ38" s="88"/>
      <c r="BA38" s="89"/>
      <c r="BB38" s="87"/>
      <c r="BC38" s="87" t="b">
        <v>0</v>
      </c>
      <c r="BD38" s="87" t="b">
        <v>0</v>
      </c>
      <c r="BE38" s="87" t="b">
        <v>0</v>
      </c>
      <c r="BF38" s="87" t="b">
        <v>0</v>
      </c>
      <c r="BG38" s="88"/>
      <c r="BH38" s="89"/>
      <c r="BI38" s="87"/>
      <c r="BJ38" s="87" t="b">
        <v>0</v>
      </c>
      <c r="BK38" s="87" t="b">
        <v>0</v>
      </c>
      <c r="BL38" s="87" t="b">
        <v>0</v>
      </c>
      <c r="BM38" s="87" t="b">
        <v>0</v>
      </c>
      <c r="BN38" s="90"/>
      <c r="BO38" s="85"/>
      <c r="BP38" s="87"/>
      <c r="BQ38" s="87" t="b">
        <v>0</v>
      </c>
      <c r="BR38" s="87" t="b">
        <v>0</v>
      </c>
      <c r="BS38" s="87" t="b">
        <v>0</v>
      </c>
      <c r="BT38" s="87" t="b">
        <v>0</v>
      </c>
      <c r="BU38" s="88"/>
      <c r="BV38" s="89"/>
      <c r="BW38" s="87"/>
      <c r="BX38" s="87" t="b">
        <v>0</v>
      </c>
      <c r="BY38" s="87" t="b">
        <v>0</v>
      </c>
      <c r="BZ38" s="87" t="b">
        <v>0</v>
      </c>
      <c r="CA38" s="87" t="b">
        <v>0</v>
      </c>
      <c r="CB38" s="88"/>
      <c r="CC38" s="89"/>
      <c r="CD38" s="87"/>
      <c r="CE38" s="87" t="b">
        <v>0</v>
      </c>
      <c r="CF38" s="87" t="b">
        <v>0</v>
      </c>
      <c r="CG38" s="87" t="b">
        <v>0</v>
      </c>
      <c r="CH38" s="87" t="b">
        <v>0</v>
      </c>
      <c r="CI38" s="90"/>
      <c r="CJ38" s="85"/>
      <c r="CK38" s="87"/>
      <c r="CL38" s="87" t="b">
        <v>0</v>
      </c>
      <c r="CM38" s="87" t="b">
        <v>0</v>
      </c>
      <c r="CN38" s="87" t="b">
        <v>0</v>
      </c>
      <c r="CO38" s="87" t="b">
        <v>0</v>
      </c>
      <c r="CP38" s="88"/>
      <c r="CQ38" s="89"/>
      <c r="CR38" s="87"/>
      <c r="CS38" s="87" t="b">
        <v>0</v>
      </c>
      <c r="CT38" s="87" t="b">
        <v>0</v>
      </c>
      <c r="CU38" s="87" t="b">
        <v>0</v>
      </c>
      <c r="CV38" s="87" t="b">
        <v>0</v>
      </c>
      <c r="CW38" s="88"/>
      <c r="CX38" s="89"/>
      <c r="CY38" s="87"/>
      <c r="CZ38" s="87" t="b">
        <v>0</v>
      </c>
      <c r="DA38" s="87" t="b">
        <v>0</v>
      </c>
      <c r="DB38" s="87" t="b">
        <v>0</v>
      </c>
      <c r="DC38" s="87" t="b">
        <v>0</v>
      </c>
      <c r="DD38" s="90"/>
      <c r="DE38" s="85"/>
      <c r="DF38" s="87"/>
      <c r="DG38" s="87" t="b">
        <v>0</v>
      </c>
      <c r="DH38" s="87" t="b">
        <v>0</v>
      </c>
      <c r="DI38" s="87" t="b">
        <v>0</v>
      </c>
      <c r="DJ38" s="87" t="b">
        <v>0</v>
      </c>
      <c r="DK38" s="88"/>
      <c r="DL38" s="89"/>
      <c r="DM38" s="87"/>
      <c r="DN38" s="87" t="b">
        <v>0</v>
      </c>
      <c r="DO38" s="87" t="b">
        <v>0</v>
      </c>
      <c r="DP38" s="87" t="b">
        <v>0</v>
      </c>
      <c r="DQ38" s="87" t="b">
        <v>0</v>
      </c>
      <c r="DR38" s="88"/>
      <c r="DS38" s="89"/>
      <c r="DT38" s="87"/>
      <c r="DU38" s="87" t="b">
        <v>0</v>
      </c>
      <c r="DV38" s="87" t="b">
        <v>0</v>
      </c>
      <c r="DW38" s="87" t="b">
        <v>0</v>
      </c>
      <c r="DX38" s="87" t="b">
        <v>0</v>
      </c>
      <c r="DY38" s="90"/>
      <c r="DZ38" s="85"/>
      <c r="EA38" s="87"/>
      <c r="EB38" s="87" t="b">
        <v>0</v>
      </c>
      <c r="EC38" s="87" t="b">
        <v>0</v>
      </c>
      <c r="ED38" s="87" t="b">
        <v>0</v>
      </c>
      <c r="EE38" s="87" t="b">
        <v>0</v>
      </c>
      <c r="EF38" s="88"/>
      <c r="EG38" s="89"/>
      <c r="EH38" s="87"/>
      <c r="EI38" s="87" t="b">
        <v>0</v>
      </c>
      <c r="EJ38" s="87" t="b">
        <v>0</v>
      </c>
      <c r="EK38" s="87" t="b">
        <v>0</v>
      </c>
      <c r="EL38" s="87" t="b">
        <v>0</v>
      </c>
      <c r="EM38" s="88"/>
      <c r="EN38" s="89"/>
      <c r="EO38" s="87"/>
      <c r="EP38" s="87" t="b">
        <v>0</v>
      </c>
      <c r="EQ38" s="87" t="b">
        <v>0</v>
      </c>
      <c r="ER38" s="87" t="b">
        <v>0</v>
      </c>
      <c r="ES38" s="87" t="b">
        <v>0</v>
      </c>
      <c r="ET38" s="90"/>
      <c r="EU38" s="85"/>
      <c r="EV38" s="87"/>
      <c r="EW38" s="87" t="b">
        <v>0</v>
      </c>
      <c r="EX38" s="87" t="b">
        <v>0</v>
      </c>
      <c r="EY38" s="87" t="b">
        <v>0</v>
      </c>
      <c r="EZ38" s="87" t="b">
        <v>0</v>
      </c>
      <c r="FA38" s="88"/>
      <c r="FB38" s="89"/>
      <c r="FC38" s="87"/>
      <c r="FD38" s="87" t="b">
        <v>0</v>
      </c>
      <c r="FE38" s="87" t="b">
        <v>0</v>
      </c>
      <c r="FF38" s="87" t="b">
        <v>0</v>
      </c>
      <c r="FG38" s="87" t="b">
        <v>0</v>
      </c>
      <c r="FH38" s="88"/>
      <c r="FI38" s="89"/>
      <c r="FJ38" s="87"/>
      <c r="FK38" s="87" t="b">
        <v>0</v>
      </c>
      <c r="FL38" s="87" t="b">
        <v>0</v>
      </c>
      <c r="FM38" s="87" t="b">
        <v>0</v>
      </c>
      <c r="FN38" s="87" t="b">
        <v>0</v>
      </c>
      <c r="FO38" s="90"/>
      <c r="FP38" s="85"/>
      <c r="FQ38" s="87"/>
      <c r="FR38" s="87" t="b">
        <v>0</v>
      </c>
      <c r="FS38" s="87" t="b">
        <v>0</v>
      </c>
      <c r="FT38" s="87" t="b">
        <v>0</v>
      </c>
      <c r="FU38" s="87" t="b">
        <v>0</v>
      </c>
      <c r="FV38" s="88"/>
      <c r="FW38" s="89"/>
      <c r="FX38" s="87"/>
      <c r="FY38" s="87" t="b">
        <v>0</v>
      </c>
      <c r="FZ38" s="87" t="b">
        <v>0</v>
      </c>
      <c r="GA38" s="87" t="b">
        <v>0</v>
      </c>
      <c r="GB38" s="87" t="b">
        <v>0</v>
      </c>
      <c r="GC38" s="88"/>
      <c r="GD38" s="89"/>
      <c r="GE38" s="87"/>
      <c r="GF38" s="87" t="b">
        <v>0</v>
      </c>
      <c r="GG38" s="87" t="b">
        <v>0</v>
      </c>
      <c r="GH38" s="87" t="b">
        <v>0</v>
      </c>
      <c r="GI38" s="87" t="b">
        <v>0</v>
      </c>
      <c r="GJ38" s="90"/>
      <c r="GK38" s="85"/>
      <c r="GL38" s="87"/>
      <c r="GM38" s="87" t="b">
        <v>0</v>
      </c>
      <c r="GN38" s="87" t="b">
        <v>0</v>
      </c>
      <c r="GO38" s="87" t="b">
        <v>0</v>
      </c>
      <c r="GP38" s="87" t="b">
        <v>0</v>
      </c>
      <c r="GQ38" s="88"/>
      <c r="GR38" s="89"/>
      <c r="GS38" s="87"/>
      <c r="GT38" s="87" t="b">
        <v>0</v>
      </c>
      <c r="GU38" s="87" t="b">
        <v>0</v>
      </c>
      <c r="GV38" s="87" t="b">
        <v>0</v>
      </c>
      <c r="GW38" s="87" t="b">
        <v>0</v>
      </c>
      <c r="GX38" s="88"/>
      <c r="GY38" s="89"/>
      <c r="GZ38" s="87"/>
      <c r="HA38" s="87" t="b">
        <v>0</v>
      </c>
      <c r="HB38" s="87" t="b">
        <v>0</v>
      </c>
      <c r="HC38" s="87" t="b">
        <v>0</v>
      </c>
      <c r="HD38" s="87" t="b">
        <v>0</v>
      </c>
      <c r="HE38" s="90"/>
      <c r="HF38" s="85"/>
      <c r="HG38" s="87"/>
      <c r="HH38" s="87" t="b">
        <v>0</v>
      </c>
      <c r="HI38" s="87" t="b">
        <v>0</v>
      </c>
      <c r="HJ38" s="87" t="b">
        <v>0</v>
      </c>
      <c r="HK38" s="87" t="b">
        <v>0</v>
      </c>
      <c r="HL38" s="88"/>
      <c r="HM38" s="89"/>
      <c r="HN38" s="87"/>
      <c r="HO38" s="87" t="b">
        <v>0</v>
      </c>
      <c r="HP38" s="87" t="b">
        <v>0</v>
      </c>
      <c r="HQ38" s="87" t="b">
        <v>0</v>
      </c>
      <c r="HR38" s="87" t="b">
        <v>0</v>
      </c>
      <c r="HS38" s="88"/>
      <c r="HT38" s="89"/>
      <c r="HU38" s="87"/>
      <c r="HV38" s="87" t="b">
        <v>0</v>
      </c>
      <c r="HW38" s="87" t="b">
        <v>0</v>
      </c>
      <c r="HX38" s="87" t="b">
        <v>0</v>
      </c>
      <c r="HY38" s="87" t="b">
        <v>0</v>
      </c>
      <c r="HZ38" s="90"/>
      <c r="IA38" s="85"/>
      <c r="IB38" s="87"/>
      <c r="IC38" s="87" t="b">
        <v>0</v>
      </c>
      <c r="ID38" s="87" t="b">
        <v>0</v>
      </c>
      <c r="IE38" s="87" t="b">
        <v>0</v>
      </c>
      <c r="IF38" s="87" t="b">
        <v>0</v>
      </c>
      <c r="IG38" s="88"/>
      <c r="IH38" s="89"/>
      <c r="II38" s="87"/>
      <c r="IJ38" s="87" t="b">
        <v>0</v>
      </c>
      <c r="IK38" s="87" t="b">
        <v>0</v>
      </c>
      <c r="IL38" s="87" t="b">
        <v>0</v>
      </c>
      <c r="IM38" s="87" t="b">
        <v>0</v>
      </c>
      <c r="IN38" s="88"/>
      <c r="IO38" s="89"/>
      <c r="IP38" s="87"/>
      <c r="IQ38" s="87" t="b">
        <v>0</v>
      </c>
      <c r="IR38" s="87" t="b">
        <v>0</v>
      </c>
      <c r="IS38" s="87" t="b">
        <v>0</v>
      </c>
      <c r="IT38" s="87" t="b">
        <v>0</v>
      </c>
      <c r="IU38" s="90"/>
      <c r="IV38" s="74"/>
    </row>
    <row r="39" spans="3:256" x14ac:dyDescent="0.25">
      <c r="C39" s="51">
        <v>30</v>
      </c>
      <c r="D39" s="85"/>
      <c r="E39" s="87"/>
      <c r="F39" s="87" t="b">
        <v>0</v>
      </c>
      <c r="G39" s="87" t="b">
        <v>0</v>
      </c>
      <c r="H39" s="87" t="b">
        <v>0</v>
      </c>
      <c r="I39" s="87" t="b">
        <v>0</v>
      </c>
      <c r="J39" s="88"/>
      <c r="K39" s="89"/>
      <c r="L39" s="87"/>
      <c r="M39" s="87" t="b">
        <v>0</v>
      </c>
      <c r="N39" s="87" t="b">
        <v>0</v>
      </c>
      <c r="O39" s="87" t="b">
        <v>0</v>
      </c>
      <c r="P39" s="87" t="b">
        <v>0</v>
      </c>
      <c r="Q39" s="88"/>
      <c r="R39" s="89"/>
      <c r="S39" s="87"/>
      <c r="T39" s="87" t="b">
        <v>0</v>
      </c>
      <c r="U39" s="87" t="b">
        <v>0</v>
      </c>
      <c r="V39" s="87" t="b">
        <v>0</v>
      </c>
      <c r="W39" s="87" t="b">
        <v>0</v>
      </c>
      <c r="X39" s="90"/>
      <c r="Y39" s="85"/>
      <c r="Z39" s="87"/>
      <c r="AA39" s="87" t="b">
        <v>0</v>
      </c>
      <c r="AB39" s="87" t="b">
        <v>0</v>
      </c>
      <c r="AC39" s="87" t="b">
        <v>0</v>
      </c>
      <c r="AD39" s="87" t="b">
        <v>0</v>
      </c>
      <c r="AE39" s="88"/>
      <c r="AF39" s="89"/>
      <c r="AG39" s="87"/>
      <c r="AH39" s="87" t="b">
        <v>0</v>
      </c>
      <c r="AI39" s="87" t="b">
        <v>0</v>
      </c>
      <c r="AJ39" s="87" t="b">
        <v>0</v>
      </c>
      <c r="AK39" s="87" t="b">
        <v>0</v>
      </c>
      <c r="AL39" s="88"/>
      <c r="AM39" s="89"/>
      <c r="AN39" s="87"/>
      <c r="AO39" s="87" t="b">
        <v>0</v>
      </c>
      <c r="AP39" s="87" t="b">
        <v>0</v>
      </c>
      <c r="AQ39" s="87" t="b">
        <v>0</v>
      </c>
      <c r="AR39" s="87" t="b">
        <v>0</v>
      </c>
      <c r="AS39" s="90"/>
      <c r="AT39" s="85"/>
      <c r="AU39" s="87"/>
      <c r="AV39" s="87" t="b">
        <v>0</v>
      </c>
      <c r="AW39" s="87" t="b">
        <v>0</v>
      </c>
      <c r="AX39" s="87" t="b">
        <v>0</v>
      </c>
      <c r="AY39" s="87" t="b">
        <v>0</v>
      </c>
      <c r="AZ39" s="88"/>
      <c r="BA39" s="89"/>
      <c r="BB39" s="87"/>
      <c r="BC39" s="87" t="b">
        <v>0</v>
      </c>
      <c r="BD39" s="87" t="b">
        <v>0</v>
      </c>
      <c r="BE39" s="87" t="b">
        <v>0</v>
      </c>
      <c r="BF39" s="87" t="b">
        <v>0</v>
      </c>
      <c r="BG39" s="88"/>
      <c r="BH39" s="89"/>
      <c r="BI39" s="87"/>
      <c r="BJ39" s="87" t="b">
        <v>0</v>
      </c>
      <c r="BK39" s="87" t="b">
        <v>0</v>
      </c>
      <c r="BL39" s="87" t="b">
        <v>0</v>
      </c>
      <c r="BM39" s="87" t="b">
        <v>0</v>
      </c>
      <c r="BN39" s="90"/>
      <c r="BO39" s="85"/>
      <c r="BP39" s="87"/>
      <c r="BQ39" s="87" t="b">
        <v>0</v>
      </c>
      <c r="BR39" s="87" t="b">
        <v>0</v>
      </c>
      <c r="BS39" s="87" t="b">
        <v>0</v>
      </c>
      <c r="BT39" s="87" t="b">
        <v>0</v>
      </c>
      <c r="BU39" s="88"/>
      <c r="BV39" s="89"/>
      <c r="BW39" s="87"/>
      <c r="BX39" s="87" t="b">
        <v>0</v>
      </c>
      <c r="BY39" s="87" t="b">
        <v>0</v>
      </c>
      <c r="BZ39" s="87" t="b">
        <v>0</v>
      </c>
      <c r="CA39" s="87" t="b">
        <v>0</v>
      </c>
      <c r="CB39" s="88"/>
      <c r="CC39" s="89"/>
      <c r="CD39" s="87"/>
      <c r="CE39" s="87" t="b">
        <v>0</v>
      </c>
      <c r="CF39" s="87" t="b">
        <v>0</v>
      </c>
      <c r="CG39" s="87" t="b">
        <v>0</v>
      </c>
      <c r="CH39" s="87" t="b">
        <v>0</v>
      </c>
      <c r="CI39" s="90"/>
      <c r="CJ39" s="85"/>
      <c r="CK39" s="87"/>
      <c r="CL39" s="87" t="b">
        <v>0</v>
      </c>
      <c r="CM39" s="87" t="b">
        <v>0</v>
      </c>
      <c r="CN39" s="87" t="b">
        <v>0</v>
      </c>
      <c r="CO39" s="87" t="b">
        <v>0</v>
      </c>
      <c r="CP39" s="88"/>
      <c r="CQ39" s="89"/>
      <c r="CR39" s="87"/>
      <c r="CS39" s="87" t="b">
        <v>0</v>
      </c>
      <c r="CT39" s="87" t="b">
        <v>0</v>
      </c>
      <c r="CU39" s="87" t="b">
        <v>0</v>
      </c>
      <c r="CV39" s="87" t="b">
        <v>0</v>
      </c>
      <c r="CW39" s="88"/>
      <c r="CX39" s="89"/>
      <c r="CY39" s="87"/>
      <c r="CZ39" s="87" t="b">
        <v>0</v>
      </c>
      <c r="DA39" s="87" t="b">
        <v>0</v>
      </c>
      <c r="DB39" s="87" t="b">
        <v>0</v>
      </c>
      <c r="DC39" s="87" t="b">
        <v>0</v>
      </c>
      <c r="DD39" s="90"/>
      <c r="DE39" s="85"/>
      <c r="DF39" s="87"/>
      <c r="DG39" s="87" t="b">
        <v>0</v>
      </c>
      <c r="DH39" s="87" t="b">
        <v>0</v>
      </c>
      <c r="DI39" s="87" t="b">
        <v>0</v>
      </c>
      <c r="DJ39" s="87" t="b">
        <v>0</v>
      </c>
      <c r="DK39" s="88"/>
      <c r="DL39" s="89"/>
      <c r="DM39" s="87"/>
      <c r="DN39" s="87" t="b">
        <v>0</v>
      </c>
      <c r="DO39" s="87" t="b">
        <v>0</v>
      </c>
      <c r="DP39" s="87" t="b">
        <v>0</v>
      </c>
      <c r="DQ39" s="87" t="b">
        <v>0</v>
      </c>
      <c r="DR39" s="88"/>
      <c r="DS39" s="89"/>
      <c r="DT39" s="87"/>
      <c r="DU39" s="87" t="b">
        <v>0</v>
      </c>
      <c r="DV39" s="87" t="b">
        <v>0</v>
      </c>
      <c r="DW39" s="87" t="b">
        <v>0</v>
      </c>
      <c r="DX39" s="87" t="b">
        <v>0</v>
      </c>
      <c r="DY39" s="90"/>
      <c r="DZ39" s="85"/>
      <c r="EA39" s="87"/>
      <c r="EB39" s="87" t="b">
        <v>0</v>
      </c>
      <c r="EC39" s="87" t="b">
        <v>0</v>
      </c>
      <c r="ED39" s="87" t="b">
        <v>0</v>
      </c>
      <c r="EE39" s="87" t="b">
        <v>0</v>
      </c>
      <c r="EF39" s="88"/>
      <c r="EG39" s="89"/>
      <c r="EH39" s="87"/>
      <c r="EI39" s="87" t="b">
        <v>0</v>
      </c>
      <c r="EJ39" s="87" t="b">
        <v>0</v>
      </c>
      <c r="EK39" s="87" t="b">
        <v>0</v>
      </c>
      <c r="EL39" s="87" t="b">
        <v>0</v>
      </c>
      <c r="EM39" s="88"/>
      <c r="EN39" s="89"/>
      <c r="EO39" s="87"/>
      <c r="EP39" s="87" t="b">
        <v>0</v>
      </c>
      <c r="EQ39" s="87" t="b">
        <v>0</v>
      </c>
      <c r="ER39" s="87" t="b">
        <v>0</v>
      </c>
      <c r="ES39" s="87" t="b">
        <v>0</v>
      </c>
      <c r="ET39" s="90"/>
      <c r="EU39" s="85"/>
      <c r="EV39" s="87"/>
      <c r="EW39" s="87" t="b">
        <v>0</v>
      </c>
      <c r="EX39" s="87" t="b">
        <v>0</v>
      </c>
      <c r="EY39" s="87" t="b">
        <v>0</v>
      </c>
      <c r="EZ39" s="87" t="b">
        <v>0</v>
      </c>
      <c r="FA39" s="88"/>
      <c r="FB39" s="89"/>
      <c r="FC39" s="87"/>
      <c r="FD39" s="87" t="b">
        <v>0</v>
      </c>
      <c r="FE39" s="87" t="b">
        <v>0</v>
      </c>
      <c r="FF39" s="87" t="b">
        <v>0</v>
      </c>
      <c r="FG39" s="87" t="b">
        <v>0</v>
      </c>
      <c r="FH39" s="88"/>
      <c r="FI39" s="89"/>
      <c r="FJ39" s="87"/>
      <c r="FK39" s="87" t="b">
        <v>0</v>
      </c>
      <c r="FL39" s="87" t="b">
        <v>0</v>
      </c>
      <c r="FM39" s="87" t="b">
        <v>0</v>
      </c>
      <c r="FN39" s="87" t="b">
        <v>0</v>
      </c>
      <c r="FO39" s="90"/>
      <c r="FP39" s="85"/>
      <c r="FQ39" s="87"/>
      <c r="FR39" s="87" t="b">
        <v>0</v>
      </c>
      <c r="FS39" s="87" t="b">
        <v>0</v>
      </c>
      <c r="FT39" s="87" t="b">
        <v>0</v>
      </c>
      <c r="FU39" s="87" t="b">
        <v>0</v>
      </c>
      <c r="FV39" s="88"/>
      <c r="FW39" s="89"/>
      <c r="FX39" s="87"/>
      <c r="FY39" s="87" t="b">
        <v>0</v>
      </c>
      <c r="FZ39" s="87" t="b">
        <v>0</v>
      </c>
      <c r="GA39" s="87" t="b">
        <v>0</v>
      </c>
      <c r="GB39" s="87" t="b">
        <v>0</v>
      </c>
      <c r="GC39" s="88"/>
      <c r="GD39" s="89"/>
      <c r="GE39" s="87"/>
      <c r="GF39" s="87" t="b">
        <v>0</v>
      </c>
      <c r="GG39" s="87" t="b">
        <v>0</v>
      </c>
      <c r="GH39" s="87" t="b">
        <v>0</v>
      </c>
      <c r="GI39" s="87" t="b">
        <v>0</v>
      </c>
      <c r="GJ39" s="90"/>
      <c r="GK39" s="85"/>
      <c r="GL39" s="87"/>
      <c r="GM39" s="87" t="b">
        <v>0</v>
      </c>
      <c r="GN39" s="87" t="b">
        <v>0</v>
      </c>
      <c r="GO39" s="87" t="b">
        <v>0</v>
      </c>
      <c r="GP39" s="87" t="b">
        <v>0</v>
      </c>
      <c r="GQ39" s="88"/>
      <c r="GR39" s="89"/>
      <c r="GS39" s="87"/>
      <c r="GT39" s="87" t="b">
        <v>0</v>
      </c>
      <c r="GU39" s="87" t="b">
        <v>0</v>
      </c>
      <c r="GV39" s="87" t="b">
        <v>0</v>
      </c>
      <c r="GW39" s="87" t="b">
        <v>0</v>
      </c>
      <c r="GX39" s="88"/>
      <c r="GY39" s="89"/>
      <c r="GZ39" s="87"/>
      <c r="HA39" s="87" t="b">
        <v>0</v>
      </c>
      <c r="HB39" s="87" t="b">
        <v>0</v>
      </c>
      <c r="HC39" s="87" t="b">
        <v>0</v>
      </c>
      <c r="HD39" s="87" t="b">
        <v>0</v>
      </c>
      <c r="HE39" s="90"/>
      <c r="HF39" s="85"/>
      <c r="HG39" s="87"/>
      <c r="HH39" s="87" t="b">
        <v>0</v>
      </c>
      <c r="HI39" s="87" t="b">
        <v>0</v>
      </c>
      <c r="HJ39" s="87" t="b">
        <v>0</v>
      </c>
      <c r="HK39" s="87" t="b">
        <v>0</v>
      </c>
      <c r="HL39" s="88"/>
      <c r="HM39" s="89"/>
      <c r="HN39" s="87"/>
      <c r="HO39" s="87" t="b">
        <v>0</v>
      </c>
      <c r="HP39" s="87" t="b">
        <v>0</v>
      </c>
      <c r="HQ39" s="87" t="b">
        <v>0</v>
      </c>
      <c r="HR39" s="87" t="b">
        <v>0</v>
      </c>
      <c r="HS39" s="88"/>
      <c r="HT39" s="89"/>
      <c r="HU39" s="87"/>
      <c r="HV39" s="87" t="b">
        <v>0</v>
      </c>
      <c r="HW39" s="87" t="b">
        <v>0</v>
      </c>
      <c r="HX39" s="87" t="b">
        <v>0</v>
      </c>
      <c r="HY39" s="87" t="b">
        <v>0</v>
      </c>
      <c r="HZ39" s="90"/>
      <c r="IA39" s="85"/>
      <c r="IB39" s="87"/>
      <c r="IC39" s="87" t="b">
        <v>0</v>
      </c>
      <c r="ID39" s="87" t="b">
        <v>0</v>
      </c>
      <c r="IE39" s="87" t="b">
        <v>0</v>
      </c>
      <c r="IF39" s="87" t="b">
        <v>0</v>
      </c>
      <c r="IG39" s="88"/>
      <c r="IH39" s="89"/>
      <c r="II39" s="87"/>
      <c r="IJ39" s="87" t="b">
        <v>0</v>
      </c>
      <c r="IK39" s="87" t="b">
        <v>0</v>
      </c>
      <c r="IL39" s="87" t="b">
        <v>0</v>
      </c>
      <c r="IM39" s="87" t="b">
        <v>0</v>
      </c>
      <c r="IN39" s="88"/>
      <c r="IO39" s="89"/>
      <c r="IP39" s="87"/>
      <c r="IQ39" s="87" t="b">
        <v>0</v>
      </c>
      <c r="IR39" s="87" t="b">
        <v>0</v>
      </c>
      <c r="IS39" s="87" t="b">
        <v>0</v>
      </c>
      <c r="IT39" s="87" t="b">
        <v>0</v>
      </c>
      <c r="IU39" s="90"/>
      <c r="IV39" s="74"/>
    </row>
    <row r="40" spans="3:256" x14ac:dyDescent="0.25">
      <c r="C40" s="51">
        <v>31</v>
      </c>
      <c r="D40" s="85"/>
      <c r="E40" s="87"/>
      <c r="F40" s="87" t="b">
        <v>0</v>
      </c>
      <c r="G40" s="87" t="b">
        <v>0</v>
      </c>
      <c r="H40" s="87" t="b">
        <v>0</v>
      </c>
      <c r="I40" s="87" t="b">
        <v>0</v>
      </c>
      <c r="J40" s="88"/>
      <c r="K40" s="89"/>
      <c r="L40" s="87"/>
      <c r="M40" s="87" t="b">
        <v>0</v>
      </c>
      <c r="N40" s="87" t="b">
        <v>0</v>
      </c>
      <c r="O40" s="87" t="b">
        <v>0</v>
      </c>
      <c r="P40" s="87" t="b">
        <v>0</v>
      </c>
      <c r="Q40" s="88"/>
      <c r="R40" s="89"/>
      <c r="S40" s="87"/>
      <c r="T40" s="87" t="b">
        <v>0</v>
      </c>
      <c r="U40" s="87" t="b">
        <v>0</v>
      </c>
      <c r="V40" s="87" t="b">
        <v>0</v>
      </c>
      <c r="W40" s="87" t="b">
        <v>0</v>
      </c>
      <c r="X40" s="90"/>
      <c r="Y40" s="85"/>
      <c r="Z40" s="87"/>
      <c r="AA40" s="87" t="b">
        <v>0</v>
      </c>
      <c r="AB40" s="87" t="b">
        <v>0</v>
      </c>
      <c r="AC40" s="87" t="b">
        <v>0</v>
      </c>
      <c r="AD40" s="87" t="b">
        <v>0</v>
      </c>
      <c r="AE40" s="88"/>
      <c r="AF40" s="89"/>
      <c r="AG40" s="87"/>
      <c r="AH40" s="87" t="b">
        <v>0</v>
      </c>
      <c r="AI40" s="87" t="b">
        <v>0</v>
      </c>
      <c r="AJ40" s="87" t="b">
        <v>0</v>
      </c>
      <c r="AK40" s="87" t="b">
        <v>0</v>
      </c>
      <c r="AL40" s="88"/>
      <c r="AM40" s="89"/>
      <c r="AN40" s="87"/>
      <c r="AO40" s="87" t="b">
        <v>0</v>
      </c>
      <c r="AP40" s="87" t="b">
        <v>0</v>
      </c>
      <c r="AQ40" s="87" t="b">
        <v>0</v>
      </c>
      <c r="AR40" s="87" t="b">
        <v>0</v>
      </c>
      <c r="AS40" s="90"/>
      <c r="AT40" s="85"/>
      <c r="AU40" s="87"/>
      <c r="AV40" s="87" t="b">
        <v>0</v>
      </c>
      <c r="AW40" s="87" t="b">
        <v>0</v>
      </c>
      <c r="AX40" s="87" t="b">
        <v>0</v>
      </c>
      <c r="AY40" s="87" t="b">
        <v>0</v>
      </c>
      <c r="AZ40" s="88"/>
      <c r="BA40" s="89"/>
      <c r="BB40" s="87"/>
      <c r="BC40" s="87" t="b">
        <v>0</v>
      </c>
      <c r="BD40" s="87" t="b">
        <v>0</v>
      </c>
      <c r="BE40" s="87" t="b">
        <v>0</v>
      </c>
      <c r="BF40" s="87" t="b">
        <v>0</v>
      </c>
      <c r="BG40" s="88"/>
      <c r="BH40" s="89"/>
      <c r="BI40" s="87"/>
      <c r="BJ40" s="87" t="b">
        <v>0</v>
      </c>
      <c r="BK40" s="87" t="b">
        <v>0</v>
      </c>
      <c r="BL40" s="87" t="b">
        <v>0</v>
      </c>
      <c r="BM40" s="87" t="b">
        <v>0</v>
      </c>
      <c r="BN40" s="90"/>
      <c r="BO40" s="85"/>
      <c r="BP40" s="87"/>
      <c r="BQ40" s="87" t="b">
        <v>0</v>
      </c>
      <c r="BR40" s="87" t="b">
        <v>0</v>
      </c>
      <c r="BS40" s="87" t="b">
        <v>0</v>
      </c>
      <c r="BT40" s="87" t="b">
        <v>0</v>
      </c>
      <c r="BU40" s="88"/>
      <c r="BV40" s="89"/>
      <c r="BW40" s="87"/>
      <c r="BX40" s="87" t="b">
        <v>0</v>
      </c>
      <c r="BY40" s="87" t="b">
        <v>0</v>
      </c>
      <c r="BZ40" s="87" t="b">
        <v>0</v>
      </c>
      <c r="CA40" s="87" t="b">
        <v>0</v>
      </c>
      <c r="CB40" s="88"/>
      <c r="CC40" s="89"/>
      <c r="CD40" s="87"/>
      <c r="CE40" s="87" t="b">
        <v>0</v>
      </c>
      <c r="CF40" s="87" t="b">
        <v>0</v>
      </c>
      <c r="CG40" s="87" t="b">
        <v>0</v>
      </c>
      <c r="CH40" s="87" t="b">
        <v>0</v>
      </c>
      <c r="CI40" s="90"/>
      <c r="CJ40" s="85"/>
      <c r="CK40" s="87"/>
      <c r="CL40" s="87" t="b">
        <v>0</v>
      </c>
      <c r="CM40" s="87" t="b">
        <v>0</v>
      </c>
      <c r="CN40" s="87" t="b">
        <v>0</v>
      </c>
      <c r="CO40" s="87" t="b">
        <v>0</v>
      </c>
      <c r="CP40" s="88"/>
      <c r="CQ40" s="89"/>
      <c r="CR40" s="87"/>
      <c r="CS40" s="87" t="b">
        <v>0</v>
      </c>
      <c r="CT40" s="87" t="b">
        <v>0</v>
      </c>
      <c r="CU40" s="87" t="b">
        <v>0</v>
      </c>
      <c r="CV40" s="87" t="b">
        <v>0</v>
      </c>
      <c r="CW40" s="88"/>
      <c r="CX40" s="89"/>
      <c r="CY40" s="87"/>
      <c r="CZ40" s="87" t="b">
        <v>0</v>
      </c>
      <c r="DA40" s="87" t="b">
        <v>0</v>
      </c>
      <c r="DB40" s="87" t="b">
        <v>0</v>
      </c>
      <c r="DC40" s="87" t="b">
        <v>0</v>
      </c>
      <c r="DD40" s="90"/>
      <c r="DE40" s="85"/>
      <c r="DF40" s="87"/>
      <c r="DG40" s="87" t="b">
        <v>0</v>
      </c>
      <c r="DH40" s="87" t="b">
        <v>0</v>
      </c>
      <c r="DI40" s="87" t="b">
        <v>0</v>
      </c>
      <c r="DJ40" s="87" t="b">
        <v>0</v>
      </c>
      <c r="DK40" s="88"/>
      <c r="DL40" s="89"/>
      <c r="DM40" s="87"/>
      <c r="DN40" s="87" t="b">
        <v>0</v>
      </c>
      <c r="DO40" s="87" t="b">
        <v>0</v>
      </c>
      <c r="DP40" s="87" t="b">
        <v>0</v>
      </c>
      <c r="DQ40" s="87" t="b">
        <v>0</v>
      </c>
      <c r="DR40" s="88"/>
      <c r="DS40" s="89"/>
      <c r="DT40" s="87"/>
      <c r="DU40" s="87" t="b">
        <v>0</v>
      </c>
      <c r="DV40" s="87" t="b">
        <v>0</v>
      </c>
      <c r="DW40" s="87" t="b">
        <v>0</v>
      </c>
      <c r="DX40" s="87" t="b">
        <v>0</v>
      </c>
      <c r="DY40" s="90"/>
      <c r="DZ40" s="85"/>
      <c r="EA40" s="87"/>
      <c r="EB40" s="87" t="b">
        <v>0</v>
      </c>
      <c r="EC40" s="87" t="b">
        <v>0</v>
      </c>
      <c r="ED40" s="87" t="b">
        <v>0</v>
      </c>
      <c r="EE40" s="87" t="b">
        <v>0</v>
      </c>
      <c r="EF40" s="88"/>
      <c r="EG40" s="89"/>
      <c r="EH40" s="87"/>
      <c r="EI40" s="87" t="b">
        <v>0</v>
      </c>
      <c r="EJ40" s="87" t="b">
        <v>0</v>
      </c>
      <c r="EK40" s="87" t="b">
        <v>0</v>
      </c>
      <c r="EL40" s="87" t="b">
        <v>0</v>
      </c>
      <c r="EM40" s="88"/>
      <c r="EN40" s="89"/>
      <c r="EO40" s="87"/>
      <c r="EP40" s="87" t="b">
        <v>0</v>
      </c>
      <c r="EQ40" s="87" t="b">
        <v>0</v>
      </c>
      <c r="ER40" s="87" t="b">
        <v>0</v>
      </c>
      <c r="ES40" s="87" t="b">
        <v>0</v>
      </c>
      <c r="ET40" s="90"/>
      <c r="EU40" s="85"/>
      <c r="EV40" s="87"/>
      <c r="EW40" s="87" t="b">
        <v>0</v>
      </c>
      <c r="EX40" s="87" t="b">
        <v>0</v>
      </c>
      <c r="EY40" s="87" t="b">
        <v>0</v>
      </c>
      <c r="EZ40" s="87" t="b">
        <v>0</v>
      </c>
      <c r="FA40" s="88"/>
      <c r="FB40" s="89"/>
      <c r="FC40" s="87"/>
      <c r="FD40" s="87" t="b">
        <v>0</v>
      </c>
      <c r="FE40" s="87" t="b">
        <v>0</v>
      </c>
      <c r="FF40" s="87" t="b">
        <v>0</v>
      </c>
      <c r="FG40" s="87" t="b">
        <v>0</v>
      </c>
      <c r="FH40" s="88"/>
      <c r="FI40" s="89"/>
      <c r="FJ40" s="87"/>
      <c r="FK40" s="87" t="b">
        <v>0</v>
      </c>
      <c r="FL40" s="87" t="b">
        <v>0</v>
      </c>
      <c r="FM40" s="87" t="b">
        <v>0</v>
      </c>
      <c r="FN40" s="87" t="b">
        <v>0</v>
      </c>
      <c r="FO40" s="90"/>
      <c r="FP40" s="85"/>
      <c r="FQ40" s="87"/>
      <c r="FR40" s="87" t="b">
        <v>0</v>
      </c>
      <c r="FS40" s="87" t="b">
        <v>0</v>
      </c>
      <c r="FT40" s="87" t="b">
        <v>0</v>
      </c>
      <c r="FU40" s="87" t="b">
        <v>0</v>
      </c>
      <c r="FV40" s="88"/>
      <c r="FW40" s="89"/>
      <c r="FX40" s="87"/>
      <c r="FY40" s="87" t="b">
        <v>0</v>
      </c>
      <c r="FZ40" s="87" t="b">
        <v>0</v>
      </c>
      <c r="GA40" s="87" t="b">
        <v>0</v>
      </c>
      <c r="GB40" s="87" t="b">
        <v>0</v>
      </c>
      <c r="GC40" s="88"/>
      <c r="GD40" s="89"/>
      <c r="GE40" s="87"/>
      <c r="GF40" s="87" t="b">
        <v>0</v>
      </c>
      <c r="GG40" s="87" t="b">
        <v>0</v>
      </c>
      <c r="GH40" s="87" t="b">
        <v>0</v>
      </c>
      <c r="GI40" s="87" t="b">
        <v>0</v>
      </c>
      <c r="GJ40" s="90"/>
      <c r="GK40" s="85"/>
      <c r="GL40" s="87"/>
      <c r="GM40" s="87" t="b">
        <v>0</v>
      </c>
      <c r="GN40" s="87" t="b">
        <v>0</v>
      </c>
      <c r="GO40" s="87" t="b">
        <v>0</v>
      </c>
      <c r="GP40" s="87" t="b">
        <v>0</v>
      </c>
      <c r="GQ40" s="88"/>
      <c r="GR40" s="89"/>
      <c r="GS40" s="87"/>
      <c r="GT40" s="87" t="b">
        <v>0</v>
      </c>
      <c r="GU40" s="87" t="b">
        <v>0</v>
      </c>
      <c r="GV40" s="87" t="b">
        <v>0</v>
      </c>
      <c r="GW40" s="87" t="b">
        <v>0</v>
      </c>
      <c r="GX40" s="88"/>
      <c r="GY40" s="89"/>
      <c r="GZ40" s="87"/>
      <c r="HA40" s="87" t="b">
        <v>0</v>
      </c>
      <c r="HB40" s="87" t="b">
        <v>0</v>
      </c>
      <c r="HC40" s="87" t="b">
        <v>0</v>
      </c>
      <c r="HD40" s="87" t="b">
        <v>0</v>
      </c>
      <c r="HE40" s="90"/>
      <c r="HF40" s="85"/>
      <c r="HG40" s="87"/>
      <c r="HH40" s="87" t="b">
        <v>0</v>
      </c>
      <c r="HI40" s="87" t="b">
        <v>0</v>
      </c>
      <c r="HJ40" s="87" t="b">
        <v>0</v>
      </c>
      <c r="HK40" s="87" t="b">
        <v>0</v>
      </c>
      <c r="HL40" s="88"/>
      <c r="HM40" s="89"/>
      <c r="HN40" s="87"/>
      <c r="HO40" s="87" t="b">
        <v>0</v>
      </c>
      <c r="HP40" s="87" t="b">
        <v>0</v>
      </c>
      <c r="HQ40" s="87" t="b">
        <v>0</v>
      </c>
      <c r="HR40" s="87" t="b">
        <v>0</v>
      </c>
      <c r="HS40" s="88"/>
      <c r="HT40" s="89"/>
      <c r="HU40" s="87"/>
      <c r="HV40" s="87" t="b">
        <v>0</v>
      </c>
      <c r="HW40" s="87" t="b">
        <v>0</v>
      </c>
      <c r="HX40" s="87" t="b">
        <v>0</v>
      </c>
      <c r="HY40" s="87" t="b">
        <v>0</v>
      </c>
      <c r="HZ40" s="90"/>
      <c r="IA40" s="85"/>
      <c r="IB40" s="87"/>
      <c r="IC40" s="87" t="b">
        <v>0</v>
      </c>
      <c r="ID40" s="87" t="b">
        <v>0</v>
      </c>
      <c r="IE40" s="87" t="b">
        <v>0</v>
      </c>
      <c r="IF40" s="87" t="b">
        <v>0</v>
      </c>
      <c r="IG40" s="88"/>
      <c r="IH40" s="89"/>
      <c r="II40" s="87"/>
      <c r="IJ40" s="87" t="b">
        <v>0</v>
      </c>
      <c r="IK40" s="87" t="b">
        <v>0</v>
      </c>
      <c r="IL40" s="87" t="b">
        <v>0</v>
      </c>
      <c r="IM40" s="87" t="b">
        <v>0</v>
      </c>
      <c r="IN40" s="88"/>
      <c r="IO40" s="89"/>
      <c r="IP40" s="87"/>
      <c r="IQ40" s="87" t="b">
        <v>0</v>
      </c>
      <c r="IR40" s="87" t="b">
        <v>0</v>
      </c>
      <c r="IS40" s="87" t="b">
        <v>0</v>
      </c>
      <c r="IT40" s="87" t="b">
        <v>0</v>
      </c>
      <c r="IU40" s="90"/>
      <c r="IV40" s="74"/>
    </row>
    <row r="41" spans="3:256" x14ac:dyDescent="0.25">
      <c r="C41" s="51">
        <v>32</v>
      </c>
      <c r="D41" s="85"/>
      <c r="E41" s="87"/>
      <c r="F41" s="87" t="b">
        <v>0</v>
      </c>
      <c r="G41" s="87" t="b">
        <v>0</v>
      </c>
      <c r="H41" s="87" t="b">
        <v>0</v>
      </c>
      <c r="I41" s="87" t="b">
        <v>0</v>
      </c>
      <c r="J41" s="88"/>
      <c r="K41" s="89"/>
      <c r="L41" s="87"/>
      <c r="M41" s="87" t="b">
        <v>0</v>
      </c>
      <c r="N41" s="87" t="b">
        <v>0</v>
      </c>
      <c r="O41" s="87" t="b">
        <v>0</v>
      </c>
      <c r="P41" s="87" t="b">
        <v>0</v>
      </c>
      <c r="Q41" s="88"/>
      <c r="R41" s="89"/>
      <c r="S41" s="87"/>
      <c r="T41" s="87" t="b">
        <v>0</v>
      </c>
      <c r="U41" s="87" t="b">
        <v>0</v>
      </c>
      <c r="V41" s="87" t="b">
        <v>0</v>
      </c>
      <c r="W41" s="87" t="b">
        <v>0</v>
      </c>
      <c r="X41" s="90"/>
      <c r="Y41" s="85"/>
      <c r="Z41" s="87"/>
      <c r="AA41" s="87" t="b">
        <v>0</v>
      </c>
      <c r="AB41" s="87" t="b">
        <v>0</v>
      </c>
      <c r="AC41" s="87" t="b">
        <v>0</v>
      </c>
      <c r="AD41" s="87" t="b">
        <v>0</v>
      </c>
      <c r="AE41" s="88"/>
      <c r="AF41" s="89"/>
      <c r="AG41" s="87"/>
      <c r="AH41" s="87" t="b">
        <v>0</v>
      </c>
      <c r="AI41" s="87" t="b">
        <v>0</v>
      </c>
      <c r="AJ41" s="87" t="b">
        <v>0</v>
      </c>
      <c r="AK41" s="87" t="b">
        <v>0</v>
      </c>
      <c r="AL41" s="88"/>
      <c r="AM41" s="89"/>
      <c r="AN41" s="87"/>
      <c r="AO41" s="87" t="b">
        <v>0</v>
      </c>
      <c r="AP41" s="87" t="b">
        <v>0</v>
      </c>
      <c r="AQ41" s="87" t="b">
        <v>0</v>
      </c>
      <c r="AR41" s="87" t="b">
        <v>0</v>
      </c>
      <c r="AS41" s="90"/>
      <c r="AT41" s="85"/>
      <c r="AU41" s="87"/>
      <c r="AV41" s="87" t="b">
        <v>0</v>
      </c>
      <c r="AW41" s="87" t="b">
        <v>0</v>
      </c>
      <c r="AX41" s="87" t="b">
        <v>0</v>
      </c>
      <c r="AY41" s="87" t="b">
        <v>0</v>
      </c>
      <c r="AZ41" s="88"/>
      <c r="BA41" s="89"/>
      <c r="BB41" s="87"/>
      <c r="BC41" s="87" t="b">
        <v>0</v>
      </c>
      <c r="BD41" s="87" t="b">
        <v>0</v>
      </c>
      <c r="BE41" s="87" t="b">
        <v>0</v>
      </c>
      <c r="BF41" s="87" t="b">
        <v>0</v>
      </c>
      <c r="BG41" s="88"/>
      <c r="BH41" s="89"/>
      <c r="BI41" s="87"/>
      <c r="BJ41" s="87" t="b">
        <v>0</v>
      </c>
      <c r="BK41" s="87" t="b">
        <v>0</v>
      </c>
      <c r="BL41" s="87" t="b">
        <v>0</v>
      </c>
      <c r="BM41" s="87" t="b">
        <v>0</v>
      </c>
      <c r="BN41" s="90"/>
      <c r="BO41" s="85"/>
      <c r="BP41" s="87"/>
      <c r="BQ41" s="87" t="b">
        <v>0</v>
      </c>
      <c r="BR41" s="87" t="b">
        <v>0</v>
      </c>
      <c r="BS41" s="87" t="b">
        <v>0</v>
      </c>
      <c r="BT41" s="87" t="b">
        <v>0</v>
      </c>
      <c r="BU41" s="88"/>
      <c r="BV41" s="89"/>
      <c r="BW41" s="87"/>
      <c r="BX41" s="87" t="b">
        <v>0</v>
      </c>
      <c r="BY41" s="87" t="b">
        <v>0</v>
      </c>
      <c r="BZ41" s="87" t="b">
        <v>0</v>
      </c>
      <c r="CA41" s="87" t="b">
        <v>0</v>
      </c>
      <c r="CB41" s="88"/>
      <c r="CC41" s="89"/>
      <c r="CD41" s="87"/>
      <c r="CE41" s="87" t="b">
        <v>0</v>
      </c>
      <c r="CF41" s="87" t="b">
        <v>0</v>
      </c>
      <c r="CG41" s="87" t="b">
        <v>0</v>
      </c>
      <c r="CH41" s="87" t="b">
        <v>0</v>
      </c>
      <c r="CI41" s="90"/>
      <c r="CJ41" s="85"/>
      <c r="CK41" s="87"/>
      <c r="CL41" s="87" t="b">
        <v>0</v>
      </c>
      <c r="CM41" s="87" t="b">
        <v>0</v>
      </c>
      <c r="CN41" s="87" t="b">
        <v>0</v>
      </c>
      <c r="CO41" s="87" t="b">
        <v>0</v>
      </c>
      <c r="CP41" s="88"/>
      <c r="CQ41" s="89"/>
      <c r="CR41" s="87"/>
      <c r="CS41" s="87" t="b">
        <v>0</v>
      </c>
      <c r="CT41" s="87" t="b">
        <v>0</v>
      </c>
      <c r="CU41" s="87" t="b">
        <v>0</v>
      </c>
      <c r="CV41" s="87" t="b">
        <v>0</v>
      </c>
      <c r="CW41" s="88"/>
      <c r="CX41" s="89"/>
      <c r="CY41" s="87"/>
      <c r="CZ41" s="87" t="b">
        <v>0</v>
      </c>
      <c r="DA41" s="87" t="b">
        <v>0</v>
      </c>
      <c r="DB41" s="87" t="b">
        <v>0</v>
      </c>
      <c r="DC41" s="87" t="b">
        <v>0</v>
      </c>
      <c r="DD41" s="90"/>
      <c r="DE41" s="85"/>
      <c r="DF41" s="87"/>
      <c r="DG41" s="87" t="b">
        <v>0</v>
      </c>
      <c r="DH41" s="87" t="b">
        <v>0</v>
      </c>
      <c r="DI41" s="87" t="b">
        <v>0</v>
      </c>
      <c r="DJ41" s="87" t="b">
        <v>0</v>
      </c>
      <c r="DK41" s="88"/>
      <c r="DL41" s="89"/>
      <c r="DM41" s="87"/>
      <c r="DN41" s="87" t="b">
        <v>0</v>
      </c>
      <c r="DO41" s="87" t="b">
        <v>0</v>
      </c>
      <c r="DP41" s="87" t="b">
        <v>0</v>
      </c>
      <c r="DQ41" s="87" t="b">
        <v>0</v>
      </c>
      <c r="DR41" s="88"/>
      <c r="DS41" s="89"/>
      <c r="DT41" s="87"/>
      <c r="DU41" s="87" t="b">
        <v>0</v>
      </c>
      <c r="DV41" s="87" t="b">
        <v>0</v>
      </c>
      <c r="DW41" s="87" t="b">
        <v>0</v>
      </c>
      <c r="DX41" s="87" t="b">
        <v>0</v>
      </c>
      <c r="DY41" s="90"/>
      <c r="DZ41" s="85"/>
      <c r="EA41" s="87"/>
      <c r="EB41" s="87" t="b">
        <v>0</v>
      </c>
      <c r="EC41" s="87" t="b">
        <v>0</v>
      </c>
      <c r="ED41" s="87" t="b">
        <v>0</v>
      </c>
      <c r="EE41" s="87" t="b">
        <v>0</v>
      </c>
      <c r="EF41" s="88"/>
      <c r="EG41" s="89"/>
      <c r="EH41" s="87"/>
      <c r="EI41" s="87" t="b">
        <v>0</v>
      </c>
      <c r="EJ41" s="87" t="b">
        <v>0</v>
      </c>
      <c r="EK41" s="87" t="b">
        <v>0</v>
      </c>
      <c r="EL41" s="87" t="b">
        <v>0</v>
      </c>
      <c r="EM41" s="88"/>
      <c r="EN41" s="89"/>
      <c r="EO41" s="87"/>
      <c r="EP41" s="87" t="b">
        <v>0</v>
      </c>
      <c r="EQ41" s="87" t="b">
        <v>0</v>
      </c>
      <c r="ER41" s="87" t="b">
        <v>0</v>
      </c>
      <c r="ES41" s="87" t="b">
        <v>0</v>
      </c>
      <c r="ET41" s="90"/>
      <c r="EU41" s="85"/>
      <c r="EV41" s="87"/>
      <c r="EW41" s="87" t="b">
        <v>0</v>
      </c>
      <c r="EX41" s="87" t="b">
        <v>0</v>
      </c>
      <c r="EY41" s="87" t="b">
        <v>0</v>
      </c>
      <c r="EZ41" s="87" t="b">
        <v>0</v>
      </c>
      <c r="FA41" s="88"/>
      <c r="FB41" s="89"/>
      <c r="FC41" s="87"/>
      <c r="FD41" s="87" t="b">
        <v>0</v>
      </c>
      <c r="FE41" s="87" t="b">
        <v>0</v>
      </c>
      <c r="FF41" s="87" t="b">
        <v>0</v>
      </c>
      <c r="FG41" s="87" t="b">
        <v>0</v>
      </c>
      <c r="FH41" s="88"/>
      <c r="FI41" s="89"/>
      <c r="FJ41" s="87"/>
      <c r="FK41" s="87" t="b">
        <v>0</v>
      </c>
      <c r="FL41" s="87" t="b">
        <v>0</v>
      </c>
      <c r="FM41" s="87" t="b">
        <v>0</v>
      </c>
      <c r="FN41" s="87" t="b">
        <v>0</v>
      </c>
      <c r="FO41" s="90"/>
      <c r="FP41" s="85"/>
      <c r="FQ41" s="87"/>
      <c r="FR41" s="87" t="b">
        <v>0</v>
      </c>
      <c r="FS41" s="87" t="b">
        <v>0</v>
      </c>
      <c r="FT41" s="87" t="b">
        <v>0</v>
      </c>
      <c r="FU41" s="87" t="b">
        <v>0</v>
      </c>
      <c r="FV41" s="88"/>
      <c r="FW41" s="89"/>
      <c r="FX41" s="87"/>
      <c r="FY41" s="87" t="b">
        <v>0</v>
      </c>
      <c r="FZ41" s="87" t="b">
        <v>0</v>
      </c>
      <c r="GA41" s="87" t="b">
        <v>0</v>
      </c>
      <c r="GB41" s="87" t="b">
        <v>0</v>
      </c>
      <c r="GC41" s="88"/>
      <c r="GD41" s="89"/>
      <c r="GE41" s="87"/>
      <c r="GF41" s="87" t="b">
        <v>0</v>
      </c>
      <c r="GG41" s="87" t="b">
        <v>0</v>
      </c>
      <c r="GH41" s="87" t="b">
        <v>0</v>
      </c>
      <c r="GI41" s="87" t="b">
        <v>0</v>
      </c>
      <c r="GJ41" s="90"/>
      <c r="GK41" s="85"/>
      <c r="GL41" s="87"/>
      <c r="GM41" s="87" t="b">
        <v>0</v>
      </c>
      <c r="GN41" s="87" t="b">
        <v>0</v>
      </c>
      <c r="GO41" s="87" t="b">
        <v>0</v>
      </c>
      <c r="GP41" s="87" t="b">
        <v>0</v>
      </c>
      <c r="GQ41" s="88"/>
      <c r="GR41" s="89"/>
      <c r="GS41" s="87"/>
      <c r="GT41" s="87" t="b">
        <v>0</v>
      </c>
      <c r="GU41" s="87" t="b">
        <v>0</v>
      </c>
      <c r="GV41" s="87" t="b">
        <v>0</v>
      </c>
      <c r="GW41" s="87" t="b">
        <v>0</v>
      </c>
      <c r="GX41" s="88"/>
      <c r="GY41" s="89"/>
      <c r="GZ41" s="87"/>
      <c r="HA41" s="87" t="b">
        <v>0</v>
      </c>
      <c r="HB41" s="87" t="b">
        <v>0</v>
      </c>
      <c r="HC41" s="87" t="b">
        <v>0</v>
      </c>
      <c r="HD41" s="87" t="b">
        <v>0</v>
      </c>
      <c r="HE41" s="90"/>
      <c r="HF41" s="85"/>
      <c r="HG41" s="87"/>
      <c r="HH41" s="87" t="b">
        <v>0</v>
      </c>
      <c r="HI41" s="87" t="b">
        <v>0</v>
      </c>
      <c r="HJ41" s="87" t="b">
        <v>0</v>
      </c>
      <c r="HK41" s="87" t="b">
        <v>0</v>
      </c>
      <c r="HL41" s="88"/>
      <c r="HM41" s="89"/>
      <c r="HN41" s="87"/>
      <c r="HO41" s="87" t="b">
        <v>0</v>
      </c>
      <c r="HP41" s="87" t="b">
        <v>0</v>
      </c>
      <c r="HQ41" s="87" t="b">
        <v>0</v>
      </c>
      <c r="HR41" s="87" t="b">
        <v>0</v>
      </c>
      <c r="HS41" s="88"/>
      <c r="HT41" s="89"/>
      <c r="HU41" s="87"/>
      <c r="HV41" s="87" t="b">
        <v>0</v>
      </c>
      <c r="HW41" s="87" t="b">
        <v>0</v>
      </c>
      <c r="HX41" s="87" t="b">
        <v>0</v>
      </c>
      <c r="HY41" s="87" t="b">
        <v>0</v>
      </c>
      <c r="HZ41" s="90"/>
      <c r="IA41" s="85"/>
      <c r="IB41" s="87"/>
      <c r="IC41" s="87" t="b">
        <v>0</v>
      </c>
      <c r="ID41" s="87" t="b">
        <v>0</v>
      </c>
      <c r="IE41" s="87" t="b">
        <v>0</v>
      </c>
      <c r="IF41" s="87" t="b">
        <v>0</v>
      </c>
      <c r="IG41" s="88"/>
      <c r="IH41" s="89"/>
      <c r="II41" s="87"/>
      <c r="IJ41" s="87" t="b">
        <v>0</v>
      </c>
      <c r="IK41" s="87" t="b">
        <v>0</v>
      </c>
      <c r="IL41" s="87" t="b">
        <v>0</v>
      </c>
      <c r="IM41" s="87" t="b">
        <v>0</v>
      </c>
      <c r="IN41" s="88"/>
      <c r="IO41" s="89"/>
      <c r="IP41" s="87"/>
      <c r="IQ41" s="87" t="b">
        <v>0</v>
      </c>
      <c r="IR41" s="87" t="b">
        <v>0</v>
      </c>
      <c r="IS41" s="87" t="b">
        <v>0</v>
      </c>
      <c r="IT41" s="87" t="b">
        <v>0</v>
      </c>
      <c r="IU41" s="90"/>
      <c r="IV41" s="74"/>
    </row>
    <row r="42" spans="3:256" x14ac:dyDescent="0.25">
      <c r="C42" s="51">
        <v>33</v>
      </c>
      <c r="D42" s="85"/>
      <c r="E42" s="87"/>
      <c r="F42" s="87" t="b">
        <v>0</v>
      </c>
      <c r="G42" s="87" t="b">
        <v>0</v>
      </c>
      <c r="H42" s="87" t="b">
        <v>0</v>
      </c>
      <c r="I42" s="87" t="b">
        <v>0</v>
      </c>
      <c r="J42" s="88"/>
      <c r="K42" s="89"/>
      <c r="L42" s="87"/>
      <c r="M42" s="87" t="b">
        <v>0</v>
      </c>
      <c r="N42" s="87" t="b">
        <v>0</v>
      </c>
      <c r="O42" s="87" t="b">
        <v>0</v>
      </c>
      <c r="P42" s="87" t="b">
        <v>0</v>
      </c>
      <c r="Q42" s="88"/>
      <c r="R42" s="89"/>
      <c r="S42" s="87"/>
      <c r="T42" s="87" t="b">
        <v>0</v>
      </c>
      <c r="U42" s="87" t="b">
        <v>0</v>
      </c>
      <c r="V42" s="87" t="b">
        <v>0</v>
      </c>
      <c r="W42" s="87" t="b">
        <v>0</v>
      </c>
      <c r="X42" s="90"/>
      <c r="Y42" s="85"/>
      <c r="Z42" s="87"/>
      <c r="AA42" s="87" t="b">
        <v>0</v>
      </c>
      <c r="AB42" s="87" t="b">
        <v>0</v>
      </c>
      <c r="AC42" s="87" t="b">
        <v>0</v>
      </c>
      <c r="AD42" s="87" t="b">
        <v>0</v>
      </c>
      <c r="AE42" s="88"/>
      <c r="AF42" s="89"/>
      <c r="AG42" s="87"/>
      <c r="AH42" s="87" t="b">
        <v>0</v>
      </c>
      <c r="AI42" s="87" t="b">
        <v>0</v>
      </c>
      <c r="AJ42" s="87" t="b">
        <v>0</v>
      </c>
      <c r="AK42" s="87" t="b">
        <v>0</v>
      </c>
      <c r="AL42" s="88"/>
      <c r="AM42" s="89"/>
      <c r="AN42" s="87"/>
      <c r="AO42" s="87" t="b">
        <v>0</v>
      </c>
      <c r="AP42" s="87" t="b">
        <v>0</v>
      </c>
      <c r="AQ42" s="87" t="b">
        <v>0</v>
      </c>
      <c r="AR42" s="87" t="b">
        <v>0</v>
      </c>
      <c r="AS42" s="90"/>
      <c r="AT42" s="85"/>
      <c r="AU42" s="87"/>
      <c r="AV42" s="87" t="b">
        <v>0</v>
      </c>
      <c r="AW42" s="87" t="b">
        <v>0</v>
      </c>
      <c r="AX42" s="87" t="b">
        <v>0</v>
      </c>
      <c r="AY42" s="87" t="b">
        <v>0</v>
      </c>
      <c r="AZ42" s="88"/>
      <c r="BA42" s="89"/>
      <c r="BB42" s="87"/>
      <c r="BC42" s="87" t="b">
        <v>0</v>
      </c>
      <c r="BD42" s="87" t="b">
        <v>0</v>
      </c>
      <c r="BE42" s="87" t="b">
        <v>0</v>
      </c>
      <c r="BF42" s="87" t="b">
        <v>0</v>
      </c>
      <c r="BG42" s="88"/>
      <c r="BH42" s="89"/>
      <c r="BI42" s="87"/>
      <c r="BJ42" s="87" t="b">
        <v>0</v>
      </c>
      <c r="BK42" s="87" t="b">
        <v>0</v>
      </c>
      <c r="BL42" s="87" t="b">
        <v>0</v>
      </c>
      <c r="BM42" s="87" t="b">
        <v>0</v>
      </c>
      <c r="BN42" s="90"/>
      <c r="BO42" s="85"/>
      <c r="BP42" s="87"/>
      <c r="BQ42" s="87" t="b">
        <v>0</v>
      </c>
      <c r="BR42" s="87" t="b">
        <v>0</v>
      </c>
      <c r="BS42" s="87" t="b">
        <v>0</v>
      </c>
      <c r="BT42" s="87" t="b">
        <v>0</v>
      </c>
      <c r="BU42" s="88"/>
      <c r="BV42" s="89"/>
      <c r="BW42" s="87"/>
      <c r="BX42" s="87" t="b">
        <v>0</v>
      </c>
      <c r="BY42" s="87" t="b">
        <v>0</v>
      </c>
      <c r="BZ42" s="87" t="b">
        <v>0</v>
      </c>
      <c r="CA42" s="87" t="b">
        <v>0</v>
      </c>
      <c r="CB42" s="88"/>
      <c r="CC42" s="89"/>
      <c r="CD42" s="87"/>
      <c r="CE42" s="87" t="b">
        <v>0</v>
      </c>
      <c r="CF42" s="87" t="b">
        <v>0</v>
      </c>
      <c r="CG42" s="87" t="b">
        <v>0</v>
      </c>
      <c r="CH42" s="87" t="b">
        <v>0</v>
      </c>
      <c r="CI42" s="90"/>
      <c r="CJ42" s="85"/>
      <c r="CK42" s="87"/>
      <c r="CL42" s="87" t="b">
        <v>0</v>
      </c>
      <c r="CM42" s="87" t="b">
        <v>0</v>
      </c>
      <c r="CN42" s="87" t="b">
        <v>0</v>
      </c>
      <c r="CO42" s="87" t="b">
        <v>0</v>
      </c>
      <c r="CP42" s="88"/>
      <c r="CQ42" s="89"/>
      <c r="CR42" s="87"/>
      <c r="CS42" s="87" t="b">
        <v>0</v>
      </c>
      <c r="CT42" s="87" t="b">
        <v>0</v>
      </c>
      <c r="CU42" s="87" t="b">
        <v>0</v>
      </c>
      <c r="CV42" s="87" t="b">
        <v>0</v>
      </c>
      <c r="CW42" s="88"/>
      <c r="CX42" s="89"/>
      <c r="CY42" s="87"/>
      <c r="CZ42" s="87" t="b">
        <v>0</v>
      </c>
      <c r="DA42" s="87" t="b">
        <v>0</v>
      </c>
      <c r="DB42" s="87" t="b">
        <v>0</v>
      </c>
      <c r="DC42" s="87" t="b">
        <v>0</v>
      </c>
      <c r="DD42" s="90"/>
      <c r="DE42" s="85"/>
      <c r="DF42" s="87"/>
      <c r="DG42" s="87" t="b">
        <v>0</v>
      </c>
      <c r="DH42" s="87" t="b">
        <v>0</v>
      </c>
      <c r="DI42" s="87" t="b">
        <v>0</v>
      </c>
      <c r="DJ42" s="87" t="b">
        <v>0</v>
      </c>
      <c r="DK42" s="88"/>
      <c r="DL42" s="89"/>
      <c r="DM42" s="87"/>
      <c r="DN42" s="87" t="b">
        <v>0</v>
      </c>
      <c r="DO42" s="87" t="b">
        <v>0</v>
      </c>
      <c r="DP42" s="87" t="b">
        <v>0</v>
      </c>
      <c r="DQ42" s="87" t="b">
        <v>0</v>
      </c>
      <c r="DR42" s="88"/>
      <c r="DS42" s="89"/>
      <c r="DT42" s="87"/>
      <c r="DU42" s="87" t="b">
        <v>0</v>
      </c>
      <c r="DV42" s="87" t="b">
        <v>0</v>
      </c>
      <c r="DW42" s="87" t="b">
        <v>0</v>
      </c>
      <c r="DX42" s="87" t="b">
        <v>0</v>
      </c>
      <c r="DY42" s="90"/>
      <c r="DZ42" s="85"/>
      <c r="EA42" s="87"/>
      <c r="EB42" s="87" t="b">
        <v>0</v>
      </c>
      <c r="EC42" s="87" t="b">
        <v>0</v>
      </c>
      <c r="ED42" s="87" t="b">
        <v>0</v>
      </c>
      <c r="EE42" s="87" t="b">
        <v>0</v>
      </c>
      <c r="EF42" s="88"/>
      <c r="EG42" s="89"/>
      <c r="EH42" s="87"/>
      <c r="EI42" s="87" t="b">
        <v>0</v>
      </c>
      <c r="EJ42" s="87" t="b">
        <v>0</v>
      </c>
      <c r="EK42" s="87" t="b">
        <v>0</v>
      </c>
      <c r="EL42" s="87" t="b">
        <v>0</v>
      </c>
      <c r="EM42" s="88"/>
      <c r="EN42" s="89"/>
      <c r="EO42" s="87"/>
      <c r="EP42" s="87" t="b">
        <v>0</v>
      </c>
      <c r="EQ42" s="87" t="b">
        <v>0</v>
      </c>
      <c r="ER42" s="87" t="b">
        <v>0</v>
      </c>
      <c r="ES42" s="87" t="b">
        <v>0</v>
      </c>
      <c r="ET42" s="90"/>
      <c r="EU42" s="85"/>
      <c r="EV42" s="87"/>
      <c r="EW42" s="87" t="b">
        <v>0</v>
      </c>
      <c r="EX42" s="87" t="b">
        <v>0</v>
      </c>
      <c r="EY42" s="87" t="b">
        <v>0</v>
      </c>
      <c r="EZ42" s="87" t="b">
        <v>0</v>
      </c>
      <c r="FA42" s="88"/>
      <c r="FB42" s="89"/>
      <c r="FC42" s="87"/>
      <c r="FD42" s="87" t="b">
        <v>0</v>
      </c>
      <c r="FE42" s="87" t="b">
        <v>0</v>
      </c>
      <c r="FF42" s="87" t="b">
        <v>0</v>
      </c>
      <c r="FG42" s="87" t="b">
        <v>0</v>
      </c>
      <c r="FH42" s="88"/>
      <c r="FI42" s="89"/>
      <c r="FJ42" s="87"/>
      <c r="FK42" s="87" t="b">
        <v>0</v>
      </c>
      <c r="FL42" s="87" t="b">
        <v>0</v>
      </c>
      <c r="FM42" s="87" t="b">
        <v>0</v>
      </c>
      <c r="FN42" s="87" t="b">
        <v>0</v>
      </c>
      <c r="FO42" s="90"/>
      <c r="FP42" s="85"/>
      <c r="FQ42" s="87"/>
      <c r="FR42" s="87" t="b">
        <v>0</v>
      </c>
      <c r="FS42" s="87" t="b">
        <v>0</v>
      </c>
      <c r="FT42" s="87" t="b">
        <v>0</v>
      </c>
      <c r="FU42" s="87" t="b">
        <v>0</v>
      </c>
      <c r="FV42" s="88"/>
      <c r="FW42" s="89"/>
      <c r="FX42" s="87"/>
      <c r="FY42" s="87" t="b">
        <v>0</v>
      </c>
      <c r="FZ42" s="87" t="b">
        <v>0</v>
      </c>
      <c r="GA42" s="87" t="b">
        <v>0</v>
      </c>
      <c r="GB42" s="87" t="b">
        <v>0</v>
      </c>
      <c r="GC42" s="88"/>
      <c r="GD42" s="89"/>
      <c r="GE42" s="87"/>
      <c r="GF42" s="87" t="b">
        <v>0</v>
      </c>
      <c r="GG42" s="87" t="b">
        <v>0</v>
      </c>
      <c r="GH42" s="87" t="b">
        <v>0</v>
      </c>
      <c r="GI42" s="87" t="b">
        <v>0</v>
      </c>
      <c r="GJ42" s="90"/>
      <c r="GK42" s="85"/>
      <c r="GL42" s="87"/>
      <c r="GM42" s="87" t="b">
        <v>0</v>
      </c>
      <c r="GN42" s="87" t="b">
        <v>0</v>
      </c>
      <c r="GO42" s="87" t="b">
        <v>0</v>
      </c>
      <c r="GP42" s="87" t="b">
        <v>0</v>
      </c>
      <c r="GQ42" s="88"/>
      <c r="GR42" s="89"/>
      <c r="GS42" s="87"/>
      <c r="GT42" s="87" t="b">
        <v>0</v>
      </c>
      <c r="GU42" s="87" t="b">
        <v>0</v>
      </c>
      <c r="GV42" s="87" t="b">
        <v>0</v>
      </c>
      <c r="GW42" s="87" t="b">
        <v>0</v>
      </c>
      <c r="GX42" s="88"/>
      <c r="GY42" s="89"/>
      <c r="GZ42" s="87"/>
      <c r="HA42" s="87" t="b">
        <v>0</v>
      </c>
      <c r="HB42" s="87" t="b">
        <v>0</v>
      </c>
      <c r="HC42" s="87" t="b">
        <v>0</v>
      </c>
      <c r="HD42" s="87" t="b">
        <v>0</v>
      </c>
      <c r="HE42" s="90"/>
      <c r="HF42" s="85"/>
      <c r="HG42" s="87"/>
      <c r="HH42" s="87" t="b">
        <v>0</v>
      </c>
      <c r="HI42" s="87" t="b">
        <v>0</v>
      </c>
      <c r="HJ42" s="87" t="b">
        <v>0</v>
      </c>
      <c r="HK42" s="87" t="b">
        <v>0</v>
      </c>
      <c r="HL42" s="88"/>
      <c r="HM42" s="89"/>
      <c r="HN42" s="87"/>
      <c r="HO42" s="87" t="b">
        <v>0</v>
      </c>
      <c r="HP42" s="87" t="b">
        <v>0</v>
      </c>
      <c r="HQ42" s="87" t="b">
        <v>0</v>
      </c>
      <c r="HR42" s="87" t="b">
        <v>0</v>
      </c>
      <c r="HS42" s="88"/>
      <c r="HT42" s="89"/>
      <c r="HU42" s="87"/>
      <c r="HV42" s="87" t="b">
        <v>0</v>
      </c>
      <c r="HW42" s="87" t="b">
        <v>0</v>
      </c>
      <c r="HX42" s="87" t="b">
        <v>0</v>
      </c>
      <c r="HY42" s="87" t="b">
        <v>0</v>
      </c>
      <c r="HZ42" s="90"/>
      <c r="IA42" s="85"/>
      <c r="IB42" s="87"/>
      <c r="IC42" s="87" t="b">
        <v>0</v>
      </c>
      <c r="ID42" s="87" t="b">
        <v>0</v>
      </c>
      <c r="IE42" s="87" t="b">
        <v>0</v>
      </c>
      <c r="IF42" s="87" t="b">
        <v>0</v>
      </c>
      <c r="IG42" s="88"/>
      <c r="IH42" s="89"/>
      <c r="II42" s="87"/>
      <c r="IJ42" s="87" t="b">
        <v>0</v>
      </c>
      <c r="IK42" s="87" t="b">
        <v>0</v>
      </c>
      <c r="IL42" s="87" t="b">
        <v>0</v>
      </c>
      <c r="IM42" s="87" t="b">
        <v>0</v>
      </c>
      <c r="IN42" s="88"/>
      <c r="IO42" s="89"/>
      <c r="IP42" s="87"/>
      <c r="IQ42" s="87" t="b">
        <v>0</v>
      </c>
      <c r="IR42" s="87" t="b">
        <v>0</v>
      </c>
      <c r="IS42" s="87" t="b">
        <v>0</v>
      </c>
      <c r="IT42" s="87" t="b">
        <v>0</v>
      </c>
      <c r="IU42" s="90"/>
      <c r="IV42" s="74"/>
    </row>
    <row r="43" spans="3:256" x14ac:dyDescent="0.25">
      <c r="C43" s="51">
        <v>34</v>
      </c>
      <c r="D43" s="85"/>
      <c r="E43" s="87"/>
      <c r="F43" s="87" t="b">
        <v>0</v>
      </c>
      <c r="G43" s="87" t="b">
        <v>0</v>
      </c>
      <c r="H43" s="87" t="b">
        <v>0</v>
      </c>
      <c r="I43" s="87" t="b">
        <v>0</v>
      </c>
      <c r="J43" s="88"/>
      <c r="K43" s="89"/>
      <c r="L43" s="87"/>
      <c r="M43" s="87" t="b">
        <v>0</v>
      </c>
      <c r="N43" s="87" t="b">
        <v>0</v>
      </c>
      <c r="O43" s="87" t="b">
        <v>0</v>
      </c>
      <c r="P43" s="87" t="b">
        <v>0</v>
      </c>
      <c r="Q43" s="88"/>
      <c r="R43" s="89"/>
      <c r="S43" s="87"/>
      <c r="T43" s="87" t="b">
        <v>0</v>
      </c>
      <c r="U43" s="87" t="b">
        <v>0</v>
      </c>
      <c r="V43" s="87" t="b">
        <v>0</v>
      </c>
      <c r="W43" s="87" t="b">
        <v>0</v>
      </c>
      <c r="X43" s="90"/>
      <c r="Y43" s="85"/>
      <c r="Z43" s="87"/>
      <c r="AA43" s="87" t="b">
        <v>0</v>
      </c>
      <c r="AB43" s="87" t="b">
        <v>0</v>
      </c>
      <c r="AC43" s="87" t="b">
        <v>0</v>
      </c>
      <c r="AD43" s="87" t="b">
        <v>0</v>
      </c>
      <c r="AE43" s="88"/>
      <c r="AF43" s="89"/>
      <c r="AG43" s="87"/>
      <c r="AH43" s="87" t="b">
        <v>0</v>
      </c>
      <c r="AI43" s="87" t="b">
        <v>0</v>
      </c>
      <c r="AJ43" s="87" t="b">
        <v>0</v>
      </c>
      <c r="AK43" s="87" t="b">
        <v>0</v>
      </c>
      <c r="AL43" s="88"/>
      <c r="AM43" s="89"/>
      <c r="AN43" s="87"/>
      <c r="AO43" s="87" t="b">
        <v>0</v>
      </c>
      <c r="AP43" s="87" t="b">
        <v>0</v>
      </c>
      <c r="AQ43" s="87" t="b">
        <v>0</v>
      </c>
      <c r="AR43" s="87" t="b">
        <v>0</v>
      </c>
      <c r="AS43" s="90"/>
      <c r="AT43" s="85"/>
      <c r="AU43" s="87"/>
      <c r="AV43" s="87" t="b">
        <v>0</v>
      </c>
      <c r="AW43" s="87" t="b">
        <v>0</v>
      </c>
      <c r="AX43" s="87" t="b">
        <v>0</v>
      </c>
      <c r="AY43" s="87" t="b">
        <v>0</v>
      </c>
      <c r="AZ43" s="88"/>
      <c r="BA43" s="89"/>
      <c r="BB43" s="87"/>
      <c r="BC43" s="87" t="b">
        <v>0</v>
      </c>
      <c r="BD43" s="87" t="b">
        <v>0</v>
      </c>
      <c r="BE43" s="87" t="b">
        <v>0</v>
      </c>
      <c r="BF43" s="87" t="b">
        <v>0</v>
      </c>
      <c r="BG43" s="88"/>
      <c r="BH43" s="89"/>
      <c r="BI43" s="87"/>
      <c r="BJ43" s="87" t="b">
        <v>0</v>
      </c>
      <c r="BK43" s="87" t="b">
        <v>0</v>
      </c>
      <c r="BL43" s="87" t="b">
        <v>0</v>
      </c>
      <c r="BM43" s="87" t="b">
        <v>0</v>
      </c>
      <c r="BN43" s="90"/>
      <c r="BO43" s="85"/>
      <c r="BP43" s="87"/>
      <c r="BQ43" s="87" t="b">
        <v>0</v>
      </c>
      <c r="BR43" s="87" t="b">
        <v>0</v>
      </c>
      <c r="BS43" s="87" t="b">
        <v>0</v>
      </c>
      <c r="BT43" s="87" t="b">
        <v>0</v>
      </c>
      <c r="BU43" s="88"/>
      <c r="BV43" s="89"/>
      <c r="BW43" s="87"/>
      <c r="BX43" s="87" t="b">
        <v>0</v>
      </c>
      <c r="BY43" s="87" t="b">
        <v>0</v>
      </c>
      <c r="BZ43" s="87" t="b">
        <v>0</v>
      </c>
      <c r="CA43" s="87" t="b">
        <v>0</v>
      </c>
      <c r="CB43" s="88"/>
      <c r="CC43" s="89"/>
      <c r="CD43" s="87"/>
      <c r="CE43" s="87" t="b">
        <v>0</v>
      </c>
      <c r="CF43" s="87" t="b">
        <v>0</v>
      </c>
      <c r="CG43" s="87" t="b">
        <v>0</v>
      </c>
      <c r="CH43" s="87" t="b">
        <v>0</v>
      </c>
      <c r="CI43" s="90"/>
      <c r="CJ43" s="85"/>
      <c r="CK43" s="87"/>
      <c r="CL43" s="87" t="b">
        <v>0</v>
      </c>
      <c r="CM43" s="87" t="b">
        <v>0</v>
      </c>
      <c r="CN43" s="87" t="b">
        <v>0</v>
      </c>
      <c r="CO43" s="87" t="b">
        <v>0</v>
      </c>
      <c r="CP43" s="88"/>
      <c r="CQ43" s="89"/>
      <c r="CR43" s="87"/>
      <c r="CS43" s="87" t="b">
        <v>0</v>
      </c>
      <c r="CT43" s="87" t="b">
        <v>0</v>
      </c>
      <c r="CU43" s="87" t="b">
        <v>0</v>
      </c>
      <c r="CV43" s="87" t="b">
        <v>0</v>
      </c>
      <c r="CW43" s="88"/>
      <c r="CX43" s="89"/>
      <c r="CY43" s="87"/>
      <c r="CZ43" s="87" t="b">
        <v>0</v>
      </c>
      <c r="DA43" s="87" t="b">
        <v>0</v>
      </c>
      <c r="DB43" s="87" t="b">
        <v>0</v>
      </c>
      <c r="DC43" s="87" t="b">
        <v>0</v>
      </c>
      <c r="DD43" s="90"/>
      <c r="DE43" s="85"/>
      <c r="DF43" s="87"/>
      <c r="DG43" s="87" t="b">
        <v>0</v>
      </c>
      <c r="DH43" s="87" t="b">
        <v>0</v>
      </c>
      <c r="DI43" s="87" t="b">
        <v>0</v>
      </c>
      <c r="DJ43" s="87" t="b">
        <v>0</v>
      </c>
      <c r="DK43" s="88"/>
      <c r="DL43" s="89"/>
      <c r="DM43" s="87"/>
      <c r="DN43" s="87" t="b">
        <v>0</v>
      </c>
      <c r="DO43" s="87" t="b">
        <v>0</v>
      </c>
      <c r="DP43" s="87" t="b">
        <v>0</v>
      </c>
      <c r="DQ43" s="87" t="b">
        <v>0</v>
      </c>
      <c r="DR43" s="88"/>
      <c r="DS43" s="89"/>
      <c r="DT43" s="87"/>
      <c r="DU43" s="87" t="b">
        <v>0</v>
      </c>
      <c r="DV43" s="87" t="b">
        <v>0</v>
      </c>
      <c r="DW43" s="87" t="b">
        <v>0</v>
      </c>
      <c r="DX43" s="87" t="b">
        <v>0</v>
      </c>
      <c r="DY43" s="90"/>
      <c r="DZ43" s="85"/>
      <c r="EA43" s="87"/>
      <c r="EB43" s="87" t="b">
        <v>0</v>
      </c>
      <c r="EC43" s="87" t="b">
        <v>0</v>
      </c>
      <c r="ED43" s="87" t="b">
        <v>0</v>
      </c>
      <c r="EE43" s="87" t="b">
        <v>0</v>
      </c>
      <c r="EF43" s="88"/>
      <c r="EG43" s="89"/>
      <c r="EH43" s="87"/>
      <c r="EI43" s="87" t="b">
        <v>0</v>
      </c>
      <c r="EJ43" s="87" t="b">
        <v>0</v>
      </c>
      <c r="EK43" s="87" t="b">
        <v>0</v>
      </c>
      <c r="EL43" s="87" t="b">
        <v>0</v>
      </c>
      <c r="EM43" s="88"/>
      <c r="EN43" s="89"/>
      <c r="EO43" s="87"/>
      <c r="EP43" s="87" t="b">
        <v>0</v>
      </c>
      <c r="EQ43" s="87" t="b">
        <v>0</v>
      </c>
      <c r="ER43" s="87" t="b">
        <v>0</v>
      </c>
      <c r="ES43" s="87" t="b">
        <v>0</v>
      </c>
      <c r="ET43" s="90"/>
      <c r="EU43" s="85"/>
      <c r="EV43" s="87"/>
      <c r="EW43" s="87" t="b">
        <v>0</v>
      </c>
      <c r="EX43" s="87" t="b">
        <v>0</v>
      </c>
      <c r="EY43" s="87" t="b">
        <v>0</v>
      </c>
      <c r="EZ43" s="87" t="b">
        <v>0</v>
      </c>
      <c r="FA43" s="88"/>
      <c r="FB43" s="89"/>
      <c r="FC43" s="87"/>
      <c r="FD43" s="87" t="b">
        <v>0</v>
      </c>
      <c r="FE43" s="87" t="b">
        <v>0</v>
      </c>
      <c r="FF43" s="87" t="b">
        <v>0</v>
      </c>
      <c r="FG43" s="87" t="b">
        <v>0</v>
      </c>
      <c r="FH43" s="88"/>
      <c r="FI43" s="89"/>
      <c r="FJ43" s="87"/>
      <c r="FK43" s="87" t="b">
        <v>0</v>
      </c>
      <c r="FL43" s="87" t="b">
        <v>0</v>
      </c>
      <c r="FM43" s="87" t="b">
        <v>0</v>
      </c>
      <c r="FN43" s="87" t="b">
        <v>0</v>
      </c>
      <c r="FO43" s="90"/>
      <c r="FP43" s="85"/>
      <c r="FQ43" s="87"/>
      <c r="FR43" s="87" t="b">
        <v>0</v>
      </c>
      <c r="FS43" s="87" t="b">
        <v>0</v>
      </c>
      <c r="FT43" s="87" t="b">
        <v>0</v>
      </c>
      <c r="FU43" s="87" t="b">
        <v>0</v>
      </c>
      <c r="FV43" s="88"/>
      <c r="FW43" s="89"/>
      <c r="FX43" s="87"/>
      <c r="FY43" s="87" t="b">
        <v>0</v>
      </c>
      <c r="FZ43" s="87" t="b">
        <v>0</v>
      </c>
      <c r="GA43" s="87" t="b">
        <v>0</v>
      </c>
      <c r="GB43" s="87" t="b">
        <v>0</v>
      </c>
      <c r="GC43" s="88"/>
      <c r="GD43" s="89"/>
      <c r="GE43" s="87"/>
      <c r="GF43" s="87" t="b">
        <v>0</v>
      </c>
      <c r="GG43" s="87" t="b">
        <v>0</v>
      </c>
      <c r="GH43" s="87" t="b">
        <v>0</v>
      </c>
      <c r="GI43" s="87" t="b">
        <v>0</v>
      </c>
      <c r="GJ43" s="90"/>
      <c r="GK43" s="85"/>
      <c r="GL43" s="87"/>
      <c r="GM43" s="87" t="b">
        <v>0</v>
      </c>
      <c r="GN43" s="87" t="b">
        <v>0</v>
      </c>
      <c r="GO43" s="87" t="b">
        <v>0</v>
      </c>
      <c r="GP43" s="87" t="b">
        <v>0</v>
      </c>
      <c r="GQ43" s="88"/>
      <c r="GR43" s="89"/>
      <c r="GS43" s="87"/>
      <c r="GT43" s="87" t="b">
        <v>0</v>
      </c>
      <c r="GU43" s="87" t="b">
        <v>0</v>
      </c>
      <c r="GV43" s="87" t="b">
        <v>0</v>
      </c>
      <c r="GW43" s="87" t="b">
        <v>0</v>
      </c>
      <c r="GX43" s="88"/>
      <c r="GY43" s="89"/>
      <c r="GZ43" s="87"/>
      <c r="HA43" s="87" t="b">
        <v>0</v>
      </c>
      <c r="HB43" s="87" t="b">
        <v>0</v>
      </c>
      <c r="HC43" s="87" t="b">
        <v>0</v>
      </c>
      <c r="HD43" s="87" t="b">
        <v>0</v>
      </c>
      <c r="HE43" s="90"/>
      <c r="HF43" s="85"/>
      <c r="HG43" s="87"/>
      <c r="HH43" s="87" t="b">
        <v>0</v>
      </c>
      <c r="HI43" s="87" t="b">
        <v>0</v>
      </c>
      <c r="HJ43" s="87" t="b">
        <v>0</v>
      </c>
      <c r="HK43" s="87" t="b">
        <v>0</v>
      </c>
      <c r="HL43" s="88"/>
      <c r="HM43" s="89"/>
      <c r="HN43" s="87"/>
      <c r="HO43" s="87" t="b">
        <v>0</v>
      </c>
      <c r="HP43" s="87" t="b">
        <v>0</v>
      </c>
      <c r="HQ43" s="87" t="b">
        <v>0</v>
      </c>
      <c r="HR43" s="87" t="b">
        <v>0</v>
      </c>
      <c r="HS43" s="88"/>
      <c r="HT43" s="89"/>
      <c r="HU43" s="87"/>
      <c r="HV43" s="87" t="b">
        <v>0</v>
      </c>
      <c r="HW43" s="87" t="b">
        <v>0</v>
      </c>
      <c r="HX43" s="87" t="b">
        <v>0</v>
      </c>
      <c r="HY43" s="87" t="b">
        <v>0</v>
      </c>
      <c r="HZ43" s="90"/>
      <c r="IA43" s="85"/>
      <c r="IB43" s="87"/>
      <c r="IC43" s="87" t="b">
        <v>0</v>
      </c>
      <c r="ID43" s="87" t="b">
        <v>0</v>
      </c>
      <c r="IE43" s="87" t="b">
        <v>0</v>
      </c>
      <c r="IF43" s="87" t="b">
        <v>0</v>
      </c>
      <c r="IG43" s="88"/>
      <c r="IH43" s="89"/>
      <c r="II43" s="87"/>
      <c r="IJ43" s="87" t="b">
        <v>0</v>
      </c>
      <c r="IK43" s="87" t="b">
        <v>0</v>
      </c>
      <c r="IL43" s="87" t="b">
        <v>0</v>
      </c>
      <c r="IM43" s="87" t="b">
        <v>0</v>
      </c>
      <c r="IN43" s="88"/>
      <c r="IO43" s="89"/>
      <c r="IP43" s="87"/>
      <c r="IQ43" s="87" t="b">
        <v>0</v>
      </c>
      <c r="IR43" s="87" t="b">
        <v>0</v>
      </c>
      <c r="IS43" s="87" t="b">
        <v>0</v>
      </c>
      <c r="IT43" s="87" t="b">
        <v>0</v>
      </c>
      <c r="IU43" s="90"/>
      <c r="IV43" s="74"/>
    </row>
    <row r="44" spans="3:256" x14ac:dyDescent="0.25">
      <c r="C44" s="51">
        <v>35</v>
      </c>
      <c r="D44" s="85"/>
      <c r="E44" s="87"/>
      <c r="F44" s="87" t="b">
        <v>0</v>
      </c>
      <c r="G44" s="87" t="b">
        <v>0</v>
      </c>
      <c r="H44" s="87" t="b">
        <v>0</v>
      </c>
      <c r="I44" s="87" t="b">
        <v>0</v>
      </c>
      <c r="J44" s="88"/>
      <c r="K44" s="89"/>
      <c r="L44" s="87"/>
      <c r="M44" s="87" t="b">
        <v>0</v>
      </c>
      <c r="N44" s="87" t="b">
        <v>0</v>
      </c>
      <c r="O44" s="87" t="b">
        <v>0</v>
      </c>
      <c r="P44" s="87" t="b">
        <v>0</v>
      </c>
      <c r="Q44" s="88"/>
      <c r="R44" s="89"/>
      <c r="S44" s="87"/>
      <c r="T44" s="87" t="b">
        <v>0</v>
      </c>
      <c r="U44" s="87" t="b">
        <v>0</v>
      </c>
      <c r="V44" s="87" t="b">
        <v>0</v>
      </c>
      <c r="W44" s="87" t="b">
        <v>0</v>
      </c>
      <c r="X44" s="90"/>
      <c r="Y44" s="85"/>
      <c r="Z44" s="87"/>
      <c r="AA44" s="87" t="b">
        <v>0</v>
      </c>
      <c r="AB44" s="87" t="b">
        <v>0</v>
      </c>
      <c r="AC44" s="87" t="b">
        <v>0</v>
      </c>
      <c r="AD44" s="87" t="b">
        <v>0</v>
      </c>
      <c r="AE44" s="88"/>
      <c r="AF44" s="89"/>
      <c r="AG44" s="87"/>
      <c r="AH44" s="87" t="b">
        <v>0</v>
      </c>
      <c r="AI44" s="87" t="b">
        <v>0</v>
      </c>
      <c r="AJ44" s="87" t="b">
        <v>0</v>
      </c>
      <c r="AK44" s="87" t="b">
        <v>0</v>
      </c>
      <c r="AL44" s="88"/>
      <c r="AM44" s="89"/>
      <c r="AN44" s="87"/>
      <c r="AO44" s="87" t="b">
        <v>0</v>
      </c>
      <c r="AP44" s="87" t="b">
        <v>0</v>
      </c>
      <c r="AQ44" s="87" t="b">
        <v>0</v>
      </c>
      <c r="AR44" s="87" t="b">
        <v>0</v>
      </c>
      <c r="AS44" s="90"/>
      <c r="AT44" s="85"/>
      <c r="AU44" s="87"/>
      <c r="AV44" s="87" t="b">
        <v>0</v>
      </c>
      <c r="AW44" s="87" t="b">
        <v>0</v>
      </c>
      <c r="AX44" s="87" t="b">
        <v>0</v>
      </c>
      <c r="AY44" s="87" t="b">
        <v>0</v>
      </c>
      <c r="AZ44" s="88"/>
      <c r="BA44" s="89"/>
      <c r="BB44" s="87"/>
      <c r="BC44" s="87" t="b">
        <v>0</v>
      </c>
      <c r="BD44" s="87" t="b">
        <v>0</v>
      </c>
      <c r="BE44" s="87" t="b">
        <v>0</v>
      </c>
      <c r="BF44" s="87" t="b">
        <v>0</v>
      </c>
      <c r="BG44" s="88"/>
      <c r="BH44" s="89"/>
      <c r="BI44" s="87"/>
      <c r="BJ44" s="87" t="b">
        <v>0</v>
      </c>
      <c r="BK44" s="87" t="b">
        <v>0</v>
      </c>
      <c r="BL44" s="87" t="b">
        <v>0</v>
      </c>
      <c r="BM44" s="87" t="b">
        <v>0</v>
      </c>
      <c r="BN44" s="90"/>
      <c r="BO44" s="85"/>
      <c r="BP44" s="87"/>
      <c r="BQ44" s="87" t="b">
        <v>0</v>
      </c>
      <c r="BR44" s="87" t="b">
        <v>0</v>
      </c>
      <c r="BS44" s="87" t="b">
        <v>0</v>
      </c>
      <c r="BT44" s="87" t="b">
        <v>0</v>
      </c>
      <c r="BU44" s="88"/>
      <c r="BV44" s="89"/>
      <c r="BW44" s="87"/>
      <c r="BX44" s="87" t="b">
        <v>0</v>
      </c>
      <c r="BY44" s="87" t="b">
        <v>0</v>
      </c>
      <c r="BZ44" s="87" t="b">
        <v>0</v>
      </c>
      <c r="CA44" s="87" t="b">
        <v>0</v>
      </c>
      <c r="CB44" s="88"/>
      <c r="CC44" s="89"/>
      <c r="CD44" s="87"/>
      <c r="CE44" s="87" t="b">
        <v>0</v>
      </c>
      <c r="CF44" s="87" t="b">
        <v>0</v>
      </c>
      <c r="CG44" s="87" t="b">
        <v>0</v>
      </c>
      <c r="CH44" s="87" t="b">
        <v>0</v>
      </c>
      <c r="CI44" s="90"/>
      <c r="CJ44" s="85"/>
      <c r="CK44" s="87"/>
      <c r="CL44" s="87" t="b">
        <v>0</v>
      </c>
      <c r="CM44" s="87" t="b">
        <v>0</v>
      </c>
      <c r="CN44" s="87" t="b">
        <v>0</v>
      </c>
      <c r="CO44" s="87" t="b">
        <v>0</v>
      </c>
      <c r="CP44" s="88"/>
      <c r="CQ44" s="89"/>
      <c r="CR44" s="87"/>
      <c r="CS44" s="87" t="b">
        <v>0</v>
      </c>
      <c r="CT44" s="87" t="b">
        <v>0</v>
      </c>
      <c r="CU44" s="87" t="b">
        <v>0</v>
      </c>
      <c r="CV44" s="87" t="b">
        <v>0</v>
      </c>
      <c r="CW44" s="88"/>
      <c r="CX44" s="89"/>
      <c r="CY44" s="87"/>
      <c r="CZ44" s="87" t="b">
        <v>0</v>
      </c>
      <c r="DA44" s="87" t="b">
        <v>0</v>
      </c>
      <c r="DB44" s="87" t="b">
        <v>0</v>
      </c>
      <c r="DC44" s="87" t="b">
        <v>0</v>
      </c>
      <c r="DD44" s="90"/>
      <c r="DE44" s="85"/>
      <c r="DF44" s="87"/>
      <c r="DG44" s="87" t="b">
        <v>0</v>
      </c>
      <c r="DH44" s="87" t="b">
        <v>0</v>
      </c>
      <c r="DI44" s="87" t="b">
        <v>0</v>
      </c>
      <c r="DJ44" s="87" t="b">
        <v>0</v>
      </c>
      <c r="DK44" s="88"/>
      <c r="DL44" s="89"/>
      <c r="DM44" s="87"/>
      <c r="DN44" s="87" t="b">
        <v>0</v>
      </c>
      <c r="DO44" s="87" t="b">
        <v>0</v>
      </c>
      <c r="DP44" s="87" t="b">
        <v>0</v>
      </c>
      <c r="DQ44" s="87" t="b">
        <v>0</v>
      </c>
      <c r="DR44" s="88"/>
      <c r="DS44" s="89"/>
      <c r="DT44" s="87"/>
      <c r="DU44" s="87" t="b">
        <v>0</v>
      </c>
      <c r="DV44" s="87" t="b">
        <v>0</v>
      </c>
      <c r="DW44" s="87" t="b">
        <v>0</v>
      </c>
      <c r="DX44" s="87" t="b">
        <v>0</v>
      </c>
      <c r="DY44" s="90"/>
      <c r="DZ44" s="85"/>
      <c r="EA44" s="87"/>
      <c r="EB44" s="87" t="b">
        <v>0</v>
      </c>
      <c r="EC44" s="87" t="b">
        <v>0</v>
      </c>
      <c r="ED44" s="87" t="b">
        <v>0</v>
      </c>
      <c r="EE44" s="87" t="b">
        <v>0</v>
      </c>
      <c r="EF44" s="88"/>
      <c r="EG44" s="89"/>
      <c r="EH44" s="87"/>
      <c r="EI44" s="87" t="b">
        <v>0</v>
      </c>
      <c r="EJ44" s="87" t="b">
        <v>0</v>
      </c>
      <c r="EK44" s="87" t="b">
        <v>0</v>
      </c>
      <c r="EL44" s="87" t="b">
        <v>0</v>
      </c>
      <c r="EM44" s="88"/>
      <c r="EN44" s="89"/>
      <c r="EO44" s="87"/>
      <c r="EP44" s="87" t="b">
        <v>0</v>
      </c>
      <c r="EQ44" s="87" t="b">
        <v>0</v>
      </c>
      <c r="ER44" s="87" t="b">
        <v>0</v>
      </c>
      <c r="ES44" s="87" t="b">
        <v>0</v>
      </c>
      <c r="ET44" s="90"/>
      <c r="EU44" s="85"/>
      <c r="EV44" s="87"/>
      <c r="EW44" s="87" t="b">
        <v>0</v>
      </c>
      <c r="EX44" s="87" t="b">
        <v>0</v>
      </c>
      <c r="EY44" s="87" t="b">
        <v>0</v>
      </c>
      <c r="EZ44" s="87" t="b">
        <v>0</v>
      </c>
      <c r="FA44" s="88"/>
      <c r="FB44" s="89"/>
      <c r="FC44" s="87"/>
      <c r="FD44" s="87" t="b">
        <v>0</v>
      </c>
      <c r="FE44" s="87" t="b">
        <v>0</v>
      </c>
      <c r="FF44" s="87" t="b">
        <v>0</v>
      </c>
      <c r="FG44" s="87" t="b">
        <v>0</v>
      </c>
      <c r="FH44" s="88"/>
      <c r="FI44" s="89"/>
      <c r="FJ44" s="87"/>
      <c r="FK44" s="87" t="b">
        <v>0</v>
      </c>
      <c r="FL44" s="87" t="b">
        <v>0</v>
      </c>
      <c r="FM44" s="87" t="b">
        <v>0</v>
      </c>
      <c r="FN44" s="87" t="b">
        <v>0</v>
      </c>
      <c r="FO44" s="90"/>
      <c r="FP44" s="85"/>
      <c r="FQ44" s="87"/>
      <c r="FR44" s="87" t="b">
        <v>0</v>
      </c>
      <c r="FS44" s="87" t="b">
        <v>0</v>
      </c>
      <c r="FT44" s="87" t="b">
        <v>0</v>
      </c>
      <c r="FU44" s="87" t="b">
        <v>0</v>
      </c>
      <c r="FV44" s="88"/>
      <c r="FW44" s="89"/>
      <c r="FX44" s="87"/>
      <c r="FY44" s="87" t="b">
        <v>0</v>
      </c>
      <c r="FZ44" s="87" t="b">
        <v>0</v>
      </c>
      <c r="GA44" s="87" t="b">
        <v>0</v>
      </c>
      <c r="GB44" s="87" t="b">
        <v>0</v>
      </c>
      <c r="GC44" s="88"/>
      <c r="GD44" s="89"/>
      <c r="GE44" s="87"/>
      <c r="GF44" s="87" t="b">
        <v>0</v>
      </c>
      <c r="GG44" s="87" t="b">
        <v>0</v>
      </c>
      <c r="GH44" s="87" t="b">
        <v>0</v>
      </c>
      <c r="GI44" s="87" t="b">
        <v>0</v>
      </c>
      <c r="GJ44" s="90"/>
      <c r="GK44" s="85"/>
      <c r="GL44" s="87"/>
      <c r="GM44" s="87" t="b">
        <v>0</v>
      </c>
      <c r="GN44" s="87" t="b">
        <v>0</v>
      </c>
      <c r="GO44" s="87" t="b">
        <v>0</v>
      </c>
      <c r="GP44" s="87" t="b">
        <v>0</v>
      </c>
      <c r="GQ44" s="88"/>
      <c r="GR44" s="89"/>
      <c r="GS44" s="87"/>
      <c r="GT44" s="87" t="b">
        <v>0</v>
      </c>
      <c r="GU44" s="87" t="b">
        <v>0</v>
      </c>
      <c r="GV44" s="87" t="b">
        <v>0</v>
      </c>
      <c r="GW44" s="87" t="b">
        <v>0</v>
      </c>
      <c r="GX44" s="88"/>
      <c r="GY44" s="89"/>
      <c r="GZ44" s="87"/>
      <c r="HA44" s="87" t="b">
        <v>0</v>
      </c>
      <c r="HB44" s="87" t="b">
        <v>0</v>
      </c>
      <c r="HC44" s="87" t="b">
        <v>0</v>
      </c>
      <c r="HD44" s="87" t="b">
        <v>0</v>
      </c>
      <c r="HE44" s="90"/>
      <c r="HF44" s="85"/>
      <c r="HG44" s="87"/>
      <c r="HH44" s="87" t="b">
        <v>0</v>
      </c>
      <c r="HI44" s="87" t="b">
        <v>0</v>
      </c>
      <c r="HJ44" s="87" t="b">
        <v>0</v>
      </c>
      <c r="HK44" s="87" t="b">
        <v>0</v>
      </c>
      <c r="HL44" s="88"/>
      <c r="HM44" s="89"/>
      <c r="HN44" s="87"/>
      <c r="HO44" s="87" t="b">
        <v>0</v>
      </c>
      <c r="HP44" s="87" t="b">
        <v>0</v>
      </c>
      <c r="HQ44" s="87" t="b">
        <v>0</v>
      </c>
      <c r="HR44" s="87" t="b">
        <v>0</v>
      </c>
      <c r="HS44" s="88"/>
      <c r="HT44" s="89"/>
      <c r="HU44" s="87"/>
      <c r="HV44" s="87" t="b">
        <v>0</v>
      </c>
      <c r="HW44" s="87" t="b">
        <v>0</v>
      </c>
      <c r="HX44" s="87" t="b">
        <v>0</v>
      </c>
      <c r="HY44" s="87" t="b">
        <v>0</v>
      </c>
      <c r="HZ44" s="90"/>
      <c r="IA44" s="85"/>
      <c r="IB44" s="87"/>
      <c r="IC44" s="87" t="b">
        <v>0</v>
      </c>
      <c r="ID44" s="87" t="b">
        <v>0</v>
      </c>
      <c r="IE44" s="87" t="b">
        <v>0</v>
      </c>
      <c r="IF44" s="87" t="b">
        <v>0</v>
      </c>
      <c r="IG44" s="88"/>
      <c r="IH44" s="89"/>
      <c r="II44" s="87"/>
      <c r="IJ44" s="87" t="b">
        <v>0</v>
      </c>
      <c r="IK44" s="87" t="b">
        <v>0</v>
      </c>
      <c r="IL44" s="87" t="b">
        <v>0</v>
      </c>
      <c r="IM44" s="87" t="b">
        <v>0</v>
      </c>
      <c r="IN44" s="88"/>
      <c r="IO44" s="89"/>
      <c r="IP44" s="87"/>
      <c r="IQ44" s="87" t="b">
        <v>0</v>
      </c>
      <c r="IR44" s="87" t="b">
        <v>0</v>
      </c>
      <c r="IS44" s="87" t="b">
        <v>0</v>
      </c>
      <c r="IT44" s="87" t="b">
        <v>0</v>
      </c>
      <c r="IU44" s="90"/>
      <c r="IV44" s="74"/>
    </row>
    <row r="45" spans="3:256" x14ac:dyDescent="0.25">
      <c r="C45" s="51">
        <v>36</v>
      </c>
      <c r="D45" s="85"/>
      <c r="E45" s="87"/>
      <c r="F45" s="87" t="b">
        <v>0</v>
      </c>
      <c r="G45" s="87" t="b">
        <v>0</v>
      </c>
      <c r="H45" s="87" t="b">
        <v>0</v>
      </c>
      <c r="I45" s="87" t="b">
        <v>0</v>
      </c>
      <c r="J45" s="88"/>
      <c r="K45" s="89"/>
      <c r="L45" s="87"/>
      <c r="M45" s="87" t="b">
        <v>0</v>
      </c>
      <c r="N45" s="87" t="b">
        <v>0</v>
      </c>
      <c r="O45" s="87" t="b">
        <v>0</v>
      </c>
      <c r="P45" s="87" t="b">
        <v>0</v>
      </c>
      <c r="Q45" s="88"/>
      <c r="R45" s="89"/>
      <c r="S45" s="87"/>
      <c r="T45" s="87" t="b">
        <v>0</v>
      </c>
      <c r="U45" s="87" t="b">
        <v>0</v>
      </c>
      <c r="V45" s="87" t="b">
        <v>0</v>
      </c>
      <c r="W45" s="87" t="b">
        <v>0</v>
      </c>
      <c r="X45" s="90"/>
      <c r="Y45" s="85"/>
      <c r="Z45" s="87"/>
      <c r="AA45" s="87" t="b">
        <v>0</v>
      </c>
      <c r="AB45" s="87" t="b">
        <v>0</v>
      </c>
      <c r="AC45" s="87" t="b">
        <v>0</v>
      </c>
      <c r="AD45" s="87" t="b">
        <v>0</v>
      </c>
      <c r="AE45" s="88"/>
      <c r="AF45" s="89"/>
      <c r="AG45" s="87"/>
      <c r="AH45" s="87" t="b">
        <v>0</v>
      </c>
      <c r="AI45" s="87" t="b">
        <v>0</v>
      </c>
      <c r="AJ45" s="87" t="b">
        <v>0</v>
      </c>
      <c r="AK45" s="87" t="b">
        <v>0</v>
      </c>
      <c r="AL45" s="88"/>
      <c r="AM45" s="89"/>
      <c r="AN45" s="87"/>
      <c r="AO45" s="87" t="b">
        <v>0</v>
      </c>
      <c r="AP45" s="87" t="b">
        <v>0</v>
      </c>
      <c r="AQ45" s="87" t="b">
        <v>0</v>
      </c>
      <c r="AR45" s="87" t="b">
        <v>0</v>
      </c>
      <c r="AS45" s="90"/>
      <c r="AT45" s="85"/>
      <c r="AU45" s="87"/>
      <c r="AV45" s="87" t="b">
        <v>0</v>
      </c>
      <c r="AW45" s="87" t="b">
        <v>0</v>
      </c>
      <c r="AX45" s="87" t="b">
        <v>0</v>
      </c>
      <c r="AY45" s="87" t="b">
        <v>0</v>
      </c>
      <c r="AZ45" s="88"/>
      <c r="BA45" s="89"/>
      <c r="BB45" s="87"/>
      <c r="BC45" s="87" t="b">
        <v>0</v>
      </c>
      <c r="BD45" s="87" t="b">
        <v>0</v>
      </c>
      <c r="BE45" s="87" t="b">
        <v>0</v>
      </c>
      <c r="BF45" s="87" t="b">
        <v>0</v>
      </c>
      <c r="BG45" s="88"/>
      <c r="BH45" s="89"/>
      <c r="BI45" s="87"/>
      <c r="BJ45" s="87" t="b">
        <v>0</v>
      </c>
      <c r="BK45" s="87" t="b">
        <v>0</v>
      </c>
      <c r="BL45" s="87" t="b">
        <v>0</v>
      </c>
      <c r="BM45" s="87" t="b">
        <v>0</v>
      </c>
      <c r="BN45" s="90"/>
      <c r="BO45" s="85"/>
      <c r="BP45" s="87"/>
      <c r="BQ45" s="87" t="b">
        <v>0</v>
      </c>
      <c r="BR45" s="87" t="b">
        <v>0</v>
      </c>
      <c r="BS45" s="87" t="b">
        <v>0</v>
      </c>
      <c r="BT45" s="87" t="b">
        <v>0</v>
      </c>
      <c r="BU45" s="88"/>
      <c r="BV45" s="89"/>
      <c r="BW45" s="87"/>
      <c r="BX45" s="87" t="b">
        <v>0</v>
      </c>
      <c r="BY45" s="87" t="b">
        <v>0</v>
      </c>
      <c r="BZ45" s="87" t="b">
        <v>0</v>
      </c>
      <c r="CA45" s="87" t="b">
        <v>0</v>
      </c>
      <c r="CB45" s="88"/>
      <c r="CC45" s="89"/>
      <c r="CD45" s="87"/>
      <c r="CE45" s="87" t="b">
        <v>0</v>
      </c>
      <c r="CF45" s="87" t="b">
        <v>0</v>
      </c>
      <c r="CG45" s="87" t="b">
        <v>0</v>
      </c>
      <c r="CH45" s="87" t="b">
        <v>0</v>
      </c>
      <c r="CI45" s="90"/>
      <c r="CJ45" s="85"/>
      <c r="CK45" s="87"/>
      <c r="CL45" s="87" t="b">
        <v>0</v>
      </c>
      <c r="CM45" s="87" t="b">
        <v>0</v>
      </c>
      <c r="CN45" s="87" t="b">
        <v>0</v>
      </c>
      <c r="CO45" s="87" t="b">
        <v>0</v>
      </c>
      <c r="CP45" s="88"/>
      <c r="CQ45" s="89"/>
      <c r="CR45" s="87"/>
      <c r="CS45" s="87" t="b">
        <v>0</v>
      </c>
      <c r="CT45" s="87" t="b">
        <v>0</v>
      </c>
      <c r="CU45" s="87" t="b">
        <v>0</v>
      </c>
      <c r="CV45" s="87" t="b">
        <v>0</v>
      </c>
      <c r="CW45" s="88"/>
      <c r="CX45" s="89"/>
      <c r="CY45" s="87"/>
      <c r="CZ45" s="87" t="b">
        <v>0</v>
      </c>
      <c r="DA45" s="87" t="b">
        <v>0</v>
      </c>
      <c r="DB45" s="87" t="b">
        <v>0</v>
      </c>
      <c r="DC45" s="87" t="b">
        <v>0</v>
      </c>
      <c r="DD45" s="90"/>
      <c r="DE45" s="85"/>
      <c r="DF45" s="87"/>
      <c r="DG45" s="87" t="b">
        <v>0</v>
      </c>
      <c r="DH45" s="87" t="b">
        <v>0</v>
      </c>
      <c r="DI45" s="87" t="b">
        <v>0</v>
      </c>
      <c r="DJ45" s="87" t="b">
        <v>0</v>
      </c>
      <c r="DK45" s="88"/>
      <c r="DL45" s="89"/>
      <c r="DM45" s="87"/>
      <c r="DN45" s="87" t="b">
        <v>0</v>
      </c>
      <c r="DO45" s="87" t="b">
        <v>0</v>
      </c>
      <c r="DP45" s="87" t="b">
        <v>0</v>
      </c>
      <c r="DQ45" s="87" t="b">
        <v>0</v>
      </c>
      <c r="DR45" s="88"/>
      <c r="DS45" s="89"/>
      <c r="DT45" s="87"/>
      <c r="DU45" s="87" t="b">
        <v>0</v>
      </c>
      <c r="DV45" s="87" t="b">
        <v>0</v>
      </c>
      <c r="DW45" s="87" t="b">
        <v>0</v>
      </c>
      <c r="DX45" s="87" t="b">
        <v>0</v>
      </c>
      <c r="DY45" s="90"/>
      <c r="DZ45" s="85"/>
      <c r="EA45" s="87"/>
      <c r="EB45" s="87" t="b">
        <v>0</v>
      </c>
      <c r="EC45" s="87" t="b">
        <v>0</v>
      </c>
      <c r="ED45" s="87" t="b">
        <v>0</v>
      </c>
      <c r="EE45" s="87" t="b">
        <v>0</v>
      </c>
      <c r="EF45" s="88"/>
      <c r="EG45" s="89"/>
      <c r="EH45" s="87"/>
      <c r="EI45" s="87" t="b">
        <v>0</v>
      </c>
      <c r="EJ45" s="87" t="b">
        <v>0</v>
      </c>
      <c r="EK45" s="87" t="b">
        <v>0</v>
      </c>
      <c r="EL45" s="87" t="b">
        <v>0</v>
      </c>
      <c r="EM45" s="88"/>
      <c r="EN45" s="89"/>
      <c r="EO45" s="87"/>
      <c r="EP45" s="87" t="b">
        <v>0</v>
      </c>
      <c r="EQ45" s="87" t="b">
        <v>0</v>
      </c>
      <c r="ER45" s="87" t="b">
        <v>0</v>
      </c>
      <c r="ES45" s="87" t="b">
        <v>0</v>
      </c>
      <c r="ET45" s="90"/>
      <c r="EU45" s="85"/>
      <c r="EV45" s="87"/>
      <c r="EW45" s="87" t="b">
        <v>0</v>
      </c>
      <c r="EX45" s="87" t="b">
        <v>0</v>
      </c>
      <c r="EY45" s="87" t="b">
        <v>0</v>
      </c>
      <c r="EZ45" s="87" t="b">
        <v>0</v>
      </c>
      <c r="FA45" s="88"/>
      <c r="FB45" s="89"/>
      <c r="FC45" s="87"/>
      <c r="FD45" s="87" t="b">
        <v>0</v>
      </c>
      <c r="FE45" s="87" t="b">
        <v>0</v>
      </c>
      <c r="FF45" s="87" t="b">
        <v>0</v>
      </c>
      <c r="FG45" s="87" t="b">
        <v>0</v>
      </c>
      <c r="FH45" s="88"/>
      <c r="FI45" s="89"/>
      <c r="FJ45" s="87"/>
      <c r="FK45" s="87" t="b">
        <v>0</v>
      </c>
      <c r="FL45" s="87" t="b">
        <v>0</v>
      </c>
      <c r="FM45" s="87" t="b">
        <v>0</v>
      </c>
      <c r="FN45" s="87" t="b">
        <v>0</v>
      </c>
      <c r="FO45" s="90"/>
      <c r="FP45" s="85"/>
      <c r="FQ45" s="87"/>
      <c r="FR45" s="87" t="b">
        <v>0</v>
      </c>
      <c r="FS45" s="87" t="b">
        <v>0</v>
      </c>
      <c r="FT45" s="87" t="b">
        <v>0</v>
      </c>
      <c r="FU45" s="87" t="b">
        <v>0</v>
      </c>
      <c r="FV45" s="88"/>
      <c r="FW45" s="89"/>
      <c r="FX45" s="87"/>
      <c r="FY45" s="87" t="b">
        <v>0</v>
      </c>
      <c r="FZ45" s="87" t="b">
        <v>0</v>
      </c>
      <c r="GA45" s="87" t="b">
        <v>0</v>
      </c>
      <c r="GB45" s="87" t="b">
        <v>0</v>
      </c>
      <c r="GC45" s="88"/>
      <c r="GD45" s="89"/>
      <c r="GE45" s="87"/>
      <c r="GF45" s="87" t="b">
        <v>0</v>
      </c>
      <c r="GG45" s="87" t="b">
        <v>0</v>
      </c>
      <c r="GH45" s="87" t="b">
        <v>0</v>
      </c>
      <c r="GI45" s="87" t="b">
        <v>0</v>
      </c>
      <c r="GJ45" s="90"/>
      <c r="GK45" s="85"/>
      <c r="GL45" s="87"/>
      <c r="GM45" s="87" t="b">
        <v>0</v>
      </c>
      <c r="GN45" s="87" t="b">
        <v>0</v>
      </c>
      <c r="GO45" s="87" t="b">
        <v>0</v>
      </c>
      <c r="GP45" s="87" t="b">
        <v>0</v>
      </c>
      <c r="GQ45" s="88"/>
      <c r="GR45" s="89"/>
      <c r="GS45" s="87"/>
      <c r="GT45" s="87" t="b">
        <v>0</v>
      </c>
      <c r="GU45" s="87" t="b">
        <v>0</v>
      </c>
      <c r="GV45" s="87" t="b">
        <v>0</v>
      </c>
      <c r="GW45" s="87" t="b">
        <v>0</v>
      </c>
      <c r="GX45" s="88"/>
      <c r="GY45" s="89"/>
      <c r="GZ45" s="87"/>
      <c r="HA45" s="87" t="b">
        <v>0</v>
      </c>
      <c r="HB45" s="87" t="b">
        <v>0</v>
      </c>
      <c r="HC45" s="87" t="b">
        <v>0</v>
      </c>
      <c r="HD45" s="87" t="b">
        <v>0</v>
      </c>
      <c r="HE45" s="90"/>
      <c r="HF45" s="85"/>
      <c r="HG45" s="87"/>
      <c r="HH45" s="87" t="b">
        <v>0</v>
      </c>
      <c r="HI45" s="87" t="b">
        <v>0</v>
      </c>
      <c r="HJ45" s="87" t="b">
        <v>0</v>
      </c>
      <c r="HK45" s="87" t="b">
        <v>0</v>
      </c>
      <c r="HL45" s="88"/>
      <c r="HM45" s="89"/>
      <c r="HN45" s="87"/>
      <c r="HO45" s="87" t="b">
        <v>0</v>
      </c>
      <c r="HP45" s="87" t="b">
        <v>0</v>
      </c>
      <c r="HQ45" s="87" t="b">
        <v>0</v>
      </c>
      <c r="HR45" s="87" t="b">
        <v>0</v>
      </c>
      <c r="HS45" s="88"/>
      <c r="HT45" s="89"/>
      <c r="HU45" s="87"/>
      <c r="HV45" s="87" t="b">
        <v>0</v>
      </c>
      <c r="HW45" s="87" t="b">
        <v>0</v>
      </c>
      <c r="HX45" s="87" t="b">
        <v>0</v>
      </c>
      <c r="HY45" s="87" t="b">
        <v>0</v>
      </c>
      <c r="HZ45" s="90"/>
      <c r="IA45" s="85"/>
      <c r="IB45" s="87"/>
      <c r="IC45" s="87" t="b">
        <v>0</v>
      </c>
      <c r="ID45" s="87" t="b">
        <v>0</v>
      </c>
      <c r="IE45" s="87" t="b">
        <v>0</v>
      </c>
      <c r="IF45" s="87" t="b">
        <v>0</v>
      </c>
      <c r="IG45" s="88"/>
      <c r="IH45" s="89"/>
      <c r="II45" s="87"/>
      <c r="IJ45" s="87" t="b">
        <v>0</v>
      </c>
      <c r="IK45" s="87" t="b">
        <v>0</v>
      </c>
      <c r="IL45" s="87" t="b">
        <v>0</v>
      </c>
      <c r="IM45" s="87" t="b">
        <v>0</v>
      </c>
      <c r="IN45" s="88"/>
      <c r="IO45" s="89"/>
      <c r="IP45" s="87"/>
      <c r="IQ45" s="87" t="b">
        <v>0</v>
      </c>
      <c r="IR45" s="87" t="b">
        <v>0</v>
      </c>
      <c r="IS45" s="87" t="b">
        <v>0</v>
      </c>
      <c r="IT45" s="87" t="b">
        <v>0</v>
      </c>
      <c r="IU45" s="90"/>
      <c r="IV45" s="74"/>
    </row>
    <row r="46" spans="3:256" x14ac:dyDescent="0.25">
      <c r="C46" s="51">
        <v>37</v>
      </c>
      <c r="D46" s="85"/>
      <c r="E46" s="87"/>
      <c r="F46" s="87" t="b">
        <v>0</v>
      </c>
      <c r="G46" s="87" t="b">
        <v>0</v>
      </c>
      <c r="H46" s="87" t="b">
        <v>0</v>
      </c>
      <c r="I46" s="87" t="b">
        <v>0</v>
      </c>
      <c r="J46" s="88"/>
      <c r="K46" s="89"/>
      <c r="L46" s="87"/>
      <c r="M46" s="87" t="b">
        <v>0</v>
      </c>
      <c r="N46" s="87" t="b">
        <v>0</v>
      </c>
      <c r="O46" s="87" t="b">
        <v>0</v>
      </c>
      <c r="P46" s="87" t="b">
        <v>0</v>
      </c>
      <c r="Q46" s="88"/>
      <c r="R46" s="89"/>
      <c r="S46" s="87"/>
      <c r="T46" s="87" t="b">
        <v>0</v>
      </c>
      <c r="U46" s="87" t="b">
        <v>0</v>
      </c>
      <c r="V46" s="87" t="b">
        <v>0</v>
      </c>
      <c r="W46" s="87" t="b">
        <v>0</v>
      </c>
      <c r="X46" s="90"/>
      <c r="Y46" s="85"/>
      <c r="Z46" s="87"/>
      <c r="AA46" s="87" t="b">
        <v>0</v>
      </c>
      <c r="AB46" s="87" t="b">
        <v>0</v>
      </c>
      <c r="AC46" s="87" t="b">
        <v>0</v>
      </c>
      <c r="AD46" s="87" t="b">
        <v>0</v>
      </c>
      <c r="AE46" s="88"/>
      <c r="AF46" s="89"/>
      <c r="AG46" s="87"/>
      <c r="AH46" s="87" t="b">
        <v>0</v>
      </c>
      <c r="AI46" s="87" t="b">
        <v>0</v>
      </c>
      <c r="AJ46" s="87" t="b">
        <v>0</v>
      </c>
      <c r="AK46" s="87" t="b">
        <v>0</v>
      </c>
      <c r="AL46" s="88"/>
      <c r="AM46" s="89"/>
      <c r="AN46" s="87"/>
      <c r="AO46" s="87" t="b">
        <v>0</v>
      </c>
      <c r="AP46" s="87" t="b">
        <v>0</v>
      </c>
      <c r="AQ46" s="87" t="b">
        <v>0</v>
      </c>
      <c r="AR46" s="87" t="b">
        <v>0</v>
      </c>
      <c r="AS46" s="90"/>
      <c r="AT46" s="85"/>
      <c r="AU46" s="87"/>
      <c r="AV46" s="87" t="b">
        <v>0</v>
      </c>
      <c r="AW46" s="87" t="b">
        <v>0</v>
      </c>
      <c r="AX46" s="87" t="b">
        <v>0</v>
      </c>
      <c r="AY46" s="87" t="b">
        <v>0</v>
      </c>
      <c r="AZ46" s="88"/>
      <c r="BA46" s="89"/>
      <c r="BB46" s="87"/>
      <c r="BC46" s="87" t="b">
        <v>0</v>
      </c>
      <c r="BD46" s="87" t="b">
        <v>0</v>
      </c>
      <c r="BE46" s="87" t="b">
        <v>0</v>
      </c>
      <c r="BF46" s="87" t="b">
        <v>0</v>
      </c>
      <c r="BG46" s="88"/>
      <c r="BH46" s="89"/>
      <c r="BI46" s="87"/>
      <c r="BJ46" s="87" t="b">
        <v>0</v>
      </c>
      <c r="BK46" s="87" t="b">
        <v>0</v>
      </c>
      <c r="BL46" s="87" t="b">
        <v>0</v>
      </c>
      <c r="BM46" s="87" t="b">
        <v>0</v>
      </c>
      <c r="BN46" s="90"/>
      <c r="BO46" s="85"/>
      <c r="BP46" s="87"/>
      <c r="BQ46" s="87" t="b">
        <v>0</v>
      </c>
      <c r="BR46" s="87" t="b">
        <v>0</v>
      </c>
      <c r="BS46" s="87" t="b">
        <v>0</v>
      </c>
      <c r="BT46" s="87" t="b">
        <v>0</v>
      </c>
      <c r="BU46" s="88"/>
      <c r="BV46" s="89"/>
      <c r="BW46" s="87"/>
      <c r="BX46" s="87" t="b">
        <v>0</v>
      </c>
      <c r="BY46" s="87" t="b">
        <v>0</v>
      </c>
      <c r="BZ46" s="87" t="b">
        <v>0</v>
      </c>
      <c r="CA46" s="87" t="b">
        <v>0</v>
      </c>
      <c r="CB46" s="88"/>
      <c r="CC46" s="89"/>
      <c r="CD46" s="87"/>
      <c r="CE46" s="87" t="b">
        <v>0</v>
      </c>
      <c r="CF46" s="87" t="b">
        <v>0</v>
      </c>
      <c r="CG46" s="87" t="b">
        <v>0</v>
      </c>
      <c r="CH46" s="87" t="b">
        <v>0</v>
      </c>
      <c r="CI46" s="90"/>
      <c r="CJ46" s="85"/>
      <c r="CK46" s="87"/>
      <c r="CL46" s="87" t="b">
        <v>0</v>
      </c>
      <c r="CM46" s="87" t="b">
        <v>0</v>
      </c>
      <c r="CN46" s="87" t="b">
        <v>0</v>
      </c>
      <c r="CO46" s="87" t="b">
        <v>0</v>
      </c>
      <c r="CP46" s="88"/>
      <c r="CQ46" s="89"/>
      <c r="CR46" s="87"/>
      <c r="CS46" s="87" t="b">
        <v>0</v>
      </c>
      <c r="CT46" s="87" t="b">
        <v>0</v>
      </c>
      <c r="CU46" s="87" t="b">
        <v>0</v>
      </c>
      <c r="CV46" s="87" t="b">
        <v>0</v>
      </c>
      <c r="CW46" s="88"/>
      <c r="CX46" s="89"/>
      <c r="CY46" s="87"/>
      <c r="CZ46" s="87" t="b">
        <v>0</v>
      </c>
      <c r="DA46" s="87" t="b">
        <v>0</v>
      </c>
      <c r="DB46" s="87" t="b">
        <v>0</v>
      </c>
      <c r="DC46" s="87" t="b">
        <v>0</v>
      </c>
      <c r="DD46" s="90"/>
      <c r="DE46" s="85"/>
      <c r="DF46" s="87"/>
      <c r="DG46" s="87" t="b">
        <v>0</v>
      </c>
      <c r="DH46" s="87" t="b">
        <v>0</v>
      </c>
      <c r="DI46" s="87" t="b">
        <v>0</v>
      </c>
      <c r="DJ46" s="87" t="b">
        <v>0</v>
      </c>
      <c r="DK46" s="88"/>
      <c r="DL46" s="89"/>
      <c r="DM46" s="87"/>
      <c r="DN46" s="87" t="b">
        <v>0</v>
      </c>
      <c r="DO46" s="87" t="b">
        <v>0</v>
      </c>
      <c r="DP46" s="87" t="b">
        <v>0</v>
      </c>
      <c r="DQ46" s="87" t="b">
        <v>0</v>
      </c>
      <c r="DR46" s="88"/>
      <c r="DS46" s="89"/>
      <c r="DT46" s="87"/>
      <c r="DU46" s="87" t="b">
        <v>0</v>
      </c>
      <c r="DV46" s="87" t="b">
        <v>0</v>
      </c>
      <c r="DW46" s="87" t="b">
        <v>0</v>
      </c>
      <c r="DX46" s="87" t="b">
        <v>0</v>
      </c>
      <c r="DY46" s="90"/>
      <c r="DZ46" s="85"/>
      <c r="EA46" s="87"/>
      <c r="EB46" s="87" t="b">
        <v>0</v>
      </c>
      <c r="EC46" s="87" t="b">
        <v>0</v>
      </c>
      <c r="ED46" s="87" t="b">
        <v>0</v>
      </c>
      <c r="EE46" s="87" t="b">
        <v>0</v>
      </c>
      <c r="EF46" s="88"/>
      <c r="EG46" s="89"/>
      <c r="EH46" s="87"/>
      <c r="EI46" s="87" t="b">
        <v>0</v>
      </c>
      <c r="EJ46" s="87" t="b">
        <v>0</v>
      </c>
      <c r="EK46" s="87" t="b">
        <v>0</v>
      </c>
      <c r="EL46" s="87" t="b">
        <v>0</v>
      </c>
      <c r="EM46" s="88"/>
      <c r="EN46" s="89"/>
      <c r="EO46" s="87"/>
      <c r="EP46" s="87" t="b">
        <v>0</v>
      </c>
      <c r="EQ46" s="87" t="b">
        <v>0</v>
      </c>
      <c r="ER46" s="87" t="b">
        <v>0</v>
      </c>
      <c r="ES46" s="87" t="b">
        <v>0</v>
      </c>
      <c r="ET46" s="90"/>
      <c r="EU46" s="85"/>
      <c r="EV46" s="87"/>
      <c r="EW46" s="87" t="b">
        <v>0</v>
      </c>
      <c r="EX46" s="87" t="b">
        <v>0</v>
      </c>
      <c r="EY46" s="87" t="b">
        <v>0</v>
      </c>
      <c r="EZ46" s="87" t="b">
        <v>0</v>
      </c>
      <c r="FA46" s="88"/>
      <c r="FB46" s="89"/>
      <c r="FC46" s="87"/>
      <c r="FD46" s="87" t="b">
        <v>0</v>
      </c>
      <c r="FE46" s="87" t="b">
        <v>0</v>
      </c>
      <c r="FF46" s="87" t="b">
        <v>0</v>
      </c>
      <c r="FG46" s="87" t="b">
        <v>0</v>
      </c>
      <c r="FH46" s="88"/>
      <c r="FI46" s="89"/>
      <c r="FJ46" s="87"/>
      <c r="FK46" s="87" t="b">
        <v>0</v>
      </c>
      <c r="FL46" s="87" t="b">
        <v>0</v>
      </c>
      <c r="FM46" s="87" t="b">
        <v>0</v>
      </c>
      <c r="FN46" s="87" t="b">
        <v>0</v>
      </c>
      <c r="FO46" s="90"/>
      <c r="FP46" s="85"/>
      <c r="FQ46" s="87"/>
      <c r="FR46" s="87" t="b">
        <v>0</v>
      </c>
      <c r="FS46" s="87" t="b">
        <v>0</v>
      </c>
      <c r="FT46" s="87" t="b">
        <v>0</v>
      </c>
      <c r="FU46" s="87" t="b">
        <v>0</v>
      </c>
      <c r="FV46" s="88"/>
      <c r="FW46" s="89"/>
      <c r="FX46" s="87"/>
      <c r="FY46" s="87" t="b">
        <v>0</v>
      </c>
      <c r="FZ46" s="87" t="b">
        <v>0</v>
      </c>
      <c r="GA46" s="87" t="b">
        <v>0</v>
      </c>
      <c r="GB46" s="87" t="b">
        <v>0</v>
      </c>
      <c r="GC46" s="88"/>
      <c r="GD46" s="89"/>
      <c r="GE46" s="87"/>
      <c r="GF46" s="87" t="b">
        <v>0</v>
      </c>
      <c r="GG46" s="87" t="b">
        <v>0</v>
      </c>
      <c r="GH46" s="87" t="b">
        <v>0</v>
      </c>
      <c r="GI46" s="87" t="b">
        <v>0</v>
      </c>
      <c r="GJ46" s="90"/>
      <c r="GK46" s="85"/>
      <c r="GL46" s="87"/>
      <c r="GM46" s="87" t="b">
        <v>0</v>
      </c>
      <c r="GN46" s="87" t="b">
        <v>0</v>
      </c>
      <c r="GO46" s="87" t="b">
        <v>0</v>
      </c>
      <c r="GP46" s="87" t="b">
        <v>0</v>
      </c>
      <c r="GQ46" s="88"/>
      <c r="GR46" s="89"/>
      <c r="GS46" s="87"/>
      <c r="GT46" s="87" t="b">
        <v>0</v>
      </c>
      <c r="GU46" s="87" t="b">
        <v>0</v>
      </c>
      <c r="GV46" s="87" t="b">
        <v>0</v>
      </c>
      <c r="GW46" s="87" t="b">
        <v>0</v>
      </c>
      <c r="GX46" s="88"/>
      <c r="GY46" s="89"/>
      <c r="GZ46" s="87"/>
      <c r="HA46" s="87" t="b">
        <v>0</v>
      </c>
      <c r="HB46" s="87" t="b">
        <v>0</v>
      </c>
      <c r="HC46" s="87" t="b">
        <v>0</v>
      </c>
      <c r="HD46" s="87" t="b">
        <v>0</v>
      </c>
      <c r="HE46" s="90"/>
      <c r="HF46" s="85"/>
      <c r="HG46" s="87"/>
      <c r="HH46" s="87" t="b">
        <v>0</v>
      </c>
      <c r="HI46" s="87" t="b">
        <v>0</v>
      </c>
      <c r="HJ46" s="87" t="b">
        <v>0</v>
      </c>
      <c r="HK46" s="87" t="b">
        <v>0</v>
      </c>
      <c r="HL46" s="88"/>
      <c r="HM46" s="89"/>
      <c r="HN46" s="87"/>
      <c r="HO46" s="87" t="b">
        <v>0</v>
      </c>
      <c r="HP46" s="87" t="b">
        <v>0</v>
      </c>
      <c r="HQ46" s="87" t="b">
        <v>0</v>
      </c>
      <c r="HR46" s="87" t="b">
        <v>0</v>
      </c>
      <c r="HS46" s="88"/>
      <c r="HT46" s="89"/>
      <c r="HU46" s="87"/>
      <c r="HV46" s="87" t="b">
        <v>0</v>
      </c>
      <c r="HW46" s="87" t="b">
        <v>0</v>
      </c>
      <c r="HX46" s="87" t="b">
        <v>0</v>
      </c>
      <c r="HY46" s="87" t="b">
        <v>0</v>
      </c>
      <c r="HZ46" s="90"/>
      <c r="IA46" s="85"/>
      <c r="IB46" s="87"/>
      <c r="IC46" s="87" t="b">
        <v>0</v>
      </c>
      <c r="ID46" s="87" t="b">
        <v>0</v>
      </c>
      <c r="IE46" s="87" t="b">
        <v>0</v>
      </c>
      <c r="IF46" s="87" t="b">
        <v>0</v>
      </c>
      <c r="IG46" s="88"/>
      <c r="IH46" s="89"/>
      <c r="II46" s="87"/>
      <c r="IJ46" s="87" t="b">
        <v>0</v>
      </c>
      <c r="IK46" s="87" t="b">
        <v>0</v>
      </c>
      <c r="IL46" s="87" t="b">
        <v>0</v>
      </c>
      <c r="IM46" s="87" t="b">
        <v>0</v>
      </c>
      <c r="IN46" s="88"/>
      <c r="IO46" s="89"/>
      <c r="IP46" s="87"/>
      <c r="IQ46" s="87" t="b">
        <v>0</v>
      </c>
      <c r="IR46" s="87" t="b">
        <v>0</v>
      </c>
      <c r="IS46" s="87" t="b">
        <v>0</v>
      </c>
      <c r="IT46" s="87" t="b">
        <v>0</v>
      </c>
      <c r="IU46" s="90"/>
      <c r="IV46" s="74"/>
    </row>
    <row r="47" spans="3:256" x14ac:dyDescent="0.25">
      <c r="C47" s="51">
        <v>38</v>
      </c>
      <c r="D47" s="85"/>
      <c r="E47" s="87"/>
      <c r="F47" s="87" t="b">
        <v>0</v>
      </c>
      <c r="G47" s="87" t="b">
        <v>0</v>
      </c>
      <c r="H47" s="87" t="b">
        <v>0</v>
      </c>
      <c r="I47" s="87" t="b">
        <v>0</v>
      </c>
      <c r="J47" s="88"/>
      <c r="K47" s="89"/>
      <c r="L47" s="87"/>
      <c r="M47" s="87" t="b">
        <v>0</v>
      </c>
      <c r="N47" s="87" t="b">
        <v>0</v>
      </c>
      <c r="O47" s="87" t="b">
        <v>0</v>
      </c>
      <c r="P47" s="87" t="b">
        <v>0</v>
      </c>
      <c r="Q47" s="88"/>
      <c r="R47" s="89"/>
      <c r="S47" s="87"/>
      <c r="T47" s="87" t="b">
        <v>0</v>
      </c>
      <c r="U47" s="87" t="b">
        <v>0</v>
      </c>
      <c r="V47" s="87" t="b">
        <v>0</v>
      </c>
      <c r="W47" s="87" t="b">
        <v>0</v>
      </c>
      <c r="X47" s="90"/>
      <c r="Y47" s="85"/>
      <c r="Z47" s="87"/>
      <c r="AA47" s="87" t="b">
        <v>0</v>
      </c>
      <c r="AB47" s="87" t="b">
        <v>0</v>
      </c>
      <c r="AC47" s="87" t="b">
        <v>0</v>
      </c>
      <c r="AD47" s="87" t="b">
        <v>0</v>
      </c>
      <c r="AE47" s="88"/>
      <c r="AF47" s="89"/>
      <c r="AG47" s="87"/>
      <c r="AH47" s="87" t="b">
        <v>0</v>
      </c>
      <c r="AI47" s="87" t="b">
        <v>0</v>
      </c>
      <c r="AJ47" s="87" t="b">
        <v>0</v>
      </c>
      <c r="AK47" s="87" t="b">
        <v>0</v>
      </c>
      <c r="AL47" s="88"/>
      <c r="AM47" s="89"/>
      <c r="AN47" s="87"/>
      <c r="AO47" s="87" t="b">
        <v>0</v>
      </c>
      <c r="AP47" s="87" t="b">
        <v>0</v>
      </c>
      <c r="AQ47" s="87" t="b">
        <v>0</v>
      </c>
      <c r="AR47" s="87" t="b">
        <v>0</v>
      </c>
      <c r="AS47" s="90"/>
      <c r="AT47" s="85"/>
      <c r="AU47" s="87"/>
      <c r="AV47" s="87" t="b">
        <v>0</v>
      </c>
      <c r="AW47" s="87" t="b">
        <v>0</v>
      </c>
      <c r="AX47" s="87" t="b">
        <v>0</v>
      </c>
      <c r="AY47" s="87" t="b">
        <v>0</v>
      </c>
      <c r="AZ47" s="88"/>
      <c r="BA47" s="89"/>
      <c r="BB47" s="87"/>
      <c r="BC47" s="87" t="b">
        <v>0</v>
      </c>
      <c r="BD47" s="87" t="b">
        <v>0</v>
      </c>
      <c r="BE47" s="87" t="b">
        <v>0</v>
      </c>
      <c r="BF47" s="87" t="b">
        <v>0</v>
      </c>
      <c r="BG47" s="88"/>
      <c r="BH47" s="89"/>
      <c r="BI47" s="87"/>
      <c r="BJ47" s="87" t="b">
        <v>0</v>
      </c>
      <c r="BK47" s="87" t="b">
        <v>0</v>
      </c>
      <c r="BL47" s="87" t="b">
        <v>0</v>
      </c>
      <c r="BM47" s="87" t="b">
        <v>0</v>
      </c>
      <c r="BN47" s="90"/>
      <c r="BO47" s="85"/>
      <c r="BP47" s="87"/>
      <c r="BQ47" s="87" t="b">
        <v>0</v>
      </c>
      <c r="BR47" s="87" t="b">
        <v>0</v>
      </c>
      <c r="BS47" s="87" t="b">
        <v>0</v>
      </c>
      <c r="BT47" s="87" t="b">
        <v>0</v>
      </c>
      <c r="BU47" s="88"/>
      <c r="BV47" s="89"/>
      <c r="BW47" s="87"/>
      <c r="BX47" s="87" t="b">
        <v>0</v>
      </c>
      <c r="BY47" s="87" t="b">
        <v>0</v>
      </c>
      <c r="BZ47" s="87" t="b">
        <v>0</v>
      </c>
      <c r="CA47" s="87" t="b">
        <v>0</v>
      </c>
      <c r="CB47" s="88"/>
      <c r="CC47" s="89"/>
      <c r="CD47" s="87"/>
      <c r="CE47" s="87" t="b">
        <v>0</v>
      </c>
      <c r="CF47" s="87" t="b">
        <v>0</v>
      </c>
      <c r="CG47" s="87" t="b">
        <v>0</v>
      </c>
      <c r="CH47" s="87" t="b">
        <v>0</v>
      </c>
      <c r="CI47" s="90"/>
      <c r="CJ47" s="85"/>
      <c r="CK47" s="87"/>
      <c r="CL47" s="87" t="b">
        <v>0</v>
      </c>
      <c r="CM47" s="87" t="b">
        <v>0</v>
      </c>
      <c r="CN47" s="87" t="b">
        <v>0</v>
      </c>
      <c r="CO47" s="87" t="b">
        <v>0</v>
      </c>
      <c r="CP47" s="88"/>
      <c r="CQ47" s="89"/>
      <c r="CR47" s="87"/>
      <c r="CS47" s="87" t="b">
        <v>0</v>
      </c>
      <c r="CT47" s="87" t="b">
        <v>0</v>
      </c>
      <c r="CU47" s="87" t="b">
        <v>0</v>
      </c>
      <c r="CV47" s="87" t="b">
        <v>0</v>
      </c>
      <c r="CW47" s="88"/>
      <c r="CX47" s="89"/>
      <c r="CY47" s="87"/>
      <c r="CZ47" s="87" t="b">
        <v>0</v>
      </c>
      <c r="DA47" s="87" t="b">
        <v>0</v>
      </c>
      <c r="DB47" s="87" t="b">
        <v>0</v>
      </c>
      <c r="DC47" s="87" t="b">
        <v>0</v>
      </c>
      <c r="DD47" s="90"/>
      <c r="DE47" s="85"/>
      <c r="DF47" s="87"/>
      <c r="DG47" s="87" t="b">
        <v>0</v>
      </c>
      <c r="DH47" s="87" t="b">
        <v>0</v>
      </c>
      <c r="DI47" s="87" t="b">
        <v>0</v>
      </c>
      <c r="DJ47" s="87" t="b">
        <v>0</v>
      </c>
      <c r="DK47" s="88"/>
      <c r="DL47" s="89"/>
      <c r="DM47" s="87"/>
      <c r="DN47" s="87" t="b">
        <v>0</v>
      </c>
      <c r="DO47" s="87" t="b">
        <v>0</v>
      </c>
      <c r="DP47" s="87" t="b">
        <v>0</v>
      </c>
      <c r="DQ47" s="87" t="b">
        <v>0</v>
      </c>
      <c r="DR47" s="88"/>
      <c r="DS47" s="89"/>
      <c r="DT47" s="87"/>
      <c r="DU47" s="87" t="b">
        <v>0</v>
      </c>
      <c r="DV47" s="87" t="b">
        <v>0</v>
      </c>
      <c r="DW47" s="87" t="b">
        <v>0</v>
      </c>
      <c r="DX47" s="87" t="b">
        <v>0</v>
      </c>
      <c r="DY47" s="90"/>
      <c r="DZ47" s="85"/>
      <c r="EA47" s="87"/>
      <c r="EB47" s="87" t="b">
        <v>0</v>
      </c>
      <c r="EC47" s="87" t="b">
        <v>0</v>
      </c>
      <c r="ED47" s="87" t="b">
        <v>0</v>
      </c>
      <c r="EE47" s="87" t="b">
        <v>0</v>
      </c>
      <c r="EF47" s="88"/>
      <c r="EG47" s="89"/>
      <c r="EH47" s="87"/>
      <c r="EI47" s="87" t="b">
        <v>0</v>
      </c>
      <c r="EJ47" s="87" t="b">
        <v>0</v>
      </c>
      <c r="EK47" s="87" t="b">
        <v>0</v>
      </c>
      <c r="EL47" s="87" t="b">
        <v>0</v>
      </c>
      <c r="EM47" s="88"/>
      <c r="EN47" s="89"/>
      <c r="EO47" s="87"/>
      <c r="EP47" s="87" t="b">
        <v>0</v>
      </c>
      <c r="EQ47" s="87" t="b">
        <v>0</v>
      </c>
      <c r="ER47" s="87" t="b">
        <v>0</v>
      </c>
      <c r="ES47" s="87" t="b">
        <v>0</v>
      </c>
      <c r="ET47" s="90"/>
      <c r="EU47" s="85"/>
      <c r="EV47" s="87"/>
      <c r="EW47" s="87" t="b">
        <v>0</v>
      </c>
      <c r="EX47" s="87" t="b">
        <v>0</v>
      </c>
      <c r="EY47" s="87" t="b">
        <v>0</v>
      </c>
      <c r="EZ47" s="87" t="b">
        <v>0</v>
      </c>
      <c r="FA47" s="88"/>
      <c r="FB47" s="89"/>
      <c r="FC47" s="87"/>
      <c r="FD47" s="87" t="b">
        <v>0</v>
      </c>
      <c r="FE47" s="87" t="b">
        <v>0</v>
      </c>
      <c r="FF47" s="87" t="b">
        <v>0</v>
      </c>
      <c r="FG47" s="87" t="b">
        <v>0</v>
      </c>
      <c r="FH47" s="88"/>
      <c r="FI47" s="89"/>
      <c r="FJ47" s="87"/>
      <c r="FK47" s="87" t="b">
        <v>0</v>
      </c>
      <c r="FL47" s="87" t="b">
        <v>0</v>
      </c>
      <c r="FM47" s="87" t="b">
        <v>0</v>
      </c>
      <c r="FN47" s="87" t="b">
        <v>0</v>
      </c>
      <c r="FO47" s="90"/>
      <c r="FP47" s="85"/>
      <c r="FQ47" s="87"/>
      <c r="FR47" s="87" t="b">
        <v>0</v>
      </c>
      <c r="FS47" s="87" t="b">
        <v>0</v>
      </c>
      <c r="FT47" s="87" t="b">
        <v>0</v>
      </c>
      <c r="FU47" s="87" t="b">
        <v>0</v>
      </c>
      <c r="FV47" s="88"/>
      <c r="FW47" s="89"/>
      <c r="FX47" s="87"/>
      <c r="FY47" s="87" t="b">
        <v>0</v>
      </c>
      <c r="FZ47" s="87" t="b">
        <v>0</v>
      </c>
      <c r="GA47" s="87" t="b">
        <v>0</v>
      </c>
      <c r="GB47" s="87" t="b">
        <v>0</v>
      </c>
      <c r="GC47" s="88"/>
      <c r="GD47" s="89"/>
      <c r="GE47" s="87"/>
      <c r="GF47" s="87" t="b">
        <v>0</v>
      </c>
      <c r="GG47" s="87" t="b">
        <v>0</v>
      </c>
      <c r="GH47" s="87" t="b">
        <v>0</v>
      </c>
      <c r="GI47" s="87" t="b">
        <v>0</v>
      </c>
      <c r="GJ47" s="90"/>
      <c r="GK47" s="85"/>
      <c r="GL47" s="87"/>
      <c r="GM47" s="87" t="b">
        <v>0</v>
      </c>
      <c r="GN47" s="87" t="b">
        <v>0</v>
      </c>
      <c r="GO47" s="87" t="b">
        <v>0</v>
      </c>
      <c r="GP47" s="87" t="b">
        <v>0</v>
      </c>
      <c r="GQ47" s="88"/>
      <c r="GR47" s="89"/>
      <c r="GS47" s="87"/>
      <c r="GT47" s="87" t="b">
        <v>0</v>
      </c>
      <c r="GU47" s="87" t="b">
        <v>0</v>
      </c>
      <c r="GV47" s="87" t="b">
        <v>0</v>
      </c>
      <c r="GW47" s="87" t="b">
        <v>0</v>
      </c>
      <c r="GX47" s="88"/>
      <c r="GY47" s="89"/>
      <c r="GZ47" s="87"/>
      <c r="HA47" s="87" t="b">
        <v>0</v>
      </c>
      <c r="HB47" s="87" t="b">
        <v>0</v>
      </c>
      <c r="HC47" s="87" t="b">
        <v>0</v>
      </c>
      <c r="HD47" s="87" t="b">
        <v>0</v>
      </c>
      <c r="HE47" s="90"/>
      <c r="HF47" s="85"/>
      <c r="HG47" s="87"/>
      <c r="HH47" s="87" t="b">
        <v>0</v>
      </c>
      <c r="HI47" s="87" t="b">
        <v>0</v>
      </c>
      <c r="HJ47" s="87" t="b">
        <v>0</v>
      </c>
      <c r="HK47" s="87" t="b">
        <v>0</v>
      </c>
      <c r="HL47" s="88"/>
      <c r="HM47" s="89"/>
      <c r="HN47" s="87"/>
      <c r="HO47" s="87" t="b">
        <v>0</v>
      </c>
      <c r="HP47" s="87" t="b">
        <v>0</v>
      </c>
      <c r="HQ47" s="87" t="b">
        <v>0</v>
      </c>
      <c r="HR47" s="87" t="b">
        <v>0</v>
      </c>
      <c r="HS47" s="88"/>
      <c r="HT47" s="89"/>
      <c r="HU47" s="87"/>
      <c r="HV47" s="87" t="b">
        <v>0</v>
      </c>
      <c r="HW47" s="87" t="b">
        <v>0</v>
      </c>
      <c r="HX47" s="87" t="b">
        <v>0</v>
      </c>
      <c r="HY47" s="87" t="b">
        <v>0</v>
      </c>
      <c r="HZ47" s="90"/>
      <c r="IA47" s="85"/>
      <c r="IB47" s="87"/>
      <c r="IC47" s="87" t="b">
        <v>0</v>
      </c>
      <c r="ID47" s="87" t="b">
        <v>0</v>
      </c>
      <c r="IE47" s="87" t="b">
        <v>0</v>
      </c>
      <c r="IF47" s="87" t="b">
        <v>0</v>
      </c>
      <c r="IG47" s="88"/>
      <c r="IH47" s="89"/>
      <c r="II47" s="87"/>
      <c r="IJ47" s="87" t="b">
        <v>0</v>
      </c>
      <c r="IK47" s="87" t="b">
        <v>0</v>
      </c>
      <c r="IL47" s="87" t="b">
        <v>0</v>
      </c>
      <c r="IM47" s="87" t="b">
        <v>0</v>
      </c>
      <c r="IN47" s="88"/>
      <c r="IO47" s="89"/>
      <c r="IP47" s="87"/>
      <c r="IQ47" s="87" t="b">
        <v>0</v>
      </c>
      <c r="IR47" s="87" t="b">
        <v>0</v>
      </c>
      <c r="IS47" s="87" t="b">
        <v>0</v>
      </c>
      <c r="IT47" s="87" t="b">
        <v>0</v>
      </c>
      <c r="IU47" s="90"/>
      <c r="IV47" s="74"/>
    </row>
    <row r="48" spans="3:256" x14ac:dyDescent="0.25">
      <c r="C48" s="51">
        <v>39</v>
      </c>
      <c r="D48" s="85"/>
      <c r="E48" s="87"/>
      <c r="F48" s="87" t="b">
        <v>0</v>
      </c>
      <c r="G48" s="87" t="b">
        <v>0</v>
      </c>
      <c r="H48" s="87" t="b">
        <v>0</v>
      </c>
      <c r="I48" s="87" t="b">
        <v>0</v>
      </c>
      <c r="J48" s="88"/>
      <c r="K48" s="89"/>
      <c r="L48" s="87"/>
      <c r="M48" s="87" t="b">
        <v>0</v>
      </c>
      <c r="N48" s="87" t="b">
        <v>0</v>
      </c>
      <c r="O48" s="87" t="b">
        <v>0</v>
      </c>
      <c r="P48" s="87" t="b">
        <v>0</v>
      </c>
      <c r="Q48" s="88"/>
      <c r="R48" s="89"/>
      <c r="S48" s="87"/>
      <c r="T48" s="87" t="b">
        <v>0</v>
      </c>
      <c r="U48" s="87" t="b">
        <v>0</v>
      </c>
      <c r="V48" s="87" t="b">
        <v>0</v>
      </c>
      <c r="W48" s="87" t="b">
        <v>0</v>
      </c>
      <c r="X48" s="90"/>
      <c r="Y48" s="85"/>
      <c r="Z48" s="87"/>
      <c r="AA48" s="87" t="b">
        <v>0</v>
      </c>
      <c r="AB48" s="87" t="b">
        <v>0</v>
      </c>
      <c r="AC48" s="87" t="b">
        <v>0</v>
      </c>
      <c r="AD48" s="87" t="b">
        <v>0</v>
      </c>
      <c r="AE48" s="88"/>
      <c r="AF48" s="89"/>
      <c r="AG48" s="87"/>
      <c r="AH48" s="87" t="b">
        <v>0</v>
      </c>
      <c r="AI48" s="87" t="b">
        <v>0</v>
      </c>
      <c r="AJ48" s="87" t="b">
        <v>0</v>
      </c>
      <c r="AK48" s="87" t="b">
        <v>0</v>
      </c>
      <c r="AL48" s="88"/>
      <c r="AM48" s="89"/>
      <c r="AN48" s="87"/>
      <c r="AO48" s="87" t="b">
        <v>0</v>
      </c>
      <c r="AP48" s="87" t="b">
        <v>0</v>
      </c>
      <c r="AQ48" s="87" t="b">
        <v>0</v>
      </c>
      <c r="AR48" s="87" t="b">
        <v>0</v>
      </c>
      <c r="AS48" s="90"/>
      <c r="AT48" s="85"/>
      <c r="AU48" s="87"/>
      <c r="AV48" s="87" t="b">
        <v>0</v>
      </c>
      <c r="AW48" s="87" t="b">
        <v>0</v>
      </c>
      <c r="AX48" s="87" t="b">
        <v>0</v>
      </c>
      <c r="AY48" s="87" t="b">
        <v>0</v>
      </c>
      <c r="AZ48" s="88"/>
      <c r="BA48" s="89"/>
      <c r="BB48" s="87"/>
      <c r="BC48" s="87" t="b">
        <v>0</v>
      </c>
      <c r="BD48" s="87" t="b">
        <v>0</v>
      </c>
      <c r="BE48" s="87" t="b">
        <v>0</v>
      </c>
      <c r="BF48" s="87" t="b">
        <v>0</v>
      </c>
      <c r="BG48" s="88"/>
      <c r="BH48" s="89"/>
      <c r="BI48" s="87"/>
      <c r="BJ48" s="87" t="b">
        <v>0</v>
      </c>
      <c r="BK48" s="87" t="b">
        <v>0</v>
      </c>
      <c r="BL48" s="87" t="b">
        <v>0</v>
      </c>
      <c r="BM48" s="87" t="b">
        <v>0</v>
      </c>
      <c r="BN48" s="90"/>
      <c r="BO48" s="85"/>
      <c r="BP48" s="87"/>
      <c r="BQ48" s="87" t="b">
        <v>0</v>
      </c>
      <c r="BR48" s="87" t="b">
        <v>0</v>
      </c>
      <c r="BS48" s="87" t="b">
        <v>0</v>
      </c>
      <c r="BT48" s="87" t="b">
        <v>0</v>
      </c>
      <c r="BU48" s="88"/>
      <c r="BV48" s="89"/>
      <c r="BW48" s="87"/>
      <c r="BX48" s="87" t="b">
        <v>0</v>
      </c>
      <c r="BY48" s="87" t="b">
        <v>0</v>
      </c>
      <c r="BZ48" s="87" t="b">
        <v>0</v>
      </c>
      <c r="CA48" s="87" t="b">
        <v>0</v>
      </c>
      <c r="CB48" s="88"/>
      <c r="CC48" s="89"/>
      <c r="CD48" s="87"/>
      <c r="CE48" s="87" t="b">
        <v>0</v>
      </c>
      <c r="CF48" s="87" t="b">
        <v>0</v>
      </c>
      <c r="CG48" s="87" t="b">
        <v>0</v>
      </c>
      <c r="CH48" s="87" t="b">
        <v>0</v>
      </c>
      <c r="CI48" s="90"/>
      <c r="CJ48" s="85"/>
      <c r="CK48" s="87"/>
      <c r="CL48" s="87" t="b">
        <v>0</v>
      </c>
      <c r="CM48" s="87" t="b">
        <v>0</v>
      </c>
      <c r="CN48" s="87" t="b">
        <v>0</v>
      </c>
      <c r="CO48" s="87" t="b">
        <v>0</v>
      </c>
      <c r="CP48" s="88"/>
      <c r="CQ48" s="89"/>
      <c r="CR48" s="87"/>
      <c r="CS48" s="87" t="b">
        <v>0</v>
      </c>
      <c r="CT48" s="87" t="b">
        <v>0</v>
      </c>
      <c r="CU48" s="87" t="b">
        <v>0</v>
      </c>
      <c r="CV48" s="87" t="b">
        <v>0</v>
      </c>
      <c r="CW48" s="88"/>
      <c r="CX48" s="89"/>
      <c r="CY48" s="87"/>
      <c r="CZ48" s="87" t="b">
        <v>0</v>
      </c>
      <c r="DA48" s="87" t="b">
        <v>0</v>
      </c>
      <c r="DB48" s="87" t="b">
        <v>0</v>
      </c>
      <c r="DC48" s="87" t="b">
        <v>0</v>
      </c>
      <c r="DD48" s="90"/>
      <c r="DE48" s="85"/>
      <c r="DF48" s="87"/>
      <c r="DG48" s="87" t="b">
        <v>0</v>
      </c>
      <c r="DH48" s="87" t="b">
        <v>0</v>
      </c>
      <c r="DI48" s="87" t="b">
        <v>0</v>
      </c>
      <c r="DJ48" s="87" t="b">
        <v>0</v>
      </c>
      <c r="DK48" s="88"/>
      <c r="DL48" s="89"/>
      <c r="DM48" s="87"/>
      <c r="DN48" s="87" t="b">
        <v>0</v>
      </c>
      <c r="DO48" s="87" t="b">
        <v>0</v>
      </c>
      <c r="DP48" s="87" t="b">
        <v>0</v>
      </c>
      <c r="DQ48" s="87" t="b">
        <v>0</v>
      </c>
      <c r="DR48" s="88"/>
      <c r="DS48" s="89"/>
      <c r="DT48" s="87"/>
      <c r="DU48" s="87" t="b">
        <v>0</v>
      </c>
      <c r="DV48" s="87" t="b">
        <v>0</v>
      </c>
      <c r="DW48" s="87" t="b">
        <v>0</v>
      </c>
      <c r="DX48" s="87" t="b">
        <v>0</v>
      </c>
      <c r="DY48" s="90"/>
      <c r="DZ48" s="85"/>
      <c r="EA48" s="87"/>
      <c r="EB48" s="87" t="b">
        <v>0</v>
      </c>
      <c r="EC48" s="87" t="b">
        <v>0</v>
      </c>
      <c r="ED48" s="87" t="b">
        <v>0</v>
      </c>
      <c r="EE48" s="87" t="b">
        <v>0</v>
      </c>
      <c r="EF48" s="88"/>
      <c r="EG48" s="89"/>
      <c r="EH48" s="87"/>
      <c r="EI48" s="87" t="b">
        <v>0</v>
      </c>
      <c r="EJ48" s="87" t="b">
        <v>0</v>
      </c>
      <c r="EK48" s="87" t="b">
        <v>0</v>
      </c>
      <c r="EL48" s="87" t="b">
        <v>0</v>
      </c>
      <c r="EM48" s="88"/>
      <c r="EN48" s="89"/>
      <c r="EO48" s="87"/>
      <c r="EP48" s="87" t="b">
        <v>0</v>
      </c>
      <c r="EQ48" s="87" t="b">
        <v>0</v>
      </c>
      <c r="ER48" s="87" t="b">
        <v>0</v>
      </c>
      <c r="ES48" s="87" t="b">
        <v>0</v>
      </c>
      <c r="ET48" s="90"/>
      <c r="EU48" s="85"/>
      <c r="EV48" s="87"/>
      <c r="EW48" s="87" t="b">
        <v>0</v>
      </c>
      <c r="EX48" s="87" t="b">
        <v>0</v>
      </c>
      <c r="EY48" s="87" t="b">
        <v>0</v>
      </c>
      <c r="EZ48" s="87" t="b">
        <v>0</v>
      </c>
      <c r="FA48" s="88"/>
      <c r="FB48" s="89"/>
      <c r="FC48" s="87"/>
      <c r="FD48" s="87" t="b">
        <v>0</v>
      </c>
      <c r="FE48" s="87" t="b">
        <v>0</v>
      </c>
      <c r="FF48" s="87" t="b">
        <v>0</v>
      </c>
      <c r="FG48" s="87" t="b">
        <v>0</v>
      </c>
      <c r="FH48" s="88"/>
      <c r="FI48" s="89"/>
      <c r="FJ48" s="87"/>
      <c r="FK48" s="87" t="b">
        <v>0</v>
      </c>
      <c r="FL48" s="87" t="b">
        <v>0</v>
      </c>
      <c r="FM48" s="87" t="b">
        <v>0</v>
      </c>
      <c r="FN48" s="87" t="b">
        <v>0</v>
      </c>
      <c r="FO48" s="90"/>
      <c r="FP48" s="85"/>
      <c r="FQ48" s="87"/>
      <c r="FR48" s="87" t="b">
        <v>0</v>
      </c>
      <c r="FS48" s="87" t="b">
        <v>0</v>
      </c>
      <c r="FT48" s="87" t="b">
        <v>0</v>
      </c>
      <c r="FU48" s="87" t="b">
        <v>0</v>
      </c>
      <c r="FV48" s="88"/>
      <c r="FW48" s="89"/>
      <c r="FX48" s="87"/>
      <c r="FY48" s="87" t="b">
        <v>0</v>
      </c>
      <c r="FZ48" s="87" t="b">
        <v>0</v>
      </c>
      <c r="GA48" s="87" t="b">
        <v>0</v>
      </c>
      <c r="GB48" s="87" t="b">
        <v>0</v>
      </c>
      <c r="GC48" s="88"/>
      <c r="GD48" s="89"/>
      <c r="GE48" s="87"/>
      <c r="GF48" s="87" t="b">
        <v>0</v>
      </c>
      <c r="GG48" s="87" t="b">
        <v>0</v>
      </c>
      <c r="GH48" s="87" t="b">
        <v>0</v>
      </c>
      <c r="GI48" s="87" t="b">
        <v>0</v>
      </c>
      <c r="GJ48" s="90"/>
      <c r="GK48" s="85"/>
      <c r="GL48" s="87"/>
      <c r="GM48" s="87" t="b">
        <v>0</v>
      </c>
      <c r="GN48" s="87" t="b">
        <v>0</v>
      </c>
      <c r="GO48" s="87" t="b">
        <v>0</v>
      </c>
      <c r="GP48" s="87" t="b">
        <v>0</v>
      </c>
      <c r="GQ48" s="88"/>
      <c r="GR48" s="89"/>
      <c r="GS48" s="87"/>
      <c r="GT48" s="87" t="b">
        <v>0</v>
      </c>
      <c r="GU48" s="87" t="b">
        <v>0</v>
      </c>
      <c r="GV48" s="87" t="b">
        <v>0</v>
      </c>
      <c r="GW48" s="87" t="b">
        <v>0</v>
      </c>
      <c r="GX48" s="88"/>
      <c r="GY48" s="89"/>
      <c r="GZ48" s="87"/>
      <c r="HA48" s="87" t="b">
        <v>0</v>
      </c>
      <c r="HB48" s="87" t="b">
        <v>0</v>
      </c>
      <c r="HC48" s="87" t="b">
        <v>0</v>
      </c>
      <c r="HD48" s="87" t="b">
        <v>0</v>
      </c>
      <c r="HE48" s="90"/>
      <c r="HF48" s="85"/>
      <c r="HG48" s="87"/>
      <c r="HH48" s="87" t="b">
        <v>0</v>
      </c>
      <c r="HI48" s="87" t="b">
        <v>0</v>
      </c>
      <c r="HJ48" s="87" t="b">
        <v>0</v>
      </c>
      <c r="HK48" s="87" t="b">
        <v>0</v>
      </c>
      <c r="HL48" s="88"/>
      <c r="HM48" s="89"/>
      <c r="HN48" s="87"/>
      <c r="HO48" s="87" t="b">
        <v>0</v>
      </c>
      <c r="HP48" s="87" t="b">
        <v>0</v>
      </c>
      <c r="HQ48" s="87" t="b">
        <v>0</v>
      </c>
      <c r="HR48" s="87" t="b">
        <v>0</v>
      </c>
      <c r="HS48" s="88"/>
      <c r="HT48" s="89"/>
      <c r="HU48" s="87"/>
      <c r="HV48" s="87" t="b">
        <v>0</v>
      </c>
      <c r="HW48" s="87" t="b">
        <v>0</v>
      </c>
      <c r="HX48" s="87" t="b">
        <v>0</v>
      </c>
      <c r="HY48" s="87" t="b">
        <v>0</v>
      </c>
      <c r="HZ48" s="90"/>
      <c r="IA48" s="85"/>
      <c r="IB48" s="87"/>
      <c r="IC48" s="87" t="b">
        <v>0</v>
      </c>
      <c r="ID48" s="87" t="b">
        <v>0</v>
      </c>
      <c r="IE48" s="87" t="b">
        <v>0</v>
      </c>
      <c r="IF48" s="87" t="b">
        <v>0</v>
      </c>
      <c r="IG48" s="88"/>
      <c r="IH48" s="89"/>
      <c r="II48" s="87"/>
      <c r="IJ48" s="87" t="b">
        <v>0</v>
      </c>
      <c r="IK48" s="87" t="b">
        <v>0</v>
      </c>
      <c r="IL48" s="87" t="b">
        <v>0</v>
      </c>
      <c r="IM48" s="87" t="b">
        <v>0</v>
      </c>
      <c r="IN48" s="88"/>
      <c r="IO48" s="89"/>
      <c r="IP48" s="87"/>
      <c r="IQ48" s="87" t="b">
        <v>0</v>
      </c>
      <c r="IR48" s="87" t="b">
        <v>0</v>
      </c>
      <c r="IS48" s="87" t="b">
        <v>0</v>
      </c>
      <c r="IT48" s="87" t="b">
        <v>0</v>
      </c>
      <c r="IU48" s="90"/>
      <c r="IV48" s="74"/>
    </row>
    <row r="49" spans="1:256" x14ac:dyDescent="0.25">
      <c r="C49" s="51">
        <v>40</v>
      </c>
      <c r="D49" s="85"/>
      <c r="E49" s="87"/>
      <c r="F49" s="87" t="b">
        <v>0</v>
      </c>
      <c r="G49" s="87" t="b">
        <v>0</v>
      </c>
      <c r="H49" s="87" t="b">
        <v>0</v>
      </c>
      <c r="I49" s="87" t="b">
        <v>0</v>
      </c>
      <c r="J49" s="88"/>
      <c r="K49" s="89"/>
      <c r="L49" s="87"/>
      <c r="M49" s="87" t="b">
        <v>0</v>
      </c>
      <c r="N49" s="87" t="b">
        <v>0</v>
      </c>
      <c r="O49" s="87" t="b">
        <v>0</v>
      </c>
      <c r="P49" s="87" t="b">
        <v>0</v>
      </c>
      <c r="Q49" s="88"/>
      <c r="R49" s="89"/>
      <c r="S49" s="87"/>
      <c r="T49" s="87" t="b">
        <v>0</v>
      </c>
      <c r="U49" s="87" t="b">
        <v>0</v>
      </c>
      <c r="V49" s="87" t="b">
        <v>0</v>
      </c>
      <c r="W49" s="87" t="b">
        <v>0</v>
      </c>
      <c r="X49" s="90"/>
      <c r="Y49" s="85"/>
      <c r="Z49" s="87"/>
      <c r="AA49" s="87" t="b">
        <v>0</v>
      </c>
      <c r="AB49" s="87" t="b">
        <v>0</v>
      </c>
      <c r="AC49" s="87" t="b">
        <v>0</v>
      </c>
      <c r="AD49" s="87" t="b">
        <v>0</v>
      </c>
      <c r="AE49" s="88"/>
      <c r="AF49" s="89"/>
      <c r="AG49" s="87"/>
      <c r="AH49" s="87" t="b">
        <v>0</v>
      </c>
      <c r="AI49" s="87" t="b">
        <v>0</v>
      </c>
      <c r="AJ49" s="87" t="b">
        <v>0</v>
      </c>
      <c r="AK49" s="87" t="b">
        <v>0</v>
      </c>
      <c r="AL49" s="88"/>
      <c r="AM49" s="89"/>
      <c r="AN49" s="87"/>
      <c r="AO49" s="87" t="b">
        <v>0</v>
      </c>
      <c r="AP49" s="87" t="b">
        <v>0</v>
      </c>
      <c r="AQ49" s="87" t="b">
        <v>0</v>
      </c>
      <c r="AR49" s="87" t="b">
        <v>0</v>
      </c>
      <c r="AS49" s="90"/>
      <c r="AT49" s="85"/>
      <c r="AU49" s="87"/>
      <c r="AV49" s="87" t="b">
        <v>0</v>
      </c>
      <c r="AW49" s="87" t="b">
        <v>0</v>
      </c>
      <c r="AX49" s="87" t="b">
        <v>0</v>
      </c>
      <c r="AY49" s="87" t="b">
        <v>0</v>
      </c>
      <c r="AZ49" s="88"/>
      <c r="BA49" s="89"/>
      <c r="BB49" s="87"/>
      <c r="BC49" s="87" t="b">
        <v>0</v>
      </c>
      <c r="BD49" s="87" t="b">
        <v>0</v>
      </c>
      <c r="BE49" s="87" t="b">
        <v>0</v>
      </c>
      <c r="BF49" s="87" t="b">
        <v>0</v>
      </c>
      <c r="BG49" s="88"/>
      <c r="BH49" s="89"/>
      <c r="BI49" s="87"/>
      <c r="BJ49" s="87" t="b">
        <v>0</v>
      </c>
      <c r="BK49" s="87" t="b">
        <v>0</v>
      </c>
      <c r="BL49" s="87" t="b">
        <v>0</v>
      </c>
      <c r="BM49" s="87" t="b">
        <v>0</v>
      </c>
      <c r="BN49" s="90"/>
      <c r="BO49" s="85"/>
      <c r="BP49" s="87"/>
      <c r="BQ49" s="87" t="b">
        <v>0</v>
      </c>
      <c r="BR49" s="87" t="b">
        <v>0</v>
      </c>
      <c r="BS49" s="87" t="b">
        <v>0</v>
      </c>
      <c r="BT49" s="87" t="b">
        <v>0</v>
      </c>
      <c r="BU49" s="88"/>
      <c r="BV49" s="89"/>
      <c r="BW49" s="87"/>
      <c r="BX49" s="87" t="b">
        <v>0</v>
      </c>
      <c r="BY49" s="87" t="b">
        <v>0</v>
      </c>
      <c r="BZ49" s="87" t="b">
        <v>0</v>
      </c>
      <c r="CA49" s="87" t="b">
        <v>0</v>
      </c>
      <c r="CB49" s="88"/>
      <c r="CC49" s="89"/>
      <c r="CD49" s="87"/>
      <c r="CE49" s="87" t="b">
        <v>0</v>
      </c>
      <c r="CF49" s="87" t="b">
        <v>0</v>
      </c>
      <c r="CG49" s="87" t="b">
        <v>0</v>
      </c>
      <c r="CH49" s="87" t="b">
        <v>0</v>
      </c>
      <c r="CI49" s="90"/>
      <c r="CJ49" s="85"/>
      <c r="CK49" s="87"/>
      <c r="CL49" s="87" t="b">
        <v>0</v>
      </c>
      <c r="CM49" s="87" t="b">
        <v>0</v>
      </c>
      <c r="CN49" s="87" t="b">
        <v>0</v>
      </c>
      <c r="CO49" s="87" t="b">
        <v>0</v>
      </c>
      <c r="CP49" s="88"/>
      <c r="CQ49" s="89"/>
      <c r="CR49" s="87"/>
      <c r="CS49" s="87" t="b">
        <v>0</v>
      </c>
      <c r="CT49" s="87" t="b">
        <v>0</v>
      </c>
      <c r="CU49" s="87" t="b">
        <v>0</v>
      </c>
      <c r="CV49" s="87" t="b">
        <v>0</v>
      </c>
      <c r="CW49" s="88"/>
      <c r="CX49" s="89"/>
      <c r="CY49" s="87"/>
      <c r="CZ49" s="87" t="b">
        <v>0</v>
      </c>
      <c r="DA49" s="87" t="b">
        <v>0</v>
      </c>
      <c r="DB49" s="87" t="b">
        <v>0</v>
      </c>
      <c r="DC49" s="87" t="b">
        <v>0</v>
      </c>
      <c r="DD49" s="90"/>
      <c r="DE49" s="85"/>
      <c r="DF49" s="87"/>
      <c r="DG49" s="87" t="b">
        <v>0</v>
      </c>
      <c r="DH49" s="87" t="b">
        <v>0</v>
      </c>
      <c r="DI49" s="87" t="b">
        <v>0</v>
      </c>
      <c r="DJ49" s="87" t="b">
        <v>0</v>
      </c>
      <c r="DK49" s="88"/>
      <c r="DL49" s="89"/>
      <c r="DM49" s="87"/>
      <c r="DN49" s="87" t="b">
        <v>0</v>
      </c>
      <c r="DO49" s="87" t="b">
        <v>0</v>
      </c>
      <c r="DP49" s="87" t="b">
        <v>0</v>
      </c>
      <c r="DQ49" s="87" t="b">
        <v>0</v>
      </c>
      <c r="DR49" s="88"/>
      <c r="DS49" s="89"/>
      <c r="DT49" s="87"/>
      <c r="DU49" s="87" t="b">
        <v>0</v>
      </c>
      <c r="DV49" s="87" t="b">
        <v>0</v>
      </c>
      <c r="DW49" s="87" t="b">
        <v>0</v>
      </c>
      <c r="DX49" s="87" t="b">
        <v>0</v>
      </c>
      <c r="DY49" s="90"/>
      <c r="DZ49" s="85"/>
      <c r="EA49" s="87"/>
      <c r="EB49" s="87" t="b">
        <v>0</v>
      </c>
      <c r="EC49" s="87" t="b">
        <v>0</v>
      </c>
      <c r="ED49" s="87" t="b">
        <v>0</v>
      </c>
      <c r="EE49" s="87" t="b">
        <v>0</v>
      </c>
      <c r="EF49" s="88"/>
      <c r="EG49" s="89"/>
      <c r="EH49" s="87"/>
      <c r="EI49" s="87" t="b">
        <v>0</v>
      </c>
      <c r="EJ49" s="87" t="b">
        <v>0</v>
      </c>
      <c r="EK49" s="87" t="b">
        <v>0</v>
      </c>
      <c r="EL49" s="87" t="b">
        <v>0</v>
      </c>
      <c r="EM49" s="88"/>
      <c r="EN49" s="89"/>
      <c r="EO49" s="87"/>
      <c r="EP49" s="87" t="b">
        <v>0</v>
      </c>
      <c r="EQ49" s="87" t="b">
        <v>0</v>
      </c>
      <c r="ER49" s="87" t="b">
        <v>0</v>
      </c>
      <c r="ES49" s="87" t="b">
        <v>0</v>
      </c>
      <c r="ET49" s="90"/>
      <c r="EU49" s="85"/>
      <c r="EV49" s="87"/>
      <c r="EW49" s="87" t="b">
        <v>0</v>
      </c>
      <c r="EX49" s="87" t="b">
        <v>0</v>
      </c>
      <c r="EY49" s="87" t="b">
        <v>0</v>
      </c>
      <c r="EZ49" s="87" t="b">
        <v>0</v>
      </c>
      <c r="FA49" s="88"/>
      <c r="FB49" s="89"/>
      <c r="FC49" s="87"/>
      <c r="FD49" s="87" t="b">
        <v>0</v>
      </c>
      <c r="FE49" s="87" t="b">
        <v>0</v>
      </c>
      <c r="FF49" s="87" t="b">
        <v>0</v>
      </c>
      <c r="FG49" s="87" t="b">
        <v>0</v>
      </c>
      <c r="FH49" s="88"/>
      <c r="FI49" s="89"/>
      <c r="FJ49" s="87"/>
      <c r="FK49" s="87" t="b">
        <v>0</v>
      </c>
      <c r="FL49" s="87" t="b">
        <v>0</v>
      </c>
      <c r="FM49" s="87" t="b">
        <v>0</v>
      </c>
      <c r="FN49" s="87" t="b">
        <v>0</v>
      </c>
      <c r="FO49" s="90"/>
      <c r="FP49" s="85"/>
      <c r="FQ49" s="87"/>
      <c r="FR49" s="87" t="b">
        <v>0</v>
      </c>
      <c r="FS49" s="87" t="b">
        <v>0</v>
      </c>
      <c r="FT49" s="87" t="b">
        <v>0</v>
      </c>
      <c r="FU49" s="87" t="b">
        <v>0</v>
      </c>
      <c r="FV49" s="88"/>
      <c r="FW49" s="89"/>
      <c r="FX49" s="87"/>
      <c r="FY49" s="87" t="b">
        <v>0</v>
      </c>
      <c r="FZ49" s="87" t="b">
        <v>0</v>
      </c>
      <c r="GA49" s="87" t="b">
        <v>0</v>
      </c>
      <c r="GB49" s="87" t="b">
        <v>0</v>
      </c>
      <c r="GC49" s="88"/>
      <c r="GD49" s="89"/>
      <c r="GE49" s="87"/>
      <c r="GF49" s="87" t="b">
        <v>0</v>
      </c>
      <c r="GG49" s="87" t="b">
        <v>0</v>
      </c>
      <c r="GH49" s="87" t="b">
        <v>0</v>
      </c>
      <c r="GI49" s="87" t="b">
        <v>0</v>
      </c>
      <c r="GJ49" s="90"/>
      <c r="GK49" s="85"/>
      <c r="GL49" s="87"/>
      <c r="GM49" s="87" t="b">
        <v>0</v>
      </c>
      <c r="GN49" s="87" t="b">
        <v>0</v>
      </c>
      <c r="GO49" s="87" t="b">
        <v>0</v>
      </c>
      <c r="GP49" s="87" t="b">
        <v>0</v>
      </c>
      <c r="GQ49" s="88"/>
      <c r="GR49" s="89"/>
      <c r="GS49" s="87"/>
      <c r="GT49" s="87" t="b">
        <v>0</v>
      </c>
      <c r="GU49" s="87" t="b">
        <v>0</v>
      </c>
      <c r="GV49" s="87" t="b">
        <v>0</v>
      </c>
      <c r="GW49" s="87" t="b">
        <v>0</v>
      </c>
      <c r="GX49" s="88"/>
      <c r="GY49" s="89"/>
      <c r="GZ49" s="87"/>
      <c r="HA49" s="87" t="b">
        <v>0</v>
      </c>
      <c r="HB49" s="87" t="b">
        <v>0</v>
      </c>
      <c r="HC49" s="87" t="b">
        <v>0</v>
      </c>
      <c r="HD49" s="87" t="b">
        <v>0</v>
      </c>
      <c r="HE49" s="90"/>
      <c r="HF49" s="85"/>
      <c r="HG49" s="87"/>
      <c r="HH49" s="87" t="b">
        <v>0</v>
      </c>
      <c r="HI49" s="87" t="b">
        <v>0</v>
      </c>
      <c r="HJ49" s="87" t="b">
        <v>0</v>
      </c>
      <c r="HK49" s="87" t="b">
        <v>0</v>
      </c>
      <c r="HL49" s="88"/>
      <c r="HM49" s="89"/>
      <c r="HN49" s="87"/>
      <c r="HO49" s="87" t="b">
        <v>0</v>
      </c>
      <c r="HP49" s="87" t="b">
        <v>0</v>
      </c>
      <c r="HQ49" s="87" t="b">
        <v>0</v>
      </c>
      <c r="HR49" s="87" t="b">
        <v>0</v>
      </c>
      <c r="HS49" s="88"/>
      <c r="HT49" s="89"/>
      <c r="HU49" s="87"/>
      <c r="HV49" s="87" t="b">
        <v>0</v>
      </c>
      <c r="HW49" s="87" t="b">
        <v>0</v>
      </c>
      <c r="HX49" s="87" t="b">
        <v>0</v>
      </c>
      <c r="HY49" s="87" t="b">
        <v>0</v>
      </c>
      <c r="HZ49" s="90"/>
      <c r="IA49" s="85"/>
      <c r="IB49" s="87"/>
      <c r="IC49" s="87" t="b">
        <v>0</v>
      </c>
      <c r="ID49" s="87" t="b">
        <v>0</v>
      </c>
      <c r="IE49" s="87" t="b">
        <v>0</v>
      </c>
      <c r="IF49" s="87" t="b">
        <v>0</v>
      </c>
      <c r="IG49" s="88"/>
      <c r="IH49" s="89"/>
      <c r="II49" s="87"/>
      <c r="IJ49" s="87" t="b">
        <v>0</v>
      </c>
      <c r="IK49" s="87" t="b">
        <v>0</v>
      </c>
      <c r="IL49" s="87" t="b">
        <v>0</v>
      </c>
      <c r="IM49" s="87" t="b">
        <v>0</v>
      </c>
      <c r="IN49" s="88"/>
      <c r="IO49" s="89"/>
      <c r="IP49" s="87"/>
      <c r="IQ49" s="87" t="b">
        <v>0</v>
      </c>
      <c r="IR49" s="87" t="b">
        <v>0</v>
      </c>
      <c r="IS49" s="87" t="b">
        <v>0</v>
      </c>
      <c r="IT49" s="87" t="b">
        <v>0</v>
      </c>
      <c r="IU49" s="90"/>
      <c r="IV49" s="74"/>
    </row>
    <row r="50" spans="1:256" x14ac:dyDescent="0.25">
      <c r="C50" s="51">
        <v>41</v>
      </c>
      <c r="D50" s="85"/>
      <c r="E50" s="87"/>
      <c r="F50" s="87" t="b">
        <v>0</v>
      </c>
      <c r="G50" s="87" t="b">
        <v>0</v>
      </c>
      <c r="H50" s="87" t="b">
        <v>0</v>
      </c>
      <c r="I50" s="87" t="b">
        <v>0</v>
      </c>
      <c r="J50" s="88"/>
      <c r="K50" s="89"/>
      <c r="L50" s="87"/>
      <c r="M50" s="87" t="b">
        <v>0</v>
      </c>
      <c r="N50" s="87" t="b">
        <v>0</v>
      </c>
      <c r="O50" s="87" t="b">
        <v>0</v>
      </c>
      <c r="P50" s="87" t="b">
        <v>0</v>
      </c>
      <c r="Q50" s="88"/>
      <c r="R50" s="89"/>
      <c r="S50" s="87"/>
      <c r="T50" s="87" t="b">
        <v>0</v>
      </c>
      <c r="U50" s="87" t="b">
        <v>0</v>
      </c>
      <c r="V50" s="87" t="b">
        <v>0</v>
      </c>
      <c r="W50" s="87" t="b">
        <v>0</v>
      </c>
      <c r="X50" s="90"/>
      <c r="Y50" s="85"/>
      <c r="Z50" s="87"/>
      <c r="AA50" s="87" t="b">
        <v>0</v>
      </c>
      <c r="AB50" s="87" t="b">
        <v>0</v>
      </c>
      <c r="AC50" s="87" t="b">
        <v>0</v>
      </c>
      <c r="AD50" s="87" t="b">
        <v>0</v>
      </c>
      <c r="AE50" s="88"/>
      <c r="AF50" s="89"/>
      <c r="AG50" s="87"/>
      <c r="AH50" s="87" t="b">
        <v>0</v>
      </c>
      <c r="AI50" s="87" t="b">
        <v>0</v>
      </c>
      <c r="AJ50" s="87" t="b">
        <v>0</v>
      </c>
      <c r="AK50" s="87" t="b">
        <v>0</v>
      </c>
      <c r="AL50" s="88"/>
      <c r="AM50" s="89"/>
      <c r="AN50" s="87"/>
      <c r="AO50" s="87" t="b">
        <v>0</v>
      </c>
      <c r="AP50" s="87" t="b">
        <v>0</v>
      </c>
      <c r="AQ50" s="87" t="b">
        <v>0</v>
      </c>
      <c r="AR50" s="87" t="b">
        <v>0</v>
      </c>
      <c r="AS50" s="90"/>
      <c r="AT50" s="85"/>
      <c r="AU50" s="87"/>
      <c r="AV50" s="87" t="b">
        <v>0</v>
      </c>
      <c r="AW50" s="87" t="b">
        <v>0</v>
      </c>
      <c r="AX50" s="87" t="b">
        <v>0</v>
      </c>
      <c r="AY50" s="87" t="b">
        <v>0</v>
      </c>
      <c r="AZ50" s="88"/>
      <c r="BA50" s="89"/>
      <c r="BB50" s="87"/>
      <c r="BC50" s="87" t="b">
        <v>0</v>
      </c>
      <c r="BD50" s="87" t="b">
        <v>0</v>
      </c>
      <c r="BE50" s="87" t="b">
        <v>0</v>
      </c>
      <c r="BF50" s="87" t="b">
        <v>0</v>
      </c>
      <c r="BG50" s="88"/>
      <c r="BH50" s="89"/>
      <c r="BI50" s="87"/>
      <c r="BJ50" s="87" t="b">
        <v>0</v>
      </c>
      <c r="BK50" s="87" t="b">
        <v>0</v>
      </c>
      <c r="BL50" s="87" t="b">
        <v>0</v>
      </c>
      <c r="BM50" s="87" t="b">
        <v>0</v>
      </c>
      <c r="BN50" s="90"/>
      <c r="BO50" s="85"/>
      <c r="BP50" s="87"/>
      <c r="BQ50" s="87" t="b">
        <v>0</v>
      </c>
      <c r="BR50" s="87" t="b">
        <v>0</v>
      </c>
      <c r="BS50" s="87" t="b">
        <v>0</v>
      </c>
      <c r="BT50" s="87" t="b">
        <v>0</v>
      </c>
      <c r="BU50" s="88"/>
      <c r="BV50" s="89"/>
      <c r="BW50" s="87"/>
      <c r="BX50" s="87" t="b">
        <v>0</v>
      </c>
      <c r="BY50" s="87" t="b">
        <v>0</v>
      </c>
      <c r="BZ50" s="87" t="b">
        <v>0</v>
      </c>
      <c r="CA50" s="87" t="b">
        <v>0</v>
      </c>
      <c r="CB50" s="88"/>
      <c r="CC50" s="89"/>
      <c r="CD50" s="87"/>
      <c r="CE50" s="87" t="b">
        <v>0</v>
      </c>
      <c r="CF50" s="87" t="b">
        <v>0</v>
      </c>
      <c r="CG50" s="87" t="b">
        <v>0</v>
      </c>
      <c r="CH50" s="87" t="b">
        <v>0</v>
      </c>
      <c r="CI50" s="90"/>
      <c r="CJ50" s="85"/>
      <c r="CK50" s="87"/>
      <c r="CL50" s="87" t="b">
        <v>0</v>
      </c>
      <c r="CM50" s="87" t="b">
        <v>0</v>
      </c>
      <c r="CN50" s="87" t="b">
        <v>0</v>
      </c>
      <c r="CO50" s="87" t="b">
        <v>0</v>
      </c>
      <c r="CP50" s="88"/>
      <c r="CQ50" s="89"/>
      <c r="CR50" s="87"/>
      <c r="CS50" s="87" t="b">
        <v>0</v>
      </c>
      <c r="CT50" s="87" t="b">
        <v>0</v>
      </c>
      <c r="CU50" s="87" t="b">
        <v>0</v>
      </c>
      <c r="CV50" s="87" t="b">
        <v>0</v>
      </c>
      <c r="CW50" s="88"/>
      <c r="CX50" s="89"/>
      <c r="CY50" s="87"/>
      <c r="CZ50" s="87" t="b">
        <v>0</v>
      </c>
      <c r="DA50" s="87" t="b">
        <v>0</v>
      </c>
      <c r="DB50" s="87" t="b">
        <v>0</v>
      </c>
      <c r="DC50" s="87" t="b">
        <v>0</v>
      </c>
      <c r="DD50" s="90"/>
      <c r="DE50" s="85"/>
      <c r="DF50" s="87"/>
      <c r="DG50" s="87" t="b">
        <v>0</v>
      </c>
      <c r="DH50" s="87" t="b">
        <v>0</v>
      </c>
      <c r="DI50" s="87" t="b">
        <v>0</v>
      </c>
      <c r="DJ50" s="87" t="b">
        <v>0</v>
      </c>
      <c r="DK50" s="88"/>
      <c r="DL50" s="89"/>
      <c r="DM50" s="87"/>
      <c r="DN50" s="87" t="b">
        <v>0</v>
      </c>
      <c r="DO50" s="87" t="b">
        <v>0</v>
      </c>
      <c r="DP50" s="87" t="b">
        <v>0</v>
      </c>
      <c r="DQ50" s="87" t="b">
        <v>0</v>
      </c>
      <c r="DR50" s="88"/>
      <c r="DS50" s="89"/>
      <c r="DT50" s="87"/>
      <c r="DU50" s="87" t="b">
        <v>0</v>
      </c>
      <c r="DV50" s="87" t="b">
        <v>0</v>
      </c>
      <c r="DW50" s="87" t="b">
        <v>0</v>
      </c>
      <c r="DX50" s="87" t="b">
        <v>0</v>
      </c>
      <c r="DY50" s="90"/>
      <c r="DZ50" s="85"/>
      <c r="EA50" s="87"/>
      <c r="EB50" s="87" t="b">
        <v>0</v>
      </c>
      <c r="EC50" s="87" t="b">
        <v>0</v>
      </c>
      <c r="ED50" s="87" t="b">
        <v>0</v>
      </c>
      <c r="EE50" s="87" t="b">
        <v>0</v>
      </c>
      <c r="EF50" s="88"/>
      <c r="EG50" s="89"/>
      <c r="EH50" s="87"/>
      <c r="EI50" s="87" t="b">
        <v>0</v>
      </c>
      <c r="EJ50" s="87" t="b">
        <v>0</v>
      </c>
      <c r="EK50" s="87" t="b">
        <v>0</v>
      </c>
      <c r="EL50" s="87" t="b">
        <v>0</v>
      </c>
      <c r="EM50" s="88"/>
      <c r="EN50" s="89"/>
      <c r="EO50" s="87"/>
      <c r="EP50" s="87" t="b">
        <v>0</v>
      </c>
      <c r="EQ50" s="87" t="b">
        <v>0</v>
      </c>
      <c r="ER50" s="87" t="b">
        <v>0</v>
      </c>
      <c r="ES50" s="87" t="b">
        <v>0</v>
      </c>
      <c r="ET50" s="90"/>
      <c r="EU50" s="85"/>
      <c r="EV50" s="87"/>
      <c r="EW50" s="87" t="b">
        <v>0</v>
      </c>
      <c r="EX50" s="87" t="b">
        <v>0</v>
      </c>
      <c r="EY50" s="87" t="b">
        <v>0</v>
      </c>
      <c r="EZ50" s="87" t="b">
        <v>0</v>
      </c>
      <c r="FA50" s="88"/>
      <c r="FB50" s="89"/>
      <c r="FC50" s="87"/>
      <c r="FD50" s="87" t="b">
        <v>0</v>
      </c>
      <c r="FE50" s="87" t="b">
        <v>0</v>
      </c>
      <c r="FF50" s="87" t="b">
        <v>0</v>
      </c>
      <c r="FG50" s="87" t="b">
        <v>0</v>
      </c>
      <c r="FH50" s="88"/>
      <c r="FI50" s="89"/>
      <c r="FJ50" s="87"/>
      <c r="FK50" s="87" t="b">
        <v>0</v>
      </c>
      <c r="FL50" s="87" t="b">
        <v>0</v>
      </c>
      <c r="FM50" s="87" t="b">
        <v>0</v>
      </c>
      <c r="FN50" s="87" t="b">
        <v>0</v>
      </c>
      <c r="FO50" s="90"/>
      <c r="FP50" s="85"/>
      <c r="FQ50" s="87"/>
      <c r="FR50" s="87" t="b">
        <v>0</v>
      </c>
      <c r="FS50" s="87" t="b">
        <v>0</v>
      </c>
      <c r="FT50" s="87" t="b">
        <v>0</v>
      </c>
      <c r="FU50" s="87" t="b">
        <v>0</v>
      </c>
      <c r="FV50" s="88"/>
      <c r="FW50" s="89"/>
      <c r="FX50" s="87"/>
      <c r="FY50" s="87" t="b">
        <v>0</v>
      </c>
      <c r="FZ50" s="87" t="b">
        <v>0</v>
      </c>
      <c r="GA50" s="87" t="b">
        <v>0</v>
      </c>
      <c r="GB50" s="87" t="b">
        <v>0</v>
      </c>
      <c r="GC50" s="88"/>
      <c r="GD50" s="89"/>
      <c r="GE50" s="87"/>
      <c r="GF50" s="87" t="b">
        <v>0</v>
      </c>
      <c r="GG50" s="87" t="b">
        <v>0</v>
      </c>
      <c r="GH50" s="87" t="b">
        <v>0</v>
      </c>
      <c r="GI50" s="87" t="b">
        <v>0</v>
      </c>
      <c r="GJ50" s="90"/>
      <c r="GK50" s="85"/>
      <c r="GL50" s="87"/>
      <c r="GM50" s="87" t="b">
        <v>0</v>
      </c>
      <c r="GN50" s="87" t="b">
        <v>0</v>
      </c>
      <c r="GO50" s="87" t="b">
        <v>0</v>
      </c>
      <c r="GP50" s="87" t="b">
        <v>0</v>
      </c>
      <c r="GQ50" s="88"/>
      <c r="GR50" s="89"/>
      <c r="GS50" s="87"/>
      <c r="GT50" s="87" t="b">
        <v>0</v>
      </c>
      <c r="GU50" s="87" t="b">
        <v>0</v>
      </c>
      <c r="GV50" s="87" t="b">
        <v>0</v>
      </c>
      <c r="GW50" s="87" t="b">
        <v>0</v>
      </c>
      <c r="GX50" s="88"/>
      <c r="GY50" s="89"/>
      <c r="GZ50" s="87"/>
      <c r="HA50" s="87" t="b">
        <v>0</v>
      </c>
      <c r="HB50" s="87" t="b">
        <v>0</v>
      </c>
      <c r="HC50" s="87" t="b">
        <v>0</v>
      </c>
      <c r="HD50" s="87" t="b">
        <v>0</v>
      </c>
      <c r="HE50" s="90"/>
      <c r="HF50" s="85"/>
      <c r="HG50" s="87"/>
      <c r="HH50" s="87" t="b">
        <v>0</v>
      </c>
      <c r="HI50" s="87" t="b">
        <v>0</v>
      </c>
      <c r="HJ50" s="87" t="b">
        <v>0</v>
      </c>
      <c r="HK50" s="87" t="b">
        <v>0</v>
      </c>
      <c r="HL50" s="88"/>
      <c r="HM50" s="89"/>
      <c r="HN50" s="87"/>
      <c r="HO50" s="87" t="b">
        <v>0</v>
      </c>
      <c r="HP50" s="87" t="b">
        <v>0</v>
      </c>
      <c r="HQ50" s="87" t="b">
        <v>0</v>
      </c>
      <c r="HR50" s="87" t="b">
        <v>0</v>
      </c>
      <c r="HS50" s="88"/>
      <c r="HT50" s="89"/>
      <c r="HU50" s="87"/>
      <c r="HV50" s="87" t="b">
        <v>0</v>
      </c>
      <c r="HW50" s="87" t="b">
        <v>0</v>
      </c>
      <c r="HX50" s="87" t="b">
        <v>0</v>
      </c>
      <c r="HY50" s="87" t="b">
        <v>0</v>
      </c>
      <c r="HZ50" s="90"/>
      <c r="IA50" s="85"/>
      <c r="IB50" s="87"/>
      <c r="IC50" s="87" t="b">
        <v>0</v>
      </c>
      <c r="ID50" s="87" t="b">
        <v>0</v>
      </c>
      <c r="IE50" s="87" t="b">
        <v>0</v>
      </c>
      <c r="IF50" s="87" t="b">
        <v>0</v>
      </c>
      <c r="IG50" s="88"/>
      <c r="IH50" s="89"/>
      <c r="II50" s="87"/>
      <c r="IJ50" s="87" t="b">
        <v>0</v>
      </c>
      <c r="IK50" s="87" t="b">
        <v>0</v>
      </c>
      <c r="IL50" s="87" t="b">
        <v>0</v>
      </c>
      <c r="IM50" s="87" t="b">
        <v>0</v>
      </c>
      <c r="IN50" s="88"/>
      <c r="IO50" s="89"/>
      <c r="IP50" s="87"/>
      <c r="IQ50" s="87" t="b">
        <v>0</v>
      </c>
      <c r="IR50" s="87" t="b">
        <v>0</v>
      </c>
      <c r="IS50" s="87" t="b">
        <v>0</v>
      </c>
      <c r="IT50" s="87" t="b">
        <v>0</v>
      </c>
      <c r="IU50" s="90"/>
      <c r="IV50" s="74"/>
    </row>
    <row r="51" spans="1:256" x14ac:dyDescent="0.25">
      <c r="C51" s="51">
        <v>42</v>
      </c>
      <c r="D51" s="85"/>
      <c r="E51" s="87"/>
      <c r="F51" s="87" t="b">
        <v>0</v>
      </c>
      <c r="G51" s="87" t="b">
        <v>0</v>
      </c>
      <c r="H51" s="87" t="b">
        <v>0</v>
      </c>
      <c r="I51" s="87" t="b">
        <v>0</v>
      </c>
      <c r="J51" s="88"/>
      <c r="K51" s="89"/>
      <c r="L51" s="87"/>
      <c r="M51" s="87" t="b">
        <v>0</v>
      </c>
      <c r="N51" s="87" t="b">
        <v>0</v>
      </c>
      <c r="O51" s="87" t="b">
        <v>0</v>
      </c>
      <c r="P51" s="87" t="b">
        <v>0</v>
      </c>
      <c r="Q51" s="88"/>
      <c r="R51" s="89"/>
      <c r="S51" s="87"/>
      <c r="T51" s="87" t="b">
        <v>0</v>
      </c>
      <c r="U51" s="87" t="b">
        <v>0</v>
      </c>
      <c r="V51" s="87" t="b">
        <v>0</v>
      </c>
      <c r="W51" s="87" t="b">
        <v>0</v>
      </c>
      <c r="X51" s="90"/>
      <c r="Y51" s="85"/>
      <c r="Z51" s="87"/>
      <c r="AA51" s="87" t="b">
        <v>0</v>
      </c>
      <c r="AB51" s="87" t="b">
        <v>0</v>
      </c>
      <c r="AC51" s="87" t="b">
        <v>0</v>
      </c>
      <c r="AD51" s="87" t="b">
        <v>0</v>
      </c>
      <c r="AE51" s="88"/>
      <c r="AF51" s="89"/>
      <c r="AG51" s="87"/>
      <c r="AH51" s="87" t="b">
        <v>0</v>
      </c>
      <c r="AI51" s="87" t="b">
        <v>0</v>
      </c>
      <c r="AJ51" s="87" t="b">
        <v>0</v>
      </c>
      <c r="AK51" s="87" t="b">
        <v>0</v>
      </c>
      <c r="AL51" s="88"/>
      <c r="AM51" s="89"/>
      <c r="AN51" s="87"/>
      <c r="AO51" s="87" t="b">
        <v>0</v>
      </c>
      <c r="AP51" s="87" t="b">
        <v>0</v>
      </c>
      <c r="AQ51" s="87" t="b">
        <v>0</v>
      </c>
      <c r="AR51" s="87" t="b">
        <v>0</v>
      </c>
      <c r="AS51" s="90"/>
      <c r="AT51" s="85"/>
      <c r="AU51" s="87"/>
      <c r="AV51" s="87" t="b">
        <v>0</v>
      </c>
      <c r="AW51" s="87" t="b">
        <v>0</v>
      </c>
      <c r="AX51" s="87" t="b">
        <v>0</v>
      </c>
      <c r="AY51" s="87" t="b">
        <v>0</v>
      </c>
      <c r="AZ51" s="88"/>
      <c r="BA51" s="89"/>
      <c r="BB51" s="87"/>
      <c r="BC51" s="87" t="b">
        <v>0</v>
      </c>
      <c r="BD51" s="87" t="b">
        <v>0</v>
      </c>
      <c r="BE51" s="87" t="b">
        <v>0</v>
      </c>
      <c r="BF51" s="87" t="b">
        <v>0</v>
      </c>
      <c r="BG51" s="88"/>
      <c r="BH51" s="89"/>
      <c r="BI51" s="87"/>
      <c r="BJ51" s="87" t="b">
        <v>0</v>
      </c>
      <c r="BK51" s="87" t="b">
        <v>0</v>
      </c>
      <c r="BL51" s="87" t="b">
        <v>0</v>
      </c>
      <c r="BM51" s="87" t="b">
        <v>0</v>
      </c>
      <c r="BN51" s="90"/>
      <c r="BO51" s="85"/>
      <c r="BP51" s="87"/>
      <c r="BQ51" s="87" t="b">
        <v>0</v>
      </c>
      <c r="BR51" s="87" t="b">
        <v>0</v>
      </c>
      <c r="BS51" s="87" t="b">
        <v>0</v>
      </c>
      <c r="BT51" s="87" t="b">
        <v>0</v>
      </c>
      <c r="BU51" s="88"/>
      <c r="BV51" s="89"/>
      <c r="BW51" s="87"/>
      <c r="BX51" s="87" t="b">
        <v>0</v>
      </c>
      <c r="BY51" s="87" t="b">
        <v>0</v>
      </c>
      <c r="BZ51" s="87" t="b">
        <v>0</v>
      </c>
      <c r="CA51" s="87" t="b">
        <v>0</v>
      </c>
      <c r="CB51" s="88"/>
      <c r="CC51" s="89"/>
      <c r="CD51" s="87"/>
      <c r="CE51" s="87" t="b">
        <v>0</v>
      </c>
      <c r="CF51" s="87" t="b">
        <v>0</v>
      </c>
      <c r="CG51" s="87" t="b">
        <v>0</v>
      </c>
      <c r="CH51" s="87" t="b">
        <v>0</v>
      </c>
      <c r="CI51" s="90"/>
      <c r="CJ51" s="85"/>
      <c r="CK51" s="87"/>
      <c r="CL51" s="87" t="b">
        <v>0</v>
      </c>
      <c r="CM51" s="87" t="b">
        <v>0</v>
      </c>
      <c r="CN51" s="87" t="b">
        <v>0</v>
      </c>
      <c r="CO51" s="87" t="b">
        <v>0</v>
      </c>
      <c r="CP51" s="88"/>
      <c r="CQ51" s="89"/>
      <c r="CR51" s="87"/>
      <c r="CS51" s="87" t="b">
        <v>0</v>
      </c>
      <c r="CT51" s="87" t="b">
        <v>0</v>
      </c>
      <c r="CU51" s="87" t="b">
        <v>0</v>
      </c>
      <c r="CV51" s="87" t="b">
        <v>0</v>
      </c>
      <c r="CW51" s="88"/>
      <c r="CX51" s="89"/>
      <c r="CY51" s="87"/>
      <c r="CZ51" s="87" t="b">
        <v>0</v>
      </c>
      <c r="DA51" s="87" t="b">
        <v>0</v>
      </c>
      <c r="DB51" s="87" t="b">
        <v>0</v>
      </c>
      <c r="DC51" s="87" t="b">
        <v>0</v>
      </c>
      <c r="DD51" s="90"/>
      <c r="DE51" s="85"/>
      <c r="DF51" s="87"/>
      <c r="DG51" s="87" t="b">
        <v>0</v>
      </c>
      <c r="DH51" s="87" t="b">
        <v>0</v>
      </c>
      <c r="DI51" s="87" t="b">
        <v>0</v>
      </c>
      <c r="DJ51" s="87" t="b">
        <v>0</v>
      </c>
      <c r="DK51" s="88"/>
      <c r="DL51" s="89"/>
      <c r="DM51" s="87"/>
      <c r="DN51" s="87" t="b">
        <v>0</v>
      </c>
      <c r="DO51" s="87" t="b">
        <v>0</v>
      </c>
      <c r="DP51" s="87" t="b">
        <v>0</v>
      </c>
      <c r="DQ51" s="87" t="b">
        <v>0</v>
      </c>
      <c r="DR51" s="88"/>
      <c r="DS51" s="89"/>
      <c r="DT51" s="87"/>
      <c r="DU51" s="87" t="b">
        <v>0</v>
      </c>
      <c r="DV51" s="87" t="b">
        <v>0</v>
      </c>
      <c r="DW51" s="87" t="b">
        <v>0</v>
      </c>
      <c r="DX51" s="87" t="b">
        <v>0</v>
      </c>
      <c r="DY51" s="90"/>
      <c r="DZ51" s="85"/>
      <c r="EA51" s="87"/>
      <c r="EB51" s="87" t="b">
        <v>0</v>
      </c>
      <c r="EC51" s="87" t="b">
        <v>0</v>
      </c>
      <c r="ED51" s="87" t="b">
        <v>0</v>
      </c>
      <c r="EE51" s="87" t="b">
        <v>0</v>
      </c>
      <c r="EF51" s="88"/>
      <c r="EG51" s="89"/>
      <c r="EH51" s="87"/>
      <c r="EI51" s="87" t="b">
        <v>0</v>
      </c>
      <c r="EJ51" s="87" t="b">
        <v>0</v>
      </c>
      <c r="EK51" s="87" t="b">
        <v>0</v>
      </c>
      <c r="EL51" s="87" t="b">
        <v>0</v>
      </c>
      <c r="EM51" s="88"/>
      <c r="EN51" s="89"/>
      <c r="EO51" s="87"/>
      <c r="EP51" s="87" t="b">
        <v>0</v>
      </c>
      <c r="EQ51" s="87" t="b">
        <v>0</v>
      </c>
      <c r="ER51" s="87" t="b">
        <v>0</v>
      </c>
      <c r="ES51" s="87" t="b">
        <v>0</v>
      </c>
      <c r="ET51" s="90"/>
      <c r="EU51" s="85"/>
      <c r="EV51" s="87"/>
      <c r="EW51" s="87" t="b">
        <v>0</v>
      </c>
      <c r="EX51" s="87" t="b">
        <v>0</v>
      </c>
      <c r="EY51" s="87" t="b">
        <v>0</v>
      </c>
      <c r="EZ51" s="87" t="b">
        <v>0</v>
      </c>
      <c r="FA51" s="88"/>
      <c r="FB51" s="89"/>
      <c r="FC51" s="87"/>
      <c r="FD51" s="87" t="b">
        <v>0</v>
      </c>
      <c r="FE51" s="87" t="b">
        <v>0</v>
      </c>
      <c r="FF51" s="87" t="b">
        <v>0</v>
      </c>
      <c r="FG51" s="87" t="b">
        <v>0</v>
      </c>
      <c r="FH51" s="88"/>
      <c r="FI51" s="89"/>
      <c r="FJ51" s="87"/>
      <c r="FK51" s="87" t="b">
        <v>0</v>
      </c>
      <c r="FL51" s="87" t="b">
        <v>0</v>
      </c>
      <c r="FM51" s="87" t="b">
        <v>0</v>
      </c>
      <c r="FN51" s="87" t="b">
        <v>0</v>
      </c>
      <c r="FO51" s="90"/>
      <c r="FP51" s="85"/>
      <c r="FQ51" s="87"/>
      <c r="FR51" s="87" t="b">
        <v>0</v>
      </c>
      <c r="FS51" s="87" t="b">
        <v>0</v>
      </c>
      <c r="FT51" s="87" t="b">
        <v>0</v>
      </c>
      <c r="FU51" s="87" t="b">
        <v>0</v>
      </c>
      <c r="FV51" s="88"/>
      <c r="FW51" s="89"/>
      <c r="FX51" s="87"/>
      <c r="FY51" s="87" t="b">
        <v>0</v>
      </c>
      <c r="FZ51" s="87" t="b">
        <v>0</v>
      </c>
      <c r="GA51" s="87" t="b">
        <v>0</v>
      </c>
      <c r="GB51" s="87" t="b">
        <v>0</v>
      </c>
      <c r="GC51" s="88"/>
      <c r="GD51" s="89"/>
      <c r="GE51" s="87"/>
      <c r="GF51" s="87" t="b">
        <v>0</v>
      </c>
      <c r="GG51" s="87" t="b">
        <v>0</v>
      </c>
      <c r="GH51" s="87" t="b">
        <v>0</v>
      </c>
      <c r="GI51" s="87" t="b">
        <v>0</v>
      </c>
      <c r="GJ51" s="90"/>
      <c r="GK51" s="85"/>
      <c r="GL51" s="87"/>
      <c r="GM51" s="87" t="b">
        <v>0</v>
      </c>
      <c r="GN51" s="87" t="b">
        <v>0</v>
      </c>
      <c r="GO51" s="87" t="b">
        <v>0</v>
      </c>
      <c r="GP51" s="87" t="b">
        <v>0</v>
      </c>
      <c r="GQ51" s="88"/>
      <c r="GR51" s="89"/>
      <c r="GS51" s="87"/>
      <c r="GT51" s="87" t="b">
        <v>0</v>
      </c>
      <c r="GU51" s="87" t="b">
        <v>0</v>
      </c>
      <c r="GV51" s="87" t="b">
        <v>0</v>
      </c>
      <c r="GW51" s="87" t="b">
        <v>0</v>
      </c>
      <c r="GX51" s="88"/>
      <c r="GY51" s="89"/>
      <c r="GZ51" s="87"/>
      <c r="HA51" s="87" t="b">
        <v>0</v>
      </c>
      <c r="HB51" s="87" t="b">
        <v>0</v>
      </c>
      <c r="HC51" s="87" t="b">
        <v>0</v>
      </c>
      <c r="HD51" s="87" t="b">
        <v>0</v>
      </c>
      <c r="HE51" s="90"/>
      <c r="HF51" s="85"/>
      <c r="HG51" s="87"/>
      <c r="HH51" s="87" t="b">
        <v>0</v>
      </c>
      <c r="HI51" s="87" t="b">
        <v>0</v>
      </c>
      <c r="HJ51" s="87" t="b">
        <v>0</v>
      </c>
      <c r="HK51" s="87" t="b">
        <v>0</v>
      </c>
      <c r="HL51" s="88"/>
      <c r="HM51" s="89"/>
      <c r="HN51" s="87"/>
      <c r="HO51" s="87" t="b">
        <v>0</v>
      </c>
      <c r="HP51" s="87" t="b">
        <v>0</v>
      </c>
      <c r="HQ51" s="87" t="b">
        <v>0</v>
      </c>
      <c r="HR51" s="87" t="b">
        <v>0</v>
      </c>
      <c r="HS51" s="88"/>
      <c r="HT51" s="89"/>
      <c r="HU51" s="87"/>
      <c r="HV51" s="87" t="b">
        <v>0</v>
      </c>
      <c r="HW51" s="87" t="b">
        <v>0</v>
      </c>
      <c r="HX51" s="87" t="b">
        <v>0</v>
      </c>
      <c r="HY51" s="87" t="b">
        <v>0</v>
      </c>
      <c r="HZ51" s="90"/>
      <c r="IA51" s="85"/>
      <c r="IB51" s="87"/>
      <c r="IC51" s="87" t="b">
        <v>0</v>
      </c>
      <c r="ID51" s="87" t="b">
        <v>0</v>
      </c>
      <c r="IE51" s="87" t="b">
        <v>0</v>
      </c>
      <c r="IF51" s="87" t="b">
        <v>0</v>
      </c>
      <c r="IG51" s="88"/>
      <c r="IH51" s="89"/>
      <c r="II51" s="87"/>
      <c r="IJ51" s="87" t="b">
        <v>0</v>
      </c>
      <c r="IK51" s="87" t="b">
        <v>0</v>
      </c>
      <c r="IL51" s="87" t="b">
        <v>0</v>
      </c>
      <c r="IM51" s="87" t="b">
        <v>0</v>
      </c>
      <c r="IN51" s="88"/>
      <c r="IO51" s="89"/>
      <c r="IP51" s="87"/>
      <c r="IQ51" s="87" t="b">
        <v>0</v>
      </c>
      <c r="IR51" s="87" t="b">
        <v>0</v>
      </c>
      <c r="IS51" s="87" t="b">
        <v>0</v>
      </c>
      <c r="IT51" s="87" t="b">
        <v>0</v>
      </c>
      <c r="IU51" s="90"/>
      <c r="IV51" s="74"/>
    </row>
    <row r="52" spans="1:256" x14ac:dyDescent="0.25">
      <c r="C52" s="51">
        <v>43</v>
      </c>
      <c r="D52" s="85"/>
      <c r="E52" s="87"/>
      <c r="F52" s="87" t="b">
        <v>0</v>
      </c>
      <c r="G52" s="87" t="b">
        <v>0</v>
      </c>
      <c r="H52" s="87" t="b">
        <v>0</v>
      </c>
      <c r="I52" s="87" t="b">
        <v>0</v>
      </c>
      <c r="J52" s="88"/>
      <c r="K52" s="89"/>
      <c r="L52" s="87"/>
      <c r="M52" s="87" t="b">
        <v>0</v>
      </c>
      <c r="N52" s="87" t="b">
        <v>0</v>
      </c>
      <c r="O52" s="87" t="b">
        <v>0</v>
      </c>
      <c r="P52" s="87" t="b">
        <v>0</v>
      </c>
      <c r="Q52" s="88"/>
      <c r="R52" s="89"/>
      <c r="S52" s="87"/>
      <c r="T52" s="87" t="b">
        <v>0</v>
      </c>
      <c r="U52" s="87" t="b">
        <v>0</v>
      </c>
      <c r="V52" s="87" t="b">
        <v>0</v>
      </c>
      <c r="W52" s="87" t="b">
        <v>0</v>
      </c>
      <c r="X52" s="90"/>
      <c r="Y52" s="85"/>
      <c r="Z52" s="87"/>
      <c r="AA52" s="87" t="b">
        <v>0</v>
      </c>
      <c r="AB52" s="87" t="b">
        <v>0</v>
      </c>
      <c r="AC52" s="87" t="b">
        <v>0</v>
      </c>
      <c r="AD52" s="87" t="b">
        <v>0</v>
      </c>
      <c r="AE52" s="88"/>
      <c r="AF52" s="89"/>
      <c r="AG52" s="87"/>
      <c r="AH52" s="87" t="b">
        <v>0</v>
      </c>
      <c r="AI52" s="87" t="b">
        <v>0</v>
      </c>
      <c r="AJ52" s="87" t="b">
        <v>0</v>
      </c>
      <c r="AK52" s="87" t="b">
        <v>0</v>
      </c>
      <c r="AL52" s="88"/>
      <c r="AM52" s="89"/>
      <c r="AN52" s="87"/>
      <c r="AO52" s="87" t="b">
        <v>0</v>
      </c>
      <c r="AP52" s="87" t="b">
        <v>0</v>
      </c>
      <c r="AQ52" s="87" t="b">
        <v>0</v>
      </c>
      <c r="AR52" s="87" t="b">
        <v>0</v>
      </c>
      <c r="AS52" s="90"/>
      <c r="AT52" s="85"/>
      <c r="AU52" s="87"/>
      <c r="AV52" s="87" t="b">
        <v>0</v>
      </c>
      <c r="AW52" s="87" t="b">
        <v>0</v>
      </c>
      <c r="AX52" s="87" t="b">
        <v>0</v>
      </c>
      <c r="AY52" s="87" t="b">
        <v>0</v>
      </c>
      <c r="AZ52" s="88"/>
      <c r="BA52" s="89"/>
      <c r="BB52" s="87"/>
      <c r="BC52" s="87" t="b">
        <v>0</v>
      </c>
      <c r="BD52" s="87" t="b">
        <v>0</v>
      </c>
      <c r="BE52" s="87" t="b">
        <v>0</v>
      </c>
      <c r="BF52" s="87" t="b">
        <v>0</v>
      </c>
      <c r="BG52" s="88"/>
      <c r="BH52" s="89"/>
      <c r="BI52" s="87"/>
      <c r="BJ52" s="87" t="b">
        <v>0</v>
      </c>
      <c r="BK52" s="87" t="b">
        <v>0</v>
      </c>
      <c r="BL52" s="87" t="b">
        <v>0</v>
      </c>
      <c r="BM52" s="87" t="b">
        <v>0</v>
      </c>
      <c r="BN52" s="90"/>
      <c r="BO52" s="85"/>
      <c r="BP52" s="87"/>
      <c r="BQ52" s="87" t="b">
        <v>0</v>
      </c>
      <c r="BR52" s="87" t="b">
        <v>0</v>
      </c>
      <c r="BS52" s="87" t="b">
        <v>0</v>
      </c>
      <c r="BT52" s="87" t="b">
        <v>0</v>
      </c>
      <c r="BU52" s="88"/>
      <c r="BV52" s="89"/>
      <c r="BW52" s="87"/>
      <c r="BX52" s="87" t="b">
        <v>0</v>
      </c>
      <c r="BY52" s="87" t="b">
        <v>0</v>
      </c>
      <c r="BZ52" s="87" t="b">
        <v>0</v>
      </c>
      <c r="CA52" s="87" t="b">
        <v>0</v>
      </c>
      <c r="CB52" s="88"/>
      <c r="CC52" s="89"/>
      <c r="CD52" s="87"/>
      <c r="CE52" s="87" t="b">
        <v>0</v>
      </c>
      <c r="CF52" s="87" t="b">
        <v>0</v>
      </c>
      <c r="CG52" s="87" t="b">
        <v>0</v>
      </c>
      <c r="CH52" s="87" t="b">
        <v>0</v>
      </c>
      <c r="CI52" s="90"/>
      <c r="CJ52" s="85"/>
      <c r="CK52" s="87"/>
      <c r="CL52" s="87" t="b">
        <v>0</v>
      </c>
      <c r="CM52" s="87" t="b">
        <v>0</v>
      </c>
      <c r="CN52" s="87" t="b">
        <v>0</v>
      </c>
      <c r="CO52" s="87" t="b">
        <v>0</v>
      </c>
      <c r="CP52" s="88"/>
      <c r="CQ52" s="89"/>
      <c r="CR52" s="87"/>
      <c r="CS52" s="87" t="b">
        <v>0</v>
      </c>
      <c r="CT52" s="87" t="b">
        <v>0</v>
      </c>
      <c r="CU52" s="87" t="b">
        <v>0</v>
      </c>
      <c r="CV52" s="87" t="b">
        <v>0</v>
      </c>
      <c r="CW52" s="88"/>
      <c r="CX52" s="89"/>
      <c r="CY52" s="87"/>
      <c r="CZ52" s="87" t="b">
        <v>0</v>
      </c>
      <c r="DA52" s="87" t="b">
        <v>0</v>
      </c>
      <c r="DB52" s="87" t="b">
        <v>0</v>
      </c>
      <c r="DC52" s="87" t="b">
        <v>0</v>
      </c>
      <c r="DD52" s="90"/>
      <c r="DE52" s="85"/>
      <c r="DF52" s="87"/>
      <c r="DG52" s="87" t="b">
        <v>0</v>
      </c>
      <c r="DH52" s="87" t="b">
        <v>0</v>
      </c>
      <c r="DI52" s="87" t="b">
        <v>0</v>
      </c>
      <c r="DJ52" s="87" t="b">
        <v>0</v>
      </c>
      <c r="DK52" s="88"/>
      <c r="DL52" s="89"/>
      <c r="DM52" s="87"/>
      <c r="DN52" s="87" t="b">
        <v>0</v>
      </c>
      <c r="DO52" s="87" t="b">
        <v>0</v>
      </c>
      <c r="DP52" s="87" t="b">
        <v>0</v>
      </c>
      <c r="DQ52" s="87" t="b">
        <v>0</v>
      </c>
      <c r="DR52" s="88"/>
      <c r="DS52" s="89"/>
      <c r="DT52" s="87"/>
      <c r="DU52" s="87" t="b">
        <v>0</v>
      </c>
      <c r="DV52" s="87" t="b">
        <v>0</v>
      </c>
      <c r="DW52" s="87" t="b">
        <v>0</v>
      </c>
      <c r="DX52" s="87" t="b">
        <v>0</v>
      </c>
      <c r="DY52" s="90"/>
      <c r="DZ52" s="85"/>
      <c r="EA52" s="87"/>
      <c r="EB52" s="87" t="b">
        <v>0</v>
      </c>
      <c r="EC52" s="87" t="b">
        <v>0</v>
      </c>
      <c r="ED52" s="87" t="b">
        <v>0</v>
      </c>
      <c r="EE52" s="87" t="b">
        <v>0</v>
      </c>
      <c r="EF52" s="88"/>
      <c r="EG52" s="89"/>
      <c r="EH52" s="87"/>
      <c r="EI52" s="87" t="b">
        <v>0</v>
      </c>
      <c r="EJ52" s="87" t="b">
        <v>0</v>
      </c>
      <c r="EK52" s="87" t="b">
        <v>0</v>
      </c>
      <c r="EL52" s="87" t="b">
        <v>0</v>
      </c>
      <c r="EM52" s="88"/>
      <c r="EN52" s="89"/>
      <c r="EO52" s="87"/>
      <c r="EP52" s="87" t="b">
        <v>0</v>
      </c>
      <c r="EQ52" s="87" t="b">
        <v>0</v>
      </c>
      <c r="ER52" s="87" t="b">
        <v>0</v>
      </c>
      <c r="ES52" s="87" t="b">
        <v>0</v>
      </c>
      <c r="ET52" s="90"/>
      <c r="EU52" s="85"/>
      <c r="EV52" s="87"/>
      <c r="EW52" s="87" t="b">
        <v>0</v>
      </c>
      <c r="EX52" s="87" t="b">
        <v>0</v>
      </c>
      <c r="EY52" s="87" t="b">
        <v>0</v>
      </c>
      <c r="EZ52" s="87" t="b">
        <v>0</v>
      </c>
      <c r="FA52" s="88"/>
      <c r="FB52" s="89"/>
      <c r="FC52" s="87"/>
      <c r="FD52" s="87" t="b">
        <v>0</v>
      </c>
      <c r="FE52" s="87" t="b">
        <v>0</v>
      </c>
      <c r="FF52" s="87" t="b">
        <v>0</v>
      </c>
      <c r="FG52" s="87" t="b">
        <v>0</v>
      </c>
      <c r="FH52" s="88"/>
      <c r="FI52" s="89"/>
      <c r="FJ52" s="87"/>
      <c r="FK52" s="87" t="b">
        <v>0</v>
      </c>
      <c r="FL52" s="87" t="b">
        <v>0</v>
      </c>
      <c r="FM52" s="87" t="b">
        <v>0</v>
      </c>
      <c r="FN52" s="87" t="b">
        <v>0</v>
      </c>
      <c r="FO52" s="90"/>
      <c r="FP52" s="85"/>
      <c r="FQ52" s="87"/>
      <c r="FR52" s="87" t="b">
        <v>0</v>
      </c>
      <c r="FS52" s="87" t="b">
        <v>0</v>
      </c>
      <c r="FT52" s="87" t="b">
        <v>0</v>
      </c>
      <c r="FU52" s="87" t="b">
        <v>0</v>
      </c>
      <c r="FV52" s="88"/>
      <c r="FW52" s="89"/>
      <c r="FX52" s="87"/>
      <c r="FY52" s="87" t="b">
        <v>0</v>
      </c>
      <c r="FZ52" s="87" t="b">
        <v>0</v>
      </c>
      <c r="GA52" s="87" t="b">
        <v>0</v>
      </c>
      <c r="GB52" s="87" t="b">
        <v>0</v>
      </c>
      <c r="GC52" s="88"/>
      <c r="GD52" s="89"/>
      <c r="GE52" s="87"/>
      <c r="GF52" s="87" t="b">
        <v>0</v>
      </c>
      <c r="GG52" s="87" t="b">
        <v>0</v>
      </c>
      <c r="GH52" s="87" t="b">
        <v>0</v>
      </c>
      <c r="GI52" s="87" t="b">
        <v>0</v>
      </c>
      <c r="GJ52" s="90"/>
      <c r="GK52" s="85"/>
      <c r="GL52" s="87"/>
      <c r="GM52" s="87" t="b">
        <v>0</v>
      </c>
      <c r="GN52" s="87" t="b">
        <v>0</v>
      </c>
      <c r="GO52" s="87" t="b">
        <v>0</v>
      </c>
      <c r="GP52" s="87" t="b">
        <v>0</v>
      </c>
      <c r="GQ52" s="88"/>
      <c r="GR52" s="89"/>
      <c r="GS52" s="87"/>
      <c r="GT52" s="87" t="b">
        <v>0</v>
      </c>
      <c r="GU52" s="87" t="b">
        <v>0</v>
      </c>
      <c r="GV52" s="87" t="b">
        <v>0</v>
      </c>
      <c r="GW52" s="87" t="b">
        <v>0</v>
      </c>
      <c r="GX52" s="88"/>
      <c r="GY52" s="89"/>
      <c r="GZ52" s="87"/>
      <c r="HA52" s="87" t="b">
        <v>0</v>
      </c>
      <c r="HB52" s="87" t="b">
        <v>0</v>
      </c>
      <c r="HC52" s="87" t="b">
        <v>0</v>
      </c>
      <c r="HD52" s="87" t="b">
        <v>0</v>
      </c>
      <c r="HE52" s="90"/>
      <c r="HF52" s="85"/>
      <c r="HG52" s="87"/>
      <c r="HH52" s="87" t="b">
        <v>0</v>
      </c>
      <c r="HI52" s="87" t="b">
        <v>0</v>
      </c>
      <c r="HJ52" s="87" t="b">
        <v>0</v>
      </c>
      <c r="HK52" s="87" t="b">
        <v>0</v>
      </c>
      <c r="HL52" s="88"/>
      <c r="HM52" s="89"/>
      <c r="HN52" s="87"/>
      <c r="HO52" s="87" t="b">
        <v>0</v>
      </c>
      <c r="HP52" s="87" t="b">
        <v>0</v>
      </c>
      <c r="HQ52" s="87" t="b">
        <v>0</v>
      </c>
      <c r="HR52" s="87" t="b">
        <v>0</v>
      </c>
      <c r="HS52" s="88"/>
      <c r="HT52" s="89"/>
      <c r="HU52" s="87"/>
      <c r="HV52" s="87" t="b">
        <v>0</v>
      </c>
      <c r="HW52" s="87" t="b">
        <v>0</v>
      </c>
      <c r="HX52" s="87" t="b">
        <v>0</v>
      </c>
      <c r="HY52" s="87" t="b">
        <v>0</v>
      </c>
      <c r="HZ52" s="90"/>
      <c r="IA52" s="85"/>
      <c r="IB52" s="87"/>
      <c r="IC52" s="87" t="b">
        <v>0</v>
      </c>
      <c r="ID52" s="87" t="b">
        <v>0</v>
      </c>
      <c r="IE52" s="87" t="b">
        <v>0</v>
      </c>
      <c r="IF52" s="87" t="b">
        <v>0</v>
      </c>
      <c r="IG52" s="88"/>
      <c r="IH52" s="89"/>
      <c r="II52" s="87"/>
      <c r="IJ52" s="87" t="b">
        <v>0</v>
      </c>
      <c r="IK52" s="87" t="b">
        <v>0</v>
      </c>
      <c r="IL52" s="87" t="b">
        <v>0</v>
      </c>
      <c r="IM52" s="87" t="b">
        <v>0</v>
      </c>
      <c r="IN52" s="88"/>
      <c r="IO52" s="89"/>
      <c r="IP52" s="87"/>
      <c r="IQ52" s="87" t="b">
        <v>0</v>
      </c>
      <c r="IR52" s="87" t="b">
        <v>0</v>
      </c>
      <c r="IS52" s="87" t="b">
        <v>0</v>
      </c>
      <c r="IT52" s="87" t="b">
        <v>0</v>
      </c>
      <c r="IU52" s="90"/>
      <c r="IV52" s="74"/>
    </row>
    <row r="53" spans="1:256" x14ac:dyDescent="0.25">
      <c r="C53" s="51">
        <v>44</v>
      </c>
      <c r="D53" s="85"/>
      <c r="E53" s="87"/>
      <c r="F53" s="87" t="b">
        <v>0</v>
      </c>
      <c r="G53" s="87" t="b">
        <v>0</v>
      </c>
      <c r="H53" s="87" t="b">
        <v>0</v>
      </c>
      <c r="I53" s="87" t="b">
        <v>0</v>
      </c>
      <c r="J53" s="88"/>
      <c r="K53" s="89"/>
      <c r="L53" s="87"/>
      <c r="M53" s="87" t="b">
        <v>0</v>
      </c>
      <c r="N53" s="87" t="b">
        <v>0</v>
      </c>
      <c r="O53" s="87" t="b">
        <v>0</v>
      </c>
      <c r="P53" s="87" t="b">
        <v>0</v>
      </c>
      <c r="Q53" s="88"/>
      <c r="R53" s="89"/>
      <c r="S53" s="87"/>
      <c r="T53" s="87" t="b">
        <v>0</v>
      </c>
      <c r="U53" s="87" t="b">
        <v>0</v>
      </c>
      <c r="V53" s="87" t="b">
        <v>0</v>
      </c>
      <c r="W53" s="87" t="b">
        <v>0</v>
      </c>
      <c r="X53" s="90"/>
      <c r="Y53" s="85"/>
      <c r="Z53" s="87"/>
      <c r="AA53" s="87" t="b">
        <v>0</v>
      </c>
      <c r="AB53" s="87" t="b">
        <v>0</v>
      </c>
      <c r="AC53" s="87" t="b">
        <v>0</v>
      </c>
      <c r="AD53" s="87" t="b">
        <v>0</v>
      </c>
      <c r="AE53" s="88"/>
      <c r="AF53" s="89"/>
      <c r="AG53" s="87"/>
      <c r="AH53" s="87" t="b">
        <v>0</v>
      </c>
      <c r="AI53" s="87" t="b">
        <v>0</v>
      </c>
      <c r="AJ53" s="87" t="b">
        <v>0</v>
      </c>
      <c r="AK53" s="87" t="b">
        <v>0</v>
      </c>
      <c r="AL53" s="88"/>
      <c r="AM53" s="89"/>
      <c r="AN53" s="87"/>
      <c r="AO53" s="87" t="b">
        <v>0</v>
      </c>
      <c r="AP53" s="87" t="b">
        <v>0</v>
      </c>
      <c r="AQ53" s="87" t="b">
        <v>0</v>
      </c>
      <c r="AR53" s="87" t="b">
        <v>0</v>
      </c>
      <c r="AS53" s="90"/>
      <c r="AT53" s="85"/>
      <c r="AU53" s="87"/>
      <c r="AV53" s="87" t="b">
        <v>0</v>
      </c>
      <c r="AW53" s="87" t="b">
        <v>0</v>
      </c>
      <c r="AX53" s="87" t="b">
        <v>0</v>
      </c>
      <c r="AY53" s="87" t="b">
        <v>0</v>
      </c>
      <c r="AZ53" s="88"/>
      <c r="BA53" s="89"/>
      <c r="BB53" s="87"/>
      <c r="BC53" s="87" t="b">
        <v>0</v>
      </c>
      <c r="BD53" s="87" t="b">
        <v>0</v>
      </c>
      <c r="BE53" s="87" t="b">
        <v>0</v>
      </c>
      <c r="BF53" s="87" t="b">
        <v>0</v>
      </c>
      <c r="BG53" s="88"/>
      <c r="BH53" s="89"/>
      <c r="BI53" s="87"/>
      <c r="BJ53" s="87" t="b">
        <v>0</v>
      </c>
      <c r="BK53" s="87" t="b">
        <v>0</v>
      </c>
      <c r="BL53" s="87" t="b">
        <v>0</v>
      </c>
      <c r="BM53" s="87" t="b">
        <v>0</v>
      </c>
      <c r="BN53" s="90"/>
      <c r="BO53" s="85"/>
      <c r="BP53" s="87"/>
      <c r="BQ53" s="87" t="b">
        <v>0</v>
      </c>
      <c r="BR53" s="87" t="b">
        <v>0</v>
      </c>
      <c r="BS53" s="87" t="b">
        <v>0</v>
      </c>
      <c r="BT53" s="87" t="b">
        <v>0</v>
      </c>
      <c r="BU53" s="88"/>
      <c r="BV53" s="89"/>
      <c r="BW53" s="87"/>
      <c r="BX53" s="87" t="b">
        <v>0</v>
      </c>
      <c r="BY53" s="87" t="b">
        <v>0</v>
      </c>
      <c r="BZ53" s="87" t="b">
        <v>0</v>
      </c>
      <c r="CA53" s="87" t="b">
        <v>0</v>
      </c>
      <c r="CB53" s="88"/>
      <c r="CC53" s="89"/>
      <c r="CD53" s="87"/>
      <c r="CE53" s="87" t="b">
        <v>0</v>
      </c>
      <c r="CF53" s="87" t="b">
        <v>0</v>
      </c>
      <c r="CG53" s="87" t="b">
        <v>0</v>
      </c>
      <c r="CH53" s="87" t="b">
        <v>0</v>
      </c>
      <c r="CI53" s="90"/>
      <c r="CJ53" s="85"/>
      <c r="CK53" s="87"/>
      <c r="CL53" s="87" t="b">
        <v>0</v>
      </c>
      <c r="CM53" s="87" t="b">
        <v>0</v>
      </c>
      <c r="CN53" s="87" t="b">
        <v>0</v>
      </c>
      <c r="CO53" s="87" t="b">
        <v>0</v>
      </c>
      <c r="CP53" s="88"/>
      <c r="CQ53" s="89"/>
      <c r="CR53" s="87"/>
      <c r="CS53" s="87" t="b">
        <v>0</v>
      </c>
      <c r="CT53" s="87" t="b">
        <v>0</v>
      </c>
      <c r="CU53" s="87" t="b">
        <v>0</v>
      </c>
      <c r="CV53" s="87" t="b">
        <v>0</v>
      </c>
      <c r="CW53" s="88"/>
      <c r="CX53" s="89"/>
      <c r="CY53" s="87"/>
      <c r="CZ53" s="87" t="b">
        <v>0</v>
      </c>
      <c r="DA53" s="87" t="b">
        <v>0</v>
      </c>
      <c r="DB53" s="87" t="b">
        <v>0</v>
      </c>
      <c r="DC53" s="87" t="b">
        <v>0</v>
      </c>
      <c r="DD53" s="90"/>
      <c r="DE53" s="85"/>
      <c r="DF53" s="87"/>
      <c r="DG53" s="87" t="b">
        <v>0</v>
      </c>
      <c r="DH53" s="87" t="b">
        <v>0</v>
      </c>
      <c r="DI53" s="87" t="b">
        <v>0</v>
      </c>
      <c r="DJ53" s="87" t="b">
        <v>0</v>
      </c>
      <c r="DK53" s="88"/>
      <c r="DL53" s="89"/>
      <c r="DM53" s="87"/>
      <c r="DN53" s="87" t="b">
        <v>0</v>
      </c>
      <c r="DO53" s="87" t="b">
        <v>0</v>
      </c>
      <c r="DP53" s="87" t="b">
        <v>0</v>
      </c>
      <c r="DQ53" s="87" t="b">
        <v>0</v>
      </c>
      <c r="DR53" s="88"/>
      <c r="DS53" s="89"/>
      <c r="DT53" s="87"/>
      <c r="DU53" s="87" t="b">
        <v>0</v>
      </c>
      <c r="DV53" s="87" t="b">
        <v>0</v>
      </c>
      <c r="DW53" s="87" t="b">
        <v>0</v>
      </c>
      <c r="DX53" s="87" t="b">
        <v>0</v>
      </c>
      <c r="DY53" s="90"/>
      <c r="DZ53" s="85"/>
      <c r="EA53" s="87"/>
      <c r="EB53" s="87" t="b">
        <v>0</v>
      </c>
      <c r="EC53" s="87" t="b">
        <v>0</v>
      </c>
      <c r="ED53" s="87" t="b">
        <v>0</v>
      </c>
      <c r="EE53" s="87" t="b">
        <v>0</v>
      </c>
      <c r="EF53" s="88"/>
      <c r="EG53" s="89"/>
      <c r="EH53" s="87"/>
      <c r="EI53" s="87" t="b">
        <v>0</v>
      </c>
      <c r="EJ53" s="87" t="b">
        <v>0</v>
      </c>
      <c r="EK53" s="87" t="b">
        <v>0</v>
      </c>
      <c r="EL53" s="87" t="b">
        <v>0</v>
      </c>
      <c r="EM53" s="88"/>
      <c r="EN53" s="89"/>
      <c r="EO53" s="87"/>
      <c r="EP53" s="87" t="b">
        <v>0</v>
      </c>
      <c r="EQ53" s="87" t="b">
        <v>0</v>
      </c>
      <c r="ER53" s="87" t="b">
        <v>0</v>
      </c>
      <c r="ES53" s="87" t="b">
        <v>0</v>
      </c>
      <c r="ET53" s="90"/>
      <c r="EU53" s="85"/>
      <c r="EV53" s="87"/>
      <c r="EW53" s="87" t="b">
        <v>0</v>
      </c>
      <c r="EX53" s="87" t="b">
        <v>0</v>
      </c>
      <c r="EY53" s="87" t="b">
        <v>0</v>
      </c>
      <c r="EZ53" s="87" t="b">
        <v>0</v>
      </c>
      <c r="FA53" s="88"/>
      <c r="FB53" s="89"/>
      <c r="FC53" s="87"/>
      <c r="FD53" s="87" t="b">
        <v>0</v>
      </c>
      <c r="FE53" s="87" t="b">
        <v>0</v>
      </c>
      <c r="FF53" s="87" t="b">
        <v>0</v>
      </c>
      <c r="FG53" s="87" t="b">
        <v>0</v>
      </c>
      <c r="FH53" s="88"/>
      <c r="FI53" s="89"/>
      <c r="FJ53" s="87"/>
      <c r="FK53" s="87" t="b">
        <v>0</v>
      </c>
      <c r="FL53" s="87" t="b">
        <v>0</v>
      </c>
      <c r="FM53" s="87" t="b">
        <v>0</v>
      </c>
      <c r="FN53" s="87" t="b">
        <v>0</v>
      </c>
      <c r="FO53" s="90"/>
      <c r="FP53" s="85"/>
      <c r="FQ53" s="87"/>
      <c r="FR53" s="87" t="b">
        <v>0</v>
      </c>
      <c r="FS53" s="87" t="b">
        <v>0</v>
      </c>
      <c r="FT53" s="87" t="b">
        <v>0</v>
      </c>
      <c r="FU53" s="87" t="b">
        <v>0</v>
      </c>
      <c r="FV53" s="88"/>
      <c r="FW53" s="89"/>
      <c r="FX53" s="87"/>
      <c r="FY53" s="87" t="b">
        <v>0</v>
      </c>
      <c r="FZ53" s="87" t="b">
        <v>0</v>
      </c>
      <c r="GA53" s="87" t="b">
        <v>0</v>
      </c>
      <c r="GB53" s="87" t="b">
        <v>0</v>
      </c>
      <c r="GC53" s="88"/>
      <c r="GD53" s="89"/>
      <c r="GE53" s="87"/>
      <c r="GF53" s="87" t="b">
        <v>0</v>
      </c>
      <c r="GG53" s="87" t="b">
        <v>0</v>
      </c>
      <c r="GH53" s="87" t="b">
        <v>0</v>
      </c>
      <c r="GI53" s="87" t="b">
        <v>0</v>
      </c>
      <c r="GJ53" s="90"/>
      <c r="GK53" s="85"/>
      <c r="GL53" s="87"/>
      <c r="GM53" s="87" t="b">
        <v>0</v>
      </c>
      <c r="GN53" s="87" t="b">
        <v>0</v>
      </c>
      <c r="GO53" s="87" t="b">
        <v>0</v>
      </c>
      <c r="GP53" s="87" t="b">
        <v>0</v>
      </c>
      <c r="GQ53" s="88"/>
      <c r="GR53" s="89"/>
      <c r="GS53" s="87"/>
      <c r="GT53" s="87" t="b">
        <v>0</v>
      </c>
      <c r="GU53" s="87" t="b">
        <v>0</v>
      </c>
      <c r="GV53" s="87" t="b">
        <v>0</v>
      </c>
      <c r="GW53" s="87" t="b">
        <v>0</v>
      </c>
      <c r="GX53" s="88"/>
      <c r="GY53" s="89"/>
      <c r="GZ53" s="87"/>
      <c r="HA53" s="87" t="b">
        <v>0</v>
      </c>
      <c r="HB53" s="87" t="b">
        <v>0</v>
      </c>
      <c r="HC53" s="87" t="b">
        <v>0</v>
      </c>
      <c r="HD53" s="87" t="b">
        <v>0</v>
      </c>
      <c r="HE53" s="90"/>
      <c r="HF53" s="85"/>
      <c r="HG53" s="87"/>
      <c r="HH53" s="87" t="b">
        <v>0</v>
      </c>
      <c r="HI53" s="87" t="b">
        <v>0</v>
      </c>
      <c r="HJ53" s="87" t="b">
        <v>0</v>
      </c>
      <c r="HK53" s="87" t="b">
        <v>0</v>
      </c>
      <c r="HL53" s="88"/>
      <c r="HM53" s="89"/>
      <c r="HN53" s="87"/>
      <c r="HO53" s="87" t="b">
        <v>0</v>
      </c>
      <c r="HP53" s="87" t="b">
        <v>0</v>
      </c>
      <c r="HQ53" s="87" t="b">
        <v>0</v>
      </c>
      <c r="HR53" s="87" t="b">
        <v>0</v>
      </c>
      <c r="HS53" s="88"/>
      <c r="HT53" s="89"/>
      <c r="HU53" s="87"/>
      <c r="HV53" s="87" t="b">
        <v>0</v>
      </c>
      <c r="HW53" s="87" t="b">
        <v>0</v>
      </c>
      <c r="HX53" s="87" t="b">
        <v>0</v>
      </c>
      <c r="HY53" s="87" t="b">
        <v>0</v>
      </c>
      <c r="HZ53" s="90"/>
      <c r="IA53" s="85"/>
      <c r="IB53" s="87"/>
      <c r="IC53" s="87" t="b">
        <v>0</v>
      </c>
      <c r="ID53" s="87" t="b">
        <v>0</v>
      </c>
      <c r="IE53" s="87" t="b">
        <v>0</v>
      </c>
      <c r="IF53" s="87" t="b">
        <v>0</v>
      </c>
      <c r="IG53" s="88"/>
      <c r="IH53" s="89"/>
      <c r="II53" s="87"/>
      <c r="IJ53" s="87" t="b">
        <v>0</v>
      </c>
      <c r="IK53" s="87" t="b">
        <v>0</v>
      </c>
      <c r="IL53" s="87" t="b">
        <v>0</v>
      </c>
      <c r="IM53" s="87" t="b">
        <v>0</v>
      </c>
      <c r="IN53" s="88"/>
      <c r="IO53" s="89"/>
      <c r="IP53" s="87"/>
      <c r="IQ53" s="87" t="b">
        <v>0</v>
      </c>
      <c r="IR53" s="87" t="b">
        <v>0</v>
      </c>
      <c r="IS53" s="87" t="b">
        <v>0</v>
      </c>
      <c r="IT53" s="87" t="b">
        <v>0</v>
      </c>
      <c r="IU53" s="90"/>
      <c r="IV53" s="74"/>
    </row>
    <row r="54" spans="1:256" x14ac:dyDescent="0.25">
      <c r="C54" s="51">
        <v>45</v>
      </c>
      <c r="D54" s="85"/>
      <c r="E54" s="87"/>
      <c r="F54" s="87" t="b">
        <v>0</v>
      </c>
      <c r="G54" s="87" t="b">
        <v>0</v>
      </c>
      <c r="H54" s="87" t="b">
        <v>0</v>
      </c>
      <c r="I54" s="87" t="b">
        <v>0</v>
      </c>
      <c r="J54" s="88"/>
      <c r="K54" s="89"/>
      <c r="L54" s="87"/>
      <c r="M54" s="87" t="b">
        <v>0</v>
      </c>
      <c r="N54" s="87" t="b">
        <v>0</v>
      </c>
      <c r="O54" s="87" t="b">
        <v>0</v>
      </c>
      <c r="P54" s="87" t="b">
        <v>0</v>
      </c>
      <c r="Q54" s="88"/>
      <c r="R54" s="89"/>
      <c r="S54" s="87"/>
      <c r="T54" s="87" t="b">
        <v>0</v>
      </c>
      <c r="U54" s="87" t="b">
        <v>0</v>
      </c>
      <c r="V54" s="87" t="b">
        <v>0</v>
      </c>
      <c r="W54" s="87" t="b">
        <v>0</v>
      </c>
      <c r="X54" s="90"/>
      <c r="Y54" s="85"/>
      <c r="Z54" s="87"/>
      <c r="AA54" s="87" t="b">
        <v>0</v>
      </c>
      <c r="AB54" s="87" t="b">
        <v>0</v>
      </c>
      <c r="AC54" s="87" t="b">
        <v>0</v>
      </c>
      <c r="AD54" s="87" t="b">
        <v>0</v>
      </c>
      <c r="AE54" s="88"/>
      <c r="AF54" s="89"/>
      <c r="AG54" s="87"/>
      <c r="AH54" s="87" t="b">
        <v>0</v>
      </c>
      <c r="AI54" s="87" t="b">
        <v>0</v>
      </c>
      <c r="AJ54" s="87" t="b">
        <v>0</v>
      </c>
      <c r="AK54" s="87" t="b">
        <v>0</v>
      </c>
      <c r="AL54" s="88"/>
      <c r="AM54" s="89"/>
      <c r="AN54" s="87"/>
      <c r="AO54" s="87" t="b">
        <v>0</v>
      </c>
      <c r="AP54" s="87" t="b">
        <v>0</v>
      </c>
      <c r="AQ54" s="87" t="b">
        <v>0</v>
      </c>
      <c r="AR54" s="87" t="b">
        <v>0</v>
      </c>
      <c r="AS54" s="90"/>
      <c r="AT54" s="85"/>
      <c r="AU54" s="87"/>
      <c r="AV54" s="87" t="b">
        <v>0</v>
      </c>
      <c r="AW54" s="87" t="b">
        <v>0</v>
      </c>
      <c r="AX54" s="87" t="b">
        <v>0</v>
      </c>
      <c r="AY54" s="87" t="b">
        <v>0</v>
      </c>
      <c r="AZ54" s="88"/>
      <c r="BA54" s="89"/>
      <c r="BB54" s="87"/>
      <c r="BC54" s="87" t="b">
        <v>0</v>
      </c>
      <c r="BD54" s="87" t="b">
        <v>0</v>
      </c>
      <c r="BE54" s="87" t="b">
        <v>0</v>
      </c>
      <c r="BF54" s="87" t="b">
        <v>0</v>
      </c>
      <c r="BG54" s="88"/>
      <c r="BH54" s="89"/>
      <c r="BI54" s="87"/>
      <c r="BJ54" s="87" t="b">
        <v>0</v>
      </c>
      <c r="BK54" s="87" t="b">
        <v>0</v>
      </c>
      <c r="BL54" s="87" t="b">
        <v>0</v>
      </c>
      <c r="BM54" s="87" t="b">
        <v>0</v>
      </c>
      <c r="BN54" s="90"/>
      <c r="BO54" s="85"/>
      <c r="BP54" s="87"/>
      <c r="BQ54" s="87" t="b">
        <v>0</v>
      </c>
      <c r="BR54" s="87" t="b">
        <v>0</v>
      </c>
      <c r="BS54" s="87" t="b">
        <v>0</v>
      </c>
      <c r="BT54" s="87" t="b">
        <v>0</v>
      </c>
      <c r="BU54" s="88"/>
      <c r="BV54" s="89"/>
      <c r="BW54" s="87"/>
      <c r="BX54" s="87" t="b">
        <v>0</v>
      </c>
      <c r="BY54" s="87" t="b">
        <v>0</v>
      </c>
      <c r="BZ54" s="87" t="b">
        <v>0</v>
      </c>
      <c r="CA54" s="87" t="b">
        <v>0</v>
      </c>
      <c r="CB54" s="88"/>
      <c r="CC54" s="89"/>
      <c r="CD54" s="87"/>
      <c r="CE54" s="87" t="b">
        <v>0</v>
      </c>
      <c r="CF54" s="87" t="b">
        <v>0</v>
      </c>
      <c r="CG54" s="87" t="b">
        <v>0</v>
      </c>
      <c r="CH54" s="87" t="b">
        <v>0</v>
      </c>
      <c r="CI54" s="90"/>
      <c r="CJ54" s="85"/>
      <c r="CK54" s="87"/>
      <c r="CL54" s="87" t="b">
        <v>0</v>
      </c>
      <c r="CM54" s="87" t="b">
        <v>0</v>
      </c>
      <c r="CN54" s="87" t="b">
        <v>0</v>
      </c>
      <c r="CO54" s="87" t="b">
        <v>0</v>
      </c>
      <c r="CP54" s="88"/>
      <c r="CQ54" s="89"/>
      <c r="CR54" s="87"/>
      <c r="CS54" s="87" t="b">
        <v>0</v>
      </c>
      <c r="CT54" s="87" t="b">
        <v>0</v>
      </c>
      <c r="CU54" s="87" t="b">
        <v>0</v>
      </c>
      <c r="CV54" s="87" t="b">
        <v>0</v>
      </c>
      <c r="CW54" s="88"/>
      <c r="CX54" s="89"/>
      <c r="CY54" s="87"/>
      <c r="CZ54" s="87" t="b">
        <v>0</v>
      </c>
      <c r="DA54" s="87" t="b">
        <v>0</v>
      </c>
      <c r="DB54" s="87" t="b">
        <v>0</v>
      </c>
      <c r="DC54" s="87" t="b">
        <v>0</v>
      </c>
      <c r="DD54" s="90"/>
      <c r="DE54" s="85"/>
      <c r="DF54" s="87"/>
      <c r="DG54" s="87" t="b">
        <v>0</v>
      </c>
      <c r="DH54" s="87" t="b">
        <v>0</v>
      </c>
      <c r="DI54" s="87" t="b">
        <v>0</v>
      </c>
      <c r="DJ54" s="87" t="b">
        <v>0</v>
      </c>
      <c r="DK54" s="88"/>
      <c r="DL54" s="89"/>
      <c r="DM54" s="87"/>
      <c r="DN54" s="87" t="b">
        <v>0</v>
      </c>
      <c r="DO54" s="87" t="b">
        <v>0</v>
      </c>
      <c r="DP54" s="87" t="b">
        <v>0</v>
      </c>
      <c r="DQ54" s="87" t="b">
        <v>0</v>
      </c>
      <c r="DR54" s="88"/>
      <c r="DS54" s="89"/>
      <c r="DT54" s="87"/>
      <c r="DU54" s="87" t="b">
        <v>0</v>
      </c>
      <c r="DV54" s="87" t="b">
        <v>0</v>
      </c>
      <c r="DW54" s="87" t="b">
        <v>0</v>
      </c>
      <c r="DX54" s="87" t="b">
        <v>0</v>
      </c>
      <c r="DY54" s="90"/>
      <c r="DZ54" s="85"/>
      <c r="EA54" s="87"/>
      <c r="EB54" s="87" t="b">
        <v>0</v>
      </c>
      <c r="EC54" s="87" t="b">
        <v>0</v>
      </c>
      <c r="ED54" s="87" t="b">
        <v>0</v>
      </c>
      <c r="EE54" s="87" t="b">
        <v>0</v>
      </c>
      <c r="EF54" s="88"/>
      <c r="EG54" s="89"/>
      <c r="EH54" s="87"/>
      <c r="EI54" s="87" t="b">
        <v>0</v>
      </c>
      <c r="EJ54" s="87" t="b">
        <v>0</v>
      </c>
      <c r="EK54" s="87" t="b">
        <v>0</v>
      </c>
      <c r="EL54" s="87" t="b">
        <v>0</v>
      </c>
      <c r="EM54" s="88"/>
      <c r="EN54" s="89"/>
      <c r="EO54" s="87"/>
      <c r="EP54" s="87" t="b">
        <v>0</v>
      </c>
      <c r="EQ54" s="87" t="b">
        <v>0</v>
      </c>
      <c r="ER54" s="87" t="b">
        <v>0</v>
      </c>
      <c r="ES54" s="87" t="b">
        <v>0</v>
      </c>
      <c r="ET54" s="90"/>
      <c r="EU54" s="85"/>
      <c r="EV54" s="87"/>
      <c r="EW54" s="87" t="b">
        <v>0</v>
      </c>
      <c r="EX54" s="87" t="b">
        <v>0</v>
      </c>
      <c r="EY54" s="87" t="b">
        <v>0</v>
      </c>
      <c r="EZ54" s="87" t="b">
        <v>0</v>
      </c>
      <c r="FA54" s="88"/>
      <c r="FB54" s="89"/>
      <c r="FC54" s="87"/>
      <c r="FD54" s="87" t="b">
        <v>0</v>
      </c>
      <c r="FE54" s="87" t="b">
        <v>0</v>
      </c>
      <c r="FF54" s="87" t="b">
        <v>0</v>
      </c>
      <c r="FG54" s="87" t="b">
        <v>0</v>
      </c>
      <c r="FH54" s="88"/>
      <c r="FI54" s="89"/>
      <c r="FJ54" s="87"/>
      <c r="FK54" s="87" t="b">
        <v>0</v>
      </c>
      <c r="FL54" s="87" t="b">
        <v>0</v>
      </c>
      <c r="FM54" s="87" t="b">
        <v>0</v>
      </c>
      <c r="FN54" s="87" t="b">
        <v>0</v>
      </c>
      <c r="FO54" s="90"/>
      <c r="FP54" s="85"/>
      <c r="FQ54" s="87"/>
      <c r="FR54" s="87" t="b">
        <v>0</v>
      </c>
      <c r="FS54" s="87" t="b">
        <v>0</v>
      </c>
      <c r="FT54" s="87" t="b">
        <v>0</v>
      </c>
      <c r="FU54" s="87" t="b">
        <v>0</v>
      </c>
      <c r="FV54" s="88"/>
      <c r="FW54" s="89"/>
      <c r="FX54" s="87"/>
      <c r="FY54" s="87" t="b">
        <v>0</v>
      </c>
      <c r="FZ54" s="87" t="b">
        <v>0</v>
      </c>
      <c r="GA54" s="87" t="b">
        <v>0</v>
      </c>
      <c r="GB54" s="87" t="b">
        <v>0</v>
      </c>
      <c r="GC54" s="88"/>
      <c r="GD54" s="89"/>
      <c r="GE54" s="87"/>
      <c r="GF54" s="87" t="b">
        <v>0</v>
      </c>
      <c r="GG54" s="87" t="b">
        <v>0</v>
      </c>
      <c r="GH54" s="87" t="b">
        <v>0</v>
      </c>
      <c r="GI54" s="87" t="b">
        <v>0</v>
      </c>
      <c r="GJ54" s="90"/>
      <c r="GK54" s="85"/>
      <c r="GL54" s="87"/>
      <c r="GM54" s="87" t="b">
        <v>0</v>
      </c>
      <c r="GN54" s="87" t="b">
        <v>0</v>
      </c>
      <c r="GO54" s="87" t="b">
        <v>0</v>
      </c>
      <c r="GP54" s="87" t="b">
        <v>0</v>
      </c>
      <c r="GQ54" s="88"/>
      <c r="GR54" s="89"/>
      <c r="GS54" s="87"/>
      <c r="GT54" s="87" t="b">
        <v>0</v>
      </c>
      <c r="GU54" s="87" t="b">
        <v>0</v>
      </c>
      <c r="GV54" s="87" t="b">
        <v>0</v>
      </c>
      <c r="GW54" s="87" t="b">
        <v>0</v>
      </c>
      <c r="GX54" s="88"/>
      <c r="GY54" s="89"/>
      <c r="GZ54" s="87"/>
      <c r="HA54" s="87" t="b">
        <v>0</v>
      </c>
      <c r="HB54" s="87" t="b">
        <v>0</v>
      </c>
      <c r="HC54" s="87" t="b">
        <v>0</v>
      </c>
      <c r="HD54" s="87" t="b">
        <v>0</v>
      </c>
      <c r="HE54" s="90"/>
      <c r="HF54" s="85"/>
      <c r="HG54" s="87"/>
      <c r="HH54" s="87" t="b">
        <v>0</v>
      </c>
      <c r="HI54" s="87" t="b">
        <v>0</v>
      </c>
      <c r="HJ54" s="87" t="b">
        <v>0</v>
      </c>
      <c r="HK54" s="87" t="b">
        <v>0</v>
      </c>
      <c r="HL54" s="88"/>
      <c r="HM54" s="89"/>
      <c r="HN54" s="87"/>
      <c r="HO54" s="87" t="b">
        <v>0</v>
      </c>
      <c r="HP54" s="87" t="b">
        <v>0</v>
      </c>
      <c r="HQ54" s="87" t="b">
        <v>0</v>
      </c>
      <c r="HR54" s="87" t="b">
        <v>0</v>
      </c>
      <c r="HS54" s="88"/>
      <c r="HT54" s="89"/>
      <c r="HU54" s="87"/>
      <c r="HV54" s="87" t="b">
        <v>0</v>
      </c>
      <c r="HW54" s="87" t="b">
        <v>0</v>
      </c>
      <c r="HX54" s="87" t="b">
        <v>0</v>
      </c>
      <c r="HY54" s="87" t="b">
        <v>0</v>
      </c>
      <c r="HZ54" s="90"/>
      <c r="IA54" s="85"/>
      <c r="IB54" s="87"/>
      <c r="IC54" s="87" t="b">
        <v>0</v>
      </c>
      <c r="ID54" s="87" t="b">
        <v>0</v>
      </c>
      <c r="IE54" s="87" t="b">
        <v>0</v>
      </c>
      <c r="IF54" s="87" t="b">
        <v>0</v>
      </c>
      <c r="IG54" s="88"/>
      <c r="IH54" s="89"/>
      <c r="II54" s="87"/>
      <c r="IJ54" s="87" t="b">
        <v>0</v>
      </c>
      <c r="IK54" s="87" t="b">
        <v>0</v>
      </c>
      <c r="IL54" s="87" t="b">
        <v>0</v>
      </c>
      <c r="IM54" s="87" t="b">
        <v>0</v>
      </c>
      <c r="IN54" s="88"/>
      <c r="IO54" s="89"/>
      <c r="IP54" s="87"/>
      <c r="IQ54" s="87" t="b">
        <v>0</v>
      </c>
      <c r="IR54" s="87" t="b">
        <v>0</v>
      </c>
      <c r="IS54" s="87" t="b">
        <v>0</v>
      </c>
      <c r="IT54" s="87" t="b">
        <v>0</v>
      </c>
      <c r="IU54" s="90"/>
      <c r="IV54" s="74"/>
    </row>
    <row r="55" spans="1:256" x14ac:dyDescent="0.25">
      <c r="C55" s="51">
        <v>46</v>
      </c>
      <c r="D55" s="85"/>
      <c r="E55" s="87"/>
      <c r="F55" s="87" t="b">
        <v>0</v>
      </c>
      <c r="G55" s="87" t="b">
        <v>0</v>
      </c>
      <c r="H55" s="87" t="b">
        <v>0</v>
      </c>
      <c r="I55" s="87" t="b">
        <v>0</v>
      </c>
      <c r="J55" s="88"/>
      <c r="K55" s="89"/>
      <c r="L55" s="87"/>
      <c r="M55" s="87" t="b">
        <v>0</v>
      </c>
      <c r="N55" s="87" t="b">
        <v>0</v>
      </c>
      <c r="O55" s="87" t="b">
        <v>0</v>
      </c>
      <c r="P55" s="87" t="b">
        <v>0</v>
      </c>
      <c r="Q55" s="88"/>
      <c r="R55" s="89"/>
      <c r="S55" s="87"/>
      <c r="T55" s="87" t="b">
        <v>0</v>
      </c>
      <c r="U55" s="87" t="b">
        <v>0</v>
      </c>
      <c r="V55" s="87" t="b">
        <v>0</v>
      </c>
      <c r="W55" s="87" t="b">
        <v>0</v>
      </c>
      <c r="X55" s="90"/>
      <c r="Y55" s="85"/>
      <c r="Z55" s="87"/>
      <c r="AA55" s="87" t="b">
        <v>0</v>
      </c>
      <c r="AB55" s="87" t="b">
        <v>0</v>
      </c>
      <c r="AC55" s="87" t="b">
        <v>0</v>
      </c>
      <c r="AD55" s="87" t="b">
        <v>0</v>
      </c>
      <c r="AE55" s="88"/>
      <c r="AF55" s="89"/>
      <c r="AG55" s="87"/>
      <c r="AH55" s="87" t="b">
        <v>0</v>
      </c>
      <c r="AI55" s="87" t="b">
        <v>0</v>
      </c>
      <c r="AJ55" s="87" t="b">
        <v>0</v>
      </c>
      <c r="AK55" s="87" t="b">
        <v>0</v>
      </c>
      <c r="AL55" s="88"/>
      <c r="AM55" s="89"/>
      <c r="AN55" s="87"/>
      <c r="AO55" s="87" t="b">
        <v>0</v>
      </c>
      <c r="AP55" s="87" t="b">
        <v>0</v>
      </c>
      <c r="AQ55" s="87" t="b">
        <v>0</v>
      </c>
      <c r="AR55" s="87" t="b">
        <v>0</v>
      </c>
      <c r="AS55" s="90"/>
      <c r="AT55" s="85"/>
      <c r="AU55" s="87"/>
      <c r="AV55" s="87" t="b">
        <v>0</v>
      </c>
      <c r="AW55" s="87" t="b">
        <v>0</v>
      </c>
      <c r="AX55" s="87" t="b">
        <v>0</v>
      </c>
      <c r="AY55" s="87" t="b">
        <v>0</v>
      </c>
      <c r="AZ55" s="88"/>
      <c r="BA55" s="89"/>
      <c r="BB55" s="87"/>
      <c r="BC55" s="87" t="b">
        <v>0</v>
      </c>
      <c r="BD55" s="87" t="b">
        <v>0</v>
      </c>
      <c r="BE55" s="87" t="b">
        <v>0</v>
      </c>
      <c r="BF55" s="87" t="b">
        <v>0</v>
      </c>
      <c r="BG55" s="88"/>
      <c r="BH55" s="89"/>
      <c r="BI55" s="87"/>
      <c r="BJ55" s="87" t="b">
        <v>0</v>
      </c>
      <c r="BK55" s="87" t="b">
        <v>0</v>
      </c>
      <c r="BL55" s="87" t="b">
        <v>0</v>
      </c>
      <c r="BM55" s="87" t="b">
        <v>0</v>
      </c>
      <c r="BN55" s="90"/>
      <c r="BO55" s="85"/>
      <c r="BP55" s="87"/>
      <c r="BQ55" s="87" t="b">
        <v>0</v>
      </c>
      <c r="BR55" s="87" t="b">
        <v>0</v>
      </c>
      <c r="BS55" s="87" t="b">
        <v>0</v>
      </c>
      <c r="BT55" s="87" t="b">
        <v>0</v>
      </c>
      <c r="BU55" s="88"/>
      <c r="BV55" s="89"/>
      <c r="BW55" s="87"/>
      <c r="BX55" s="87" t="b">
        <v>0</v>
      </c>
      <c r="BY55" s="87" t="b">
        <v>0</v>
      </c>
      <c r="BZ55" s="87" t="b">
        <v>0</v>
      </c>
      <c r="CA55" s="87" t="b">
        <v>0</v>
      </c>
      <c r="CB55" s="88"/>
      <c r="CC55" s="89"/>
      <c r="CD55" s="87"/>
      <c r="CE55" s="87" t="b">
        <v>0</v>
      </c>
      <c r="CF55" s="87" t="b">
        <v>0</v>
      </c>
      <c r="CG55" s="87" t="b">
        <v>0</v>
      </c>
      <c r="CH55" s="87" t="b">
        <v>0</v>
      </c>
      <c r="CI55" s="90"/>
      <c r="CJ55" s="85"/>
      <c r="CK55" s="87"/>
      <c r="CL55" s="87" t="b">
        <v>0</v>
      </c>
      <c r="CM55" s="87" t="b">
        <v>0</v>
      </c>
      <c r="CN55" s="87" t="b">
        <v>0</v>
      </c>
      <c r="CO55" s="87" t="b">
        <v>0</v>
      </c>
      <c r="CP55" s="88"/>
      <c r="CQ55" s="89"/>
      <c r="CR55" s="87"/>
      <c r="CS55" s="87" t="b">
        <v>0</v>
      </c>
      <c r="CT55" s="87" t="b">
        <v>0</v>
      </c>
      <c r="CU55" s="87" t="b">
        <v>0</v>
      </c>
      <c r="CV55" s="87" t="b">
        <v>0</v>
      </c>
      <c r="CW55" s="88"/>
      <c r="CX55" s="89"/>
      <c r="CY55" s="87"/>
      <c r="CZ55" s="87" t="b">
        <v>0</v>
      </c>
      <c r="DA55" s="87" t="b">
        <v>0</v>
      </c>
      <c r="DB55" s="87" t="b">
        <v>0</v>
      </c>
      <c r="DC55" s="87" t="b">
        <v>0</v>
      </c>
      <c r="DD55" s="90"/>
      <c r="DE55" s="85"/>
      <c r="DF55" s="87"/>
      <c r="DG55" s="87" t="b">
        <v>0</v>
      </c>
      <c r="DH55" s="87" t="b">
        <v>0</v>
      </c>
      <c r="DI55" s="87" t="b">
        <v>0</v>
      </c>
      <c r="DJ55" s="87" t="b">
        <v>0</v>
      </c>
      <c r="DK55" s="88"/>
      <c r="DL55" s="89"/>
      <c r="DM55" s="87"/>
      <c r="DN55" s="87" t="b">
        <v>0</v>
      </c>
      <c r="DO55" s="87" t="b">
        <v>0</v>
      </c>
      <c r="DP55" s="87" t="b">
        <v>0</v>
      </c>
      <c r="DQ55" s="87" t="b">
        <v>0</v>
      </c>
      <c r="DR55" s="88"/>
      <c r="DS55" s="89"/>
      <c r="DT55" s="87"/>
      <c r="DU55" s="87" t="b">
        <v>0</v>
      </c>
      <c r="DV55" s="87" t="b">
        <v>0</v>
      </c>
      <c r="DW55" s="87" t="b">
        <v>0</v>
      </c>
      <c r="DX55" s="87" t="b">
        <v>0</v>
      </c>
      <c r="DY55" s="90"/>
      <c r="DZ55" s="85"/>
      <c r="EA55" s="87"/>
      <c r="EB55" s="87" t="b">
        <v>0</v>
      </c>
      <c r="EC55" s="87" t="b">
        <v>0</v>
      </c>
      <c r="ED55" s="87" t="b">
        <v>0</v>
      </c>
      <c r="EE55" s="87" t="b">
        <v>0</v>
      </c>
      <c r="EF55" s="88"/>
      <c r="EG55" s="89"/>
      <c r="EH55" s="87"/>
      <c r="EI55" s="87" t="b">
        <v>0</v>
      </c>
      <c r="EJ55" s="87" t="b">
        <v>0</v>
      </c>
      <c r="EK55" s="87" t="b">
        <v>0</v>
      </c>
      <c r="EL55" s="87" t="b">
        <v>0</v>
      </c>
      <c r="EM55" s="88"/>
      <c r="EN55" s="89"/>
      <c r="EO55" s="87"/>
      <c r="EP55" s="87" t="b">
        <v>0</v>
      </c>
      <c r="EQ55" s="87" t="b">
        <v>0</v>
      </c>
      <c r="ER55" s="87" t="b">
        <v>0</v>
      </c>
      <c r="ES55" s="87" t="b">
        <v>0</v>
      </c>
      <c r="ET55" s="90"/>
      <c r="EU55" s="85"/>
      <c r="EV55" s="87"/>
      <c r="EW55" s="87" t="b">
        <v>0</v>
      </c>
      <c r="EX55" s="87" t="b">
        <v>0</v>
      </c>
      <c r="EY55" s="87" t="b">
        <v>0</v>
      </c>
      <c r="EZ55" s="87" t="b">
        <v>0</v>
      </c>
      <c r="FA55" s="88"/>
      <c r="FB55" s="89"/>
      <c r="FC55" s="87"/>
      <c r="FD55" s="87" t="b">
        <v>0</v>
      </c>
      <c r="FE55" s="87" t="b">
        <v>0</v>
      </c>
      <c r="FF55" s="87" t="b">
        <v>0</v>
      </c>
      <c r="FG55" s="87" t="b">
        <v>0</v>
      </c>
      <c r="FH55" s="88"/>
      <c r="FI55" s="89"/>
      <c r="FJ55" s="87"/>
      <c r="FK55" s="87" t="b">
        <v>0</v>
      </c>
      <c r="FL55" s="87" t="b">
        <v>0</v>
      </c>
      <c r="FM55" s="87" t="b">
        <v>0</v>
      </c>
      <c r="FN55" s="87" t="b">
        <v>0</v>
      </c>
      <c r="FO55" s="90"/>
      <c r="FP55" s="85"/>
      <c r="FQ55" s="87"/>
      <c r="FR55" s="87" t="b">
        <v>0</v>
      </c>
      <c r="FS55" s="87" t="b">
        <v>0</v>
      </c>
      <c r="FT55" s="87" t="b">
        <v>0</v>
      </c>
      <c r="FU55" s="87" t="b">
        <v>0</v>
      </c>
      <c r="FV55" s="88"/>
      <c r="FW55" s="89"/>
      <c r="FX55" s="87"/>
      <c r="FY55" s="87" t="b">
        <v>0</v>
      </c>
      <c r="FZ55" s="87" t="b">
        <v>0</v>
      </c>
      <c r="GA55" s="87" t="b">
        <v>0</v>
      </c>
      <c r="GB55" s="87" t="b">
        <v>0</v>
      </c>
      <c r="GC55" s="88"/>
      <c r="GD55" s="89"/>
      <c r="GE55" s="87"/>
      <c r="GF55" s="87" t="b">
        <v>0</v>
      </c>
      <c r="GG55" s="87" t="b">
        <v>0</v>
      </c>
      <c r="GH55" s="87" t="b">
        <v>0</v>
      </c>
      <c r="GI55" s="87" t="b">
        <v>0</v>
      </c>
      <c r="GJ55" s="90"/>
      <c r="GK55" s="85"/>
      <c r="GL55" s="87"/>
      <c r="GM55" s="87" t="b">
        <v>0</v>
      </c>
      <c r="GN55" s="87" t="b">
        <v>0</v>
      </c>
      <c r="GO55" s="87" t="b">
        <v>0</v>
      </c>
      <c r="GP55" s="87" t="b">
        <v>0</v>
      </c>
      <c r="GQ55" s="88"/>
      <c r="GR55" s="89"/>
      <c r="GS55" s="87"/>
      <c r="GT55" s="87" t="b">
        <v>0</v>
      </c>
      <c r="GU55" s="87" t="b">
        <v>0</v>
      </c>
      <c r="GV55" s="87" t="b">
        <v>0</v>
      </c>
      <c r="GW55" s="87" t="b">
        <v>0</v>
      </c>
      <c r="GX55" s="88"/>
      <c r="GY55" s="89"/>
      <c r="GZ55" s="87"/>
      <c r="HA55" s="87" t="b">
        <v>0</v>
      </c>
      <c r="HB55" s="87" t="b">
        <v>0</v>
      </c>
      <c r="HC55" s="87" t="b">
        <v>0</v>
      </c>
      <c r="HD55" s="87" t="b">
        <v>0</v>
      </c>
      <c r="HE55" s="90"/>
      <c r="HF55" s="85"/>
      <c r="HG55" s="87"/>
      <c r="HH55" s="87" t="b">
        <v>0</v>
      </c>
      <c r="HI55" s="87" t="b">
        <v>0</v>
      </c>
      <c r="HJ55" s="87" t="b">
        <v>0</v>
      </c>
      <c r="HK55" s="87" t="b">
        <v>0</v>
      </c>
      <c r="HL55" s="88"/>
      <c r="HM55" s="89"/>
      <c r="HN55" s="87"/>
      <c r="HO55" s="87" t="b">
        <v>0</v>
      </c>
      <c r="HP55" s="87" t="b">
        <v>0</v>
      </c>
      <c r="HQ55" s="87" t="b">
        <v>0</v>
      </c>
      <c r="HR55" s="87" t="b">
        <v>0</v>
      </c>
      <c r="HS55" s="88"/>
      <c r="HT55" s="89"/>
      <c r="HU55" s="87"/>
      <c r="HV55" s="87" t="b">
        <v>0</v>
      </c>
      <c r="HW55" s="87" t="b">
        <v>0</v>
      </c>
      <c r="HX55" s="87" t="b">
        <v>0</v>
      </c>
      <c r="HY55" s="87" t="b">
        <v>0</v>
      </c>
      <c r="HZ55" s="90"/>
      <c r="IA55" s="85"/>
      <c r="IB55" s="87"/>
      <c r="IC55" s="87" t="b">
        <v>0</v>
      </c>
      <c r="ID55" s="87" t="b">
        <v>0</v>
      </c>
      <c r="IE55" s="87" t="b">
        <v>0</v>
      </c>
      <c r="IF55" s="87" t="b">
        <v>0</v>
      </c>
      <c r="IG55" s="88"/>
      <c r="IH55" s="89"/>
      <c r="II55" s="87"/>
      <c r="IJ55" s="87" t="b">
        <v>0</v>
      </c>
      <c r="IK55" s="87" t="b">
        <v>0</v>
      </c>
      <c r="IL55" s="87" t="b">
        <v>0</v>
      </c>
      <c r="IM55" s="87" t="b">
        <v>0</v>
      </c>
      <c r="IN55" s="88"/>
      <c r="IO55" s="89"/>
      <c r="IP55" s="87"/>
      <c r="IQ55" s="87" t="b">
        <v>0</v>
      </c>
      <c r="IR55" s="87" t="b">
        <v>0</v>
      </c>
      <c r="IS55" s="87" t="b">
        <v>0</v>
      </c>
      <c r="IT55" s="87" t="b">
        <v>0</v>
      </c>
      <c r="IU55" s="90"/>
      <c r="IV55" s="74"/>
    </row>
    <row r="56" spans="1:256" x14ac:dyDescent="0.25">
      <c r="C56" s="51">
        <v>47</v>
      </c>
      <c r="D56" s="85"/>
      <c r="E56" s="87"/>
      <c r="F56" s="87" t="b">
        <v>0</v>
      </c>
      <c r="G56" s="87" t="b">
        <v>0</v>
      </c>
      <c r="H56" s="87" t="b">
        <v>0</v>
      </c>
      <c r="I56" s="87" t="b">
        <v>0</v>
      </c>
      <c r="J56" s="88"/>
      <c r="K56" s="89"/>
      <c r="L56" s="87"/>
      <c r="M56" s="87" t="b">
        <v>0</v>
      </c>
      <c r="N56" s="87" t="b">
        <v>0</v>
      </c>
      <c r="O56" s="87" t="b">
        <v>0</v>
      </c>
      <c r="P56" s="87" t="b">
        <v>0</v>
      </c>
      <c r="Q56" s="88"/>
      <c r="R56" s="89"/>
      <c r="S56" s="87"/>
      <c r="T56" s="87" t="b">
        <v>0</v>
      </c>
      <c r="U56" s="87" t="b">
        <v>0</v>
      </c>
      <c r="V56" s="87" t="b">
        <v>0</v>
      </c>
      <c r="W56" s="87" t="b">
        <v>0</v>
      </c>
      <c r="X56" s="90"/>
      <c r="Y56" s="85"/>
      <c r="Z56" s="87"/>
      <c r="AA56" s="87" t="b">
        <v>0</v>
      </c>
      <c r="AB56" s="87" t="b">
        <v>0</v>
      </c>
      <c r="AC56" s="87" t="b">
        <v>0</v>
      </c>
      <c r="AD56" s="87" t="b">
        <v>0</v>
      </c>
      <c r="AE56" s="88"/>
      <c r="AF56" s="89"/>
      <c r="AG56" s="87"/>
      <c r="AH56" s="87" t="b">
        <v>0</v>
      </c>
      <c r="AI56" s="87" t="b">
        <v>0</v>
      </c>
      <c r="AJ56" s="87" t="b">
        <v>0</v>
      </c>
      <c r="AK56" s="87" t="b">
        <v>0</v>
      </c>
      <c r="AL56" s="88"/>
      <c r="AM56" s="89"/>
      <c r="AN56" s="87"/>
      <c r="AO56" s="87" t="b">
        <v>0</v>
      </c>
      <c r="AP56" s="87" t="b">
        <v>0</v>
      </c>
      <c r="AQ56" s="87" t="b">
        <v>0</v>
      </c>
      <c r="AR56" s="87" t="b">
        <v>0</v>
      </c>
      <c r="AS56" s="90"/>
      <c r="AT56" s="85"/>
      <c r="AU56" s="87"/>
      <c r="AV56" s="87" t="b">
        <v>0</v>
      </c>
      <c r="AW56" s="87" t="b">
        <v>0</v>
      </c>
      <c r="AX56" s="87" t="b">
        <v>0</v>
      </c>
      <c r="AY56" s="87" t="b">
        <v>0</v>
      </c>
      <c r="AZ56" s="88"/>
      <c r="BA56" s="89"/>
      <c r="BB56" s="87"/>
      <c r="BC56" s="87" t="b">
        <v>0</v>
      </c>
      <c r="BD56" s="87" t="b">
        <v>0</v>
      </c>
      <c r="BE56" s="87" t="b">
        <v>0</v>
      </c>
      <c r="BF56" s="87" t="b">
        <v>0</v>
      </c>
      <c r="BG56" s="88"/>
      <c r="BH56" s="89"/>
      <c r="BI56" s="87"/>
      <c r="BJ56" s="87" t="b">
        <v>0</v>
      </c>
      <c r="BK56" s="87" t="b">
        <v>0</v>
      </c>
      <c r="BL56" s="87" t="b">
        <v>0</v>
      </c>
      <c r="BM56" s="87" t="b">
        <v>0</v>
      </c>
      <c r="BN56" s="90"/>
      <c r="BO56" s="85"/>
      <c r="BP56" s="87"/>
      <c r="BQ56" s="87" t="b">
        <v>0</v>
      </c>
      <c r="BR56" s="87" t="b">
        <v>0</v>
      </c>
      <c r="BS56" s="87" t="b">
        <v>0</v>
      </c>
      <c r="BT56" s="87" t="b">
        <v>0</v>
      </c>
      <c r="BU56" s="88"/>
      <c r="BV56" s="89"/>
      <c r="BW56" s="87"/>
      <c r="BX56" s="87" t="b">
        <v>0</v>
      </c>
      <c r="BY56" s="87" t="b">
        <v>0</v>
      </c>
      <c r="BZ56" s="87" t="b">
        <v>0</v>
      </c>
      <c r="CA56" s="87" t="b">
        <v>0</v>
      </c>
      <c r="CB56" s="88"/>
      <c r="CC56" s="89"/>
      <c r="CD56" s="87"/>
      <c r="CE56" s="87" t="b">
        <v>0</v>
      </c>
      <c r="CF56" s="87" t="b">
        <v>0</v>
      </c>
      <c r="CG56" s="87" t="b">
        <v>0</v>
      </c>
      <c r="CH56" s="87" t="b">
        <v>0</v>
      </c>
      <c r="CI56" s="90"/>
      <c r="CJ56" s="85"/>
      <c r="CK56" s="87"/>
      <c r="CL56" s="87" t="b">
        <v>0</v>
      </c>
      <c r="CM56" s="87" t="b">
        <v>0</v>
      </c>
      <c r="CN56" s="87" t="b">
        <v>0</v>
      </c>
      <c r="CO56" s="87" t="b">
        <v>0</v>
      </c>
      <c r="CP56" s="88"/>
      <c r="CQ56" s="89"/>
      <c r="CR56" s="87"/>
      <c r="CS56" s="87" t="b">
        <v>0</v>
      </c>
      <c r="CT56" s="87" t="b">
        <v>0</v>
      </c>
      <c r="CU56" s="87" t="b">
        <v>0</v>
      </c>
      <c r="CV56" s="87" t="b">
        <v>0</v>
      </c>
      <c r="CW56" s="88"/>
      <c r="CX56" s="89"/>
      <c r="CY56" s="87"/>
      <c r="CZ56" s="87" t="b">
        <v>0</v>
      </c>
      <c r="DA56" s="87" t="b">
        <v>0</v>
      </c>
      <c r="DB56" s="87" t="b">
        <v>0</v>
      </c>
      <c r="DC56" s="87" t="b">
        <v>0</v>
      </c>
      <c r="DD56" s="90"/>
      <c r="DE56" s="85"/>
      <c r="DF56" s="87"/>
      <c r="DG56" s="87" t="b">
        <v>0</v>
      </c>
      <c r="DH56" s="87" t="b">
        <v>0</v>
      </c>
      <c r="DI56" s="87" t="b">
        <v>0</v>
      </c>
      <c r="DJ56" s="87" t="b">
        <v>0</v>
      </c>
      <c r="DK56" s="88"/>
      <c r="DL56" s="89"/>
      <c r="DM56" s="87"/>
      <c r="DN56" s="87" t="b">
        <v>0</v>
      </c>
      <c r="DO56" s="87" t="b">
        <v>0</v>
      </c>
      <c r="DP56" s="87" t="b">
        <v>0</v>
      </c>
      <c r="DQ56" s="87" t="b">
        <v>0</v>
      </c>
      <c r="DR56" s="88"/>
      <c r="DS56" s="89"/>
      <c r="DT56" s="87"/>
      <c r="DU56" s="87" t="b">
        <v>0</v>
      </c>
      <c r="DV56" s="87" t="b">
        <v>0</v>
      </c>
      <c r="DW56" s="87" t="b">
        <v>0</v>
      </c>
      <c r="DX56" s="87" t="b">
        <v>0</v>
      </c>
      <c r="DY56" s="90"/>
      <c r="DZ56" s="85"/>
      <c r="EA56" s="87"/>
      <c r="EB56" s="87" t="b">
        <v>0</v>
      </c>
      <c r="EC56" s="87" t="b">
        <v>0</v>
      </c>
      <c r="ED56" s="87" t="b">
        <v>0</v>
      </c>
      <c r="EE56" s="87" t="b">
        <v>0</v>
      </c>
      <c r="EF56" s="88"/>
      <c r="EG56" s="89"/>
      <c r="EH56" s="87"/>
      <c r="EI56" s="87" t="b">
        <v>0</v>
      </c>
      <c r="EJ56" s="87" t="b">
        <v>0</v>
      </c>
      <c r="EK56" s="87" t="b">
        <v>0</v>
      </c>
      <c r="EL56" s="87" t="b">
        <v>0</v>
      </c>
      <c r="EM56" s="88"/>
      <c r="EN56" s="89"/>
      <c r="EO56" s="87"/>
      <c r="EP56" s="87" t="b">
        <v>0</v>
      </c>
      <c r="EQ56" s="87" t="b">
        <v>0</v>
      </c>
      <c r="ER56" s="87" t="b">
        <v>0</v>
      </c>
      <c r="ES56" s="87" t="b">
        <v>0</v>
      </c>
      <c r="ET56" s="90"/>
      <c r="EU56" s="85"/>
      <c r="EV56" s="87"/>
      <c r="EW56" s="87" t="b">
        <v>0</v>
      </c>
      <c r="EX56" s="87" t="b">
        <v>0</v>
      </c>
      <c r="EY56" s="87" t="b">
        <v>0</v>
      </c>
      <c r="EZ56" s="87" t="b">
        <v>0</v>
      </c>
      <c r="FA56" s="88"/>
      <c r="FB56" s="89"/>
      <c r="FC56" s="87"/>
      <c r="FD56" s="87" t="b">
        <v>0</v>
      </c>
      <c r="FE56" s="87" t="b">
        <v>0</v>
      </c>
      <c r="FF56" s="87" t="b">
        <v>0</v>
      </c>
      <c r="FG56" s="87" t="b">
        <v>0</v>
      </c>
      <c r="FH56" s="88"/>
      <c r="FI56" s="89"/>
      <c r="FJ56" s="87"/>
      <c r="FK56" s="87" t="b">
        <v>0</v>
      </c>
      <c r="FL56" s="87" t="b">
        <v>0</v>
      </c>
      <c r="FM56" s="87" t="b">
        <v>0</v>
      </c>
      <c r="FN56" s="87" t="b">
        <v>0</v>
      </c>
      <c r="FO56" s="90"/>
      <c r="FP56" s="85"/>
      <c r="FQ56" s="87"/>
      <c r="FR56" s="87" t="b">
        <v>0</v>
      </c>
      <c r="FS56" s="87" t="b">
        <v>0</v>
      </c>
      <c r="FT56" s="87" t="b">
        <v>0</v>
      </c>
      <c r="FU56" s="87" t="b">
        <v>0</v>
      </c>
      <c r="FV56" s="88"/>
      <c r="FW56" s="89"/>
      <c r="FX56" s="87"/>
      <c r="FY56" s="87" t="b">
        <v>0</v>
      </c>
      <c r="FZ56" s="87" t="b">
        <v>0</v>
      </c>
      <c r="GA56" s="87" t="b">
        <v>0</v>
      </c>
      <c r="GB56" s="87" t="b">
        <v>0</v>
      </c>
      <c r="GC56" s="88"/>
      <c r="GD56" s="89"/>
      <c r="GE56" s="87"/>
      <c r="GF56" s="87" t="b">
        <v>0</v>
      </c>
      <c r="GG56" s="87" t="b">
        <v>0</v>
      </c>
      <c r="GH56" s="87" t="b">
        <v>0</v>
      </c>
      <c r="GI56" s="87" t="b">
        <v>0</v>
      </c>
      <c r="GJ56" s="90"/>
      <c r="GK56" s="85"/>
      <c r="GL56" s="87"/>
      <c r="GM56" s="87" t="b">
        <v>0</v>
      </c>
      <c r="GN56" s="87" t="b">
        <v>0</v>
      </c>
      <c r="GO56" s="87" t="b">
        <v>0</v>
      </c>
      <c r="GP56" s="87" t="b">
        <v>0</v>
      </c>
      <c r="GQ56" s="88"/>
      <c r="GR56" s="89"/>
      <c r="GS56" s="87"/>
      <c r="GT56" s="87" t="b">
        <v>0</v>
      </c>
      <c r="GU56" s="87" t="b">
        <v>0</v>
      </c>
      <c r="GV56" s="87" t="b">
        <v>0</v>
      </c>
      <c r="GW56" s="87" t="b">
        <v>0</v>
      </c>
      <c r="GX56" s="88"/>
      <c r="GY56" s="89"/>
      <c r="GZ56" s="87"/>
      <c r="HA56" s="87" t="b">
        <v>0</v>
      </c>
      <c r="HB56" s="87" t="b">
        <v>0</v>
      </c>
      <c r="HC56" s="87" t="b">
        <v>0</v>
      </c>
      <c r="HD56" s="87" t="b">
        <v>0</v>
      </c>
      <c r="HE56" s="90"/>
      <c r="HF56" s="85"/>
      <c r="HG56" s="87"/>
      <c r="HH56" s="87" t="b">
        <v>0</v>
      </c>
      <c r="HI56" s="87" t="b">
        <v>0</v>
      </c>
      <c r="HJ56" s="87" t="b">
        <v>0</v>
      </c>
      <c r="HK56" s="87" t="b">
        <v>0</v>
      </c>
      <c r="HL56" s="88"/>
      <c r="HM56" s="89"/>
      <c r="HN56" s="87"/>
      <c r="HO56" s="87" t="b">
        <v>0</v>
      </c>
      <c r="HP56" s="87" t="b">
        <v>0</v>
      </c>
      <c r="HQ56" s="87" t="b">
        <v>0</v>
      </c>
      <c r="HR56" s="87" t="b">
        <v>0</v>
      </c>
      <c r="HS56" s="88"/>
      <c r="HT56" s="89"/>
      <c r="HU56" s="87"/>
      <c r="HV56" s="87" t="b">
        <v>0</v>
      </c>
      <c r="HW56" s="87" t="b">
        <v>0</v>
      </c>
      <c r="HX56" s="87" t="b">
        <v>0</v>
      </c>
      <c r="HY56" s="87" t="b">
        <v>0</v>
      </c>
      <c r="HZ56" s="90"/>
      <c r="IA56" s="85"/>
      <c r="IB56" s="87"/>
      <c r="IC56" s="87" t="b">
        <v>0</v>
      </c>
      <c r="ID56" s="87" t="b">
        <v>0</v>
      </c>
      <c r="IE56" s="87" t="b">
        <v>0</v>
      </c>
      <c r="IF56" s="87" t="b">
        <v>0</v>
      </c>
      <c r="IG56" s="88"/>
      <c r="IH56" s="89"/>
      <c r="II56" s="87"/>
      <c r="IJ56" s="87" t="b">
        <v>0</v>
      </c>
      <c r="IK56" s="87" t="b">
        <v>0</v>
      </c>
      <c r="IL56" s="87" t="b">
        <v>0</v>
      </c>
      <c r="IM56" s="87" t="b">
        <v>0</v>
      </c>
      <c r="IN56" s="88"/>
      <c r="IO56" s="89"/>
      <c r="IP56" s="87"/>
      <c r="IQ56" s="87" t="b">
        <v>0</v>
      </c>
      <c r="IR56" s="87" t="b">
        <v>0</v>
      </c>
      <c r="IS56" s="87" t="b">
        <v>0</v>
      </c>
      <c r="IT56" s="87" t="b">
        <v>0</v>
      </c>
      <c r="IU56" s="90"/>
      <c r="IV56" s="74"/>
    </row>
    <row r="57" spans="1:256" x14ac:dyDescent="0.25">
      <c r="C57" s="51">
        <v>48</v>
      </c>
      <c r="D57" s="85"/>
      <c r="E57" s="87"/>
      <c r="F57" s="87" t="b">
        <v>0</v>
      </c>
      <c r="G57" s="87" t="b">
        <v>0</v>
      </c>
      <c r="H57" s="87" t="b">
        <v>0</v>
      </c>
      <c r="I57" s="87" t="b">
        <v>0</v>
      </c>
      <c r="J57" s="88"/>
      <c r="K57" s="89"/>
      <c r="L57" s="87"/>
      <c r="M57" s="87" t="b">
        <v>0</v>
      </c>
      <c r="N57" s="87" t="b">
        <v>0</v>
      </c>
      <c r="O57" s="87" t="b">
        <v>0</v>
      </c>
      <c r="P57" s="87" t="b">
        <v>0</v>
      </c>
      <c r="Q57" s="88"/>
      <c r="R57" s="89"/>
      <c r="S57" s="87"/>
      <c r="T57" s="87" t="b">
        <v>0</v>
      </c>
      <c r="U57" s="87" t="b">
        <v>0</v>
      </c>
      <c r="V57" s="87" t="b">
        <v>0</v>
      </c>
      <c r="W57" s="87" t="b">
        <v>0</v>
      </c>
      <c r="X57" s="90"/>
      <c r="Y57" s="85"/>
      <c r="Z57" s="87"/>
      <c r="AA57" s="87" t="b">
        <v>0</v>
      </c>
      <c r="AB57" s="87" t="b">
        <v>0</v>
      </c>
      <c r="AC57" s="87" t="b">
        <v>0</v>
      </c>
      <c r="AD57" s="87" t="b">
        <v>0</v>
      </c>
      <c r="AE57" s="88"/>
      <c r="AF57" s="89"/>
      <c r="AG57" s="87"/>
      <c r="AH57" s="87" t="b">
        <v>0</v>
      </c>
      <c r="AI57" s="87" t="b">
        <v>0</v>
      </c>
      <c r="AJ57" s="87" t="b">
        <v>0</v>
      </c>
      <c r="AK57" s="87" t="b">
        <v>0</v>
      </c>
      <c r="AL57" s="88"/>
      <c r="AM57" s="89"/>
      <c r="AN57" s="87"/>
      <c r="AO57" s="87" t="b">
        <v>0</v>
      </c>
      <c r="AP57" s="87" t="b">
        <v>0</v>
      </c>
      <c r="AQ57" s="87" t="b">
        <v>0</v>
      </c>
      <c r="AR57" s="87" t="b">
        <v>0</v>
      </c>
      <c r="AS57" s="90"/>
      <c r="AT57" s="85"/>
      <c r="AU57" s="87"/>
      <c r="AV57" s="87" t="b">
        <v>0</v>
      </c>
      <c r="AW57" s="87" t="b">
        <v>0</v>
      </c>
      <c r="AX57" s="87" t="b">
        <v>0</v>
      </c>
      <c r="AY57" s="87" t="b">
        <v>0</v>
      </c>
      <c r="AZ57" s="88"/>
      <c r="BA57" s="89"/>
      <c r="BB57" s="87"/>
      <c r="BC57" s="87" t="b">
        <v>0</v>
      </c>
      <c r="BD57" s="87" t="b">
        <v>0</v>
      </c>
      <c r="BE57" s="87" t="b">
        <v>0</v>
      </c>
      <c r="BF57" s="87" t="b">
        <v>0</v>
      </c>
      <c r="BG57" s="88"/>
      <c r="BH57" s="89"/>
      <c r="BI57" s="87"/>
      <c r="BJ57" s="87" t="b">
        <v>0</v>
      </c>
      <c r="BK57" s="87" t="b">
        <v>0</v>
      </c>
      <c r="BL57" s="87" t="b">
        <v>0</v>
      </c>
      <c r="BM57" s="87" t="b">
        <v>0</v>
      </c>
      <c r="BN57" s="90"/>
      <c r="BO57" s="85"/>
      <c r="BP57" s="87"/>
      <c r="BQ57" s="87" t="b">
        <v>0</v>
      </c>
      <c r="BR57" s="87" t="b">
        <v>0</v>
      </c>
      <c r="BS57" s="87" t="b">
        <v>0</v>
      </c>
      <c r="BT57" s="87" t="b">
        <v>0</v>
      </c>
      <c r="BU57" s="88"/>
      <c r="BV57" s="89"/>
      <c r="BW57" s="87"/>
      <c r="BX57" s="87" t="b">
        <v>0</v>
      </c>
      <c r="BY57" s="87" t="b">
        <v>0</v>
      </c>
      <c r="BZ57" s="87" t="b">
        <v>0</v>
      </c>
      <c r="CA57" s="87" t="b">
        <v>0</v>
      </c>
      <c r="CB57" s="88"/>
      <c r="CC57" s="89"/>
      <c r="CD57" s="87"/>
      <c r="CE57" s="87" t="b">
        <v>0</v>
      </c>
      <c r="CF57" s="87" t="b">
        <v>0</v>
      </c>
      <c r="CG57" s="87" t="b">
        <v>0</v>
      </c>
      <c r="CH57" s="87" t="b">
        <v>0</v>
      </c>
      <c r="CI57" s="90"/>
      <c r="CJ57" s="85"/>
      <c r="CK57" s="87"/>
      <c r="CL57" s="87" t="b">
        <v>0</v>
      </c>
      <c r="CM57" s="87" t="b">
        <v>0</v>
      </c>
      <c r="CN57" s="87" t="b">
        <v>0</v>
      </c>
      <c r="CO57" s="87" t="b">
        <v>0</v>
      </c>
      <c r="CP57" s="88"/>
      <c r="CQ57" s="89"/>
      <c r="CR57" s="87"/>
      <c r="CS57" s="87" t="b">
        <v>0</v>
      </c>
      <c r="CT57" s="87" t="b">
        <v>0</v>
      </c>
      <c r="CU57" s="87" t="b">
        <v>0</v>
      </c>
      <c r="CV57" s="87" t="b">
        <v>0</v>
      </c>
      <c r="CW57" s="88"/>
      <c r="CX57" s="89"/>
      <c r="CY57" s="87"/>
      <c r="CZ57" s="87" t="b">
        <v>0</v>
      </c>
      <c r="DA57" s="87" t="b">
        <v>0</v>
      </c>
      <c r="DB57" s="87" t="b">
        <v>0</v>
      </c>
      <c r="DC57" s="87" t="b">
        <v>0</v>
      </c>
      <c r="DD57" s="90"/>
      <c r="DE57" s="85"/>
      <c r="DF57" s="87"/>
      <c r="DG57" s="87" t="b">
        <v>0</v>
      </c>
      <c r="DH57" s="87" t="b">
        <v>0</v>
      </c>
      <c r="DI57" s="87" t="b">
        <v>0</v>
      </c>
      <c r="DJ57" s="87" t="b">
        <v>0</v>
      </c>
      <c r="DK57" s="88"/>
      <c r="DL57" s="89"/>
      <c r="DM57" s="87"/>
      <c r="DN57" s="87" t="b">
        <v>0</v>
      </c>
      <c r="DO57" s="87" t="b">
        <v>0</v>
      </c>
      <c r="DP57" s="87" t="b">
        <v>0</v>
      </c>
      <c r="DQ57" s="87" t="b">
        <v>0</v>
      </c>
      <c r="DR57" s="88"/>
      <c r="DS57" s="89"/>
      <c r="DT57" s="87"/>
      <c r="DU57" s="87" t="b">
        <v>0</v>
      </c>
      <c r="DV57" s="87" t="b">
        <v>0</v>
      </c>
      <c r="DW57" s="87" t="b">
        <v>0</v>
      </c>
      <c r="DX57" s="87" t="b">
        <v>0</v>
      </c>
      <c r="DY57" s="90"/>
      <c r="DZ57" s="85"/>
      <c r="EA57" s="87"/>
      <c r="EB57" s="87" t="b">
        <v>0</v>
      </c>
      <c r="EC57" s="87" t="b">
        <v>0</v>
      </c>
      <c r="ED57" s="87" t="b">
        <v>0</v>
      </c>
      <c r="EE57" s="87" t="b">
        <v>0</v>
      </c>
      <c r="EF57" s="88"/>
      <c r="EG57" s="89"/>
      <c r="EH57" s="87"/>
      <c r="EI57" s="87" t="b">
        <v>0</v>
      </c>
      <c r="EJ57" s="87" t="b">
        <v>0</v>
      </c>
      <c r="EK57" s="87" t="b">
        <v>0</v>
      </c>
      <c r="EL57" s="87" t="b">
        <v>0</v>
      </c>
      <c r="EM57" s="88"/>
      <c r="EN57" s="89"/>
      <c r="EO57" s="87"/>
      <c r="EP57" s="87" t="b">
        <v>0</v>
      </c>
      <c r="EQ57" s="87" t="b">
        <v>0</v>
      </c>
      <c r="ER57" s="87" t="b">
        <v>0</v>
      </c>
      <c r="ES57" s="87" t="b">
        <v>0</v>
      </c>
      <c r="ET57" s="90"/>
      <c r="EU57" s="85"/>
      <c r="EV57" s="87"/>
      <c r="EW57" s="87" t="b">
        <v>0</v>
      </c>
      <c r="EX57" s="87" t="b">
        <v>0</v>
      </c>
      <c r="EY57" s="87" t="b">
        <v>0</v>
      </c>
      <c r="EZ57" s="87" t="b">
        <v>0</v>
      </c>
      <c r="FA57" s="88"/>
      <c r="FB57" s="89"/>
      <c r="FC57" s="87"/>
      <c r="FD57" s="87" t="b">
        <v>0</v>
      </c>
      <c r="FE57" s="87" t="b">
        <v>0</v>
      </c>
      <c r="FF57" s="87" t="b">
        <v>0</v>
      </c>
      <c r="FG57" s="87" t="b">
        <v>0</v>
      </c>
      <c r="FH57" s="88"/>
      <c r="FI57" s="89"/>
      <c r="FJ57" s="87"/>
      <c r="FK57" s="87" t="b">
        <v>0</v>
      </c>
      <c r="FL57" s="87" t="b">
        <v>0</v>
      </c>
      <c r="FM57" s="87" t="b">
        <v>0</v>
      </c>
      <c r="FN57" s="87" t="b">
        <v>0</v>
      </c>
      <c r="FO57" s="90"/>
      <c r="FP57" s="85"/>
      <c r="FQ57" s="87"/>
      <c r="FR57" s="87" t="b">
        <v>0</v>
      </c>
      <c r="FS57" s="87" t="b">
        <v>0</v>
      </c>
      <c r="FT57" s="87" t="b">
        <v>0</v>
      </c>
      <c r="FU57" s="87" t="b">
        <v>0</v>
      </c>
      <c r="FV57" s="88"/>
      <c r="FW57" s="89"/>
      <c r="FX57" s="87"/>
      <c r="FY57" s="87" t="b">
        <v>0</v>
      </c>
      <c r="FZ57" s="87" t="b">
        <v>0</v>
      </c>
      <c r="GA57" s="87" t="b">
        <v>0</v>
      </c>
      <c r="GB57" s="87" t="b">
        <v>0</v>
      </c>
      <c r="GC57" s="88"/>
      <c r="GD57" s="89"/>
      <c r="GE57" s="87"/>
      <c r="GF57" s="87" t="b">
        <v>0</v>
      </c>
      <c r="GG57" s="87" t="b">
        <v>0</v>
      </c>
      <c r="GH57" s="87" t="b">
        <v>0</v>
      </c>
      <c r="GI57" s="87" t="b">
        <v>0</v>
      </c>
      <c r="GJ57" s="90"/>
      <c r="GK57" s="85"/>
      <c r="GL57" s="87"/>
      <c r="GM57" s="87" t="b">
        <v>0</v>
      </c>
      <c r="GN57" s="87" t="b">
        <v>0</v>
      </c>
      <c r="GO57" s="87" t="b">
        <v>0</v>
      </c>
      <c r="GP57" s="87" t="b">
        <v>0</v>
      </c>
      <c r="GQ57" s="88"/>
      <c r="GR57" s="89"/>
      <c r="GS57" s="87"/>
      <c r="GT57" s="87" t="b">
        <v>0</v>
      </c>
      <c r="GU57" s="87" t="b">
        <v>0</v>
      </c>
      <c r="GV57" s="87" t="b">
        <v>0</v>
      </c>
      <c r="GW57" s="87" t="b">
        <v>0</v>
      </c>
      <c r="GX57" s="88"/>
      <c r="GY57" s="89"/>
      <c r="GZ57" s="87"/>
      <c r="HA57" s="87" t="b">
        <v>0</v>
      </c>
      <c r="HB57" s="87" t="b">
        <v>0</v>
      </c>
      <c r="HC57" s="87" t="b">
        <v>0</v>
      </c>
      <c r="HD57" s="87" t="b">
        <v>0</v>
      </c>
      <c r="HE57" s="90"/>
      <c r="HF57" s="85"/>
      <c r="HG57" s="87"/>
      <c r="HH57" s="87" t="b">
        <v>0</v>
      </c>
      <c r="HI57" s="87" t="b">
        <v>0</v>
      </c>
      <c r="HJ57" s="87" t="b">
        <v>0</v>
      </c>
      <c r="HK57" s="87" t="b">
        <v>0</v>
      </c>
      <c r="HL57" s="88"/>
      <c r="HM57" s="89"/>
      <c r="HN57" s="87"/>
      <c r="HO57" s="87" t="b">
        <v>0</v>
      </c>
      <c r="HP57" s="87" t="b">
        <v>0</v>
      </c>
      <c r="HQ57" s="87" t="b">
        <v>0</v>
      </c>
      <c r="HR57" s="87" t="b">
        <v>0</v>
      </c>
      <c r="HS57" s="88"/>
      <c r="HT57" s="89"/>
      <c r="HU57" s="87"/>
      <c r="HV57" s="87" t="b">
        <v>0</v>
      </c>
      <c r="HW57" s="87" t="b">
        <v>0</v>
      </c>
      <c r="HX57" s="87" t="b">
        <v>0</v>
      </c>
      <c r="HY57" s="87" t="b">
        <v>0</v>
      </c>
      <c r="HZ57" s="90"/>
      <c r="IA57" s="85"/>
      <c r="IB57" s="87"/>
      <c r="IC57" s="87" t="b">
        <v>0</v>
      </c>
      <c r="ID57" s="87" t="b">
        <v>0</v>
      </c>
      <c r="IE57" s="87" t="b">
        <v>0</v>
      </c>
      <c r="IF57" s="87" t="b">
        <v>0</v>
      </c>
      <c r="IG57" s="88"/>
      <c r="IH57" s="89"/>
      <c r="II57" s="87"/>
      <c r="IJ57" s="87" t="b">
        <v>0</v>
      </c>
      <c r="IK57" s="87" t="b">
        <v>0</v>
      </c>
      <c r="IL57" s="87" t="b">
        <v>0</v>
      </c>
      <c r="IM57" s="87" t="b">
        <v>0</v>
      </c>
      <c r="IN57" s="88"/>
      <c r="IO57" s="89"/>
      <c r="IP57" s="87"/>
      <c r="IQ57" s="87" t="b">
        <v>0</v>
      </c>
      <c r="IR57" s="87" t="b">
        <v>0</v>
      </c>
      <c r="IS57" s="87" t="b">
        <v>0</v>
      </c>
      <c r="IT57" s="87" t="b">
        <v>0</v>
      </c>
      <c r="IU57" s="90"/>
      <c r="IV57" s="74"/>
    </row>
    <row r="58" spans="1:256" x14ac:dyDescent="0.25">
      <c r="C58" s="51">
        <v>49</v>
      </c>
      <c r="D58" s="85"/>
      <c r="E58" s="87"/>
      <c r="F58" s="87" t="b">
        <v>0</v>
      </c>
      <c r="G58" s="87" t="b">
        <v>0</v>
      </c>
      <c r="H58" s="87" t="b">
        <v>0</v>
      </c>
      <c r="I58" s="87" t="b">
        <v>0</v>
      </c>
      <c r="J58" s="88"/>
      <c r="K58" s="89"/>
      <c r="L58" s="87"/>
      <c r="M58" s="87" t="b">
        <v>0</v>
      </c>
      <c r="N58" s="87" t="b">
        <v>0</v>
      </c>
      <c r="O58" s="87" t="b">
        <v>0</v>
      </c>
      <c r="P58" s="87" t="b">
        <v>0</v>
      </c>
      <c r="Q58" s="88"/>
      <c r="R58" s="89"/>
      <c r="S58" s="87"/>
      <c r="T58" s="87" t="b">
        <v>0</v>
      </c>
      <c r="U58" s="87" t="b">
        <v>0</v>
      </c>
      <c r="V58" s="87" t="b">
        <v>0</v>
      </c>
      <c r="W58" s="87" t="b">
        <v>0</v>
      </c>
      <c r="X58" s="90"/>
      <c r="Y58" s="85"/>
      <c r="Z58" s="87"/>
      <c r="AA58" s="87" t="b">
        <v>0</v>
      </c>
      <c r="AB58" s="87" t="b">
        <v>0</v>
      </c>
      <c r="AC58" s="87" t="b">
        <v>0</v>
      </c>
      <c r="AD58" s="87" t="b">
        <v>0</v>
      </c>
      <c r="AE58" s="88"/>
      <c r="AF58" s="89"/>
      <c r="AG58" s="87"/>
      <c r="AH58" s="87" t="b">
        <v>0</v>
      </c>
      <c r="AI58" s="87" t="b">
        <v>0</v>
      </c>
      <c r="AJ58" s="87" t="b">
        <v>0</v>
      </c>
      <c r="AK58" s="87" t="b">
        <v>0</v>
      </c>
      <c r="AL58" s="88"/>
      <c r="AM58" s="89"/>
      <c r="AN58" s="87"/>
      <c r="AO58" s="87" t="b">
        <v>0</v>
      </c>
      <c r="AP58" s="87" t="b">
        <v>0</v>
      </c>
      <c r="AQ58" s="87" t="b">
        <v>0</v>
      </c>
      <c r="AR58" s="87" t="b">
        <v>0</v>
      </c>
      <c r="AS58" s="90"/>
      <c r="AT58" s="85"/>
      <c r="AU58" s="87"/>
      <c r="AV58" s="87" t="b">
        <v>0</v>
      </c>
      <c r="AW58" s="87" t="b">
        <v>0</v>
      </c>
      <c r="AX58" s="87" t="b">
        <v>0</v>
      </c>
      <c r="AY58" s="87" t="b">
        <v>0</v>
      </c>
      <c r="AZ58" s="88"/>
      <c r="BA58" s="89"/>
      <c r="BB58" s="87"/>
      <c r="BC58" s="87" t="b">
        <v>0</v>
      </c>
      <c r="BD58" s="87" t="b">
        <v>0</v>
      </c>
      <c r="BE58" s="87" t="b">
        <v>0</v>
      </c>
      <c r="BF58" s="87" t="b">
        <v>0</v>
      </c>
      <c r="BG58" s="88"/>
      <c r="BH58" s="89"/>
      <c r="BI58" s="87"/>
      <c r="BJ58" s="87" t="b">
        <v>0</v>
      </c>
      <c r="BK58" s="87" t="b">
        <v>0</v>
      </c>
      <c r="BL58" s="87" t="b">
        <v>0</v>
      </c>
      <c r="BM58" s="87" t="b">
        <v>0</v>
      </c>
      <c r="BN58" s="90"/>
      <c r="BO58" s="85"/>
      <c r="BP58" s="87"/>
      <c r="BQ58" s="87" t="b">
        <v>0</v>
      </c>
      <c r="BR58" s="87" t="b">
        <v>0</v>
      </c>
      <c r="BS58" s="87" t="b">
        <v>0</v>
      </c>
      <c r="BT58" s="87" t="b">
        <v>0</v>
      </c>
      <c r="BU58" s="88"/>
      <c r="BV58" s="89"/>
      <c r="BW58" s="87"/>
      <c r="BX58" s="87" t="b">
        <v>0</v>
      </c>
      <c r="BY58" s="87" t="b">
        <v>0</v>
      </c>
      <c r="BZ58" s="87" t="b">
        <v>0</v>
      </c>
      <c r="CA58" s="87" t="b">
        <v>0</v>
      </c>
      <c r="CB58" s="88"/>
      <c r="CC58" s="89"/>
      <c r="CD58" s="87"/>
      <c r="CE58" s="87" t="b">
        <v>0</v>
      </c>
      <c r="CF58" s="87" t="b">
        <v>0</v>
      </c>
      <c r="CG58" s="87" t="b">
        <v>0</v>
      </c>
      <c r="CH58" s="87" t="b">
        <v>0</v>
      </c>
      <c r="CI58" s="90"/>
      <c r="CJ58" s="85"/>
      <c r="CK58" s="87"/>
      <c r="CL58" s="87" t="b">
        <v>0</v>
      </c>
      <c r="CM58" s="87" t="b">
        <v>0</v>
      </c>
      <c r="CN58" s="87" t="b">
        <v>0</v>
      </c>
      <c r="CO58" s="87" t="b">
        <v>0</v>
      </c>
      <c r="CP58" s="88"/>
      <c r="CQ58" s="89"/>
      <c r="CR58" s="87"/>
      <c r="CS58" s="87" t="b">
        <v>0</v>
      </c>
      <c r="CT58" s="87" t="b">
        <v>0</v>
      </c>
      <c r="CU58" s="87" t="b">
        <v>0</v>
      </c>
      <c r="CV58" s="87" t="b">
        <v>0</v>
      </c>
      <c r="CW58" s="88"/>
      <c r="CX58" s="89"/>
      <c r="CY58" s="87"/>
      <c r="CZ58" s="87" t="b">
        <v>0</v>
      </c>
      <c r="DA58" s="87" t="b">
        <v>0</v>
      </c>
      <c r="DB58" s="87" t="b">
        <v>0</v>
      </c>
      <c r="DC58" s="87" t="b">
        <v>0</v>
      </c>
      <c r="DD58" s="90"/>
      <c r="DE58" s="85"/>
      <c r="DF58" s="87"/>
      <c r="DG58" s="87" t="b">
        <v>0</v>
      </c>
      <c r="DH58" s="87" t="b">
        <v>0</v>
      </c>
      <c r="DI58" s="87" t="b">
        <v>0</v>
      </c>
      <c r="DJ58" s="87" t="b">
        <v>0</v>
      </c>
      <c r="DK58" s="88"/>
      <c r="DL58" s="89"/>
      <c r="DM58" s="87"/>
      <c r="DN58" s="87" t="b">
        <v>0</v>
      </c>
      <c r="DO58" s="87" t="b">
        <v>0</v>
      </c>
      <c r="DP58" s="87" t="b">
        <v>0</v>
      </c>
      <c r="DQ58" s="87" t="b">
        <v>0</v>
      </c>
      <c r="DR58" s="88"/>
      <c r="DS58" s="89"/>
      <c r="DT58" s="87"/>
      <c r="DU58" s="87" t="b">
        <v>0</v>
      </c>
      <c r="DV58" s="87" t="b">
        <v>0</v>
      </c>
      <c r="DW58" s="87" t="b">
        <v>0</v>
      </c>
      <c r="DX58" s="87" t="b">
        <v>0</v>
      </c>
      <c r="DY58" s="90"/>
      <c r="DZ58" s="85"/>
      <c r="EA58" s="87"/>
      <c r="EB58" s="87" t="b">
        <v>0</v>
      </c>
      <c r="EC58" s="87" t="b">
        <v>0</v>
      </c>
      <c r="ED58" s="87" t="b">
        <v>0</v>
      </c>
      <c r="EE58" s="87" t="b">
        <v>0</v>
      </c>
      <c r="EF58" s="88"/>
      <c r="EG58" s="89"/>
      <c r="EH58" s="87"/>
      <c r="EI58" s="87" t="b">
        <v>0</v>
      </c>
      <c r="EJ58" s="87" t="b">
        <v>0</v>
      </c>
      <c r="EK58" s="87" t="b">
        <v>0</v>
      </c>
      <c r="EL58" s="87" t="b">
        <v>0</v>
      </c>
      <c r="EM58" s="88"/>
      <c r="EN58" s="89"/>
      <c r="EO58" s="87"/>
      <c r="EP58" s="87" t="b">
        <v>0</v>
      </c>
      <c r="EQ58" s="87" t="b">
        <v>0</v>
      </c>
      <c r="ER58" s="87" t="b">
        <v>0</v>
      </c>
      <c r="ES58" s="87" t="b">
        <v>0</v>
      </c>
      <c r="ET58" s="90"/>
      <c r="EU58" s="85"/>
      <c r="EV58" s="87"/>
      <c r="EW58" s="87" t="b">
        <v>0</v>
      </c>
      <c r="EX58" s="87" t="b">
        <v>0</v>
      </c>
      <c r="EY58" s="87" t="b">
        <v>0</v>
      </c>
      <c r="EZ58" s="87" t="b">
        <v>0</v>
      </c>
      <c r="FA58" s="88"/>
      <c r="FB58" s="89"/>
      <c r="FC58" s="87"/>
      <c r="FD58" s="87" t="b">
        <v>0</v>
      </c>
      <c r="FE58" s="87" t="b">
        <v>0</v>
      </c>
      <c r="FF58" s="87" t="b">
        <v>0</v>
      </c>
      <c r="FG58" s="87" t="b">
        <v>0</v>
      </c>
      <c r="FH58" s="88"/>
      <c r="FI58" s="89"/>
      <c r="FJ58" s="87"/>
      <c r="FK58" s="87" t="b">
        <v>0</v>
      </c>
      <c r="FL58" s="87" t="b">
        <v>0</v>
      </c>
      <c r="FM58" s="87" t="b">
        <v>0</v>
      </c>
      <c r="FN58" s="87" t="b">
        <v>0</v>
      </c>
      <c r="FO58" s="90"/>
      <c r="FP58" s="85"/>
      <c r="FQ58" s="87"/>
      <c r="FR58" s="87" t="b">
        <v>0</v>
      </c>
      <c r="FS58" s="87" t="b">
        <v>0</v>
      </c>
      <c r="FT58" s="87" t="b">
        <v>0</v>
      </c>
      <c r="FU58" s="87" t="b">
        <v>0</v>
      </c>
      <c r="FV58" s="88"/>
      <c r="FW58" s="89"/>
      <c r="FX58" s="87"/>
      <c r="FY58" s="87" t="b">
        <v>0</v>
      </c>
      <c r="FZ58" s="87" t="b">
        <v>0</v>
      </c>
      <c r="GA58" s="87" t="b">
        <v>0</v>
      </c>
      <c r="GB58" s="87" t="b">
        <v>0</v>
      </c>
      <c r="GC58" s="88"/>
      <c r="GD58" s="89"/>
      <c r="GE58" s="87"/>
      <c r="GF58" s="87" t="b">
        <v>0</v>
      </c>
      <c r="GG58" s="87" t="b">
        <v>0</v>
      </c>
      <c r="GH58" s="87" t="b">
        <v>0</v>
      </c>
      <c r="GI58" s="87" t="b">
        <v>0</v>
      </c>
      <c r="GJ58" s="90"/>
      <c r="GK58" s="85"/>
      <c r="GL58" s="87"/>
      <c r="GM58" s="87" t="b">
        <v>0</v>
      </c>
      <c r="GN58" s="87" t="b">
        <v>0</v>
      </c>
      <c r="GO58" s="87" t="b">
        <v>0</v>
      </c>
      <c r="GP58" s="87" t="b">
        <v>0</v>
      </c>
      <c r="GQ58" s="88"/>
      <c r="GR58" s="89"/>
      <c r="GS58" s="87"/>
      <c r="GT58" s="87" t="b">
        <v>0</v>
      </c>
      <c r="GU58" s="87" t="b">
        <v>0</v>
      </c>
      <c r="GV58" s="87" t="b">
        <v>0</v>
      </c>
      <c r="GW58" s="87" t="b">
        <v>0</v>
      </c>
      <c r="GX58" s="88"/>
      <c r="GY58" s="89"/>
      <c r="GZ58" s="87"/>
      <c r="HA58" s="87" t="b">
        <v>0</v>
      </c>
      <c r="HB58" s="87" t="b">
        <v>0</v>
      </c>
      <c r="HC58" s="87" t="b">
        <v>0</v>
      </c>
      <c r="HD58" s="87" t="b">
        <v>0</v>
      </c>
      <c r="HE58" s="90"/>
      <c r="HF58" s="85"/>
      <c r="HG58" s="87"/>
      <c r="HH58" s="87" t="b">
        <v>0</v>
      </c>
      <c r="HI58" s="87" t="b">
        <v>0</v>
      </c>
      <c r="HJ58" s="87" t="b">
        <v>0</v>
      </c>
      <c r="HK58" s="87" t="b">
        <v>0</v>
      </c>
      <c r="HL58" s="88"/>
      <c r="HM58" s="89"/>
      <c r="HN58" s="87"/>
      <c r="HO58" s="87" t="b">
        <v>0</v>
      </c>
      <c r="HP58" s="87" t="b">
        <v>0</v>
      </c>
      <c r="HQ58" s="87" t="b">
        <v>0</v>
      </c>
      <c r="HR58" s="87" t="b">
        <v>0</v>
      </c>
      <c r="HS58" s="88"/>
      <c r="HT58" s="89"/>
      <c r="HU58" s="87"/>
      <c r="HV58" s="87" t="b">
        <v>0</v>
      </c>
      <c r="HW58" s="87" t="b">
        <v>0</v>
      </c>
      <c r="HX58" s="87" t="b">
        <v>0</v>
      </c>
      <c r="HY58" s="87" t="b">
        <v>0</v>
      </c>
      <c r="HZ58" s="90"/>
      <c r="IA58" s="85"/>
      <c r="IB58" s="87"/>
      <c r="IC58" s="87" t="b">
        <v>0</v>
      </c>
      <c r="ID58" s="87" t="b">
        <v>0</v>
      </c>
      <c r="IE58" s="87" t="b">
        <v>0</v>
      </c>
      <c r="IF58" s="87" t="b">
        <v>0</v>
      </c>
      <c r="IG58" s="88"/>
      <c r="IH58" s="89"/>
      <c r="II58" s="87"/>
      <c r="IJ58" s="87" t="b">
        <v>0</v>
      </c>
      <c r="IK58" s="87" t="b">
        <v>0</v>
      </c>
      <c r="IL58" s="87" t="b">
        <v>0</v>
      </c>
      <c r="IM58" s="87" t="b">
        <v>0</v>
      </c>
      <c r="IN58" s="88"/>
      <c r="IO58" s="89"/>
      <c r="IP58" s="87"/>
      <c r="IQ58" s="87" t="b">
        <v>0</v>
      </c>
      <c r="IR58" s="87" t="b">
        <v>0</v>
      </c>
      <c r="IS58" s="87" t="b">
        <v>0</v>
      </c>
      <c r="IT58" s="87" t="b">
        <v>0</v>
      </c>
      <c r="IU58" s="90"/>
      <c r="IV58" s="74"/>
    </row>
    <row r="59" spans="1:256" ht="13.8" thickBot="1" x14ac:dyDescent="0.3">
      <c r="C59" s="51">
        <v>50</v>
      </c>
      <c r="D59" s="95"/>
      <c r="E59" s="96"/>
      <c r="F59" s="96" t="b">
        <v>0</v>
      </c>
      <c r="G59" s="96" t="b">
        <v>0</v>
      </c>
      <c r="H59" s="96" t="b">
        <v>0</v>
      </c>
      <c r="I59" s="96" t="b">
        <v>0</v>
      </c>
      <c r="J59" s="97"/>
      <c r="K59" s="98"/>
      <c r="L59" s="96"/>
      <c r="M59" s="96" t="b">
        <v>0</v>
      </c>
      <c r="N59" s="96" t="b">
        <v>0</v>
      </c>
      <c r="O59" s="96" t="b">
        <v>0</v>
      </c>
      <c r="P59" s="96" t="b">
        <v>0</v>
      </c>
      <c r="Q59" s="97"/>
      <c r="R59" s="98"/>
      <c r="S59" s="96"/>
      <c r="T59" s="96" t="b">
        <v>0</v>
      </c>
      <c r="U59" s="96" t="b">
        <v>0</v>
      </c>
      <c r="V59" s="96" t="b">
        <v>0</v>
      </c>
      <c r="W59" s="96" t="b">
        <v>0</v>
      </c>
      <c r="X59" s="99"/>
      <c r="Y59" s="95"/>
      <c r="Z59" s="96"/>
      <c r="AA59" s="96" t="b">
        <v>0</v>
      </c>
      <c r="AB59" s="96" t="b">
        <v>0</v>
      </c>
      <c r="AC59" s="96" t="b">
        <v>0</v>
      </c>
      <c r="AD59" s="96" t="b">
        <v>0</v>
      </c>
      <c r="AE59" s="97"/>
      <c r="AF59" s="98"/>
      <c r="AG59" s="96"/>
      <c r="AH59" s="96" t="b">
        <v>0</v>
      </c>
      <c r="AI59" s="96" t="b">
        <v>0</v>
      </c>
      <c r="AJ59" s="96" t="b">
        <v>0</v>
      </c>
      <c r="AK59" s="96" t="b">
        <v>0</v>
      </c>
      <c r="AL59" s="97"/>
      <c r="AM59" s="98"/>
      <c r="AN59" s="96"/>
      <c r="AO59" s="96" t="b">
        <v>0</v>
      </c>
      <c r="AP59" s="96" t="b">
        <v>0</v>
      </c>
      <c r="AQ59" s="96" t="b">
        <v>0</v>
      </c>
      <c r="AR59" s="96" t="b">
        <v>0</v>
      </c>
      <c r="AS59" s="99"/>
      <c r="AT59" s="95"/>
      <c r="AU59" s="96"/>
      <c r="AV59" s="96" t="b">
        <v>0</v>
      </c>
      <c r="AW59" s="96" t="b">
        <v>0</v>
      </c>
      <c r="AX59" s="96" t="b">
        <v>0</v>
      </c>
      <c r="AY59" s="96" t="b">
        <v>0</v>
      </c>
      <c r="AZ59" s="97"/>
      <c r="BA59" s="98"/>
      <c r="BB59" s="96"/>
      <c r="BC59" s="96" t="b">
        <v>0</v>
      </c>
      <c r="BD59" s="96" t="b">
        <v>0</v>
      </c>
      <c r="BE59" s="96" t="b">
        <v>0</v>
      </c>
      <c r="BF59" s="96" t="b">
        <v>0</v>
      </c>
      <c r="BG59" s="97"/>
      <c r="BH59" s="98"/>
      <c r="BI59" s="96"/>
      <c r="BJ59" s="96" t="b">
        <v>0</v>
      </c>
      <c r="BK59" s="96" t="b">
        <v>0</v>
      </c>
      <c r="BL59" s="96" t="b">
        <v>0</v>
      </c>
      <c r="BM59" s="96" t="b">
        <v>0</v>
      </c>
      <c r="BN59" s="99"/>
      <c r="BO59" s="95"/>
      <c r="BP59" s="96"/>
      <c r="BQ59" s="96" t="b">
        <v>0</v>
      </c>
      <c r="BR59" s="96" t="b">
        <v>0</v>
      </c>
      <c r="BS59" s="96" t="b">
        <v>0</v>
      </c>
      <c r="BT59" s="96" t="b">
        <v>0</v>
      </c>
      <c r="BU59" s="97"/>
      <c r="BV59" s="98"/>
      <c r="BW59" s="96"/>
      <c r="BX59" s="96" t="b">
        <v>0</v>
      </c>
      <c r="BY59" s="96" t="b">
        <v>0</v>
      </c>
      <c r="BZ59" s="96" t="b">
        <v>0</v>
      </c>
      <c r="CA59" s="96" t="b">
        <v>0</v>
      </c>
      <c r="CB59" s="97"/>
      <c r="CC59" s="98"/>
      <c r="CD59" s="96"/>
      <c r="CE59" s="96" t="b">
        <v>0</v>
      </c>
      <c r="CF59" s="96" t="b">
        <v>0</v>
      </c>
      <c r="CG59" s="96" t="b">
        <v>0</v>
      </c>
      <c r="CH59" s="96" t="b">
        <v>0</v>
      </c>
      <c r="CI59" s="99"/>
      <c r="CJ59" s="95"/>
      <c r="CK59" s="96"/>
      <c r="CL59" s="96" t="b">
        <v>0</v>
      </c>
      <c r="CM59" s="96" t="b">
        <v>0</v>
      </c>
      <c r="CN59" s="96" t="b">
        <v>0</v>
      </c>
      <c r="CO59" s="96" t="b">
        <v>0</v>
      </c>
      <c r="CP59" s="97"/>
      <c r="CQ59" s="98"/>
      <c r="CR59" s="96"/>
      <c r="CS59" s="96" t="b">
        <v>0</v>
      </c>
      <c r="CT59" s="96" t="b">
        <v>0</v>
      </c>
      <c r="CU59" s="96" t="b">
        <v>0</v>
      </c>
      <c r="CV59" s="96" t="b">
        <v>0</v>
      </c>
      <c r="CW59" s="97"/>
      <c r="CX59" s="98"/>
      <c r="CY59" s="96"/>
      <c r="CZ59" s="96" t="b">
        <v>0</v>
      </c>
      <c r="DA59" s="96" t="b">
        <v>0</v>
      </c>
      <c r="DB59" s="96" t="b">
        <v>0</v>
      </c>
      <c r="DC59" s="96" t="b">
        <v>0</v>
      </c>
      <c r="DD59" s="99"/>
      <c r="DE59" s="95"/>
      <c r="DF59" s="96"/>
      <c r="DG59" s="96" t="b">
        <v>0</v>
      </c>
      <c r="DH59" s="96" t="b">
        <v>0</v>
      </c>
      <c r="DI59" s="96" t="b">
        <v>0</v>
      </c>
      <c r="DJ59" s="96" t="b">
        <v>0</v>
      </c>
      <c r="DK59" s="97"/>
      <c r="DL59" s="98"/>
      <c r="DM59" s="96"/>
      <c r="DN59" s="96" t="b">
        <v>0</v>
      </c>
      <c r="DO59" s="96" t="b">
        <v>0</v>
      </c>
      <c r="DP59" s="96" t="b">
        <v>0</v>
      </c>
      <c r="DQ59" s="96" t="b">
        <v>0</v>
      </c>
      <c r="DR59" s="97"/>
      <c r="DS59" s="98"/>
      <c r="DT59" s="96"/>
      <c r="DU59" s="96" t="b">
        <v>0</v>
      </c>
      <c r="DV59" s="96" t="b">
        <v>0</v>
      </c>
      <c r="DW59" s="96" t="b">
        <v>0</v>
      </c>
      <c r="DX59" s="96" t="b">
        <v>0</v>
      </c>
      <c r="DY59" s="99"/>
      <c r="DZ59" s="95"/>
      <c r="EA59" s="96"/>
      <c r="EB59" s="96" t="b">
        <v>0</v>
      </c>
      <c r="EC59" s="96" t="b">
        <v>0</v>
      </c>
      <c r="ED59" s="96" t="b">
        <v>0</v>
      </c>
      <c r="EE59" s="96" t="b">
        <v>0</v>
      </c>
      <c r="EF59" s="97"/>
      <c r="EG59" s="98"/>
      <c r="EH59" s="96"/>
      <c r="EI59" s="96" t="b">
        <v>0</v>
      </c>
      <c r="EJ59" s="96" t="b">
        <v>0</v>
      </c>
      <c r="EK59" s="96" t="b">
        <v>0</v>
      </c>
      <c r="EL59" s="96" t="b">
        <v>0</v>
      </c>
      <c r="EM59" s="97"/>
      <c r="EN59" s="98"/>
      <c r="EO59" s="96"/>
      <c r="EP59" s="96" t="b">
        <v>0</v>
      </c>
      <c r="EQ59" s="96" t="b">
        <v>0</v>
      </c>
      <c r="ER59" s="96" t="b">
        <v>0</v>
      </c>
      <c r="ES59" s="96" t="b">
        <v>0</v>
      </c>
      <c r="ET59" s="99"/>
      <c r="EU59" s="95"/>
      <c r="EV59" s="96"/>
      <c r="EW59" s="96" t="b">
        <v>0</v>
      </c>
      <c r="EX59" s="96" t="b">
        <v>0</v>
      </c>
      <c r="EY59" s="96" t="b">
        <v>0</v>
      </c>
      <c r="EZ59" s="96" t="b">
        <v>0</v>
      </c>
      <c r="FA59" s="97"/>
      <c r="FB59" s="98"/>
      <c r="FC59" s="96"/>
      <c r="FD59" s="96" t="b">
        <v>0</v>
      </c>
      <c r="FE59" s="96" t="b">
        <v>0</v>
      </c>
      <c r="FF59" s="96" t="b">
        <v>0</v>
      </c>
      <c r="FG59" s="96" t="b">
        <v>0</v>
      </c>
      <c r="FH59" s="97"/>
      <c r="FI59" s="98"/>
      <c r="FJ59" s="96"/>
      <c r="FK59" s="96" t="b">
        <v>0</v>
      </c>
      <c r="FL59" s="96" t="b">
        <v>0</v>
      </c>
      <c r="FM59" s="96" t="b">
        <v>0</v>
      </c>
      <c r="FN59" s="96" t="b">
        <v>0</v>
      </c>
      <c r="FO59" s="99"/>
      <c r="FP59" s="95"/>
      <c r="FQ59" s="96"/>
      <c r="FR59" s="96" t="b">
        <v>0</v>
      </c>
      <c r="FS59" s="96" t="b">
        <v>0</v>
      </c>
      <c r="FT59" s="96" t="b">
        <v>0</v>
      </c>
      <c r="FU59" s="96" t="b">
        <v>0</v>
      </c>
      <c r="FV59" s="97"/>
      <c r="FW59" s="98"/>
      <c r="FX59" s="96"/>
      <c r="FY59" s="96" t="b">
        <v>0</v>
      </c>
      <c r="FZ59" s="96" t="b">
        <v>0</v>
      </c>
      <c r="GA59" s="96" t="b">
        <v>0</v>
      </c>
      <c r="GB59" s="96" t="b">
        <v>0</v>
      </c>
      <c r="GC59" s="97"/>
      <c r="GD59" s="98"/>
      <c r="GE59" s="96"/>
      <c r="GF59" s="96" t="b">
        <v>0</v>
      </c>
      <c r="GG59" s="96" t="b">
        <v>0</v>
      </c>
      <c r="GH59" s="96" t="b">
        <v>0</v>
      </c>
      <c r="GI59" s="96" t="b">
        <v>0</v>
      </c>
      <c r="GJ59" s="99"/>
      <c r="GK59" s="95"/>
      <c r="GL59" s="96"/>
      <c r="GM59" s="96" t="b">
        <v>0</v>
      </c>
      <c r="GN59" s="96" t="b">
        <v>0</v>
      </c>
      <c r="GO59" s="96" t="b">
        <v>0</v>
      </c>
      <c r="GP59" s="96" t="b">
        <v>0</v>
      </c>
      <c r="GQ59" s="97"/>
      <c r="GR59" s="98"/>
      <c r="GS59" s="96"/>
      <c r="GT59" s="96" t="b">
        <v>0</v>
      </c>
      <c r="GU59" s="96" t="b">
        <v>0</v>
      </c>
      <c r="GV59" s="96" t="b">
        <v>0</v>
      </c>
      <c r="GW59" s="96" t="b">
        <v>0</v>
      </c>
      <c r="GX59" s="97"/>
      <c r="GY59" s="98"/>
      <c r="GZ59" s="96"/>
      <c r="HA59" s="96" t="b">
        <v>0</v>
      </c>
      <c r="HB59" s="96" t="b">
        <v>0</v>
      </c>
      <c r="HC59" s="96" t="b">
        <v>0</v>
      </c>
      <c r="HD59" s="96" t="b">
        <v>0</v>
      </c>
      <c r="HE59" s="99"/>
      <c r="HF59" s="95"/>
      <c r="HG59" s="96"/>
      <c r="HH59" s="96" t="b">
        <v>0</v>
      </c>
      <c r="HI59" s="96" t="b">
        <v>0</v>
      </c>
      <c r="HJ59" s="96" t="b">
        <v>0</v>
      </c>
      <c r="HK59" s="96" t="b">
        <v>0</v>
      </c>
      <c r="HL59" s="97"/>
      <c r="HM59" s="98"/>
      <c r="HN59" s="96"/>
      <c r="HO59" s="96" t="b">
        <v>0</v>
      </c>
      <c r="HP59" s="96" t="b">
        <v>0</v>
      </c>
      <c r="HQ59" s="96" t="b">
        <v>0</v>
      </c>
      <c r="HR59" s="96" t="b">
        <v>0</v>
      </c>
      <c r="HS59" s="97"/>
      <c r="HT59" s="98"/>
      <c r="HU59" s="96"/>
      <c r="HV59" s="96" t="b">
        <v>0</v>
      </c>
      <c r="HW59" s="96" t="b">
        <v>0</v>
      </c>
      <c r="HX59" s="96" t="b">
        <v>0</v>
      </c>
      <c r="HY59" s="96" t="b">
        <v>0</v>
      </c>
      <c r="HZ59" s="99"/>
      <c r="IA59" s="95"/>
      <c r="IB59" s="96"/>
      <c r="IC59" s="96" t="b">
        <v>0</v>
      </c>
      <c r="ID59" s="96" t="b">
        <v>0</v>
      </c>
      <c r="IE59" s="96" t="b">
        <v>0</v>
      </c>
      <c r="IF59" s="96" t="b">
        <v>0</v>
      </c>
      <c r="IG59" s="97"/>
      <c r="IH59" s="98"/>
      <c r="II59" s="96"/>
      <c r="IJ59" s="96" t="b">
        <v>0</v>
      </c>
      <c r="IK59" s="96" t="b">
        <v>0</v>
      </c>
      <c r="IL59" s="96" t="b">
        <v>0</v>
      </c>
      <c r="IM59" s="96" t="b">
        <v>0</v>
      </c>
      <c r="IN59" s="97"/>
      <c r="IO59" s="98"/>
      <c r="IP59" s="96"/>
      <c r="IQ59" s="96" t="b">
        <v>0</v>
      </c>
      <c r="IR59" s="96" t="b">
        <v>0</v>
      </c>
      <c r="IS59" s="96" t="b">
        <v>0</v>
      </c>
      <c r="IT59" s="96" t="b">
        <v>0</v>
      </c>
      <c r="IU59" s="99"/>
      <c r="IV59" s="74"/>
    </row>
    <row r="60" spans="1:256" ht="13.8" thickTop="1" x14ac:dyDescent="0.25"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  <c r="AK60" s="87"/>
      <c r="AL60" s="87"/>
      <c r="AM60" s="87"/>
      <c r="AN60" s="87"/>
      <c r="AO60" s="87"/>
      <c r="AP60" s="87"/>
      <c r="AQ60" s="87"/>
      <c r="AR60" s="87"/>
      <c r="AS60" s="87"/>
      <c r="AT60" s="87"/>
      <c r="AU60" s="87"/>
      <c r="AV60" s="87"/>
      <c r="AW60" s="87"/>
      <c r="AX60" s="87"/>
      <c r="AY60" s="87"/>
      <c r="AZ60" s="87"/>
      <c r="BA60" s="87"/>
      <c r="BB60" s="87"/>
      <c r="BC60" s="87"/>
      <c r="BD60" s="87"/>
      <c r="BE60" s="87"/>
      <c r="BF60" s="87"/>
      <c r="BG60" s="87"/>
      <c r="BH60" s="87"/>
      <c r="BI60" s="87"/>
      <c r="BJ60" s="87"/>
      <c r="BK60" s="87"/>
      <c r="BL60" s="87"/>
      <c r="BM60" s="87"/>
      <c r="BN60" s="87"/>
      <c r="BO60" s="87"/>
      <c r="BP60" s="87"/>
      <c r="BQ60" s="87"/>
      <c r="BR60" s="87"/>
      <c r="BS60" s="87"/>
      <c r="BT60" s="87"/>
      <c r="BU60" s="87"/>
      <c r="BV60" s="87"/>
      <c r="BW60" s="87"/>
      <c r="BX60" s="87"/>
      <c r="BY60" s="87"/>
      <c r="BZ60" s="87"/>
      <c r="CA60" s="87"/>
      <c r="CB60" s="87"/>
      <c r="CC60" s="87"/>
      <c r="CD60" s="87"/>
      <c r="CE60" s="87"/>
      <c r="CF60" s="87"/>
      <c r="CG60" s="87"/>
      <c r="CH60" s="87"/>
      <c r="CI60" s="87"/>
      <c r="CJ60" s="87"/>
      <c r="CK60" s="87"/>
      <c r="CL60" s="87"/>
      <c r="CM60" s="87"/>
      <c r="CN60" s="87"/>
      <c r="CO60" s="87"/>
      <c r="CP60" s="87"/>
      <c r="CQ60" s="87"/>
      <c r="CR60" s="87"/>
      <c r="CS60" s="87"/>
      <c r="CT60" s="87"/>
      <c r="CU60" s="87"/>
      <c r="CV60" s="87"/>
      <c r="CW60" s="87"/>
      <c r="CX60" s="87"/>
      <c r="CY60" s="87"/>
      <c r="CZ60" s="87"/>
      <c r="DA60" s="87"/>
      <c r="DB60" s="87"/>
      <c r="DC60" s="87"/>
      <c r="DD60" s="87"/>
      <c r="DE60" s="87"/>
      <c r="DF60" s="87"/>
      <c r="DG60" s="87"/>
      <c r="DH60" s="87"/>
      <c r="DI60" s="87"/>
      <c r="DJ60" s="87"/>
      <c r="DK60" s="87"/>
      <c r="DL60" s="87"/>
      <c r="DM60" s="87"/>
      <c r="DN60" s="87"/>
      <c r="DO60" s="87"/>
      <c r="DP60" s="87"/>
      <c r="DQ60" s="87"/>
      <c r="DR60" s="87"/>
      <c r="DS60" s="87"/>
      <c r="DT60" s="87"/>
      <c r="DU60" s="87"/>
      <c r="DV60" s="87"/>
      <c r="DW60" s="87"/>
      <c r="DX60" s="87"/>
      <c r="DY60" s="87"/>
      <c r="DZ60" s="87"/>
      <c r="EA60" s="87"/>
      <c r="EB60" s="87"/>
      <c r="EC60" s="87"/>
      <c r="ED60" s="87"/>
      <c r="EE60" s="87"/>
      <c r="EF60" s="87"/>
      <c r="EG60" s="87"/>
      <c r="EH60" s="87"/>
      <c r="EI60" s="87"/>
      <c r="EJ60" s="87"/>
      <c r="EK60" s="87"/>
      <c r="EL60" s="87"/>
      <c r="EM60" s="87"/>
      <c r="EN60" s="87"/>
      <c r="EO60" s="87"/>
      <c r="EP60" s="87"/>
      <c r="EQ60" s="87"/>
      <c r="ER60" s="87"/>
      <c r="ES60" s="87"/>
      <c r="ET60" s="87"/>
      <c r="EU60" s="87"/>
      <c r="EV60" s="87"/>
      <c r="EW60" s="87"/>
      <c r="EX60" s="87"/>
      <c r="EY60" s="87"/>
      <c r="EZ60" s="87"/>
      <c r="FA60" s="87"/>
      <c r="FB60" s="87"/>
      <c r="FC60" s="87"/>
      <c r="FD60" s="87"/>
      <c r="FE60" s="87"/>
      <c r="FF60" s="87"/>
      <c r="FG60" s="87"/>
      <c r="FH60" s="87"/>
      <c r="FI60" s="87"/>
      <c r="FJ60" s="87"/>
      <c r="FK60" s="87"/>
      <c r="FL60" s="87"/>
      <c r="FM60" s="87"/>
      <c r="FN60" s="87"/>
      <c r="FO60" s="87"/>
      <c r="FP60" s="87"/>
      <c r="FQ60" s="87"/>
      <c r="FR60" s="87"/>
      <c r="FS60" s="87"/>
      <c r="FT60" s="87"/>
      <c r="FU60" s="87"/>
      <c r="FV60" s="87"/>
      <c r="FW60" s="87"/>
      <c r="FX60" s="87"/>
      <c r="FY60" s="87"/>
      <c r="FZ60" s="87"/>
      <c r="GA60" s="87"/>
      <c r="GB60" s="87"/>
      <c r="GC60" s="87"/>
      <c r="GD60" s="87"/>
      <c r="GE60" s="87"/>
      <c r="GF60" s="87"/>
      <c r="GG60" s="87"/>
      <c r="GH60" s="87"/>
      <c r="GI60" s="87"/>
      <c r="GJ60" s="87"/>
      <c r="GK60" s="87"/>
      <c r="GL60" s="87"/>
      <c r="GM60" s="87"/>
      <c r="GN60" s="87"/>
      <c r="GO60" s="87"/>
      <c r="GP60" s="87"/>
      <c r="GQ60" s="87"/>
      <c r="GR60" s="87"/>
      <c r="GS60" s="87"/>
      <c r="GT60" s="87"/>
      <c r="GU60" s="87"/>
      <c r="GV60" s="87"/>
      <c r="GW60" s="87"/>
      <c r="GX60" s="87"/>
      <c r="GY60" s="87"/>
      <c r="GZ60" s="87"/>
      <c r="HA60" s="87"/>
      <c r="HB60" s="87"/>
      <c r="HC60" s="87"/>
      <c r="HD60" s="87"/>
      <c r="HE60" s="87"/>
      <c r="HF60" s="87"/>
      <c r="HG60" s="87"/>
      <c r="HH60" s="87"/>
      <c r="HI60" s="87"/>
      <c r="HJ60" s="87"/>
      <c r="HK60" s="87"/>
      <c r="HL60" s="87"/>
      <c r="HM60" s="87"/>
      <c r="HN60" s="87"/>
      <c r="HO60" s="87"/>
      <c r="HP60" s="87"/>
      <c r="HQ60" s="87"/>
      <c r="HR60" s="87"/>
      <c r="HS60" s="87"/>
      <c r="HT60" s="87"/>
      <c r="HU60" s="87"/>
      <c r="HV60" s="87"/>
      <c r="HW60" s="87"/>
      <c r="HX60" s="87"/>
      <c r="HY60" s="87"/>
      <c r="HZ60" s="87"/>
      <c r="IA60" s="87"/>
      <c r="IB60" s="87"/>
      <c r="IC60" s="87"/>
      <c r="ID60" s="87"/>
      <c r="IE60" s="87"/>
      <c r="IF60" s="87"/>
      <c r="IG60" s="87"/>
      <c r="IH60" s="87"/>
      <c r="II60" s="87"/>
      <c r="IJ60" s="87"/>
      <c r="IK60" s="87"/>
      <c r="IL60" s="87"/>
      <c r="IM60" s="87"/>
      <c r="IN60" s="87"/>
      <c r="IO60" s="87"/>
      <c r="IP60" s="87"/>
      <c r="IQ60" s="87"/>
      <c r="IR60" s="87"/>
      <c r="IS60" s="87"/>
      <c r="IT60" s="87"/>
      <c r="IU60" s="87"/>
    </row>
    <row r="61" spans="1:256" x14ac:dyDescent="0.25"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87"/>
      <c r="AP61" s="87"/>
      <c r="AQ61" s="87"/>
      <c r="AR61" s="87"/>
      <c r="AS61" s="87"/>
      <c r="AT61" s="87"/>
      <c r="AU61" s="87"/>
      <c r="AV61" s="87"/>
      <c r="AW61" s="87"/>
      <c r="AX61" s="87"/>
      <c r="AY61" s="87"/>
      <c r="AZ61" s="87"/>
      <c r="BA61" s="87"/>
      <c r="BB61" s="87"/>
      <c r="BC61" s="87"/>
      <c r="BD61" s="87"/>
      <c r="BE61" s="87"/>
      <c r="BF61" s="87"/>
      <c r="BG61" s="87"/>
      <c r="BH61" s="87"/>
      <c r="BI61" s="87"/>
      <c r="BJ61" s="87"/>
      <c r="BK61" s="87"/>
      <c r="BL61" s="87"/>
      <c r="BM61" s="87"/>
      <c r="BN61" s="87"/>
      <c r="BO61" s="87"/>
      <c r="BP61" s="87"/>
      <c r="BQ61" s="87"/>
      <c r="BR61" s="87"/>
      <c r="BS61" s="87"/>
      <c r="BT61" s="87"/>
      <c r="BU61" s="87"/>
      <c r="BV61" s="87"/>
      <c r="BW61" s="87"/>
      <c r="BX61" s="87"/>
      <c r="BY61" s="87"/>
      <c r="BZ61" s="87"/>
      <c r="CA61" s="87"/>
      <c r="CB61" s="87"/>
      <c r="CC61" s="87"/>
      <c r="CD61" s="87"/>
      <c r="CE61" s="87"/>
      <c r="CF61" s="87"/>
      <c r="CG61" s="87"/>
      <c r="CH61" s="87"/>
      <c r="CI61" s="87"/>
      <c r="CJ61" s="87"/>
      <c r="CK61" s="87"/>
      <c r="CL61" s="87"/>
      <c r="CM61" s="87"/>
      <c r="CN61" s="87"/>
      <c r="CO61" s="87"/>
      <c r="CP61" s="87"/>
      <c r="CQ61" s="87"/>
      <c r="CR61" s="87"/>
      <c r="CS61" s="87"/>
      <c r="CT61" s="87"/>
      <c r="CU61" s="87"/>
      <c r="CV61" s="87"/>
      <c r="CW61" s="87"/>
      <c r="CX61" s="87"/>
      <c r="CY61" s="87"/>
      <c r="CZ61" s="87"/>
      <c r="DA61" s="87"/>
      <c r="DB61" s="87"/>
      <c r="DC61" s="87"/>
      <c r="DD61" s="87"/>
      <c r="DE61" s="87"/>
      <c r="DF61" s="87"/>
      <c r="DG61" s="87"/>
      <c r="DH61" s="87"/>
      <c r="DI61" s="87"/>
      <c r="DJ61" s="87"/>
      <c r="DK61" s="87"/>
      <c r="DL61" s="87"/>
      <c r="DM61" s="87"/>
      <c r="DN61" s="87"/>
      <c r="DO61" s="87"/>
      <c r="DP61" s="87"/>
      <c r="DQ61" s="87"/>
      <c r="DR61" s="87"/>
      <c r="DS61" s="87"/>
      <c r="DT61" s="87"/>
      <c r="DU61" s="87"/>
      <c r="DV61" s="87"/>
      <c r="DW61" s="87"/>
      <c r="DX61" s="87"/>
      <c r="DY61" s="87"/>
      <c r="DZ61" s="87"/>
      <c r="EA61" s="87"/>
      <c r="EB61" s="87"/>
      <c r="EC61" s="87"/>
      <c r="ED61" s="87"/>
      <c r="EE61" s="87"/>
      <c r="EF61" s="87"/>
      <c r="EG61" s="87"/>
      <c r="EH61" s="87"/>
      <c r="EI61" s="87"/>
      <c r="EJ61" s="87"/>
      <c r="EK61" s="87"/>
      <c r="EL61" s="87"/>
      <c r="EM61" s="87"/>
      <c r="EN61" s="87"/>
      <c r="EO61" s="87"/>
      <c r="EP61" s="87"/>
      <c r="EQ61" s="87"/>
      <c r="ER61" s="87"/>
      <c r="ES61" s="87"/>
      <c r="ET61" s="87"/>
      <c r="EU61" s="87"/>
      <c r="EV61" s="87"/>
      <c r="EW61" s="87"/>
      <c r="EX61" s="87"/>
      <c r="EY61" s="87"/>
      <c r="EZ61" s="87"/>
      <c r="FA61" s="87"/>
      <c r="FB61" s="87"/>
      <c r="FC61" s="87"/>
      <c r="FD61" s="87"/>
      <c r="FE61" s="87"/>
      <c r="FF61" s="87"/>
      <c r="FG61" s="87"/>
      <c r="FH61" s="87"/>
      <c r="FI61" s="87"/>
      <c r="FJ61" s="87"/>
      <c r="FK61" s="87"/>
      <c r="FL61" s="87"/>
      <c r="FM61" s="87"/>
      <c r="FN61" s="87"/>
      <c r="FO61" s="87"/>
      <c r="FP61" s="87"/>
      <c r="FQ61" s="87"/>
      <c r="FR61" s="87"/>
      <c r="FS61" s="87"/>
      <c r="FT61" s="87"/>
      <c r="FU61" s="87"/>
      <c r="FV61" s="87"/>
      <c r="FW61" s="87"/>
      <c r="FX61" s="87"/>
      <c r="FY61" s="87"/>
      <c r="FZ61" s="87"/>
      <c r="GA61" s="87"/>
      <c r="GB61" s="87"/>
      <c r="GC61" s="87"/>
      <c r="GD61" s="87"/>
      <c r="GE61" s="87"/>
      <c r="GF61" s="87"/>
      <c r="GG61" s="87"/>
      <c r="GH61" s="87"/>
      <c r="GI61" s="87"/>
      <c r="GJ61" s="87"/>
      <c r="GK61" s="87"/>
      <c r="GL61" s="87"/>
      <c r="GM61" s="87"/>
      <c r="GN61" s="87"/>
      <c r="GO61" s="87"/>
      <c r="GP61" s="87"/>
      <c r="GQ61" s="87"/>
      <c r="GR61" s="87"/>
      <c r="GS61" s="87"/>
      <c r="GT61" s="87"/>
      <c r="GU61" s="87"/>
      <c r="GV61" s="87"/>
      <c r="GW61" s="87"/>
      <c r="GX61" s="87"/>
      <c r="GY61" s="87"/>
      <c r="GZ61" s="87"/>
      <c r="HA61" s="87"/>
      <c r="HB61" s="87"/>
      <c r="HC61" s="87"/>
      <c r="HD61" s="87"/>
      <c r="HE61" s="87"/>
      <c r="HF61" s="87"/>
      <c r="HG61" s="87"/>
      <c r="HH61" s="87"/>
      <c r="HI61" s="87"/>
      <c r="HJ61" s="87"/>
      <c r="HK61" s="87"/>
      <c r="HL61" s="87"/>
      <c r="HM61" s="87"/>
      <c r="HN61" s="87"/>
      <c r="HO61" s="87"/>
      <c r="HP61" s="87"/>
      <c r="HQ61" s="87"/>
      <c r="HR61" s="87"/>
      <c r="HS61" s="87"/>
      <c r="HT61" s="87"/>
      <c r="HU61" s="87"/>
      <c r="HV61" s="87"/>
      <c r="HW61" s="87"/>
      <c r="HX61" s="87"/>
      <c r="HY61" s="87"/>
      <c r="HZ61" s="87"/>
      <c r="IA61" s="87"/>
      <c r="IB61" s="87"/>
      <c r="IC61" s="87"/>
      <c r="ID61" s="87"/>
      <c r="IE61" s="87"/>
      <c r="IF61" s="87"/>
      <c r="IG61" s="87"/>
      <c r="IH61" s="87"/>
      <c r="II61" s="87"/>
      <c r="IJ61" s="87"/>
      <c r="IK61" s="87"/>
      <c r="IL61" s="87"/>
      <c r="IM61" s="87"/>
      <c r="IN61" s="87"/>
      <c r="IO61" s="87"/>
      <c r="IP61" s="87"/>
      <c r="IQ61" s="87"/>
      <c r="IR61" s="87"/>
      <c r="IS61" s="87"/>
      <c r="IT61" s="87"/>
      <c r="IU61" s="87"/>
    </row>
    <row r="64" spans="1:256" s="100" customFormat="1" ht="17.399999999999999" x14ac:dyDescent="0.3">
      <c r="A64" s="100" t="s">
        <v>43</v>
      </c>
    </row>
    <row r="66" spans="1:256" x14ac:dyDescent="0.25">
      <c r="C66" s="51" t="s">
        <v>18</v>
      </c>
      <c r="E66" s="51" t="s">
        <v>14</v>
      </c>
    </row>
    <row r="67" spans="1:256" x14ac:dyDescent="0.25">
      <c r="A67" s="48" t="s">
        <v>8</v>
      </c>
      <c r="B67" s="49" t="s">
        <v>12</v>
      </c>
      <c r="C67" s="51" t="s">
        <v>15</v>
      </c>
      <c r="E67" s="51">
        <f>IF(B1="USgpm",IF(B67="USgpm",1,IF(B67="m3/h",1/C67)),IF(B1="m3/h",IF(B67="m3/h",1,IF(B67="USgpm",C67))))</f>
        <v>1</v>
      </c>
    </row>
    <row r="68" spans="1:256" x14ac:dyDescent="0.25">
      <c r="A68" s="52" t="s">
        <v>9</v>
      </c>
      <c r="B68" s="53" t="s">
        <v>13</v>
      </c>
      <c r="C68" s="51" t="s">
        <v>16</v>
      </c>
      <c r="E68" s="51">
        <f>IF(B2="ft",IF(B68="ft",1,IF(B68="m",1/C68)),IF(B2="m",IF(B68="m",1,IF(B68="ft",C68))))</f>
        <v>1</v>
      </c>
    </row>
    <row r="69" spans="1:256" x14ac:dyDescent="0.25">
      <c r="A69" s="52" t="s">
        <v>10</v>
      </c>
      <c r="B69" s="53" t="s">
        <v>11</v>
      </c>
      <c r="C69" s="51">
        <v>3.9370078740157501E-2</v>
      </c>
      <c r="E69" s="51">
        <f>IF(B3="inch",IF(B69="inch",1,IF(B69="mm",1/C69)),IF(B3="mm",IF(B69="mm",1,IF(B69="inch",C69))))</f>
        <v>1</v>
      </c>
    </row>
    <row r="70" spans="1:256" x14ac:dyDescent="0.25">
      <c r="A70" s="52" t="s">
        <v>22</v>
      </c>
      <c r="B70" s="53" t="s">
        <v>24</v>
      </c>
      <c r="C70" s="51" t="s">
        <v>23</v>
      </c>
      <c r="E70" s="51">
        <f>IF(B4="hp",IF(B70="hp",1,IF(B70="kW",1/C70)),IF(B4="kW",IF(B70="kW",1,IF(B70="hp",C70))))</f>
        <v>1</v>
      </c>
    </row>
    <row r="71" spans="1:256" x14ac:dyDescent="0.25">
      <c r="A71" s="55" t="s">
        <v>21</v>
      </c>
      <c r="B71" s="56" t="str">
        <f>B5</f>
        <v>Power</v>
      </c>
    </row>
    <row r="72" spans="1:256" ht="13.8" thickBot="1" x14ac:dyDescent="0.3"/>
    <row r="73" spans="1:256" s="60" customFormat="1" ht="13.8" thickBot="1" x14ac:dyDescent="0.3">
      <c r="D73" s="101" t="str">
        <f>$A$76</f>
        <v/>
      </c>
      <c r="E73" s="102" t="str">
        <f t="shared" ref="E73:M73" si="0">IF(E$7="","",E$7*$E$67)</f>
        <v/>
      </c>
      <c r="F73" s="102"/>
      <c r="G73" s="102"/>
      <c r="H73" s="102" t="str">
        <f>H7</f>
        <v>FALSE</v>
      </c>
      <c r="I73" s="102"/>
      <c r="J73" s="102"/>
      <c r="K73" s="102" t="str">
        <f t="shared" si="0"/>
        <v/>
      </c>
      <c r="L73" s="102" t="str">
        <f t="shared" si="0"/>
        <v/>
      </c>
      <c r="M73" s="102" t="str">
        <f t="shared" si="0"/>
        <v/>
      </c>
      <c r="N73" s="102" t="str">
        <f>IF(N$7="","",N$7)</f>
        <v/>
      </c>
      <c r="O73" s="102" t="str">
        <f>O7</f>
        <v>FALSE</v>
      </c>
      <c r="P73" s="102"/>
      <c r="Q73" s="102"/>
      <c r="R73" s="102">
        <f t="shared" ref="R73" si="1">IF(R$7="","",R$7*$E$67)</f>
        <v>0</v>
      </c>
      <c r="S73" s="102" t="str">
        <f>IF(S$7="","",S$7*$E$70)</f>
        <v/>
      </c>
      <c r="T73" s="102"/>
      <c r="U73" s="102"/>
      <c r="V73" s="102" t="str">
        <f>V7</f>
        <v>FALSE</v>
      </c>
      <c r="W73" s="102"/>
      <c r="X73" s="103"/>
      <c r="Y73" s="104" t="str">
        <f>$A$77</f>
        <v/>
      </c>
      <c r="Z73" s="102" t="str">
        <f t="shared" ref="Z73:AH73" si="2">IF(Z$7="","",Z$7*$E$67)</f>
        <v/>
      </c>
      <c r="AA73" s="102"/>
      <c r="AB73" s="102"/>
      <c r="AC73" s="102"/>
      <c r="AD73" s="102"/>
      <c r="AE73" s="102"/>
      <c r="AF73" s="102" t="str">
        <f t="shared" si="2"/>
        <v/>
      </c>
      <c r="AG73" s="102" t="str">
        <f t="shared" si="2"/>
        <v/>
      </c>
      <c r="AH73" s="102" t="str">
        <f t="shared" si="2"/>
        <v/>
      </c>
      <c r="AI73" s="102" t="str">
        <f>IF(AI$7="","",AI$7)</f>
        <v/>
      </c>
      <c r="AJ73" s="102"/>
      <c r="AK73" s="102"/>
      <c r="AL73" s="102"/>
      <c r="AM73" s="102">
        <f t="shared" ref="AM73" si="3">IF(AM$7="","",AM$7*$E$67)</f>
        <v>0</v>
      </c>
      <c r="AN73" s="102" t="str">
        <f>IF(AN$7="","",AN$7*$E$70)</f>
        <v/>
      </c>
      <c r="AO73" s="102" t="str">
        <f t="shared" ref="AO73:AS73" si="4">IF(AO$7="","",AO$7*$E$67)</f>
        <v/>
      </c>
      <c r="AP73" s="102" t="str">
        <f t="shared" si="4"/>
        <v/>
      </c>
      <c r="AQ73" s="102" t="e">
        <f t="shared" si="4"/>
        <v>#VALUE!</v>
      </c>
      <c r="AR73" s="102" t="str">
        <f t="shared" si="4"/>
        <v/>
      </c>
      <c r="AS73" s="102" t="str">
        <f t="shared" si="4"/>
        <v/>
      </c>
      <c r="AT73" s="104" t="str">
        <f>$A$78</f>
        <v/>
      </c>
      <c r="AU73" s="102" t="str">
        <f t="shared" ref="AU73:BC73" si="5">IF(AU$7="","",AU$7*$E$67)</f>
        <v/>
      </c>
      <c r="AV73" s="102"/>
      <c r="AW73" s="102"/>
      <c r="AX73" s="102"/>
      <c r="AY73" s="102"/>
      <c r="AZ73" s="102"/>
      <c r="BA73" s="102" t="str">
        <f t="shared" si="5"/>
        <v/>
      </c>
      <c r="BB73" s="102" t="str">
        <f t="shared" si="5"/>
        <v/>
      </c>
      <c r="BC73" s="102" t="str">
        <f t="shared" si="5"/>
        <v/>
      </c>
      <c r="BD73" s="102" t="str">
        <f>IF(BD$7="","",BD$7)</f>
        <v/>
      </c>
      <c r="BE73" s="102"/>
      <c r="BF73" s="102"/>
      <c r="BG73" s="102"/>
      <c r="BH73" s="102">
        <f t="shared" ref="BH73" si="6">IF(BH$7="","",BH$7*$E$67)</f>
        <v>0</v>
      </c>
      <c r="BI73" s="102" t="str">
        <f>IF(BI$7="","",BI$7*$E$70)</f>
        <v/>
      </c>
      <c r="BJ73" s="102" t="str">
        <f t="shared" ref="BJ73:BN73" si="7">IF(BJ$7="","",BJ$7*$E$67)</f>
        <v/>
      </c>
      <c r="BK73" s="102" t="str">
        <f t="shared" si="7"/>
        <v/>
      </c>
      <c r="BL73" s="102" t="e">
        <f t="shared" si="7"/>
        <v>#VALUE!</v>
      </c>
      <c r="BM73" s="102" t="str">
        <f t="shared" si="7"/>
        <v/>
      </c>
      <c r="BN73" s="102" t="str">
        <f t="shared" si="7"/>
        <v/>
      </c>
      <c r="BO73" s="104" t="str">
        <f>$A$79</f>
        <v/>
      </c>
      <c r="BP73" s="102" t="str">
        <f t="shared" ref="BP73:BX73" si="8">IF(BP$7="","",BP$7*$E$67)</f>
        <v/>
      </c>
      <c r="BQ73" s="102"/>
      <c r="BR73" s="102"/>
      <c r="BS73" s="102"/>
      <c r="BT73" s="102"/>
      <c r="BU73" s="102"/>
      <c r="BV73" s="102" t="str">
        <f t="shared" si="8"/>
        <v/>
      </c>
      <c r="BW73" s="102" t="str">
        <f t="shared" si="8"/>
        <v/>
      </c>
      <c r="BX73" s="102" t="str">
        <f t="shared" si="8"/>
        <v/>
      </c>
      <c r="BY73" s="102" t="str">
        <f>IF(BY$7="","",BY$7)</f>
        <v/>
      </c>
      <c r="BZ73" s="102"/>
      <c r="CA73" s="102"/>
      <c r="CB73" s="102"/>
      <c r="CC73" s="102">
        <f t="shared" ref="CC73" si="9">IF(CC$7="","",CC$7*$E$67)</f>
        <v>0</v>
      </c>
      <c r="CD73" s="102" t="str">
        <f>IF(CD$7="","",CD$7*$E$70)</f>
        <v/>
      </c>
      <c r="CE73" s="102" t="str">
        <f t="shared" ref="CE73:CI73" si="10">IF(CE$7="","",CE$7*$E$67)</f>
        <v/>
      </c>
      <c r="CF73" s="102" t="str">
        <f t="shared" si="10"/>
        <v/>
      </c>
      <c r="CG73" s="102" t="str">
        <f t="shared" si="10"/>
        <v/>
      </c>
      <c r="CH73" s="102" t="str">
        <f t="shared" si="10"/>
        <v/>
      </c>
      <c r="CI73" s="102" t="str">
        <f t="shared" si="10"/>
        <v/>
      </c>
      <c r="CJ73" s="104" t="str">
        <f>$A$80</f>
        <v/>
      </c>
      <c r="CK73" s="102" t="str">
        <f t="shared" ref="CK73:CS73" si="11">IF(CK$7="","",CK$7*$E$67)</f>
        <v/>
      </c>
      <c r="CL73" s="102"/>
      <c r="CM73" s="102"/>
      <c r="CN73" s="102"/>
      <c r="CO73" s="102"/>
      <c r="CP73" s="102"/>
      <c r="CQ73" s="102" t="str">
        <f t="shared" si="11"/>
        <v/>
      </c>
      <c r="CR73" s="102" t="str">
        <f t="shared" si="11"/>
        <v/>
      </c>
      <c r="CS73" s="102" t="str">
        <f t="shared" si="11"/>
        <v/>
      </c>
      <c r="CT73" s="102" t="str">
        <f>IF(CT$7="","",CT$7)</f>
        <v/>
      </c>
      <c r="CU73" s="102"/>
      <c r="CV73" s="102"/>
      <c r="CW73" s="102"/>
      <c r="CX73" s="102">
        <f t="shared" ref="CX73" si="12">IF(CX$7="","",CX$7*$E$67)</f>
        <v>0</v>
      </c>
      <c r="CY73" s="102" t="str">
        <f>IF(CY$7="","",CY$7*$E$70)</f>
        <v/>
      </c>
      <c r="CZ73" s="102" t="str">
        <f t="shared" ref="CZ73:DD73" si="13">IF(CZ$7="","",CZ$7*$E$67)</f>
        <v/>
      </c>
      <c r="DA73" s="102" t="str">
        <f t="shared" si="13"/>
        <v/>
      </c>
      <c r="DB73" s="102" t="str">
        <f t="shared" si="13"/>
        <v/>
      </c>
      <c r="DC73" s="102" t="str">
        <f t="shared" si="13"/>
        <v/>
      </c>
      <c r="DD73" s="102" t="str">
        <f t="shared" si="13"/>
        <v/>
      </c>
      <c r="DE73" s="104" t="str">
        <f>$A$81</f>
        <v/>
      </c>
      <c r="DF73" s="102" t="str">
        <f t="shared" ref="DF73:DN73" si="14">IF(DF$7="","",DF$7*$E$67)</f>
        <v/>
      </c>
      <c r="DG73" s="102"/>
      <c r="DH73" s="102"/>
      <c r="DI73" s="102"/>
      <c r="DJ73" s="102"/>
      <c r="DK73" s="102"/>
      <c r="DL73" s="102" t="str">
        <f t="shared" si="14"/>
        <v/>
      </c>
      <c r="DM73" s="102" t="str">
        <f t="shared" si="14"/>
        <v/>
      </c>
      <c r="DN73" s="102" t="str">
        <f t="shared" si="14"/>
        <v/>
      </c>
      <c r="DO73" s="102" t="str">
        <f>IF(DO$7="","",DO$7)</f>
        <v/>
      </c>
      <c r="DP73" s="102"/>
      <c r="DQ73" s="102"/>
      <c r="DR73" s="102"/>
      <c r="DS73" s="102">
        <f t="shared" ref="DS73" si="15">IF(DS$7="","",DS$7*$E$67)</f>
        <v>0</v>
      </c>
      <c r="DT73" s="102" t="str">
        <f>IF(DT$7="","",DT$7*$E$70)</f>
        <v/>
      </c>
      <c r="DU73" s="102" t="str">
        <f t="shared" ref="DU73:DY73" si="16">IF(DU$7="","",DU$7*$E$67)</f>
        <v/>
      </c>
      <c r="DV73" s="102" t="str">
        <f t="shared" si="16"/>
        <v/>
      </c>
      <c r="DW73" s="102" t="str">
        <f t="shared" si="16"/>
        <v/>
      </c>
      <c r="DX73" s="102" t="str">
        <f t="shared" si="16"/>
        <v/>
      </c>
      <c r="DY73" s="102" t="str">
        <f t="shared" si="16"/>
        <v/>
      </c>
      <c r="DZ73" s="104" t="str">
        <f>$A$82</f>
        <v/>
      </c>
      <c r="EA73" s="102" t="str">
        <f t="shared" ref="EA73:EI73" si="17">IF(EA$7="","",EA$7*$E$67)</f>
        <v/>
      </c>
      <c r="EB73" s="102"/>
      <c r="EC73" s="102"/>
      <c r="ED73" s="102"/>
      <c r="EE73" s="102"/>
      <c r="EF73" s="102"/>
      <c r="EG73" s="102" t="str">
        <f t="shared" si="17"/>
        <v/>
      </c>
      <c r="EH73" s="102" t="str">
        <f t="shared" si="17"/>
        <v/>
      </c>
      <c r="EI73" s="102" t="str">
        <f t="shared" si="17"/>
        <v/>
      </c>
      <c r="EJ73" s="102" t="str">
        <f>IF(EJ$7="","",EJ$7)</f>
        <v/>
      </c>
      <c r="EK73" s="102"/>
      <c r="EL73" s="102"/>
      <c r="EM73" s="102"/>
      <c r="EN73" s="102">
        <f t="shared" ref="EN73" si="18">IF(EN$7="","",EN$7*$E$67)</f>
        <v>0</v>
      </c>
      <c r="EO73" s="102" t="str">
        <f>IF(EO$7="","",EO$7*$E$70)</f>
        <v/>
      </c>
      <c r="EP73" s="102" t="str">
        <f t="shared" ref="EP73:ET73" si="19">IF(EP$7="","",EP$7*$E$67)</f>
        <v/>
      </c>
      <c r="EQ73" s="102" t="str">
        <f t="shared" si="19"/>
        <v/>
      </c>
      <c r="ER73" s="102" t="str">
        <f t="shared" si="19"/>
        <v/>
      </c>
      <c r="ES73" s="102" t="str">
        <f t="shared" si="19"/>
        <v/>
      </c>
      <c r="ET73" s="102" t="str">
        <f t="shared" si="19"/>
        <v/>
      </c>
      <c r="EU73" s="104" t="str">
        <f>$A$83</f>
        <v/>
      </c>
      <c r="EV73" s="102" t="str">
        <f t="shared" ref="EV73:FD73" si="20">IF(EV$7="","",EV$7*$E$67)</f>
        <v/>
      </c>
      <c r="EW73" s="102"/>
      <c r="EX73" s="102"/>
      <c r="EY73" s="102"/>
      <c r="EZ73" s="102"/>
      <c r="FA73" s="102"/>
      <c r="FB73" s="102" t="str">
        <f t="shared" si="20"/>
        <v/>
      </c>
      <c r="FC73" s="102" t="str">
        <f t="shared" si="20"/>
        <v/>
      </c>
      <c r="FD73" s="102" t="str">
        <f t="shared" si="20"/>
        <v/>
      </c>
      <c r="FE73" s="102" t="str">
        <f>IF(FE$7="","",FE$7)</f>
        <v/>
      </c>
      <c r="FF73" s="102"/>
      <c r="FG73" s="102"/>
      <c r="FH73" s="102"/>
      <c r="FI73" s="102">
        <f t="shared" ref="FI73" si="21">IF(FI$7="","",FI$7*$E$67)</f>
        <v>0</v>
      </c>
      <c r="FJ73" s="102" t="str">
        <f>IF(FJ$7="","",FJ$7*$E$70)</f>
        <v/>
      </c>
      <c r="FK73" s="102" t="str">
        <f t="shared" ref="FK73:FO73" si="22">IF(FK$7="","",FK$7*$E$67)</f>
        <v/>
      </c>
      <c r="FL73" s="102" t="str">
        <f t="shared" si="22"/>
        <v/>
      </c>
      <c r="FM73" s="102" t="str">
        <f t="shared" si="22"/>
        <v/>
      </c>
      <c r="FN73" s="102" t="str">
        <f t="shared" si="22"/>
        <v/>
      </c>
      <c r="FO73" s="102" t="str">
        <f t="shared" si="22"/>
        <v/>
      </c>
      <c r="FP73" s="104" t="str">
        <f>$A$84</f>
        <v/>
      </c>
      <c r="FQ73" s="102" t="str">
        <f t="shared" ref="FQ73:FY73" si="23">IF(FQ$7="","",FQ$7*$E$67)</f>
        <v/>
      </c>
      <c r="FR73" s="102"/>
      <c r="FS73" s="102"/>
      <c r="FT73" s="102"/>
      <c r="FU73" s="102"/>
      <c r="FV73" s="102"/>
      <c r="FW73" s="102" t="str">
        <f t="shared" si="23"/>
        <v/>
      </c>
      <c r="FX73" s="102" t="str">
        <f t="shared" si="23"/>
        <v/>
      </c>
      <c r="FY73" s="102" t="str">
        <f t="shared" si="23"/>
        <v/>
      </c>
      <c r="FZ73" s="102" t="str">
        <f>IF(FZ$7="","",FZ$7)</f>
        <v/>
      </c>
      <c r="GA73" s="102"/>
      <c r="GB73" s="102"/>
      <c r="GC73" s="102"/>
      <c r="GD73" s="102">
        <f t="shared" ref="GD73" si="24">IF(GD$7="","",GD$7*$E$67)</f>
        <v>0</v>
      </c>
      <c r="GE73" s="102" t="str">
        <f>IF(GE$7="","",GE$7*$E$70)</f>
        <v/>
      </c>
      <c r="GF73" s="102" t="str">
        <f t="shared" ref="GF73:GJ73" si="25">IF(GF$7="","",GF$7*$E$67)</f>
        <v/>
      </c>
      <c r="GG73" s="102" t="str">
        <f t="shared" si="25"/>
        <v/>
      </c>
      <c r="GH73" s="102" t="str">
        <f t="shared" si="25"/>
        <v/>
      </c>
      <c r="GI73" s="102" t="str">
        <f t="shared" si="25"/>
        <v/>
      </c>
      <c r="GJ73" s="102" t="str">
        <f t="shared" si="25"/>
        <v/>
      </c>
      <c r="GK73" s="104" t="str">
        <f>$A$85</f>
        <v/>
      </c>
      <c r="GL73" s="102" t="str">
        <f t="shared" ref="GL73:GT73" si="26">IF(GL$7="","",GL$7*$E$67)</f>
        <v/>
      </c>
      <c r="GM73" s="102"/>
      <c r="GN73" s="102"/>
      <c r="GO73" s="102"/>
      <c r="GP73" s="102"/>
      <c r="GQ73" s="102"/>
      <c r="GR73" s="102" t="str">
        <f t="shared" si="26"/>
        <v/>
      </c>
      <c r="GS73" s="102" t="str">
        <f t="shared" si="26"/>
        <v/>
      </c>
      <c r="GT73" s="102" t="str">
        <f t="shared" si="26"/>
        <v/>
      </c>
      <c r="GU73" s="102" t="str">
        <f>IF(GU$7="","",GU$7)</f>
        <v/>
      </c>
      <c r="GV73" s="102"/>
      <c r="GW73" s="102"/>
      <c r="GX73" s="102"/>
      <c r="GY73" s="102">
        <f t="shared" ref="GY73" si="27">IF(GY$7="","",GY$7*$E$67)</f>
        <v>0</v>
      </c>
      <c r="GZ73" s="102" t="str">
        <f>IF(GZ$7="","",GZ$7*$E$70)</f>
        <v/>
      </c>
      <c r="HA73" s="102" t="str">
        <f t="shared" ref="HA73:HE73" si="28">IF(HA$7="","",HA$7*$E$67)</f>
        <v/>
      </c>
      <c r="HB73" s="102" t="str">
        <f t="shared" si="28"/>
        <v/>
      </c>
      <c r="HC73" s="102" t="str">
        <f t="shared" si="28"/>
        <v/>
      </c>
      <c r="HD73" s="102" t="str">
        <f t="shared" si="28"/>
        <v/>
      </c>
      <c r="HE73" s="102" t="str">
        <f t="shared" si="28"/>
        <v/>
      </c>
      <c r="HF73" s="104" t="str">
        <f>$A$86</f>
        <v/>
      </c>
      <c r="HG73" s="102" t="str">
        <f t="shared" ref="HG73:HO73" si="29">IF(HG$7="","",HG$7*$E$67)</f>
        <v/>
      </c>
      <c r="HH73" s="102"/>
      <c r="HI73" s="102"/>
      <c r="HJ73" s="102"/>
      <c r="HK73" s="102"/>
      <c r="HL73" s="102"/>
      <c r="HM73" s="102" t="str">
        <f t="shared" si="29"/>
        <v/>
      </c>
      <c r="HN73" s="102" t="str">
        <f t="shared" si="29"/>
        <v/>
      </c>
      <c r="HO73" s="102" t="str">
        <f t="shared" si="29"/>
        <v/>
      </c>
      <c r="HP73" s="102" t="str">
        <f>IF(HP$7="","",HP$7)</f>
        <v/>
      </c>
      <c r="HQ73" s="102"/>
      <c r="HR73" s="102"/>
      <c r="HS73" s="102"/>
      <c r="HT73" s="102">
        <f t="shared" ref="HT73" si="30">IF(HT$7="","",HT$7*$E$67)</f>
        <v>0</v>
      </c>
      <c r="HU73" s="102" t="str">
        <f>IF(HU$7="","",HU$7*$E$70)</f>
        <v/>
      </c>
      <c r="HV73" s="102" t="str">
        <f t="shared" ref="HV73:HZ73" si="31">IF(HV$7="","",HV$7*$E$67)</f>
        <v/>
      </c>
      <c r="HW73" s="102" t="str">
        <f t="shared" si="31"/>
        <v/>
      </c>
      <c r="HX73" s="102" t="str">
        <f t="shared" si="31"/>
        <v/>
      </c>
      <c r="HY73" s="102" t="str">
        <f t="shared" si="31"/>
        <v/>
      </c>
      <c r="HZ73" s="102" t="str">
        <f t="shared" si="31"/>
        <v/>
      </c>
      <c r="IA73" s="104" t="str">
        <f>$A$87</f>
        <v/>
      </c>
      <c r="IB73" s="102" t="str">
        <f t="shared" ref="IB73:IJ73" si="32">IF(IB$7="","",IB$7*$E$67)</f>
        <v/>
      </c>
      <c r="IC73" s="102"/>
      <c r="ID73" s="102"/>
      <c r="IE73" s="102"/>
      <c r="IF73" s="102"/>
      <c r="IG73" s="102"/>
      <c r="IH73" s="102" t="str">
        <f t="shared" si="32"/>
        <v/>
      </c>
      <c r="II73" s="102" t="str">
        <f t="shared" si="32"/>
        <v/>
      </c>
      <c r="IJ73" s="102" t="str">
        <f t="shared" si="32"/>
        <v/>
      </c>
      <c r="IK73" s="102" t="str">
        <f>IF(IK$7="","",IK$7)</f>
        <v/>
      </c>
      <c r="IL73" s="102"/>
      <c r="IM73" s="102"/>
      <c r="IN73" s="102"/>
      <c r="IO73" s="102">
        <f t="shared" ref="IO73" si="33">IF(IO$7="","",IO$7*$E$67)</f>
        <v>0</v>
      </c>
      <c r="IP73" s="102" t="str">
        <f>IF(IP$7="","",IP$7*$E$70)</f>
        <v/>
      </c>
      <c r="IQ73" s="102" t="str">
        <f t="shared" ref="IQ73:IU73" si="34">IF(IQ$7="","",IQ$7*$E$67)</f>
        <v/>
      </c>
      <c r="IR73" s="102" t="str">
        <f t="shared" si="34"/>
        <v/>
      </c>
      <c r="IS73" s="102" t="str">
        <f t="shared" si="34"/>
        <v/>
      </c>
      <c r="IT73" s="102" t="str">
        <f t="shared" si="34"/>
        <v/>
      </c>
      <c r="IU73" s="102" t="str">
        <f t="shared" si="34"/>
        <v/>
      </c>
      <c r="IV73" s="105"/>
    </row>
    <row r="74" spans="1:256" s="106" customFormat="1" ht="26.4" x14ac:dyDescent="0.25">
      <c r="A74" s="67" t="s">
        <v>2</v>
      </c>
      <c r="B74" s="67" t="s">
        <v>59</v>
      </c>
      <c r="D74" s="107" t="str">
        <f>D8</f>
        <v>Flow</v>
      </c>
      <c r="E74" s="70" t="str">
        <f t="shared" ref="E74:X74" si="35">E8</f>
        <v>Head</v>
      </c>
      <c r="F74" s="69" t="str">
        <f t="shared" si="35"/>
        <v>Disabled</v>
      </c>
      <c r="G74" s="69" t="str">
        <f t="shared" si="35"/>
        <v>On Curve</v>
      </c>
      <c r="H74" s="69" t="str">
        <f t="shared" si="35"/>
        <v>Division Point</v>
      </c>
      <c r="I74" s="69" t="str">
        <f t="shared" si="35"/>
        <v>Slope Enabled</v>
      </c>
      <c r="J74" s="70" t="str">
        <f t="shared" si="35"/>
        <v>Slope Value</v>
      </c>
      <c r="K74" s="69" t="str">
        <f t="shared" si="35"/>
        <v>Flow</v>
      </c>
      <c r="L74" s="70" t="str">
        <f t="shared" si="35"/>
        <v>Power</v>
      </c>
      <c r="M74" s="69" t="str">
        <f t="shared" si="35"/>
        <v>Disabled</v>
      </c>
      <c r="N74" s="69" t="str">
        <f t="shared" si="35"/>
        <v>On Curve</v>
      </c>
      <c r="O74" s="69" t="str">
        <f t="shared" si="35"/>
        <v>Division Point</v>
      </c>
      <c r="P74" s="69" t="str">
        <f t="shared" si="35"/>
        <v>Slope Enabled</v>
      </c>
      <c r="Q74" s="70" t="str">
        <f t="shared" si="35"/>
        <v>Slope Value</v>
      </c>
      <c r="R74" s="69" t="str">
        <f t="shared" si="35"/>
        <v>Flow</v>
      </c>
      <c r="S74" s="69" t="str">
        <f t="shared" si="35"/>
        <v>NPSH</v>
      </c>
      <c r="T74" s="69" t="str">
        <f t="shared" si="35"/>
        <v>Disabled</v>
      </c>
      <c r="U74" s="69" t="str">
        <f t="shared" si="35"/>
        <v>On Curve</v>
      </c>
      <c r="V74" s="69" t="str">
        <f t="shared" si="35"/>
        <v>Division Point</v>
      </c>
      <c r="W74" s="69" t="str">
        <f t="shared" si="35"/>
        <v>Slope Enabled</v>
      </c>
      <c r="X74" s="108" t="str">
        <f t="shared" si="35"/>
        <v>Slope Value</v>
      </c>
      <c r="Y74" s="107" t="str">
        <f>Y8</f>
        <v>Flow</v>
      </c>
      <c r="Z74" s="70" t="str">
        <f t="shared" ref="Z74:AS74" si="36">Z8</f>
        <v>Head</v>
      </c>
      <c r="AA74" s="69" t="str">
        <f t="shared" si="36"/>
        <v>Disabled</v>
      </c>
      <c r="AB74" s="69" t="str">
        <f t="shared" si="36"/>
        <v>On Curve</v>
      </c>
      <c r="AC74" s="69" t="str">
        <f t="shared" si="36"/>
        <v>Division Point</v>
      </c>
      <c r="AD74" s="69" t="str">
        <f t="shared" si="36"/>
        <v>Slope Enabled</v>
      </c>
      <c r="AE74" s="70" t="str">
        <f t="shared" si="36"/>
        <v>Slope Value</v>
      </c>
      <c r="AF74" s="69" t="str">
        <f t="shared" si="36"/>
        <v>Flow</v>
      </c>
      <c r="AG74" s="70" t="str">
        <f t="shared" si="36"/>
        <v>Power</v>
      </c>
      <c r="AH74" s="69" t="str">
        <f t="shared" si="36"/>
        <v>Disabled</v>
      </c>
      <c r="AI74" s="69" t="str">
        <f t="shared" si="36"/>
        <v>On Curve</v>
      </c>
      <c r="AJ74" s="69" t="str">
        <f t="shared" si="36"/>
        <v>Division Point</v>
      </c>
      <c r="AK74" s="69" t="str">
        <f t="shared" si="36"/>
        <v>Slope Enabled</v>
      </c>
      <c r="AL74" s="70" t="str">
        <f t="shared" si="36"/>
        <v>Slope Value</v>
      </c>
      <c r="AM74" s="69" t="str">
        <f t="shared" si="36"/>
        <v>Flow</v>
      </c>
      <c r="AN74" s="70" t="str">
        <f t="shared" si="36"/>
        <v>NPSH</v>
      </c>
      <c r="AO74" s="69" t="str">
        <f t="shared" si="36"/>
        <v>Disabled</v>
      </c>
      <c r="AP74" s="69" t="str">
        <f t="shared" si="36"/>
        <v>On Curve</v>
      </c>
      <c r="AQ74" s="69" t="str">
        <f t="shared" si="36"/>
        <v>Division Point</v>
      </c>
      <c r="AR74" s="69" t="str">
        <f t="shared" si="36"/>
        <v>Slope Enabled</v>
      </c>
      <c r="AS74" s="108" t="str">
        <f t="shared" si="36"/>
        <v>Slope Value</v>
      </c>
      <c r="AT74" s="107" t="str">
        <f>AT8</f>
        <v>Flow</v>
      </c>
      <c r="AU74" s="70" t="str">
        <f t="shared" ref="AU74:BN74" si="37">AU8</f>
        <v>Head</v>
      </c>
      <c r="AV74" s="69" t="str">
        <f t="shared" si="37"/>
        <v>Disabled</v>
      </c>
      <c r="AW74" s="69" t="str">
        <f t="shared" si="37"/>
        <v>On Curve</v>
      </c>
      <c r="AX74" s="69" t="str">
        <f t="shared" si="37"/>
        <v>Division Point</v>
      </c>
      <c r="AY74" s="69" t="str">
        <f t="shared" si="37"/>
        <v>Slope Enabled</v>
      </c>
      <c r="AZ74" s="70" t="str">
        <f t="shared" si="37"/>
        <v>Slope Value</v>
      </c>
      <c r="BA74" s="69" t="str">
        <f t="shared" si="37"/>
        <v>Flow</v>
      </c>
      <c r="BB74" s="70" t="str">
        <f t="shared" si="37"/>
        <v>Power</v>
      </c>
      <c r="BC74" s="69" t="str">
        <f t="shared" si="37"/>
        <v>Disabled</v>
      </c>
      <c r="BD74" s="69" t="str">
        <f t="shared" si="37"/>
        <v>On Curve</v>
      </c>
      <c r="BE74" s="69" t="str">
        <f t="shared" si="37"/>
        <v>Division Point</v>
      </c>
      <c r="BF74" s="69" t="str">
        <f t="shared" si="37"/>
        <v>Slope Enabled</v>
      </c>
      <c r="BG74" s="70" t="str">
        <f t="shared" si="37"/>
        <v>Slope Value</v>
      </c>
      <c r="BH74" s="69" t="str">
        <f t="shared" si="37"/>
        <v>Flow</v>
      </c>
      <c r="BI74" s="70" t="str">
        <f t="shared" si="37"/>
        <v>NPSH</v>
      </c>
      <c r="BJ74" s="69" t="str">
        <f t="shared" si="37"/>
        <v>Disabled</v>
      </c>
      <c r="BK74" s="69" t="str">
        <f t="shared" si="37"/>
        <v>On Curve</v>
      </c>
      <c r="BL74" s="69" t="str">
        <f t="shared" si="37"/>
        <v>Division Point</v>
      </c>
      <c r="BM74" s="69" t="str">
        <f t="shared" si="37"/>
        <v>Slope Enabled</v>
      </c>
      <c r="BN74" s="108" t="str">
        <f t="shared" si="37"/>
        <v>Slope Value</v>
      </c>
      <c r="BO74" s="107" t="str">
        <f>BO8</f>
        <v>Flow</v>
      </c>
      <c r="BP74" s="70" t="str">
        <f t="shared" ref="BP74:CI74" si="38">BP8</f>
        <v>Head</v>
      </c>
      <c r="BQ74" s="69" t="str">
        <f t="shared" si="38"/>
        <v>Disabled</v>
      </c>
      <c r="BR74" s="69" t="str">
        <f t="shared" si="38"/>
        <v>On Curve</v>
      </c>
      <c r="BS74" s="69" t="str">
        <f t="shared" si="38"/>
        <v>Division Point</v>
      </c>
      <c r="BT74" s="69" t="str">
        <f t="shared" si="38"/>
        <v>Slope Enabled</v>
      </c>
      <c r="BU74" s="70" t="str">
        <f t="shared" si="38"/>
        <v>Slope Value</v>
      </c>
      <c r="BV74" s="69" t="str">
        <f t="shared" si="38"/>
        <v>Flow</v>
      </c>
      <c r="BW74" s="70" t="str">
        <f t="shared" si="38"/>
        <v>Power</v>
      </c>
      <c r="BX74" s="69" t="str">
        <f t="shared" si="38"/>
        <v>Disabled</v>
      </c>
      <c r="BY74" s="69" t="str">
        <f t="shared" si="38"/>
        <v>On Curve</v>
      </c>
      <c r="BZ74" s="69" t="str">
        <f t="shared" si="38"/>
        <v>Division Point</v>
      </c>
      <c r="CA74" s="69" t="str">
        <f t="shared" si="38"/>
        <v>Slope Enabled</v>
      </c>
      <c r="CB74" s="70" t="str">
        <f t="shared" si="38"/>
        <v>Slope Value</v>
      </c>
      <c r="CC74" s="69" t="str">
        <f t="shared" si="38"/>
        <v>Flow</v>
      </c>
      <c r="CD74" s="70" t="str">
        <f t="shared" si="38"/>
        <v>NPSH</v>
      </c>
      <c r="CE74" s="69" t="str">
        <f t="shared" si="38"/>
        <v>Disabled</v>
      </c>
      <c r="CF74" s="69" t="str">
        <f t="shared" si="38"/>
        <v>On Curve</v>
      </c>
      <c r="CG74" s="69" t="str">
        <f t="shared" si="38"/>
        <v>Division Point</v>
      </c>
      <c r="CH74" s="69" t="str">
        <f t="shared" si="38"/>
        <v>Slope Enabled</v>
      </c>
      <c r="CI74" s="108" t="str">
        <f t="shared" si="38"/>
        <v>Slope Value</v>
      </c>
      <c r="CJ74" s="107" t="str">
        <f>CJ8</f>
        <v>Flow</v>
      </c>
      <c r="CK74" s="70" t="str">
        <f t="shared" ref="CK74:DD74" si="39">CK8</f>
        <v>Head</v>
      </c>
      <c r="CL74" s="69" t="str">
        <f t="shared" si="39"/>
        <v>Disabled</v>
      </c>
      <c r="CM74" s="69" t="str">
        <f t="shared" si="39"/>
        <v>On Curve</v>
      </c>
      <c r="CN74" s="69" t="str">
        <f t="shared" si="39"/>
        <v>Division Point</v>
      </c>
      <c r="CO74" s="69" t="str">
        <f t="shared" si="39"/>
        <v>Slope Enabled</v>
      </c>
      <c r="CP74" s="70" t="str">
        <f t="shared" si="39"/>
        <v>Slope Value</v>
      </c>
      <c r="CQ74" s="69" t="str">
        <f t="shared" si="39"/>
        <v>Flow</v>
      </c>
      <c r="CR74" s="70" t="str">
        <f t="shared" si="39"/>
        <v>Power</v>
      </c>
      <c r="CS74" s="69" t="str">
        <f t="shared" si="39"/>
        <v>Disabled</v>
      </c>
      <c r="CT74" s="69" t="str">
        <f t="shared" si="39"/>
        <v>On Curve</v>
      </c>
      <c r="CU74" s="69" t="str">
        <f t="shared" si="39"/>
        <v>Division Point</v>
      </c>
      <c r="CV74" s="69" t="str">
        <f t="shared" si="39"/>
        <v>Slope Enabled</v>
      </c>
      <c r="CW74" s="70" t="str">
        <f t="shared" si="39"/>
        <v>Slope Value</v>
      </c>
      <c r="CX74" s="69" t="str">
        <f t="shared" si="39"/>
        <v>Flow</v>
      </c>
      <c r="CY74" s="70" t="str">
        <f t="shared" si="39"/>
        <v>NPSH</v>
      </c>
      <c r="CZ74" s="69" t="str">
        <f t="shared" si="39"/>
        <v>Disabled</v>
      </c>
      <c r="DA74" s="69" t="str">
        <f t="shared" si="39"/>
        <v>On Curve</v>
      </c>
      <c r="DB74" s="69" t="str">
        <f t="shared" si="39"/>
        <v>Division Point</v>
      </c>
      <c r="DC74" s="69" t="str">
        <f t="shared" si="39"/>
        <v>Slope Enabled</v>
      </c>
      <c r="DD74" s="108" t="str">
        <f t="shared" si="39"/>
        <v>Slope Value</v>
      </c>
      <c r="DE74" s="107" t="str">
        <f>DE8</f>
        <v>Flow</v>
      </c>
      <c r="DF74" s="70" t="str">
        <f t="shared" ref="DF74:DY74" si="40">DF8</f>
        <v>Head</v>
      </c>
      <c r="DG74" s="69" t="str">
        <f t="shared" si="40"/>
        <v>Disabled</v>
      </c>
      <c r="DH74" s="69" t="str">
        <f t="shared" si="40"/>
        <v>On Curve</v>
      </c>
      <c r="DI74" s="69" t="str">
        <f t="shared" si="40"/>
        <v>Division Point</v>
      </c>
      <c r="DJ74" s="69" t="str">
        <f t="shared" si="40"/>
        <v>Slope Enabled</v>
      </c>
      <c r="DK74" s="70" t="str">
        <f t="shared" si="40"/>
        <v>Slope Value</v>
      </c>
      <c r="DL74" s="69" t="str">
        <f t="shared" si="40"/>
        <v>Flow</v>
      </c>
      <c r="DM74" s="70" t="str">
        <f t="shared" si="40"/>
        <v>Power</v>
      </c>
      <c r="DN74" s="69" t="str">
        <f t="shared" si="40"/>
        <v>Disabled</v>
      </c>
      <c r="DO74" s="69" t="str">
        <f t="shared" si="40"/>
        <v>On Curve</v>
      </c>
      <c r="DP74" s="69" t="str">
        <f t="shared" si="40"/>
        <v>Division Point</v>
      </c>
      <c r="DQ74" s="69" t="str">
        <f t="shared" si="40"/>
        <v>Slope Enabled</v>
      </c>
      <c r="DR74" s="70" t="str">
        <f t="shared" si="40"/>
        <v>Slope Value</v>
      </c>
      <c r="DS74" s="69" t="str">
        <f t="shared" si="40"/>
        <v>Flow</v>
      </c>
      <c r="DT74" s="70" t="str">
        <f t="shared" si="40"/>
        <v>NPSH</v>
      </c>
      <c r="DU74" s="69" t="str">
        <f t="shared" si="40"/>
        <v>Disabled</v>
      </c>
      <c r="DV74" s="69" t="str">
        <f t="shared" si="40"/>
        <v>On Curve</v>
      </c>
      <c r="DW74" s="69" t="str">
        <f t="shared" si="40"/>
        <v>Division Point</v>
      </c>
      <c r="DX74" s="69" t="str">
        <f t="shared" si="40"/>
        <v>Slope Enabled</v>
      </c>
      <c r="DY74" s="108" t="str">
        <f t="shared" si="40"/>
        <v>Slope Value</v>
      </c>
      <c r="DZ74" s="107" t="str">
        <f>DZ8</f>
        <v>Flow</v>
      </c>
      <c r="EA74" s="70" t="str">
        <f t="shared" ref="EA74:ET74" si="41">EA8</f>
        <v>Head</v>
      </c>
      <c r="EB74" s="69" t="str">
        <f t="shared" si="41"/>
        <v>Disabled</v>
      </c>
      <c r="EC74" s="69" t="str">
        <f t="shared" si="41"/>
        <v>On Curve</v>
      </c>
      <c r="ED74" s="69" t="str">
        <f t="shared" si="41"/>
        <v>Division Point</v>
      </c>
      <c r="EE74" s="69" t="str">
        <f t="shared" si="41"/>
        <v>Slope Enabled</v>
      </c>
      <c r="EF74" s="70" t="str">
        <f t="shared" si="41"/>
        <v>Slope Value</v>
      </c>
      <c r="EG74" s="69" t="str">
        <f t="shared" si="41"/>
        <v>Flow</v>
      </c>
      <c r="EH74" s="70" t="str">
        <f t="shared" si="41"/>
        <v>Power</v>
      </c>
      <c r="EI74" s="69" t="str">
        <f t="shared" si="41"/>
        <v>Disabled</v>
      </c>
      <c r="EJ74" s="69" t="str">
        <f t="shared" si="41"/>
        <v>On Curve</v>
      </c>
      <c r="EK74" s="69" t="str">
        <f t="shared" si="41"/>
        <v>Division Point</v>
      </c>
      <c r="EL74" s="69" t="str">
        <f t="shared" si="41"/>
        <v>Slope Enabled</v>
      </c>
      <c r="EM74" s="70" t="str">
        <f t="shared" si="41"/>
        <v>Slope Value</v>
      </c>
      <c r="EN74" s="69" t="str">
        <f t="shared" si="41"/>
        <v>Flow</v>
      </c>
      <c r="EO74" s="70" t="str">
        <f t="shared" si="41"/>
        <v>NPSH</v>
      </c>
      <c r="EP74" s="69" t="str">
        <f t="shared" si="41"/>
        <v>Disabled</v>
      </c>
      <c r="EQ74" s="69" t="str">
        <f t="shared" si="41"/>
        <v>On Curve</v>
      </c>
      <c r="ER74" s="69" t="str">
        <f t="shared" si="41"/>
        <v>Division Point</v>
      </c>
      <c r="ES74" s="69" t="str">
        <f t="shared" si="41"/>
        <v>Slope Enabled</v>
      </c>
      <c r="ET74" s="108" t="str">
        <f t="shared" si="41"/>
        <v>Slope Value</v>
      </c>
      <c r="EU74" s="107" t="str">
        <f>EU8</f>
        <v>Flow</v>
      </c>
      <c r="EV74" s="70" t="str">
        <f t="shared" ref="EV74:FO74" si="42">EV8</f>
        <v>Head</v>
      </c>
      <c r="EW74" s="69" t="str">
        <f t="shared" si="42"/>
        <v>Disabled</v>
      </c>
      <c r="EX74" s="69" t="str">
        <f t="shared" si="42"/>
        <v>On Curve</v>
      </c>
      <c r="EY74" s="69" t="str">
        <f t="shared" si="42"/>
        <v>Division Point</v>
      </c>
      <c r="EZ74" s="69" t="str">
        <f t="shared" si="42"/>
        <v>Slope Enabled</v>
      </c>
      <c r="FA74" s="70" t="str">
        <f t="shared" si="42"/>
        <v>Slope Value</v>
      </c>
      <c r="FB74" s="69" t="str">
        <f t="shared" si="42"/>
        <v>Flow</v>
      </c>
      <c r="FC74" s="70" t="str">
        <f t="shared" si="42"/>
        <v>Power</v>
      </c>
      <c r="FD74" s="69" t="str">
        <f t="shared" si="42"/>
        <v>Disabled</v>
      </c>
      <c r="FE74" s="69" t="str">
        <f t="shared" si="42"/>
        <v>On Curve</v>
      </c>
      <c r="FF74" s="69" t="str">
        <f t="shared" si="42"/>
        <v>Division Point</v>
      </c>
      <c r="FG74" s="69" t="str">
        <f t="shared" si="42"/>
        <v>Slope Enabled</v>
      </c>
      <c r="FH74" s="70" t="str">
        <f t="shared" si="42"/>
        <v>Slope Value</v>
      </c>
      <c r="FI74" s="69" t="str">
        <f t="shared" si="42"/>
        <v>Flow</v>
      </c>
      <c r="FJ74" s="70" t="str">
        <f t="shared" si="42"/>
        <v>NPSH</v>
      </c>
      <c r="FK74" s="69" t="str">
        <f t="shared" si="42"/>
        <v>Disabled</v>
      </c>
      <c r="FL74" s="69" t="str">
        <f t="shared" si="42"/>
        <v>On Curve</v>
      </c>
      <c r="FM74" s="69" t="str">
        <f t="shared" si="42"/>
        <v>Division Point</v>
      </c>
      <c r="FN74" s="69" t="str">
        <f t="shared" si="42"/>
        <v>Slope Enabled</v>
      </c>
      <c r="FO74" s="108" t="str">
        <f t="shared" si="42"/>
        <v>Slope Value</v>
      </c>
      <c r="FP74" s="107" t="str">
        <f>FP8</f>
        <v>Flow</v>
      </c>
      <c r="FQ74" s="70" t="str">
        <f t="shared" ref="FQ74:GJ74" si="43">FQ8</f>
        <v>Head</v>
      </c>
      <c r="FR74" s="69" t="str">
        <f t="shared" si="43"/>
        <v>Disabled</v>
      </c>
      <c r="FS74" s="69" t="str">
        <f t="shared" si="43"/>
        <v>On Curve</v>
      </c>
      <c r="FT74" s="69" t="str">
        <f t="shared" si="43"/>
        <v>Division Point</v>
      </c>
      <c r="FU74" s="69" t="str">
        <f t="shared" si="43"/>
        <v>Slope Enabled</v>
      </c>
      <c r="FV74" s="70" t="str">
        <f t="shared" si="43"/>
        <v>Slope Value</v>
      </c>
      <c r="FW74" s="69" t="str">
        <f t="shared" si="43"/>
        <v>Flow</v>
      </c>
      <c r="FX74" s="70" t="str">
        <f t="shared" si="43"/>
        <v>Power</v>
      </c>
      <c r="FY74" s="69" t="str">
        <f t="shared" si="43"/>
        <v>Disabled</v>
      </c>
      <c r="FZ74" s="69" t="str">
        <f t="shared" si="43"/>
        <v>On Curve</v>
      </c>
      <c r="GA74" s="69" t="str">
        <f t="shared" si="43"/>
        <v>Division Point</v>
      </c>
      <c r="GB74" s="69" t="str">
        <f t="shared" si="43"/>
        <v>Slope Enabled</v>
      </c>
      <c r="GC74" s="70" t="str">
        <f t="shared" si="43"/>
        <v>Slope Value</v>
      </c>
      <c r="GD74" s="69" t="str">
        <f t="shared" si="43"/>
        <v>Flow</v>
      </c>
      <c r="GE74" s="70" t="str">
        <f t="shared" si="43"/>
        <v>NPSH</v>
      </c>
      <c r="GF74" s="69" t="str">
        <f t="shared" si="43"/>
        <v>Disabled</v>
      </c>
      <c r="GG74" s="69" t="str">
        <f t="shared" si="43"/>
        <v>On Curve</v>
      </c>
      <c r="GH74" s="69" t="str">
        <f t="shared" si="43"/>
        <v>Division Point</v>
      </c>
      <c r="GI74" s="69" t="str">
        <f t="shared" si="43"/>
        <v>Slope Enabled</v>
      </c>
      <c r="GJ74" s="108" t="str">
        <f t="shared" si="43"/>
        <v>Slope Value</v>
      </c>
      <c r="GK74" s="107" t="str">
        <f>GK8</f>
        <v>Flow</v>
      </c>
      <c r="GL74" s="70" t="str">
        <f t="shared" ref="GL74:HE74" si="44">GL8</f>
        <v>Head</v>
      </c>
      <c r="GM74" s="69" t="str">
        <f t="shared" si="44"/>
        <v>Disabled</v>
      </c>
      <c r="GN74" s="69" t="str">
        <f t="shared" si="44"/>
        <v>On Curve</v>
      </c>
      <c r="GO74" s="69" t="str">
        <f t="shared" si="44"/>
        <v>Division Point</v>
      </c>
      <c r="GP74" s="69" t="str">
        <f t="shared" si="44"/>
        <v>Slope Enabled</v>
      </c>
      <c r="GQ74" s="70" t="str">
        <f t="shared" si="44"/>
        <v>Slope Value</v>
      </c>
      <c r="GR74" s="69" t="str">
        <f t="shared" si="44"/>
        <v>Flow</v>
      </c>
      <c r="GS74" s="70" t="str">
        <f t="shared" si="44"/>
        <v>Power</v>
      </c>
      <c r="GT74" s="69" t="str">
        <f t="shared" si="44"/>
        <v>Disabled</v>
      </c>
      <c r="GU74" s="69" t="str">
        <f t="shared" si="44"/>
        <v>On Curve</v>
      </c>
      <c r="GV74" s="69" t="str">
        <f t="shared" si="44"/>
        <v>Division Point</v>
      </c>
      <c r="GW74" s="69" t="str">
        <f t="shared" si="44"/>
        <v>Slope Enabled</v>
      </c>
      <c r="GX74" s="70" t="str">
        <f t="shared" si="44"/>
        <v>Slope Value</v>
      </c>
      <c r="GY74" s="69" t="str">
        <f t="shared" si="44"/>
        <v>Flow</v>
      </c>
      <c r="GZ74" s="70" t="str">
        <f t="shared" si="44"/>
        <v>NPSH</v>
      </c>
      <c r="HA74" s="69" t="str">
        <f t="shared" si="44"/>
        <v>Disabled</v>
      </c>
      <c r="HB74" s="69" t="str">
        <f t="shared" si="44"/>
        <v>On Curve</v>
      </c>
      <c r="HC74" s="69" t="str">
        <f t="shared" si="44"/>
        <v>Division Point</v>
      </c>
      <c r="HD74" s="69" t="str">
        <f t="shared" si="44"/>
        <v>Slope Enabled</v>
      </c>
      <c r="HE74" s="108" t="str">
        <f t="shared" si="44"/>
        <v>Slope Value</v>
      </c>
      <c r="HF74" s="107" t="str">
        <f>HF8</f>
        <v>Flow</v>
      </c>
      <c r="HG74" s="70" t="str">
        <f t="shared" ref="HG74:HZ74" si="45">HG8</f>
        <v>Head</v>
      </c>
      <c r="HH74" s="69" t="str">
        <f t="shared" si="45"/>
        <v>Disabled</v>
      </c>
      <c r="HI74" s="69" t="str">
        <f t="shared" si="45"/>
        <v>On Curve</v>
      </c>
      <c r="HJ74" s="69" t="str">
        <f t="shared" si="45"/>
        <v>Division Point</v>
      </c>
      <c r="HK74" s="69" t="str">
        <f t="shared" si="45"/>
        <v>Slope Enabled</v>
      </c>
      <c r="HL74" s="70" t="str">
        <f t="shared" si="45"/>
        <v>Slope Value</v>
      </c>
      <c r="HM74" s="69" t="str">
        <f t="shared" si="45"/>
        <v>Flow</v>
      </c>
      <c r="HN74" s="70" t="str">
        <f t="shared" si="45"/>
        <v>Power</v>
      </c>
      <c r="HO74" s="69" t="str">
        <f t="shared" si="45"/>
        <v>Disabled</v>
      </c>
      <c r="HP74" s="69" t="str">
        <f t="shared" si="45"/>
        <v>On Curve</v>
      </c>
      <c r="HQ74" s="69" t="str">
        <f t="shared" si="45"/>
        <v>Division Point</v>
      </c>
      <c r="HR74" s="69" t="str">
        <f t="shared" si="45"/>
        <v>Slope Enabled</v>
      </c>
      <c r="HS74" s="70" t="str">
        <f t="shared" si="45"/>
        <v>Slope Value</v>
      </c>
      <c r="HT74" s="69" t="str">
        <f t="shared" si="45"/>
        <v>Flow</v>
      </c>
      <c r="HU74" s="70" t="str">
        <f t="shared" si="45"/>
        <v>NPSH</v>
      </c>
      <c r="HV74" s="69" t="str">
        <f t="shared" si="45"/>
        <v>Disabled</v>
      </c>
      <c r="HW74" s="69" t="str">
        <f t="shared" si="45"/>
        <v>On Curve</v>
      </c>
      <c r="HX74" s="69" t="str">
        <f t="shared" si="45"/>
        <v>Division Point</v>
      </c>
      <c r="HY74" s="69" t="str">
        <f t="shared" si="45"/>
        <v>Slope Enabled</v>
      </c>
      <c r="HZ74" s="108" t="str">
        <f t="shared" si="45"/>
        <v>Slope Value</v>
      </c>
      <c r="IA74" s="107" t="str">
        <f>IA8</f>
        <v>Flow</v>
      </c>
      <c r="IB74" s="70" t="str">
        <f t="shared" ref="IB74:IU74" si="46">IB8</f>
        <v>Head</v>
      </c>
      <c r="IC74" s="69" t="str">
        <f t="shared" si="46"/>
        <v>Disabled</v>
      </c>
      <c r="ID74" s="69" t="str">
        <f t="shared" si="46"/>
        <v>On Curve</v>
      </c>
      <c r="IE74" s="69" t="str">
        <f t="shared" si="46"/>
        <v>Division Point</v>
      </c>
      <c r="IF74" s="69" t="str">
        <f t="shared" si="46"/>
        <v>Slope Enabled</v>
      </c>
      <c r="IG74" s="70" t="str">
        <f t="shared" si="46"/>
        <v>Slope Value</v>
      </c>
      <c r="IH74" s="69" t="str">
        <f t="shared" si="46"/>
        <v>Flow</v>
      </c>
      <c r="II74" s="70" t="str">
        <f t="shared" si="46"/>
        <v>Power</v>
      </c>
      <c r="IJ74" s="69" t="str">
        <f t="shared" si="46"/>
        <v>Disabled</v>
      </c>
      <c r="IK74" s="69" t="str">
        <f t="shared" si="46"/>
        <v>On Curve</v>
      </c>
      <c r="IL74" s="69" t="str">
        <f t="shared" si="46"/>
        <v>Division Point</v>
      </c>
      <c r="IM74" s="69" t="str">
        <f t="shared" si="46"/>
        <v>Slope Enabled</v>
      </c>
      <c r="IN74" s="70" t="str">
        <f t="shared" si="46"/>
        <v>Slope Value</v>
      </c>
      <c r="IO74" s="69" t="str">
        <f t="shared" si="46"/>
        <v>Flow</v>
      </c>
      <c r="IP74" s="70" t="str">
        <f t="shared" si="46"/>
        <v>NPSH</v>
      </c>
      <c r="IQ74" s="69" t="str">
        <f t="shared" si="46"/>
        <v>Disabled</v>
      </c>
      <c r="IR74" s="69" t="str">
        <f t="shared" si="46"/>
        <v>On Curve</v>
      </c>
      <c r="IS74" s="69" t="str">
        <f t="shared" si="46"/>
        <v>Division Point</v>
      </c>
      <c r="IT74" s="69" t="str">
        <f t="shared" si="46"/>
        <v>Slope Enabled</v>
      </c>
      <c r="IU74" s="69" t="str">
        <f t="shared" si="46"/>
        <v>Slope Value</v>
      </c>
      <c r="IV74" s="109"/>
    </row>
    <row r="75" spans="1:256" x14ac:dyDescent="0.25">
      <c r="A75" s="110" t="str">
        <f>B69</f>
        <v>mm</v>
      </c>
      <c r="B75" s="110" t="str">
        <f>B69</f>
        <v>mm</v>
      </c>
      <c r="D75" s="111" t="str">
        <f>$B$67</f>
        <v>m3/h</v>
      </c>
      <c r="E75" s="112" t="str">
        <f>$B$68</f>
        <v>m</v>
      </c>
      <c r="F75" s="113"/>
      <c r="G75" s="113"/>
      <c r="H75" s="113"/>
      <c r="I75" s="113"/>
      <c r="J75" s="112"/>
      <c r="K75" s="113" t="str">
        <f>$B$67</f>
        <v>m3/h</v>
      </c>
      <c r="L75" s="112" t="str">
        <f>IF(L74="Eta","%",$B$70)</f>
        <v>kW</v>
      </c>
      <c r="M75" s="113"/>
      <c r="N75" s="113"/>
      <c r="O75" s="113"/>
      <c r="P75" s="113"/>
      <c r="Q75" s="112"/>
      <c r="R75" s="113" t="str">
        <f>$B$67</f>
        <v>m3/h</v>
      </c>
      <c r="S75" s="113" t="str">
        <f>$B$68</f>
        <v>m</v>
      </c>
      <c r="T75" s="113"/>
      <c r="U75" s="113"/>
      <c r="V75" s="113"/>
      <c r="W75" s="113"/>
      <c r="X75" s="114"/>
      <c r="Y75" s="111" t="str">
        <f>$B$67</f>
        <v>m3/h</v>
      </c>
      <c r="Z75" s="112" t="str">
        <f>$B$68</f>
        <v>m</v>
      </c>
      <c r="AA75" s="113"/>
      <c r="AB75" s="113"/>
      <c r="AC75" s="113"/>
      <c r="AD75" s="113"/>
      <c r="AE75" s="112"/>
      <c r="AF75" s="113" t="str">
        <f>$B$67</f>
        <v>m3/h</v>
      </c>
      <c r="AG75" s="112" t="str">
        <f>IF(AG74="Eta","%",$B$70)</f>
        <v>kW</v>
      </c>
      <c r="AH75" s="113"/>
      <c r="AI75" s="113"/>
      <c r="AJ75" s="113"/>
      <c r="AK75" s="113"/>
      <c r="AL75" s="112"/>
      <c r="AM75" s="113" t="str">
        <f>$B$67</f>
        <v>m3/h</v>
      </c>
      <c r="AN75" s="112" t="str">
        <f>$B$68</f>
        <v>m</v>
      </c>
      <c r="AO75" s="113"/>
      <c r="AP75" s="113"/>
      <c r="AQ75" s="113"/>
      <c r="AR75" s="113"/>
      <c r="AS75" s="113"/>
      <c r="AT75" s="111" t="str">
        <f>$B$67</f>
        <v>m3/h</v>
      </c>
      <c r="AU75" s="112" t="str">
        <f>$B$68</f>
        <v>m</v>
      </c>
      <c r="AV75" s="113"/>
      <c r="AW75" s="113"/>
      <c r="AX75" s="113"/>
      <c r="AY75" s="113"/>
      <c r="AZ75" s="112"/>
      <c r="BA75" s="113" t="str">
        <f>$B$67</f>
        <v>m3/h</v>
      </c>
      <c r="BB75" s="112" t="str">
        <f>IF(BB74="Eta","%",$B$70)</f>
        <v>kW</v>
      </c>
      <c r="BC75" s="113"/>
      <c r="BD75" s="113"/>
      <c r="BE75" s="113"/>
      <c r="BF75" s="113"/>
      <c r="BG75" s="112"/>
      <c r="BH75" s="113" t="str">
        <f>$B$67</f>
        <v>m3/h</v>
      </c>
      <c r="BI75" s="112" t="str">
        <f>$B$68</f>
        <v>m</v>
      </c>
      <c r="BJ75" s="113"/>
      <c r="BK75" s="113"/>
      <c r="BL75" s="113"/>
      <c r="BM75" s="113"/>
      <c r="BN75" s="113"/>
      <c r="BO75" s="111" t="str">
        <f>$B$67</f>
        <v>m3/h</v>
      </c>
      <c r="BP75" s="112" t="str">
        <f>$B$68</f>
        <v>m</v>
      </c>
      <c r="BQ75" s="113"/>
      <c r="BR75" s="113"/>
      <c r="BS75" s="113"/>
      <c r="BT75" s="113"/>
      <c r="BU75" s="112"/>
      <c r="BV75" s="113" t="str">
        <f>$B$67</f>
        <v>m3/h</v>
      </c>
      <c r="BW75" s="112" t="str">
        <f>IF(BW74="Eta","%",$B$70)</f>
        <v>kW</v>
      </c>
      <c r="BX75" s="113"/>
      <c r="BY75" s="113"/>
      <c r="BZ75" s="113"/>
      <c r="CA75" s="113"/>
      <c r="CB75" s="112"/>
      <c r="CC75" s="113" t="str">
        <f>$B$67</f>
        <v>m3/h</v>
      </c>
      <c r="CD75" s="112" t="str">
        <f>$B$68</f>
        <v>m</v>
      </c>
      <c r="CE75" s="113"/>
      <c r="CF75" s="113"/>
      <c r="CG75" s="113"/>
      <c r="CH75" s="113"/>
      <c r="CI75" s="113"/>
      <c r="CJ75" s="111" t="str">
        <f>$B$67</f>
        <v>m3/h</v>
      </c>
      <c r="CK75" s="112" t="str">
        <f>$B$68</f>
        <v>m</v>
      </c>
      <c r="CL75" s="113"/>
      <c r="CM75" s="113"/>
      <c r="CN75" s="113"/>
      <c r="CO75" s="113"/>
      <c r="CP75" s="112"/>
      <c r="CQ75" s="113" t="str">
        <f>$B$67</f>
        <v>m3/h</v>
      </c>
      <c r="CR75" s="112" t="str">
        <f>IF(CR74="Eta","%",$B$70)</f>
        <v>kW</v>
      </c>
      <c r="CS75" s="113"/>
      <c r="CT75" s="113"/>
      <c r="CU75" s="113"/>
      <c r="CV75" s="113"/>
      <c r="CW75" s="112"/>
      <c r="CX75" s="113" t="str">
        <f>$B$67</f>
        <v>m3/h</v>
      </c>
      <c r="CY75" s="112" t="str">
        <f>$B$68</f>
        <v>m</v>
      </c>
      <c r="CZ75" s="113"/>
      <c r="DA75" s="113"/>
      <c r="DB75" s="113"/>
      <c r="DC75" s="113"/>
      <c r="DD75" s="113"/>
      <c r="DE75" s="111" t="str">
        <f>$B$67</f>
        <v>m3/h</v>
      </c>
      <c r="DF75" s="112" t="str">
        <f>$B$68</f>
        <v>m</v>
      </c>
      <c r="DG75" s="113"/>
      <c r="DH75" s="113"/>
      <c r="DI75" s="113"/>
      <c r="DJ75" s="113"/>
      <c r="DK75" s="112"/>
      <c r="DL75" s="113" t="str">
        <f>$B$67</f>
        <v>m3/h</v>
      </c>
      <c r="DM75" s="112" t="str">
        <f>IF(DM74="Eta","%",$B$70)</f>
        <v>kW</v>
      </c>
      <c r="DN75" s="113"/>
      <c r="DO75" s="113"/>
      <c r="DP75" s="113"/>
      <c r="DQ75" s="113"/>
      <c r="DR75" s="112"/>
      <c r="DS75" s="113" t="str">
        <f>$B$67</f>
        <v>m3/h</v>
      </c>
      <c r="DT75" s="112" t="str">
        <f>$B$68</f>
        <v>m</v>
      </c>
      <c r="DU75" s="113"/>
      <c r="DV75" s="113"/>
      <c r="DW75" s="113"/>
      <c r="DX75" s="113"/>
      <c r="DY75" s="113"/>
      <c r="DZ75" s="111" t="str">
        <f>$B$67</f>
        <v>m3/h</v>
      </c>
      <c r="EA75" s="112" t="str">
        <f>$B$68</f>
        <v>m</v>
      </c>
      <c r="EB75" s="113"/>
      <c r="EC75" s="113"/>
      <c r="ED75" s="113"/>
      <c r="EE75" s="113"/>
      <c r="EF75" s="112"/>
      <c r="EG75" s="113" t="str">
        <f>$B$67</f>
        <v>m3/h</v>
      </c>
      <c r="EH75" s="112" t="str">
        <f>IF(EH74="Eta","%",$B$70)</f>
        <v>kW</v>
      </c>
      <c r="EI75" s="113"/>
      <c r="EJ75" s="113"/>
      <c r="EK75" s="113"/>
      <c r="EL75" s="113"/>
      <c r="EM75" s="112"/>
      <c r="EN75" s="113" t="str">
        <f>$B$67</f>
        <v>m3/h</v>
      </c>
      <c r="EO75" s="112" t="str">
        <f>$B$68</f>
        <v>m</v>
      </c>
      <c r="EP75" s="113"/>
      <c r="EQ75" s="113"/>
      <c r="ER75" s="113"/>
      <c r="ES75" s="113"/>
      <c r="ET75" s="113"/>
      <c r="EU75" s="111" t="str">
        <f>$B$67</f>
        <v>m3/h</v>
      </c>
      <c r="EV75" s="112" t="str">
        <f>$B$68</f>
        <v>m</v>
      </c>
      <c r="EW75" s="113"/>
      <c r="EX75" s="113"/>
      <c r="EY75" s="113"/>
      <c r="EZ75" s="113"/>
      <c r="FA75" s="112"/>
      <c r="FB75" s="113" t="str">
        <f>$B$67</f>
        <v>m3/h</v>
      </c>
      <c r="FC75" s="112" t="str">
        <f>IF(FC74="Eta","%",$B$70)</f>
        <v>kW</v>
      </c>
      <c r="FD75" s="113"/>
      <c r="FE75" s="113"/>
      <c r="FF75" s="113"/>
      <c r="FG75" s="113"/>
      <c r="FH75" s="112"/>
      <c r="FI75" s="113" t="str">
        <f>$B$67</f>
        <v>m3/h</v>
      </c>
      <c r="FJ75" s="112" t="str">
        <f>$B$68</f>
        <v>m</v>
      </c>
      <c r="FK75" s="113"/>
      <c r="FL75" s="113"/>
      <c r="FM75" s="113"/>
      <c r="FN75" s="113"/>
      <c r="FO75" s="113"/>
      <c r="FP75" s="111" t="str">
        <f>$B$67</f>
        <v>m3/h</v>
      </c>
      <c r="FQ75" s="112" t="str">
        <f>$B$68</f>
        <v>m</v>
      </c>
      <c r="FR75" s="113"/>
      <c r="FS75" s="113"/>
      <c r="FT75" s="113"/>
      <c r="FU75" s="113"/>
      <c r="FV75" s="112"/>
      <c r="FW75" s="113" t="str">
        <f>$B$67</f>
        <v>m3/h</v>
      </c>
      <c r="FX75" s="112" t="str">
        <f>IF(FX74="Eta","%",$B$70)</f>
        <v>kW</v>
      </c>
      <c r="FY75" s="113"/>
      <c r="FZ75" s="113"/>
      <c r="GA75" s="113"/>
      <c r="GB75" s="113"/>
      <c r="GC75" s="112"/>
      <c r="GD75" s="113" t="str">
        <f>$B$67</f>
        <v>m3/h</v>
      </c>
      <c r="GE75" s="112" t="str">
        <f>$B$68</f>
        <v>m</v>
      </c>
      <c r="GF75" s="113"/>
      <c r="GG75" s="113"/>
      <c r="GH75" s="113"/>
      <c r="GI75" s="113"/>
      <c r="GJ75" s="113"/>
      <c r="GK75" s="111" t="str">
        <f>$B$67</f>
        <v>m3/h</v>
      </c>
      <c r="GL75" s="112" t="str">
        <f>$B$68</f>
        <v>m</v>
      </c>
      <c r="GM75" s="113"/>
      <c r="GN75" s="113"/>
      <c r="GO75" s="113"/>
      <c r="GP75" s="113"/>
      <c r="GQ75" s="112"/>
      <c r="GR75" s="113" t="str">
        <f>$B$67</f>
        <v>m3/h</v>
      </c>
      <c r="GS75" s="112" t="str">
        <f>IF(GS74="Eta","%",$B$70)</f>
        <v>kW</v>
      </c>
      <c r="GT75" s="113"/>
      <c r="GU75" s="113"/>
      <c r="GV75" s="113"/>
      <c r="GW75" s="113"/>
      <c r="GX75" s="112"/>
      <c r="GY75" s="113" t="str">
        <f>$B$67</f>
        <v>m3/h</v>
      </c>
      <c r="GZ75" s="112" t="str">
        <f>$B$68</f>
        <v>m</v>
      </c>
      <c r="HA75" s="113"/>
      <c r="HB75" s="113"/>
      <c r="HC75" s="113"/>
      <c r="HD75" s="113"/>
      <c r="HE75" s="113"/>
      <c r="HF75" s="111" t="str">
        <f>$B$67</f>
        <v>m3/h</v>
      </c>
      <c r="HG75" s="112" t="str">
        <f>$B$68</f>
        <v>m</v>
      </c>
      <c r="HH75" s="113"/>
      <c r="HI75" s="113"/>
      <c r="HJ75" s="113"/>
      <c r="HK75" s="113"/>
      <c r="HL75" s="112"/>
      <c r="HM75" s="113" t="str">
        <f>$B$67</f>
        <v>m3/h</v>
      </c>
      <c r="HN75" s="112" t="str">
        <f>IF(HN74="Eta","%",$B$70)</f>
        <v>kW</v>
      </c>
      <c r="HO75" s="113"/>
      <c r="HP75" s="113"/>
      <c r="HQ75" s="113"/>
      <c r="HR75" s="113"/>
      <c r="HS75" s="112"/>
      <c r="HT75" s="113" t="str">
        <f>$B$67</f>
        <v>m3/h</v>
      </c>
      <c r="HU75" s="112" t="str">
        <f>$B$68</f>
        <v>m</v>
      </c>
      <c r="HV75" s="113"/>
      <c r="HW75" s="113"/>
      <c r="HX75" s="113"/>
      <c r="HY75" s="113"/>
      <c r="HZ75" s="113"/>
      <c r="IA75" s="111" t="str">
        <f>$B$67</f>
        <v>m3/h</v>
      </c>
      <c r="IB75" s="112" t="str">
        <f>$B$68</f>
        <v>m</v>
      </c>
      <c r="IC75" s="113"/>
      <c r="ID75" s="113"/>
      <c r="IE75" s="113"/>
      <c r="IF75" s="113"/>
      <c r="IG75" s="112"/>
      <c r="IH75" s="113" t="str">
        <f>$B$67</f>
        <v>m3/h</v>
      </c>
      <c r="II75" s="112" t="str">
        <f>IF(II74="Eta","%",$B$70)</f>
        <v>kW</v>
      </c>
      <c r="IJ75" s="113"/>
      <c r="IK75" s="113"/>
      <c r="IL75" s="113"/>
      <c r="IM75" s="113"/>
      <c r="IN75" s="112"/>
      <c r="IO75" s="113" t="str">
        <f>$B$67</f>
        <v>m3/h</v>
      </c>
      <c r="IP75" s="112" t="str">
        <f>$B$68</f>
        <v>m</v>
      </c>
      <c r="IQ75" s="113"/>
      <c r="IR75" s="113"/>
      <c r="IS75" s="113"/>
      <c r="IT75" s="113"/>
      <c r="IU75" s="113"/>
      <c r="IV75" s="115"/>
    </row>
    <row r="76" spans="1:256" x14ac:dyDescent="0.25">
      <c r="A76" s="116" t="str">
        <f t="shared" ref="A76:B87" si="47">IF(A10="","",A10*$E$69)</f>
        <v/>
      </c>
      <c r="B76" s="84" t="str">
        <f t="shared" si="47"/>
        <v/>
      </c>
      <c r="C76" s="51">
        <v>1</v>
      </c>
      <c r="D76" s="117" t="str">
        <f t="shared" ref="D76:D126" si="48">IF(D10="","",D10*$E$67)</f>
        <v/>
      </c>
      <c r="E76" s="88" t="str">
        <f t="shared" ref="E76:E126" si="49">IF(E10="","",E10*$E$68)</f>
        <v/>
      </c>
      <c r="F76" s="87" t="str">
        <f t="shared" ref="F76:I91" si="50">F10</f>
        <v>FALSE</v>
      </c>
      <c r="G76" s="87" t="str">
        <f t="shared" si="50"/>
        <v>FALSE</v>
      </c>
      <c r="H76" s="87" t="str">
        <f t="shared" si="50"/>
        <v>FALSE</v>
      </c>
      <c r="I76" s="87" t="str">
        <f t="shared" si="50"/>
        <v>FALSE</v>
      </c>
      <c r="J76" s="88" t="str">
        <f t="shared" ref="J76:J126" si="51">IF(J10="","",J10)</f>
        <v/>
      </c>
      <c r="K76" s="87" t="str">
        <f t="shared" ref="K76:K126" si="52">IF(K10="","",K10*$E$67)</f>
        <v/>
      </c>
      <c r="L76" s="88" t="str">
        <f t="shared" ref="L76:L126" si="53">IF(L10="","",IF(L$74="Eta",L10,L10*$E$70))</f>
        <v/>
      </c>
      <c r="M76" s="87" t="str">
        <f t="shared" ref="M76:P91" si="54">M10</f>
        <v>FALSE</v>
      </c>
      <c r="N76" s="87" t="b">
        <f t="shared" si="54"/>
        <v>0</v>
      </c>
      <c r="O76" s="87" t="str">
        <f t="shared" si="54"/>
        <v>FALSE</v>
      </c>
      <c r="P76" s="87" t="str">
        <f t="shared" si="54"/>
        <v>FALSE</v>
      </c>
      <c r="Q76" s="88" t="str">
        <f t="shared" ref="Q76:Q126" si="55">IF(Q10="","",Q10)</f>
        <v/>
      </c>
      <c r="R76" s="89" t="str">
        <f t="shared" ref="R76:R126" si="56">IF(R10="","",R10*$E$67)</f>
        <v/>
      </c>
      <c r="S76" s="87" t="str">
        <f t="shared" ref="S76:S126" si="57">IF(S10="","",S10*$E$68)</f>
        <v/>
      </c>
      <c r="T76" s="87" t="str">
        <f t="shared" ref="T76:W91" si="58">T10</f>
        <v>FALSE</v>
      </c>
      <c r="U76" s="87" t="str">
        <f t="shared" si="58"/>
        <v>FALSE</v>
      </c>
      <c r="V76" s="87" t="str">
        <f t="shared" si="58"/>
        <v>FALSE</v>
      </c>
      <c r="W76" s="87" t="str">
        <f t="shared" si="58"/>
        <v>FALSE</v>
      </c>
      <c r="X76" s="118" t="str">
        <f t="shared" ref="X76:X126" si="59">IF(X10="","",X10)</f>
        <v/>
      </c>
      <c r="Y76" s="117" t="str">
        <f t="shared" ref="Y76:Y126" si="60">IF(Y10="","",Y10*$E$67)</f>
        <v/>
      </c>
      <c r="Z76" s="88" t="str">
        <f t="shared" ref="Z76:Z126" si="61">IF(Z10="","",Z10*$E$68)</f>
        <v/>
      </c>
      <c r="AA76" s="87" t="str">
        <f t="shared" ref="AA76:AD91" si="62">AA10</f>
        <v>FALSE</v>
      </c>
      <c r="AB76" s="87" t="str">
        <f t="shared" si="62"/>
        <v>FALSE</v>
      </c>
      <c r="AC76" s="87" t="str">
        <f t="shared" si="62"/>
        <v>FALSE</v>
      </c>
      <c r="AD76" s="87" t="str">
        <f t="shared" si="62"/>
        <v>FALSE</v>
      </c>
      <c r="AE76" s="119" t="str">
        <f t="shared" ref="AE76:AE126" si="63">IF(AE10="","",AE10)</f>
        <v/>
      </c>
      <c r="AF76" s="87" t="str">
        <f t="shared" ref="AF76:AF126" si="64">IF(AF10="","",AF10*$E$67)</f>
        <v/>
      </c>
      <c r="AG76" s="88" t="str">
        <f t="shared" ref="AG76:AG126" si="65">IF(AG10="","",IF(AG$74="Eta",AG10,AG10*$E$70))</f>
        <v/>
      </c>
      <c r="AH76" s="87" t="str">
        <f>AH10</f>
        <v>FALSE</v>
      </c>
      <c r="AI76" s="87" t="b">
        <f>AI10</f>
        <v>1</v>
      </c>
      <c r="AJ76" s="87" t="str">
        <f>AJ10</f>
        <v>FALSE</v>
      </c>
      <c r="AK76" s="87" t="str">
        <f>AK10</f>
        <v>FALSE</v>
      </c>
      <c r="AL76" s="119" t="str">
        <f t="shared" ref="AL76:AL126" si="66">IF(AL10="","",AL10)</f>
        <v/>
      </c>
      <c r="AM76" s="87" t="str">
        <f t="shared" ref="AM76:AM126" si="67">IF(AM10="","",AM10*$E$67)</f>
        <v/>
      </c>
      <c r="AN76" s="88" t="str">
        <f t="shared" ref="AN76:AN126" si="68">IF(AN10="","",AN10*$E$68)</f>
        <v/>
      </c>
      <c r="AO76" s="87" t="str">
        <f t="shared" ref="AO76:AR91" si="69">AO10</f>
        <v>FALSE</v>
      </c>
      <c r="AP76" s="87" t="str">
        <f t="shared" si="69"/>
        <v>FALSE</v>
      </c>
      <c r="AQ76" s="87" t="str">
        <f t="shared" si="69"/>
        <v>FALSE</v>
      </c>
      <c r="AR76" s="87" t="str">
        <f t="shared" si="69"/>
        <v>FALSE</v>
      </c>
      <c r="AS76" s="118" t="str">
        <f t="shared" ref="AS76:AS126" si="70">IF(AS10="","",AS10)</f>
        <v/>
      </c>
      <c r="AT76" s="117" t="str">
        <f t="shared" ref="AT76:AT126" si="71">IF(AT10="","",AT10*$E$67)</f>
        <v/>
      </c>
      <c r="AU76" s="88" t="str">
        <f t="shared" ref="AU76:AU126" si="72">IF(AU10="","",AU10*$E$68)</f>
        <v/>
      </c>
      <c r="AV76" s="87" t="str">
        <f t="shared" ref="AV76:AY91" si="73">AV10</f>
        <v>FALSE</v>
      </c>
      <c r="AW76" s="87" t="str">
        <f t="shared" si="73"/>
        <v>FALSE</v>
      </c>
      <c r="AX76" s="87" t="str">
        <f t="shared" si="73"/>
        <v>FALSE</v>
      </c>
      <c r="AY76" s="87" t="str">
        <f t="shared" si="73"/>
        <v>FALSE</v>
      </c>
      <c r="AZ76" s="119" t="str">
        <f t="shared" ref="AZ76:AZ126" si="74">IF(AZ10="","",AZ10)</f>
        <v/>
      </c>
      <c r="BA76" s="87" t="str">
        <f t="shared" ref="BA76:BA126" si="75">IF(BA10="","",BA10*$E$67)</f>
        <v/>
      </c>
      <c r="BB76" s="88" t="str">
        <f t="shared" ref="BB76:BB126" si="76">IF(BB10="","",IF(BB$74="Eta",BB10,BB10*$E$70))</f>
        <v/>
      </c>
      <c r="BC76" s="87" t="str">
        <f>BC10</f>
        <v>FALSE</v>
      </c>
      <c r="BD76" s="87" t="b">
        <f>BD10</f>
        <v>1</v>
      </c>
      <c r="BE76" s="87" t="str">
        <f>BE10</f>
        <v>FALSE</v>
      </c>
      <c r="BF76" s="87" t="str">
        <f>BF10</f>
        <v>FALSE</v>
      </c>
      <c r="BG76" s="119" t="str">
        <f t="shared" ref="BG76:BG126" si="77">IF(BG10="","",BG10)</f>
        <v/>
      </c>
      <c r="BH76" s="87" t="str">
        <f t="shared" ref="BH76:BH126" si="78">IF(BH10="","",BH10*$E$67)</f>
        <v/>
      </c>
      <c r="BI76" s="88" t="str">
        <f t="shared" ref="BI76:BI126" si="79">IF(BI10="","",BI10*$E$68)</f>
        <v/>
      </c>
      <c r="BJ76" s="87" t="str">
        <f t="shared" ref="BJ76:BM91" si="80">BJ10</f>
        <v>FALSE</v>
      </c>
      <c r="BK76" s="87" t="str">
        <f t="shared" si="80"/>
        <v>FALSE</v>
      </c>
      <c r="BL76" s="87" t="str">
        <f t="shared" si="80"/>
        <v>FALSE</v>
      </c>
      <c r="BM76" s="87" t="str">
        <f t="shared" si="80"/>
        <v>FALSE</v>
      </c>
      <c r="BN76" s="118" t="str">
        <f t="shared" ref="BN76:BN126" si="81">IF(BN10="","",BN10)</f>
        <v/>
      </c>
      <c r="BO76" s="117" t="str">
        <f t="shared" ref="BO76:BO126" si="82">IF(BO10="","",BO10*$E$67)</f>
        <v/>
      </c>
      <c r="BP76" s="88" t="str">
        <f t="shared" ref="BP76:BP126" si="83">IF(BP10="","",BP10*$E$68)</f>
        <v/>
      </c>
      <c r="BQ76" s="87" t="b">
        <f t="shared" ref="BQ76:BT91" si="84">BQ10</f>
        <v>0</v>
      </c>
      <c r="BR76" s="87" t="b">
        <f t="shared" si="84"/>
        <v>0</v>
      </c>
      <c r="BS76" s="87" t="b">
        <f t="shared" si="84"/>
        <v>0</v>
      </c>
      <c r="BT76" s="87" t="b">
        <f t="shared" si="84"/>
        <v>0</v>
      </c>
      <c r="BU76" s="119" t="str">
        <f t="shared" ref="BU76:BU126" si="85">IF(BU10="","",BU10)</f>
        <v/>
      </c>
      <c r="BV76" s="87" t="str">
        <f t="shared" ref="BV76:BV126" si="86">IF(BV10="","",BV10*$E$67)</f>
        <v/>
      </c>
      <c r="BW76" s="88" t="str">
        <f t="shared" ref="BW76:BW126" si="87">IF(BW10="","",IF(BW$74="Eta",BW10,BW10*$E$70))</f>
        <v/>
      </c>
      <c r="BX76" s="87" t="str">
        <f>BX10</f>
        <v>FALSE</v>
      </c>
      <c r="BY76" s="87" t="b">
        <f>BY10</f>
        <v>1</v>
      </c>
      <c r="BZ76" s="87" t="str">
        <f>BZ10</f>
        <v>FALSE</v>
      </c>
      <c r="CA76" s="87" t="str">
        <f>CA10</f>
        <v>FALSE</v>
      </c>
      <c r="CB76" s="119" t="str">
        <f t="shared" ref="CB76:CB126" si="88">IF(CB10="","",CB10)</f>
        <v/>
      </c>
      <c r="CC76" s="87" t="str">
        <f t="shared" ref="CC76:CC126" si="89">IF(CC10="","",CC10*$E$67)</f>
        <v/>
      </c>
      <c r="CD76" s="88" t="str">
        <f t="shared" ref="CD76:CD126" si="90">IF(CD10="","",CD10*$E$68)</f>
        <v/>
      </c>
      <c r="CE76" s="87" t="b">
        <f t="shared" ref="CE76:CH91" si="91">CE10</f>
        <v>0</v>
      </c>
      <c r="CF76" s="87" t="b">
        <f t="shared" si="91"/>
        <v>0</v>
      </c>
      <c r="CG76" s="87" t="b">
        <f t="shared" si="91"/>
        <v>0</v>
      </c>
      <c r="CH76" s="87" t="b">
        <f t="shared" si="91"/>
        <v>0</v>
      </c>
      <c r="CI76" s="118" t="str">
        <f t="shared" ref="CI76:CI126" si="92">IF(CI10="","",CI10)</f>
        <v/>
      </c>
      <c r="CJ76" s="117" t="str">
        <f t="shared" ref="CJ76:CJ126" si="93">IF(CJ10="","",CJ10*$E$67)</f>
        <v/>
      </c>
      <c r="CK76" s="88" t="str">
        <f t="shared" ref="CK76:CK126" si="94">IF(CK10="","",CK10*$E$68)</f>
        <v/>
      </c>
      <c r="CL76" s="87" t="b">
        <f t="shared" ref="CL76:CO91" si="95">CL10</f>
        <v>0</v>
      </c>
      <c r="CM76" s="87" t="b">
        <f t="shared" si="95"/>
        <v>0</v>
      </c>
      <c r="CN76" s="87" t="b">
        <f t="shared" si="95"/>
        <v>0</v>
      </c>
      <c r="CO76" s="87" t="b">
        <f t="shared" si="95"/>
        <v>0</v>
      </c>
      <c r="CP76" s="119" t="str">
        <f t="shared" ref="CP76:CP126" si="96">IF(CP10="","",CP10)</f>
        <v/>
      </c>
      <c r="CQ76" s="87" t="str">
        <f t="shared" ref="CQ76:CQ126" si="97">IF(CQ10="","",CQ10*$E$67)</f>
        <v/>
      </c>
      <c r="CR76" s="88" t="str">
        <f t="shared" ref="CR76:CR126" si="98">IF(CR10="","",IF(CR$74="Eta",CR10,CR10*$E$70))</f>
        <v/>
      </c>
      <c r="CS76" s="87" t="str">
        <f>CS10</f>
        <v>FALSE</v>
      </c>
      <c r="CT76" s="87" t="b">
        <f>CT10</f>
        <v>1</v>
      </c>
      <c r="CU76" s="87" t="str">
        <f>CU10</f>
        <v>FALSE</v>
      </c>
      <c r="CV76" s="87" t="str">
        <f>CV10</f>
        <v>FALSE</v>
      </c>
      <c r="CW76" s="119" t="str">
        <f t="shared" ref="CW76:CW126" si="99">IF(CW10="","",CW10)</f>
        <v/>
      </c>
      <c r="CX76" s="87" t="str">
        <f t="shared" ref="CX76:CX126" si="100">IF(CX10="","",CX10*$E$67)</f>
        <v/>
      </c>
      <c r="CY76" s="88" t="str">
        <f t="shared" ref="CY76:CY126" si="101">IF(CY10="","",CY10*$E$68)</f>
        <v/>
      </c>
      <c r="CZ76" s="87" t="b">
        <f t="shared" ref="CZ76:DC91" si="102">CZ10</f>
        <v>0</v>
      </c>
      <c r="DA76" s="87" t="b">
        <f t="shared" si="102"/>
        <v>0</v>
      </c>
      <c r="DB76" s="87" t="b">
        <f t="shared" si="102"/>
        <v>0</v>
      </c>
      <c r="DC76" s="87" t="b">
        <f t="shared" si="102"/>
        <v>0</v>
      </c>
      <c r="DD76" s="118" t="str">
        <f t="shared" ref="DD76:DD126" si="103">IF(DD10="","",DD10)</f>
        <v/>
      </c>
      <c r="DE76" s="117" t="str">
        <f t="shared" ref="DE76:DE126" si="104">IF(DE10="","",DE10*$E$67)</f>
        <v/>
      </c>
      <c r="DF76" s="88" t="str">
        <f t="shared" ref="DF76:DF126" si="105">IF(DF10="","",DF10*$E$68)</f>
        <v/>
      </c>
      <c r="DG76" s="87" t="b">
        <f t="shared" ref="DG76:DJ91" si="106">DG10</f>
        <v>0</v>
      </c>
      <c r="DH76" s="87" t="b">
        <f t="shared" si="106"/>
        <v>0</v>
      </c>
      <c r="DI76" s="87" t="b">
        <f t="shared" si="106"/>
        <v>0</v>
      </c>
      <c r="DJ76" s="87" t="b">
        <f t="shared" si="106"/>
        <v>0</v>
      </c>
      <c r="DK76" s="119" t="str">
        <f t="shared" ref="DK76:DK126" si="107">IF(DK10="","",DK10)</f>
        <v/>
      </c>
      <c r="DL76" s="87" t="str">
        <f t="shared" ref="DL76:DL126" si="108">IF(DL10="","",DL10*$E$67)</f>
        <v/>
      </c>
      <c r="DM76" s="88" t="str">
        <f t="shared" ref="DM76:DM126" si="109">IF(DM10="","",IF(DM$74="Eta",DM10,DM10*$E$70))</f>
        <v/>
      </c>
      <c r="DN76" s="87" t="str">
        <f>DN10</f>
        <v>FALSE</v>
      </c>
      <c r="DO76" s="87" t="b">
        <f>DO10</f>
        <v>1</v>
      </c>
      <c r="DP76" s="87" t="str">
        <f>DP10</f>
        <v>FALSE</v>
      </c>
      <c r="DQ76" s="87" t="str">
        <f>DQ10</f>
        <v>FALSE</v>
      </c>
      <c r="DR76" s="119" t="str">
        <f t="shared" ref="DR76:DR126" si="110">IF(DR10="","",DR10)</f>
        <v/>
      </c>
      <c r="DS76" s="87" t="str">
        <f t="shared" ref="DS76:DS126" si="111">IF(DS10="","",DS10*$E$67)</f>
        <v/>
      </c>
      <c r="DT76" s="88" t="str">
        <f t="shared" ref="DT76:DT126" si="112">IF(DT10="","",DT10*$E$68)</f>
        <v/>
      </c>
      <c r="DU76" s="87" t="b">
        <f t="shared" ref="DU76:DX91" si="113">DU10</f>
        <v>0</v>
      </c>
      <c r="DV76" s="87" t="b">
        <f t="shared" si="113"/>
        <v>0</v>
      </c>
      <c r="DW76" s="87" t="b">
        <f t="shared" si="113"/>
        <v>0</v>
      </c>
      <c r="DX76" s="87" t="b">
        <f t="shared" si="113"/>
        <v>0</v>
      </c>
      <c r="DY76" s="118" t="str">
        <f t="shared" ref="DY76:DY126" si="114">IF(DY10="","",DY10)</f>
        <v/>
      </c>
      <c r="DZ76" s="117" t="str">
        <f t="shared" ref="DZ76:DZ126" si="115">IF(DZ10="","",DZ10*$E$67)</f>
        <v/>
      </c>
      <c r="EA76" s="88" t="str">
        <f t="shared" ref="EA76:EA126" si="116">IF(EA10="","",EA10*$E$68)</f>
        <v/>
      </c>
      <c r="EB76" s="87" t="b">
        <f t="shared" ref="EB76:EE91" si="117">EB10</f>
        <v>0</v>
      </c>
      <c r="EC76" s="87" t="b">
        <f t="shared" si="117"/>
        <v>0</v>
      </c>
      <c r="ED76" s="87" t="b">
        <f t="shared" si="117"/>
        <v>0</v>
      </c>
      <c r="EE76" s="87" t="b">
        <f t="shared" si="117"/>
        <v>0</v>
      </c>
      <c r="EF76" s="119" t="str">
        <f t="shared" ref="EF76:EF126" si="118">IF(EF10="","",EF10)</f>
        <v/>
      </c>
      <c r="EG76" s="87" t="str">
        <f t="shared" ref="EG76:EG126" si="119">IF(EG10="","",EG10*$E$67)</f>
        <v/>
      </c>
      <c r="EH76" s="88" t="str">
        <f t="shared" ref="EH76:EH126" si="120">IF(EH10="","",IF(EH$74="Eta",EH10,EH10*$E$70))</f>
        <v/>
      </c>
      <c r="EI76" s="87" t="str">
        <f>EI10</f>
        <v>FALSE</v>
      </c>
      <c r="EJ76" s="87" t="b">
        <f>EJ10</f>
        <v>1</v>
      </c>
      <c r="EK76" s="87" t="str">
        <f>EK10</f>
        <v>FALSE</v>
      </c>
      <c r="EL76" s="87" t="str">
        <f>EL10</f>
        <v>FALSE</v>
      </c>
      <c r="EM76" s="119" t="str">
        <f t="shared" ref="EM76:EM126" si="121">IF(EM10="","",EM10)</f>
        <v/>
      </c>
      <c r="EN76" s="87" t="str">
        <f t="shared" ref="EN76:EN126" si="122">IF(EN10="","",EN10*$E$67)</f>
        <v/>
      </c>
      <c r="EO76" s="88" t="str">
        <f t="shared" ref="EO76:EO126" si="123">IF(EO10="","",EO10*$E$68)</f>
        <v/>
      </c>
      <c r="EP76" s="87" t="b">
        <f t="shared" ref="EP76:ES91" si="124">EP10</f>
        <v>0</v>
      </c>
      <c r="EQ76" s="87" t="b">
        <f t="shared" si="124"/>
        <v>0</v>
      </c>
      <c r="ER76" s="87" t="b">
        <f t="shared" si="124"/>
        <v>0</v>
      </c>
      <c r="ES76" s="87" t="b">
        <f t="shared" si="124"/>
        <v>0</v>
      </c>
      <c r="ET76" s="118" t="str">
        <f t="shared" ref="ET76:ET126" si="125">IF(ET10="","",ET10)</f>
        <v/>
      </c>
      <c r="EU76" s="117" t="str">
        <f t="shared" ref="EU76:EU126" si="126">IF(EU10="","",EU10*$E$67)</f>
        <v/>
      </c>
      <c r="EV76" s="88" t="str">
        <f t="shared" ref="EV76:EV126" si="127">IF(EV10="","",EV10*$E$68)</f>
        <v/>
      </c>
      <c r="EW76" s="87" t="b">
        <f t="shared" ref="EW76:EZ91" si="128">EW10</f>
        <v>0</v>
      </c>
      <c r="EX76" s="87" t="b">
        <f t="shared" si="128"/>
        <v>0</v>
      </c>
      <c r="EY76" s="87" t="b">
        <f t="shared" si="128"/>
        <v>0</v>
      </c>
      <c r="EZ76" s="87" t="b">
        <f t="shared" si="128"/>
        <v>0</v>
      </c>
      <c r="FA76" s="119" t="str">
        <f t="shared" ref="FA76:FA126" si="129">IF(FA10="","",FA10)</f>
        <v/>
      </c>
      <c r="FB76" s="87" t="str">
        <f t="shared" ref="FB76:FB126" si="130">IF(FB10="","",FB10*$E$67)</f>
        <v/>
      </c>
      <c r="FC76" s="88" t="str">
        <f t="shared" ref="FC76:FC126" si="131">IF(FC10="","",IF(FC$74="Eta",FC10,FC10*$E$70))</f>
        <v/>
      </c>
      <c r="FD76" s="87" t="str">
        <f>FD10</f>
        <v>FALSE</v>
      </c>
      <c r="FE76" s="87" t="b">
        <f>FE10</f>
        <v>1</v>
      </c>
      <c r="FF76" s="87" t="str">
        <f>FF10</f>
        <v>FALSE</v>
      </c>
      <c r="FG76" s="87" t="str">
        <f>FG10</f>
        <v>FALSE</v>
      </c>
      <c r="FH76" s="119" t="str">
        <f t="shared" ref="FH76:FH126" si="132">IF(FH10="","",FH10)</f>
        <v/>
      </c>
      <c r="FI76" s="87" t="str">
        <f t="shared" ref="FI76:FI126" si="133">IF(FI10="","",FI10*$E$67)</f>
        <v/>
      </c>
      <c r="FJ76" s="88" t="str">
        <f t="shared" ref="FJ76:FJ126" si="134">IF(FJ10="","",FJ10*$E$68)</f>
        <v/>
      </c>
      <c r="FK76" s="87" t="b">
        <f t="shared" ref="FK76:FN91" si="135">FK10</f>
        <v>0</v>
      </c>
      <c r="FL76" s="87" t="b">
        <f t="shared" si="135"/>
        <v>0</v>
      </c>
      <c r="FM76" s="87" t="b">
        <f t="shared" si="135"/>
        <v>0</v>
      </c>
      <c r="FN76" s="87" t="b">
        <f t="shared" si="135"/>
        <v>0</v>
      </c>
      <c r="FO76" s="118" t="str">
        <f t="shared" ref="FO76:FO126" si="136">IF(FO10="","",FO10)</f>
        <v/>
      </c>
      <c r="FP76" s="117" t="str">
        <f t="shared" ref="FP76:FP126" si="137">IF(FP10="","",FP10*$E$67)</f>
        <v/>
      </c>
      <c r="FQ76" s="88" t="str">
        <f t="shared" ref="FQ76:FQ126" si="138">IF(FQ10="","",FQ10*$E$68)</f>
        <v/>
      </c>
      <c r="FR76" s="87" t="b">
        <f t="shared" ref="FR76:FU91" si="139">FR10</f>
        <v>0</v>
      </c>
      <c r="FS76" s="87" t="b">
        <f t="shared" si="139"/>
        <v>0</v>
      </c>
      <c r="FT76" s="87" t="b">
        <f t="shared" si="139"/>
        <v>0</v>
      </c>
      <c r="FU76" s="87" t="b">
        <f t="shared" si="139"/>
        <v>0</v>
      </c>
      <c r="FV76" s="119" t="str">
        <f t="shared" ref="FV76:FV126" si="140">IF(FV10="","",FV10)</f>
        <v/>
      </c>
      <c r="FW76" s="87" t="str">
        <f t="shared" ref="FW76:FW126" si="141">IF(FW10="","",FW10*$E$67)</f>
        <v/>
      </c>
      <c r="FX76" s="88" t="str">
        <f t="shared" ref="FX76:FX126" si="142">IF(FX10="","",IF(FX$74="Eta",FX10,FX10*$E$70))</f>
        <v/>
      </c>
      <c r="FY76" s="87" t="str">
        <f>FY10</f>
        <v>FALSE</v>
      </c>
      <c r="FZ76" s="87" t="b">
        <f>FZ10</f>
        <v>1</v>
      </c>
      <c r="GA76" s="87" t="str">
        <f>GA10</f>
        <v>FALSE</v>
      </c>
      <c r="GB76" s="87" t="str">
        <f>GB10</f>
        <v>FALSE</v>
      </c>
      <c r="GC76" s="119" t="str">
        <f t="shared" ref="GC76:GC126" si="143">IF(GC10="","",GC10)</f>
        <v/>
      </c>
      <c r="GD76" s="87" t="str">
        <f t="shared" ref="GD76:GD126" si="144">IF(GD10="","",GD10*$E$67)</f>
        <v/>
      </c>
      <c r="GE76" s="88" t="str">
        <f t="shared" ref="GE76:GE126" si="145">IF(GE10="","",GE10*$E$68)</f>
        <v/>
      </c>
      <c r="GF76" s="87" t="b">
        <f t="shared" ref="GF76:GI91" si="146">GF10</f>
        <v>0</v>
      </c>
      <c r="GG76" s="87" t="b">
        <f t="shared" si="146"/>
        <v>0</v>
      </c>
      <c r="GH76" s="87" t="b">
        <f t="shared" si="146"/>
        <v>0</v>
      </c>
      <c r="GI76" s="87" t="b">
        <f t="shared" si="146"/>
        <v>0</v>
      </c>
      <c r="GJ76" s="118" t="str">
        <f t="shared" ref="GJ76:GJ126" si="147">IF(GJ10="","",GJ10)</f>
        <v/>
      </c>
      <c r="GK76" s="117" t="str">
        <f t="shared" ref="GK76:GK126" si="148">IF(GK10="","",GK10*$E$67)</f>
        <v/>
      </c>
      <c r="GL76" s="88" t="str">
        <f t="shared" ref="GL76:GL126" si="149">IF(GL10="","",GL10*$E$68)</f>
        <v/>
      </c>
      <c r="GM76" s="87" t="b">
        <f t="shared" ref="GM76:GP91" si="150">GM10</f>
        <v>0</v>
      </c>
      <c r="GN76" s="87" t="b">
        <f t="shared" si="150"/>
        <v>0</v>
      </c>
      <c r="GO76" s="87" t="b">
        <f t="shared" si="150"/>
        <v>0</v>
      </c>
      <c r="GP76" s="87" t="b">
        <f t="shared" si="150"/>
        <v>0</v>
      </c>
      <c r="GQ76" s="119" t="str">
        <f t="shared" ref="GQ76:GQ126" si="151">IF(GQ10="","",GQ10)</f>
        <v/>
      </c>
      <c r="GR76" s="87" t="str">
        <f t="shared" ref="GR76:GR126" si="152">IF(GR10="","",GR10*$E$67)</f>
        <v/>
      </c>
      <c r="GS76" s="88" t="str">
        <f t="shared" ref="GS76:GS126" si="153">IF(GS10="","",IF(GS$74="Eta",GS10,GS10*$E$70))</f>
        <v/>
      </c>
      <c r="GT76" s="87" t="str">
        <f>GT10</f>
        <v>FALSE</v>
      </c>
      <c r="GU76" s="87" t="b">
        <f>GU10</f>
        <v>1</v>
      </c>
      <c r="GV76" s="87" t="str">
        <f>GV10</f>
        <v>FALSE</v>
      </c>
      <c r="GW76" s="87" t="str">
        <f>GW10</f>
        <v>FALSE</v>
      </c>
      <c r="GX76" s="119" t="str">
        <f t="shared" ref="GX76:GX126" si="154">IF(GX10="","",GX10)</f>
        <v/>
      </c>
      <c r="GY76" s="87" t="str">
        <f t="shared" ref="GY76:GY126" si="155">IF(GY10="","",GY10*$E$67)</f>
        <v/>
      </c>
      <c r="GZ76" s="88" t="str">
        <f t="shared" ref="GZ76:GZ126" si="156">IF(GZ10="","",GZ10*$E$68)</f>
        <v/>
      </c>
      <c r="HA76" s="87" t="b">
        <f t="shared" ref="HA76:HD91" si="157">HA10</f>
        <v>0</v>
      </c>
      <c r="HB76" s="87" t="b">
        <f t="shared" si="157"/>
        <v>0</v>
      </c>
      <c r="HC76" s="87" t="b">
        <f t="shared" si="157"/>
        <v>0</v>
      </c>
      <c r="HD76" s="87" t="b">
        <f t="shared" si="157"/>
        <v>0</v>
      </c>
      <c r="HE76" s="118" t="str">
        <f t="shared" ref="HE76:HE126" si="158">IF(HE10="","",HE10)</f>
        <v/>
      </c>
      <c r="HF76" s="117" t="str">
        <f t="shared" ref="HF76:HF126" si="159">IF(HF10="","",HF10*$E$67)</f>
        <v/>
      </c>
      <c r="HG76" s="88" t="str">
        <f t="shared" ref="HG76:HG126" si="160">IF(HG10="","",HG10*$E$68)</f>
        <v/>
      </c>
      <c r="HH76" s="87" t="b">
        <f t="shared" ref="HH76:HK91" si="161">HH10</f>
        <v>0</v>
      </c>
      <c r="HI76" s="87" t="b">
        <f t="shared" si="161"/>
        <v>0</v>
      </c>
      <c r="HJ76" s="87" t="b">
        <f t="shared" si="161"/>
        <v>0</v>
      </c>
      <c r="HK76" s="87" t="b">
        <f t="shared" si="161"/>
        <v>0</v>
      </c>
      <c r="HL76" s="119" t="str">
        <f t="shared" ref="HL76:HL126" si="162">IF(HL10="","",HL10)</f>
        <v/>
      </c>
      <c r="HM76" s="87" t="str">
        <f t="shared" ref="HM76:HM126" si="163">IF(HM10="","",HM10*$E$67)</f>
        <v/>
      </c>
      <c r="HN76" s="88" t="str">
        <f t="shared" ref="HN76:HN126" si="164">IF(HN10="","",IF(HN$74="Eta",HN10,HN10*$E$70))</f>
        <v/>
      </c>
      <c r="HO76" s="87" t="str">
        <f>HO10</f>
        <v>FALSE</v>
      </c>
      <c r="HP76" s="87" t="b">
        <f>HP10</f>
        <v>1</v>
      </c>
      <c r="HQ76" s="87" t="b">
        <f>HQ10</f>
        <v>0</v>
      </c>
      <c r="HR76" s="87" t="b">
        <f>HR10</f>
        <v>0</v>
      </c>
      <c r="HS76" s="119" t="str">
        <f t="shared" ref="HS76:HS126" si="165">IF(HS10="","",HS10)</f>
        <v/>
      </c>
      <c r="HT76" s="87" t="str">
        <f t="shared" ref="HT76:HT126" si="166">IF(HT10="","",HT10*$E$67)</f>
        <v/>
      </c>
      <c r="HU76" s="88" t="str">
        <f t="shared" ref="HU76:HU126" si="167">IF(HU10="","",HU10*$E$68)</f>
        <v/>
      </c>
      <c r="HV76" s="87" t="b">
        <f t="shared" ref="HV76:HY91" si="168">HV10</f>
        <v>0</v>
      </c>
      <c r="HW76" s="87" t="b">
        <f t="shared" si="168"/>
        <v>0</v>
      </c>
      <c r="HX76" s="87" t="b">
        <f t="shared" si="168"/>
        <v>0</v>
      </c>
      <c r="HY76" s="87" t="b">
        <f t="shared" si="168"/>
        <v>0</v>
      </c>
      <c r="HZ76" s="118" t="str">
        <f t="shared" ref="HZ76:HZ126" si="169">IF(HZ10="","",HZ10)</f>
        <v/>
      </c>
      <c r="IA76" s="117" t="str">
        <f t="shared" ref="IA76:IA126" si="170">IF(IA10="","",IA10*$E$67)</f>
        <v/>
      </c>
      <c r="IB76" s="88" t="str">
        <f t="shared" ref="IB76:IB126" si="171">IF(IB10="","",IB10*$E$68)</f>
        <v/>
      </c>
      <c r="IC76" s="87" t="b">
        <f t="shared" ref="IC76:IF91" si="172">IC10</f>
        <v>0</v>
      </c>
      <c r="ID76" s="87" t="b">
        <f t="shared" si="172"/>
        <v>0</v>
      </c>
      <c r="IE76" s="87" t="b">
        <f t="shared" si="172"/>
        <v>0</v>
      </c>
      <c r="IF76" s="87" t="b">
        <f t="shared" si="172"/>
        <v>0</v>
      </c>
      <c r="IG76" s="119" t="str">
        <f t="shared" ref="IG76:IG126" si="173">IF(IG10="","",IG10)</f>
        <v/>
      </c>
      <c r="IH76" s="87" t="str">
        <f t="shared" ref="IH76:IH126" si="174">IF(IH10="","",IH10*$E$67)</f>
        <v/>
      </c>
      <c r="II76" s="88" t="str">
        <f t="shared" ref="II76:II126" si="175">IF(II10="","",IF(II$74="Eta",II10,II10*$E$70))</f>
        <v/>
      </c>
      <c r="IJ76" s="87" t="str">
        <f>IJ10</f>
        <v>FALSE</v>
      </c>
      <c r="IK76" s="87" t="b">
        <f>IK10</f>
        <v>1</v>
      </c>
      <c r="IL76" s="87" t="b">
        <f>IL10</f>
        <v>0</v>
      </c>
      <c r="IM76" s="87" t="b">
        <f>IM10</f>
        <v>0</v>
      </c>
      <c r="IN76" s="119" t="str">
        <f t="shared" ref="IN76:IN126" si="176">IF(IN10="","",IN10)</f>
        <v/>
      </c>
      <c r="IO76" s="87" t="str">
        <f t="shared" ref="IO76:IO126" si="177">IF(IO10="","",IO10*$E$67)</f>
        <v/>
      </c>
      <c r="IP76" s="88" t="str">
        <f t="shared" ref="IP76:IP126" si="178">IF(IP10="","",IP10*$E$68)</f>
        <v/>
      </c>
      <c r="IQ76" s="87" t="b">
        <f t="shared" ref="IQ76:IT91" si="179">IQ10</f>
        <v>0</v>
      </c>
      <c r="IR76" s="87" t="b">
        <f t="shared" si="179"/>
        <v>0</v>
      </c>
      <c r="IS76" s="87" t="b">
        <f t="shared" si="179"/>
        <v>0</v>
      </c>
      <c r="IT76" s="87" t="b">
        <f t="shared" si="179"/>
        <v>0</v>
      </c>
      <c r="IU76" s="87" t="str">
        <f t="shared" ref="IU76:IU104" si="180">IF(IU10="","",IU10)</f>
        <v/>
      </c>
      <c r="IV76" s="115"/>
    </row>
    <row r="77" spans="1:256" x14ac:dyDescent="0.25">
      <c r="A77" s="120" t="str">
        <f t="shared" si="47"/>
        <v/>
      </c>
      <c r="B77" s="91" t="str">
        <f t="shared" si="47"/>
        <v/>
      </c>
      <c r="C77" s="51">
        <v>2</v>
      </c>
      <c r="D77" s="117" t="str">
        <f t="shared" si="48"/>
        <v/>
      </c>
      <c r="E77" s="88" t="str">
        <f t="shared" si="49"/>
        <v/>
      </c>
      <c r="F77" s="87" t="str">
        <f t="shared" si="50"/>
        <v>FALSE</v>
      </c>
      <c r="G77" s="87" t="str">
        <f t="shared" si="50"/>
        <v>FALSE</v>
      </c>
      <c r="H77" s="87" t="str">
        <f t="shared" si="50"/>
        <v>FALSE</v>
      </c>
      <c r="I77" s="87" t="str">
        <f t="shared" si="50"/>
        <v>FALSE</v>
      </c>
      <c r="J77" s="88" t="str">
        <f t="shared" si="51"/>
        <v/>
      </c>
      <c r="K77" s="87" t="str">
        <f t="shared" si="52"/>
        <v/>
      </c>
      <c r="L77" s="88" t="str">
        <f t="shared" si="53"/>
        <v/>
      </c>
      <c r="M77" s="87" t="str">
        <f t="shared" si="54"/>
        <v>FALSE</v>
      </c>
      <c r="N77" s="87" t="str">
        <f t="shared" si="54"/>
        <v>FALSE</v>
      </c>
      <c r="O77" s="87" t="str">
        <f t="shared" si="54"/>
        <v>FALSE</v>
      </c>
      <c r="P77" s="87" t="str">
        <f t="shared" si="54"/>
        <v>FALSE</v>
      </c>
      <c r="Q77" s="88" t="str">
        <f t="shared" si="55"/>
        <v/>
      </c>
      <c r="R77" s="87" t="str">
        <f t="shared" si="56"/>
        <v/>
      </c>
      <c r="S77" s="87" t="str">
        <f t="shared" si="57"/>
        <v/>
      </c>
      <c r="T77" s="87" t="str">
        <f t="shared" si="58"/>
        <v>FALSE</v>
      </c>
      <c r="U77" s="87" t="str">
        <f t="shared" si="58"/>
        <v>FALSE</v>
      </c>
      <c r="V77" s="87" t="str">
        <f t="shared" si="58"/>
        <v>FALSE</v>
      </c>
      <c r="W77" s="87" t="str">
        <f t="shared" si="58"/>
        <v>FALSE</v>
      </c>
      <c r="X77" s="118" t="str">
        <f t="shared" si="59"/>
        <v/>
      </c>
      <c r="Y77" s="117" t="str">
        <f t="shared" si="60"/>
        <v/>
      </c>
      <c r="Z77" s="88" t="str">
        <f t="shared" si="61"/>
        <v/>
      </c>
      <c r="AA77" s="87" t="str">
        <f t="shared" si="62"/>
        <v>FALSE</v>
      </c>
      <c r="AB77" s="87" t="str">
        <f t="shared" si="62"/>
        <v>FALSE</v>
      </c>
      <c r="AC77" s="87" t="str">
        <f t="shared" si="62"/>
        <v>FALSE</v>
      </c>
      <c r="AD77" s="87" t="str">
        <f t="shared" si="62"/>
        <v>FALSE</v>
      </c>
      <c r="AE77" s="88" t="str">
        <f t="shared" si="63"/>
        <v/>
      </c>
      <c r="AF77" s="87" t="str">
        <f t="shared" si="64"/>
        <v/>
      </c>
      <c r="AG77" s="88" t="str">
        <f t="shared" si="65"/>
        <v/>
      </c>
      <c r="AH77" s="87" t="str">
        <f t="shared" ref="AH77:AK92" si="181">AH11</f>
        <v>FALSE</v>
      </c>
      <c r="AI77" s="87" t="str">
        <f t="shared" si="181"/>
        <v>FALSE</v>
      </c>
      <c r="AJ77" s="87" t="str">
        <f t="shared" si="181"/>
        <v>FALSE</v>
      </c>
      <c r="AK77" s="87" t="str">
        <f t="shared" si="181"/>
        <v>FALSE</v>
      </c>
      <c r="AL77" s="88" t="str">
        <f t="shared" si="66"/>
        <v/>
      </c>
      <c r="AM77" s="87" t="str">
        <f t="shared" si="67"/>
        <v/>
      </c>
      <c r="AN77" s="88" t="str">
        <f t="shared" si="68"/>
        <v/>
      </c>
      <c r="AO77" s="87" t="str">
        <f t="shared" si="69"/>
        <v>FALSE</v>
      </c>
      <c r="AP77" s="87" t="str">
        <f t="shared" si="69"/>
        <v>FALSE</v>
      </c>
      <c r="AQ77" s="87" t="str">
        <f t="shared" si="69"/>
        <v>FALSE</v>
      </c>
      <c r="AR77" s="87" t="str">
        <f t="shared" si="69"/>
        <v>FALSE</v>
      </c>
      <c r="AS77" s="87" t="str">
        <f t="shared" si="70"/>
        <v/>
      </c>
      <c r="AT77" s="117" t="str">
        <f t="shared" si="71"/>
        <v/>
      </c>
      <c r="AU77" s="88" t="str">
        <f t="shared" si="72"/>
        <v/>
      </c>
      <c r="AV77" s="87" t="str">
        <f t="shared" si="73"/>
        <v>FALSE</v>
      </c>
      <c r="AW77" s="87" t="str">
        <f t="shared" si="73"/>
        <v>FALSE</v>
      </c>
      <c r="AX77" s="87" t="str">
        <f t="shared" si="73"/>
        <v>FALSE</v>
      </c>
      <c r="AY77" s="87" t="str">
        <f t="shared" si="73"/>
        <v>FALSE</v>
      </c>
      <c r="AZ77" s="88" t="str">
        <f t="shared" si="74"/>
        <v/>
      </c>
      <c r="BA77" s="87" t="str">
        <f t="shared" si="75"/>
        <v/>
      </c>
      <c r="BB77" s="88" t="str">
        <f t="shared" si="76"/>
        <v/>
      </c>
      <c r="BC77" s="87" t="str">
        <f t="shared" ref="BC77:BF92" si="182">BC11</f>
        <v>FALSE</v>
      </c>
      <c r="BD77" s="87" t="str">
        <f t="shared" si="182"/>
        <v>FALSE</v>
      </c>
      <c r="BE77" s="87" t="str">
        <f t="shared" si="182"/>
        <v>FALSE</v>
      </c>
      <c r="BF77" s="87" t="str">
        <f t="shared" si="182"/>
        <v>FALSE</v>
      </c>
      <c r="BG77" s="88" t="str">
        <f t="shared" si="77"/>
        <v/>
      </c>
      <c r="BH77" s="87" t="str">
        <f t="shared" si="78"/>
        <v/>
      </c>
      <c r="BI77" s="88" t="str">
        <f t="shared" si="79"/>
        <v/>
      </c>
      <c r="BJ77" s="87" t="str">
        <f t="shared" si="80"/>
        <v>FALSE</v>
      </c>
      <c r="BK77" s="87" t="str">
        <f t="shared" si="80"/>
        <v>FALSE</v>
      </c>
      <c r="BL77" s="87" t="str">
        <f t="shared" si="80"/>
        <v>FALSE</v>
      </c>
      <c r="BM77" s="87" t="str">
        <f t="shared" si="80"/>
        <v>FALSE</v>
      </c>
      <c r="BN77" s="87" t="str">
        <f t="shared" si="81"/>
        <v/>
      </c>
      <c r="BO77" s="117" t="str">
        <f t="shared" si="82"/>
        <v/>
      </c>
      <c r="BP77" s="88" t="str">
        <f t="shared" si="83"/>
        <v/>
      </c>
      <c r="BQ77" s="87" t="b">
        <f t="shared" si="84"/>
        <v>0</v>
      </c>
      <c r="BR77" s="87" t="b">
        <f t="shared" si="84"/>
        <v>0</v>
      </c>
      <c r="BS77" s="87" t="b">
        <f t="shared" si="84"/>
        <v>0</v>
      </c>
      <c r="BT77" s="87" t="b">
        <f t="shared" si="84"/>
        <v>0</v>
      </c>
      <c r="BU77" s="88" t="str">
        <f t="shared" si="85"/>
        <v/>
      </c>
      <c r="BV77" s="87" t="str">
        <f t="shared" si="86"/>
        <v/>
      </c>
      <c r="BW77" s="88" t="str">
        <f t="shared" si="87"/>
        <v/>
      </c>
      <c r="BX77" s="87" t="b">
        <f t="shared" ref="BX77:CA92" si="183">BX11</f>
        <v>0</v>
      </c>
      <c r="BY77" s="87" t="b">
        <f t="shared" si="183"/>
        <v>0</v>
      </c>
      <c r="BZ77" s="87" t="b">
        <f t="shared" si="183"/>
        <v>0</v>
      </c>
      <c r="CA77" s="87" t="b">
        <f t="shared" si="183"/>
        <v>0</v>
      </c>
      <c r="CB77" s="88" t="str">
        <f t="shared" si="88"/>
        <v/>
      </c>
      <c r="CC77" s="87" t="str">
        <f t="shared" si="89"/>
        <v/>
      </c>
      <c r="CD77" s="88" t="str">
        <f t="shared" si="90"/>
        <v/>
      </c>
      <c r="CE77" s="87" t="b">
        <f t="shared" si="91"/>
        <v>0</v>
      </c>
      <c r="CF77" s="87" t="b">
        <f t="shared" si="91"/>
        <v>0</v>
      </c>
      <c r="CG77" s="87" t="b">
        <f t="shared" si="91"/>
        <v>0</v>
      </c>
      <c r="CH77" s="87" t="b">
        <f t="shared" si="91"/>
        <v>0</v>
      </c>
      <c r="CI77" s="87" t="str">
        <f t="shared" si="92"/>
        <v/>
      </c>
      <c r="CJ77" s="117" t="str">
        <f t="shared" si="93"/>
        <v/>
      </c>
      <c r="CK77" s="88" t="str">
        <f t="shared" si="94"/>
        <v/>
      </c>
      <c r="CL77" s="87" t="b">
        <f t="shared" si="95"/>
        <v>0</v>
      </c>
      <c r="CM77" s="87" t="b">
        <f t="shared" si="95"/>
        <v>0</v>
      </c>
      <c r="CN77" s="87" t="b">
        <f t="shared" si="95"/>
        <v>0</v>
      </c>
      <c r="CO77" s="87" t="b">
        <f t="shared" si="95"/>
        <v>0</v>
      </c>
      <c r="CP77" s="88" t="str">
        <f t="shared" si="96"/>
        <v/>
      </c>
      <c r="CQ77" s="87" t="str">
        <f t="shared" si="97"/>
        <v/>
      </c>
      <c r="CR77" s="88" t="str">
        <f t="shared" si="98"/>
        <v/>
      </c>
      <c r="CS77" s="87" t="b">
        <f t="shared" ref="CS77:CV92" si="184">CS11</f>
        <v>0</v>
      </c>
      <c r="CT77" s="87" t="b">
        <f t="shared" si="184"/>
        <v>0</v>
      </c>
      <c r="CU77" s="87" t="b">
        <f t="shared" si="184"/>
        <v>0</v>
      </c>
      <c r="CV77" s="87" t="b">
        <f t="shared" si="184"/>
        <v>0</v>
      </c>
      <c r="CW77" s="88" t="str">
        <f t="shared" si="99"/>
        <v/>
      </c>
      <c r="CX77" s="87" t="str">
        <f t="shared" si="100"/>
        <v/>
      </c>
      <c r="CY77" s="88" t="str">
        <f t="shared" si="101"/>
        <v/>
      </c>
      <c r="CZ77" s="87" t="b">
        <f t="shared" si="102"/>
        <v>0</v>
      </c>
      <c r="DA77" s="87" t="b">
        <f t="shared" si="102"/>
        <v>0</v>
      </c>
      <c r="DB77" s="87" t="b">
        <f t="shared" si="102"/>
        <v>0</v>
      </c>
      <c r="DC77" s="87" t="b">
        <f t="shared" si="102"/>
        <v>0</v>
      </c>
      <c r="DD77" s="87" t="str">
        <f t="shared" si="103"/>
        <v/>
      </c>
      <c r="DE77" s="117" t="str">
        <f t="shared" si="104"/>
        <v/>
      </c>
      <c r="DF77" s="88" t="str">
        <f t="shared" si="105"/>
        <v/>
      </c>
      <c r="DG77" s="87" t="b">
        <f t="shared" si="106"/>
        <v>0</v>
      </c>
      <c r="DH77" s="87" t="b">
        <f t="shared" si="106"/>
        <v>0</v>
      </c>
      <c r="DI77" s="87" t="b">
        <f t="shared" si="106"/>
        <v>0</v>
      </c>
      <c r="DJ77" s="87" t="b">
        <f t="shared" si="106"/>
        <v>0</v>
      </c>
      <c r="DK77" s="88" t="str">
        <f t="shared" si="107"/>
        <v/>
      </c>
      <c r="DL77" s="87" t="str">
        <f t="shared" si="108"/>
        <v/>
      </c>
      <c r="DM77" s="88" t="str">
        <f t="shared" si="109"/>
        <v/>
      </c>
      <c r="DN77" s="87" t="b">
        <f t="shared" ref="DN77:DQ92" si="185">DN11</f>
        <v>0</v>
      </c>
      <c r="DO77" s="87" t="b">
        <f t="shared" si="185"/>
        <v>0</v>
      </c>
      <c r="DP77" s="87" t="b">
        <f t="shared" si="185"/>
        <v>0</v>
      </c>
      <c r="DQ77" s="87" t="b">
        <f t="shared" si="185"/>
        <v>0</v>
      </c>
      <c r="DR77" s="88" t="str">
        <f t="shared" si="110"/>
        <v/>
      </c>
      <c r="DS77" s="87" t="str">
        <f t="shared" si="111"/>
        <v/>
      </c>
      <c r="DT77" s="88" t="str">
        <f t="shared" si="112"/>
        <v/>
      </c>
      <c r="DU77" s="87" t="b">
        <f t="shared" si="113"/>
        <v>0</v>
      </c>
      <c r="DV77" s="87" t="b">
        <f t="shared" si="113"/>
        <v>0</v>
      </c>
      <c r="DW77" s="87" t="b">
        <f t="shared" si="113"/>
        <v>0</v>
      </c>
      <c r="DX77" s="87" t="b">
        <f t="shared" si="113"/>
        <v>0</v>
      </c>
      <c r="DY77" s="87" t="str">
        <f t="shared" si="114"/>
        <v/>
      </c>
      <c r="DZ77" s="117" t="str">
        <f t="shared" si="115"/>
        <v/>
      </c>
      <c r="EA77" s="88" t="str">
        <f t="shared" si="116"/>
        <v/>
      </c>
      <c r="EB77" s="87" t="b">
        <f t="shared" si="117"/>
        <v>0</v>
      </c>
      <c r="EC77" s="87" t="b">
        <f t="shared" si="117"/>
        <v>0</v>
      </c>
      <c r="ED77" s="87" t="b">
        <f t="shared" si="117"/>
        <v>0</v>
      </c>
      <c r="EE77" s="87" t="b">
        <f t="shared" si="117"/>
        <v>0</v>
      </c>
      <c r="EF77" s="88" t="str">
        <f t="shared" si="118"/>
        <v/>
      </c>
      <c r="EG77" s="87" t="str">
        <f t="shared" si="119"/>
        <v/>
      </c>
      <c r="EH77" s="88" t="str">
        <f t="shared" si="120"/>
        <v/>
      </c>
      <c r="EI77" s="87" t="b">
        <f t="shared" ref="EI77:EL92" si="186">EI11</f>
        <v>0</v>
      </c>
      <c r="EJ77" s="87" t="b">
        <f t="shared" si="186"/>
        <v>0</v>
      </c>
      <c r="EK77" s="87" t="b">
        <f t="shared" si="186"/>
        <v>0</v>
      </c>
      <c r="EL77" s="87" t="b">
        <f t="shared" si="186"/>
        <v>0</v>
      </c>
      <c r="EM77" s="88" t="str">
        <f t="shared" si="121"/>
        <v/>
      </c>
      <c r="EN77" s="87" t="str">
        <f t="shared" si="122"/>
        <v/>
      </c>
      <c r="EO77" s="88" t="str">
        <f t="shared" si="123"/>
        <v/>
      </c>
      <c r="EP77" s="87" t="b">
        <f t="shared" si="124"/>
        <v>0</v>
      </c>
      <c r="EQ77" s="87" t="b">
        <f t="shared" si="124"/>
        <v>0</v>
      </c>
      <c r="ER77" s="87" t="b">
        <f t="shared" si="124"/>
        <v>0</v>
      </c>
      <c r="ES77" s="87" t="b">
        <f t="shared" si="124"/>
        <v>0</v>
      </c>
      <c r="ET77" s="87" t="str">
        <f t="shared" si="125"/>
        <v/>
      </c>
      <c r="EU77" s="117" t="str">
        <f t="shared" si="126"/>
        <v/>
      </c>
      <c r="EV77" s="88" t="str">
        <f t="shared" si="127"/>
        <v/>
      </c>
      <c r="EW77" s="87" t="b">
        <f t="shared" si="128"/>
        <v>0</v>
      </c>
      <c r="EX77" s="87" t="b">
        <f t="shared" si="128"/>
        <v>0</v>
      </c>
      <c r="EY77" s="87" t="b">
        <f t="shared" si="128"/>
        <v>0</v>
      </c>
      <c r="EZ77" s="87" t="b">
        <f t="shared" si="128"/>
        <v>0</v>
      </c>
      <c r="FA77" s="88" t="str">
        <f t="shared" si="129"/>
        <v/>
      </c>
      <c r="FB77" s="87" t="str">
        <f t="shared" si="130"/>
        <v/>
      </c>
      <c r="FC77" s="88" t="str">
        <f t="shared" si="131"/>
        <v/>
      </c>
      <c r="FD77" s="87" t="b">
        <f t="shared" ref="FD77:FG92" si="187">FD11</f>
        <v>0</v>
      </c>
      <c r="FE77" s="87" t="b">
        <f t="shared" si="187"/>
        <v>0</v>
      </c>
      <c r="FF77" s="87" t="b">
        <f t="shared" si="187"/>
        <v>0</v>
      </c>
      <c r="FG77" s="87" t="b">
        <f t="shared" si="187"/>
        <v>0</v>
      </c>
      <c r="FH77" s="88" t="str">
        <f t="shared" si="132"/>
        <v/>
      </c>
      <c r="FI77" s="87" t="str">
        <f t="shared" si="133"/>
        <v/>
      </c>
      <c r="FJ77" s="88" t="str">
        <f t="shared" si="134"/>
        <v/>
      </c>
      <c r="FK77" s="87" t="b">
        <f t="shared" si="135"/>
        <v>0</v>
      </c>
      <c r="FL77" s="87" t="b">
        <f t="shared" si="135"/>
        <v>0</v>
      </c>
      <c r="FM77" s="87" t="b">
        <f t="shared" si="135"/>
        <v>0</v>
      </c>
      <c r="FN77" s="87" t="b">
        <f t="shared" si="135"/>
        <v>0</v>
      </c>
      <c r="FO77" s="87" t="str">
        <f t="shared" si="136"/>
        <v/>
      </c>
      <c r="FP77" s="117" t="str">
        <f t="shared" si="137"/>
        <v/>
      </c>
      <c r="FQ77" s="88" t="str">
        <f t="shared" si="138"/>
        <v/>
      </c>
      <c r="FR77" s="87" t="b">
        <f t="shared" si="139"/>
        <v>0</v>
      </c>
      <c r="FS77" s="87" t="b">
        <f t="shared" si="139"/>
        <v>0</v>
      </c>
      <c r="FT77" s="87" t="b">
        <f t="shared" si="139"/>
        <v>0</v>
      </c>
      <c r="FU77" s="87" t="b">
        <f t="shared" si="139"/>
        <v>0</v>
      </c>
      <c r="FV77" s="88" t="str">
        <f t="shared" si="140"/>
        <v/>
      </c>
      <c r="FW77" s="87" t="str">
        <f t="shared" si="141"/>
        <v/>
      </c>
      <c r="FX77" s="88" t="str">
        <f t="shared" si="142"/>
        <v/>
      </c>
      <c r="FY77" s="87" t="b">
        <f t="shared" ref="FY77:GB92" si="188">FY11</f>
        <v>0</v>
      </c>
      <c r="FZ77" s="87" t="b">
        <f t="shared" si="188"/>
        <v>0</v>
      </c>
      <c r="GA77" s="87" t="b">
        <f t="shared" si="188"/>
        <v>0</v>
      </c>
      <c r="GB77" s="87" t="b">
        <f t="shared" si="188"/>
        <v>0</v>
      </c>
      <c r="GC77" s="88" t="str">
        <f t="shared" si="143"/>
        <v/>
      </c>
      <c r="GD77" s="87" t="str">
        <f t="shared" si="144"/>
        <v/>
      </c>
      <c r="GE77" s="88" t="str">
        <f t="shared" si="145"/>
        <v/>
      </c>
      <c r="GF77" s="87" t="b">
        <f t="shared" si="146"/>
        <v>0</v>
      </c>
      <c r="GG77" s="87" t="b">
        <f t="shared" si="146"/>
        <v>0</v>
      </c>
      <c r="GH77" s="87" t="b">
        <f t="shared" si="146"/>
        <v>0</v>
      </c>
      <c r="GI77" s="87" t="b">
        <f t="shared" si="146"/>
        <v>0</v>
      </c>
      <c r="GJ77" s="87" t="str">
        <f t="shared" si="147"/>
        <v/>
      </c>
      <c r="GK77" s="117" t="str">
        <f t="shared" si="148"/>
        <v/>
      </c>
      <c r="GL77" s="88" t="str">
        <f t="shared" si="149"/>
        <v/>
      </c>
      <c r="GM77" s="87" t="b">
        <f t="shared" si="150"/>
        <v>0</v>
      </c>
      <c r="GN77" s="87" t="b">
        <f t="shared" si="150"/>
        <v>0</v>
      </c>
      <c r="GO77" s="87" t="b">
        <f t="shared" si="150"/>
        <v>0</v>
      </c>
      <c r="GP77" s="87" t="b">
        <f t="shared" si="150"/>
        <v>0</v>
      </c>
      <c r="GQ77" s="88" t="str">
        <f t="shared" si="151"/>
        <v/>
      </c>
      <c r="GR77" s="87" t="str">
        <f t="shared" si="152"/>
        <v/>
      </c>
      <c r="GS77" s="88" t="str">
        <f t="shared" si="153"/>
        <v/>
      </c>
      <c r="GT77" s="87" t="b">
        <f t="shared" ref="GT77:GW92" si="189">GT11</f>
        <v>0</v>
      </c>
      <c r="GU77" s="87" t="b">
        <f t="shared" si="189"/>
        <v>0</v>
      </c>
      <c r="GV77" s="87" t="b">
        <f t="shared" si="189"/>
        <v>0</v>
      </c>
      <c r="GW77" s="87" t="b">
        <f t="shared" si="189"/>
        <v>0</v>
      </c>
      <c r="GX77" s="88" t="str">
        <f t="shared" si="154"/>
        <v/>
      </c>
      <c r="GY77" s="87" t="str">
        <f t="shared" si="155"/>
        <v/>
      </c>
      <c r="GZ77" s="88" t="str">
        <f t="shared" si="156"/>
        <v/>
      </c>
      <c r="HA77" s="87" t="b">
        <f t="shared" si="157"/>
        <v>0</v>
      </c>
      <c r="HB77" s="87" t="b">
        <f t="shared" si="157"/>
        <v>0</v>
      </c>
      <c r="HC77" s="87" t="b">
        <f t="shared" si="157"/>
        <v>0</v>
      </c>
      <c r="HD77" s="87" t="b">
        <f t="shared" si="157"/>
        <v>0</v>
      </c>
      <c r="HE77" s="87" t="str">
        <f t="shared" si="158"/>
        <v/>
      </c>
      <c r="HF77" s="117" t="str">
        <f t="shared" si="159"/>
        <v/>
      </c>
      <c r="HG77" s="88" t="str">
        <f t="shared" si="160"/>
        <v/>
      </c>
      <c r="HH77" s="87" t="b">
        <f t="shared" si="161"/>
        <v>0</v>
      </c>
      <c r="HI77" s="87" t="b">
        <f t="shared" si="161"/>
        <v>0</v>
      </c>
      <c r="HJ77" s="87" t="b">
        <f t="shared" si="161"/>
        <v>0</v>
      </c>
      <c r="HK77" s="87" t="b">
        <f t="shared" si="161"/>
        <v>0</v>
      </c>
      <c r="HL77" s="88" t="str">
        <f t="shared" si="162"/>
        <v/>
      </c>
      <c r="HM77" s="87" t="str">
        <f t="shared" si="163"/>
        <v/>
      </c>
      <c r="HN77" s="88" t="str">
        <f t="shared" si="164"/>
        <v/>
      </c>
      <c r="HO77" s="87" t="b">
        <f t="shared" ref="HO77:HR92" si="190">HO11</f>
        <v>0</v>
      </c>
      <c r="HP77" s="87" t="b">
        <f t="shared" si="190"/>
        <v>0</v>
      </c>
      <c r="HQ77" s="87" t="b">
        <f t="shared" si="190"/>
        <v>0</v>
      </c>
      <c r="HR77" s="87" t="b">
        <f t="shared" si="190"/>
        <v>0</v>
      </c>
      <c r="HS77" s="88" t="str">
        <f t="shared" si="165"/>
        <v/>
      </c>
      <c r="HT77" s="87" t="str">
        <f t="shared" si="166"/>
        <v/>
      </c>
      <c r="HU77" s="88" t="str">
        <f t="shared" si="167"/>
        <v/>
      </c>
      <c r="HV77" s="87" t="b">
        <f t="shared" si="168"/>
        <v>0</v>
      </c>
      <c r="HW77" s="87" t="b">
        <f t="shared" si="168"/>
        <v>0</v>
      </c>
      <c r="HX77" s="87" t="b">
        <f t="shared" si="168"/>
        <v>0</v>
      </c>
      <c r="HY77" s="87" t="b">
        <f t="shared" si="168"/>
        <v>0</v>
      </c>
      <c r="HZ77" s="87" t="str">
        <f t="shared" si="169"/>
        <v/>
      </c>
      <c r="IA77" s="117" t="str">
        <f t="shared" si="170"/>
        <v/>
      </c>
      <c r="IB77" s="88" t="str">
        <f t="shared" si="171"/>
        <v/>
      </c>
      <c r="IC77" s="87" t="b">
        <f t="shared" si="172"/>
        <v>0</v>
      </c>
      <c r="ID77" s="87" t="b">
        <f t="shared" si="172"/>
        <v>0</v>
      </c>
      <c r="IE77" s="87" t="b">
        <f t="shared" si="172"/>
        <v>0</v>
      </c>
      <c r="IF77" s="87" t="b">
        <f t="shared" si="172"/>
        <v>0</v>
      </c>
      <c r="IG77" s="88" t="str">
        <f t="shared" si="173"/>
        <v/>
      </c>
      <c r="IH77" s="87" t="str">
        <f t="shared" si="174"/>
        <v/>
      </c>
      <c r="II77" s="88" t="str">
        <f t="shared" si="175"/>
        <v/>
      </c>
      <c r="IJ77" s="87" t="b">
        <f t="shared" ref="IJ77:IM92" si="191">IJ11</f>
        <v>0</v>
      </c>
      <c r="IK77" s="87" t="b">
        <f t="shared" si="191"/>
        <v>0</v>
      </c>
      <c r="IL77" s="87" t="b">
        <f t="shared" si="191"/>
        <v>0</v>
      </c>
      <c r="IM77" s="87" t="b">
        <f t="shared" si="191"/>
        <v>0</v>
      </c>
      <c r="IN77" s="88" t="str">
        <f t="shared" si="176"/>
        <v/>
      </c>
      <c r="IO77" s="87" t="str">
        <f t="shared" si="177"/>
        <v/>
      </c>
      <c r="IP77" s="88" t="str">
        <f t="shared" si="178"/>
        <v/>
      </c>
      <c r="IQ77" s="87" t="b">
        <f t="shared" si="179"/>
        <v>0</v>
      </c>
      <c r="IR77" s="87" t="b">
        <f t="shared" si="179"/>
        <v>0</v>
      </c>
      <c r="IS77" s="87" t="b">
        <f t="shared" si="179"/>
        <v>0</v>
      </c>
      <c r="IT77" s="87" t="b">
        <f t="shared" si="179"/>
        <v>0</v>
      </c>
      <c r="IU77" s="87" t="str">
        <f t="shared" si="180"/>
        <v/>
      </c>
      <c r="IV77" s="115"/>
    </row>
    <row r="78" spans="1:256" x14ac:dyDescent="0.25">
      <c r="A78" s="120" t="str">
        <f t="shared" si="47"/>
        <v/>
      </c>
      <c r="B78" s="91" t="str">
        <f t="shared" si="47"/>
        <v/>
      </c>
      <c r="C78" s="51">
        <v>3</v>
      </c>
      <c r="D78" s="117" t="str">
        <f t="shared" si="48"/>
        <v/>
      </c>
      <c r="E78" s="88" t="str">
        <f t="shared" si="49"/>
        <v/>
      </c>
      <c r="F78" s="87" t="str">
        <f t="shared" si="50"/>
        <v>FALSE</v>
      </c>
      <c r="G78" s="87" t="str">
        <f t="shared" si="50"/>
        <v>FALSE</v>
      </c>
      <c r="H78" s="87" t="str">
        <f t="shared" si="50"/>
        <v>FALSE</v>
      </c>
      <c r="I78" s="87" t="str">
        <f t="shared" si="50"/>
        <v>FALSE</v>
      </c>
      <c r="J78" s="88" t="str">
        <f t="shared" si="51"/>
        <v/>
      </c>
      <c r="K78" s="87" t="str">
        <f t="shared" si="52"/>
        <v/>
      </c>
      <c r="L78" s="88" t="str">
        <f t="shared" si="53"/>
        <v/>
      </c>
      <c r="M78" s="87" t="str">
        <f t="shared" si="54"/>
        <v>FALSE</v>
      </c>
      <c r="N78" s="87" t="str">
        <f t="shared" si="54"/>
        <v>FALSE</v>
      </c>
      <c r="O78" s="87" t="str">
        <f t="shared" si="54"/>
        <v>FALSE</v>
      </c>
      <c r="P78" s="87" t="str">
        <f t="shared" si="54"/>
        <v>FALSE</v>
      </c>
      <c r="Q78" s="88" t="str">
        <f t="shared" si="55"/>
        <v/>
      </c>
      <c r="R78" s="87" t="str">
        <f t="shared" si="56"/>
        <v/>
      </c>
      <c r="S78" s="87" t="str">
        <f t="shared" si="57"/>
        <v/>
      </c>
      <c r="T78" s="87" t="str">
        <f t="shared" si="58"/>
        <v>FALSE</v>
      </c>
      <c r="U78" s="87" t="str">
        <f t="shared" si="58"/>
        <v>FALSE</v>
      </c>
      <c r="V78" s="87" t="str">
        <f t="shared" si="58"/>
        <v>FALSE</v>
      </c>
      <c r="W78" s="87" t="str">
        <f t="shared" si="58"/>
        <v>FALSE</v>
      </c>
      <c r="X78" s="118" t="str">
        <f t="shared" si="59"/>
        <v/>
      </c>
      <c r="Y78" s="117" t="str">
        <f t="shared" si="60"/>
        <v/>
      </c>
      <c r="Z78" s="88" t="str">
        <f t="shared" si="61"/>
        <v/>
      </c>
      <c r="AA78" s="87" t="str">
        <f t="shared" si="62"/>
        <v>FALSE</v>
      </c>
      <c r="AB78" s="87" t="str">
        <f t="shared" si="62"/>
        <v>FALSE</v>
      </c>
      <c r="AC78" s="87" t="str">
        <f t="shared" si="62"/>
        <v>FALSE</v>
      </c>
      <c r="AD78" s="87" t="str">
        <f t="shared" si="62"/>
        <v>FALSE</v>
      </c>
      <c r="AE78" s="88" t="str">
        <f t="shared" si="63"/>
        <v/>
      </c>
      <c r="AF78" s="87" t="str">
        <f t="shared" si="64"/>
        <v/>
      </c>
      <c r="AG78" s="88" t="str">
        <f t="shared" si="65"/>
        <v/>
      </c>
      <c r="AH78" s="87" t="str">
        <f t="shared" si="181"/>
        <v>FALSE</v>
      </c>
      <c r="AI78" s="87" t="str">
        <f t="shared" si="181"/>
        <v>FALSE</v>
      </c>
      <c r="AJ78" s="87" t="str">
        <f t="shared" si="181"/>
        <v>FALSE</v>
      </c>
      <c r="AK78" s="87" t="str">
        <f t="shared" si="181"/>
        <v>FALSE</v>
      </c>
      <c r="AL78" s="88" t="str">
        <f t="shared" si="66"/>
        <v/>
      </c>
      <c r="AM78" s="87" t="str">
        <f t="shared" si="67"/>
        <v/>
      </c>
      <c r="AN78" s="88" t="str">
        <f t="shared" si="68"/>
        <v/>
      </c>
      <c r="AO78" s="87" t="str">
        <f t="shared" si="69"/>
        <v>FALSE</v>
      </c>
      <c r="AP78" s="87" t="str">
        <f t="shared" si="69"/>
        <v>FALSE</v>
      </c>
      <c r="AQ78" s="87" t="str">
        <f t="shared" si="69"/>
        <v>FALSE</v>
      </c>
      <c r="AR78" s="87" t="str">
        <f t="shared" si="69"/>
        <v>FALSE</v>
      </c>
      <c r="AS78" s="87" t="str">
        <f t="shared" si="70"/>
        <v/>
      </c>
      <c r="AT78" s="117" t="str">
        <f t="shared" si="71"/>
        <v/>
      </c>
      <c r="AU78" s="88" t="str">
        <f t="shared" si="72"/>
        <v/>
      </c>
      <c r="AV78" s="87" t="str">
        <f t="shared" si="73"/>
        <v>FALSE</v>
      </c>
      <c r="AW78" s="87" t="str">
        <f t="shared" si="73"/>
        <v>FALSE</v>
      </c>
      <c r="AX78" s="87" t="str">
        <f t="shared" si="73"/>
        <v>FALSE</v>
      </c>
      <c r="AY78" s="87" t="str">
        <f t="shared" si="73"/>
        <v>FALSE</v>
      </c>
      <c r="AZ78" s="88" t="str">
        <f t="shared" si="74"/>
        <v/>
      </c>
      <c r="BA78" s="87" t="str">
        <f t="shared" si="75"/>
        <v/>
      </c>
      <c r="BB78" s="88" t="str">
        <f t="shared" si="76"/>
        <v/>
      </c>
      <c r="BC78" s="87" t="str">
        <f t="shared" si="182"/>
        <v>FALSE</v>
      </c>
      <c r="BD78" s="87" t="str">
        <f t="shared" si="182"/>
        <v>FALSE</v>
      </c>
      <c r="BE78" s="87" t="str">
        <f t="shared" si="182"/>
        <v>FALSE</v>
      </c>
      <c r="BF78" s="87" t="str">
        <f t="shared" si="182"/>
        <v>FALSE</v>
      </c>
      <c r="BG78" s="88" t="str">
        <f t="shared" si="77"/>
        <v/>
      </c>
      <c r="BH78" s="87" t="str">
        <f t="shared" si="78"/>
        <v/>
      </c>
      <c r="BI78" s="88" t="str">
        <f t="shared" si="79"/>
        <v/>
      </c>
      <c r="BJ78" s="87" t="str">
        <f t="shared" si="80"/>
        <v>FALSE</v>
      </c>
      <c r="BK78" s="87" t="str">
        <f t="shared" si="80"/>
        <v>FALSE</v>
      </c>
      <c r="BL78" s="87" t="str">
        <f t="shared" si="80"/>
        <v>FALSE</v>
      </c>
      <c r="BM78" s="87" t="str">
        <f t="shared" si="80"/>
        <v>FALSE</v>
      </c>
      <c r="BN78" s="87" t="str">
        <f t="shared" si="81"/>
        <v/>
      </c>
      <c r="BO78" s="117" t="str">
        <f t="shared" si="82"/>
        <v/>
      </c>
      <c r="BP78" s="88" t="str">
        <f t="shared" si="83"/>
        <v/>
      </c>
      <c r="BQ78" s="87" t="b">
        <f t="shared" si="84"/>
        <v>0</v>
      </c>
      <c r="BR78" s="87" t="b">
        <f t="shared" si="84"/>
        <v>0</v>
      </c>
      <c r="BS78" s="87" t="b">
        <f t="shared" si="84"/>
        <v>0</v>
      </c>
      <c r="BT78" s="87" t="b">
        <f t="shared" si="84"/>
        <v>0</v>
      </c>
      <c r="BU78" s="88" t="str">
        <f t="shared" si="85"/>
        <v/>
      </c>
      <c r="BV78" s="87" t="str">
        <f t="shared" si="86"/>
        <v/>
      </c>
      <c r="BW78" s="88" t="str">
        <f t="shared" si="87"/>
        <v/>
      </c>
      <c r="BX78" s="87" t="b">
        <f t="shared" si="183"/>
        <v>0</v>
      </c>
      <c r="BY78" s="87" t="b">
        <f t="shared" si="183"/>
        <v>0</v>
      </c>
      <c r="BZ78" s="87" t="b">
        <f t="shared" si="183"/>
        <v>0</v>
      </c>
      <c r="CA78" s="87" t="b">
        <f t="shared" si="183"/>
        <v>0</v>
      </c>
      <c r="CB78" s="88" t="str">
        <f t="shared" si="88"/>
        <v/>
      </c>
      <c r="CC78" s="87" t="str">
        <f t="shared" si="89"/>
        <v/>
      </c>
      <c r="CD78" s="88" t="str">
        <f t="shared" si="90"/>
        <v/>
      </c>
      <c r="CE78" s="87" t="b">
        <f t="shared" si="91"/>
        <v>0</v>
      </c>
      <c r="CF78" s="87" t="b">
        <f t="shared" si="91"/>
        <v>0</v>
      </c>
      <c r="CG78" s="87" t="b">
        <f t="shared" si="91"/>
        <v>0</v>
      </c>
      <c r="CH78" s="87" t="b">
        <f t="shared" si="91"/>
        <v>0</v>
      </c>
      <c r="CI78" s="87" t="str">
        <f t="shared" si="92"/>
        <v/>
      </c>
      <c r="CJ78" s="117" t="str">
        <f t="shared" si="93"/>
        <v/>
      </c>
      <c r="CK78" s="88" t="str">
        <f t="shared" si="94"/>
        <v/>
      </c>
      <c r="CL78" s="87" t="b">
        <f t="shared" si="95"/>
        <v>0</v>
      </c>
      <c r="CM78" s="87" t="b">
        <f t="shared" si="95"/>
        <v>0</v>
      </c>
      <c r="CN78" s="87" t="b">
        <f t="shared" si="95"/>
        <v>0</v>
      </c>
      <c r="CO78" s="87" t="b">
        <f t="shared" si="95"/>
        <v>0</v>
      </c>
      <c r="CP78" s="88" t="str">
        <f t="shared" si="96"/>
        <v/>
      </c>
      <c r="CQ78" s="87" t="str">
        <f t="shared" si="97"/>
        <v/>
      </c>
      <c r="CR78" s="88" t="str">
        <f t="shared" si="98"/>
        <v/>
      </c>
      <c r="CS78" s="87" t="b">
        <f t="shared" si="184"/>
        <v>0</v>
      </c>
      <c r="CT78" s="87" t="b">
        <f t="shared" si="184"/>
        <v>0</v>
      </c>
      <c r="CU78" s="87" t="b">
        <f t="shared" si="184"/>
        <v>0</v>
      </c>
      <c r="CV78" s="87" t="b">
        <f t="shared" si="184"/>
        <v>0</v>
      </c>
      <c r="CW78" s="88" t="str">
        <f t="shared" si="99"/>
        <v/>
      </c>
      <c r="CX78" s="87" t="str">
        <f t="shared" si="100"/>
        <v/>
      </c>
      <c r="CY78" s="88" t="str">
        <f t="shared" si="101"/>
        <v/>
      </c>
      <c r="CZ78" s="87" t="b">
        <f t="shared" si="102"/>
        <v>0</v>
      </c>
      <c r="DA78" s="87" t="b">
        <f t="shared" si="102"/>
        <v>0</v>
      </c>
      <c r="DB78" s="87" t="b">
        <f t="shared" si="102"/>
        <v>0</v>
      </c>
      <c r="DC78" s="87" t="b">
        <f t="shared" si="102"/>
        <v>0</v>
      </c>
      <c r="DD78" s="87" t="str">
        <f t="shared" si="103"/>
        <v/>
      </c>
      <c r="DE78" s="117" t="str">
        <f t="shared" si="104"/>
        <v/>
      </c>
      <c r="DF78" s="88" t="str">
        <f t="shared" si="105"/>
        <v/>
      </c>
      <c r="DG78" s="87" t="b">
        <f t="shared" si="106"/>
        <v>0</v>
      </c>
      <c r="DH78" s="87" t="b">
        <f t="shared" si="106"/>
        <v>0</v>
      </c>
      <c r="DI78" s="87" t="b">
        <f t="shared" si="106"/>
        <v>0</v>
      </c>
      <c r="DJ78" s="87" t="b">
        <f t="shared" si="106"/>
        <v>0</v>
      </c>
      <c r="DK78" s="88" t="str">
        <f t="shared" si="107"/>
        <v/>
      </c>
      <c r="DL78" s="87" t="str">
        <f t="shared" si="108"/>
        <v/>
      </c>
      <c r="DM78" s="88" t="str">
        <f t="shared" si="109"/>
        <v/>
      </c>
      <c r="DN78" s="87" t="b">
        <f t="shared" si="185"/>
        <v>0</v>
      </c>
      <c r="DO78" s="87" t="b">
        <f t="shared" si="185"/>
        <v>0</v>
      </c>
      <c r="DP78" s="87" t="b">
        <f t="shared" si="185"/>
        <v>0</v>
      </c>
      <c r="DQ78" s="87" t="b">
        <f t="shared" si="185"/>
        <v>0</v>
      </c>
      <c r="DR78" s="88" t="str">
        <f t="shared" si="110"/>
        <v/>
      </c>
      <c r="DS78" s="87" t="str">
        <f t="shared" si="111"/>
        <v/>
      </c>
      <c r="DT78" s="88" t="str">
        <f t="shared" si="112"/>
        <v/>
      </c>
      <c r="DU78" s="87" t="b">
        <f t="shared" si="113"/>
        <v>0</v>
      </c>
      <c r="DV78" s="87" t="b">
        <f t="shared" si="113"/>
        <v>0</v>
      </c>
      <c r="DW78" s="87" t="b">
        <f t="shared" si="113"/>
        <v>0</v>
      </c>
      <c r="DX78" s="87" t="b">
        <f t="shared" si="113"/>
        <v>0</v>
      </c>
      <c r="DY78" s="87" t="str">
        <f t="shared" si="114"/>
        <v/>
      </c>
      <c r="DZ78" s="117" t="str">
        <f t="shared" si="115"/>
        <v/>
      </c>
      <c r="EA78" s="88" t="str">
        <f t="shared" si="116"/>
        <v/>
      </c>
      <c r="EB78" s="87" t="b">
        <f t="shared" si="117"/>
        <v>0</v>
      </c>
      <c r="EC78" s="87" t="b">
        <f t="shared" si="117"/>
        <v>0</v>
      </c>
      <c r="ED78" s="87" t="b">
        <f t="shared" si="117"/>
        <v>0</v>
      </c>
      <c r="EE78" s="87" t="b">
        <f t="shared" si="117"/>
        <v>0</v>
      </c>
      <c r="EF78" s="88" t="str">
        <f t="shared" si="118"/>
        <v/>
      </c>
      <c r="EG78" s="87" t="str">
        <f t="shared" si="119"/>
        <v/>
      </c>
      <c r="EH78" s="88" t="str">
        <f t="shared" si="120"/>
        <v/>
      </c>
      <c r="EI78" s="87" t="b">
        <f t="shared" si="186"/>
        <v>0</v>
      </c>
      <c r="EJ78" s="87" t="b">
        <f t="shared" si="186"/>
        <v>0</v>
      </c>
      <c r="EK78" s="87" t="b">
        <f t="shared" si="186"/>
        <v>0</v>
      </c>
      <c r="EL78" s="87" t="b">
        <f t="shared" si="186"/>
        <v>0</v>
      </c>
      <c r="EM78" s="88" t="str">
        <f t="shared" si="121"/>
        <v/>
      </c>
      <c r="EN78" s="87" t="str">
        <f t="shared" si="122"/>
        <v/>
      </c>
      <c r="EO78" s="88" t="str">
        <f t="shared" si="123"/>
        <v/>
      </c>
      <c r="EP78" s="87" t="b">
        <f t="shared" si="124"/>
        <v>0</v>
      </c>
      <c r="EQ78" s="87" t="b">
        <f t="shared" si="124"/>
        <v>0</v>
      </c>
      <c r="ER78" s="87" t="b">
        <f t="shared" si="124"/>
        <v>0</v>
      </c>
      <c r="ES78" s="87" t="b">
        <f t="shared" si="124"/>
        <v>0</v>
      </c>
      <c r="ET78" s="87" t="str">
        <f t="shared" si="125"/>
        <v/>
      </c>
      <c r="EU78" s="117" t="str">
        <f t="shared" si="126"/>
        <v/>
      </c>
      <c r="EV78" s="88" t="str">
        <f t="shared" si="127"/>
        <v/>
      </c>
      <c r="EW78" s="87" t="b">
        <f t="shared" si="128"/>
        <v>0</v>
      </c>
      <c r="EX78" s="87" t="b">
        <f t="shared" si="128"/>
        <v>0</v>
      </c>
      <c r="EY78" s="87" t="b">
        <f t="shared" si="128"/>
        <v>0</v>
      </c>
      <c r="EZ78" s="87" t="b">
        <f t="shared" si="128"/>
        <v>0</v>
      </c>
      <c r="FA78" s="88" t="str">
        <f t="shared" si="129"/>
        <v/>
      </c>
      <c r="FB78" s="87" t="str">
        <f t="shared" si="130"/>
        <v/>
      </c>
      <c r="FC78" s="88" t="str">
        <f t="shared" si="131"/>
        <v/>
      </c>
      <c r="FD78" s="87" t="b">
        <f t="shared" si="187"/>
        <v>0</v>
      </c>
      <c r="FE78" s="87" t="b">
        <f t="shared" si="187"/>
        <v>0</v>
      </c>
      <c r="FF78" s="87" t="b">
        <f t="shared" si="187"/>
        <v>0</v>
      </c>
      <c r="FG78" s="87" t="b">
        <f t="shared" si="187"/>
        <v>0</v>
      </c>
      <c r="FH78" s="88" t="str">
        <f t="shared" si="132"/>
        <v/>
      </c>
      <c r="FI78" s="87" t="str">
        <f t="shared" si="133"/>
        <v/>
      </c>
      <c r="FJ78" s="88" t="str">
        <f t="shared" si="134"/>
        <v/>
      </c>
      <c r="FK78" s="87" t="b">
        <f t="shared" si="135"/>
        <v>0</v>
      </c>
      <c r="FL78" s="87" t="b">
        <f t="shared" si="135"/>
        <v>0</v>
      </c>
      <c r="FM78" s="87" t="b">
        <f t="shared" si="135"/>
        <v>0</v>
      </c>
      <c r="FN78" s="87" t="b">
        <f t="shared" si="135"/>
        <v>0</v>
      </c>
      <c r="FO78" s="87" t="str">
        <f t="shared" si="136"/>
        <v/>
      </c>
      <c r="FP78" s="117" t="str">
        <f t="shared" si="137"/>
        <v/>
      </c>
      <c r="FQ78" s="88" t="str">
        <f t="shared" si="138"/>
        <v/>
      </c>
      <c r="FR78" s="87" t="b">
        <f t="shared" si="139"/>
        <v>0</v>
      </c>
      <c r="FS78" s="87" t="b">
        <f t="shared" si="139"/>
        <v>0</v>
      </c>
      <c r="FT78" s="87" t="b">
        <f t="shared" si="139"/>
        <v>0</v>
      </c>
      <c r="FU78" s="87" t="b">
        <f t="shared" si="139"/>
        <v>0</v>
      </c>
      <c r="FV78" s="88" t="str">
        <f t="shared" si="140"/>
        <v/>
      </c>
      <c r="FW78" s="87" t="str">
        <f t="shared" si="141"/>
        <v/>
      </c>
      <c r="FX78" s="88" t="str">
        <f t="shared" si="142"/>
        <v/>
      </c>
      <c r="FY78" s="87" t="b">
        <f t="shared" si="188"/>
        <v>0</v>
      </c>
      <c r="FZ78" s="87" t="b">
        <f t="shared" si="188"/>
        <v>0</v>
      </c>
      <c r="GA78" s="87" t="b">
        <f t="shared" si="188"/>
        <v>0</v>
      </c>
      <c r="GB78" s="87" t="b">
        <f t="shared" si="188"/>
        <v>0</v>
      </c>
      <c r="GC78" s="88" t="str">
        <f t="shared" si="143"/>
        <v/>
      </c>
      <c r="GD78" s="87" t="str">
        <f t="shared" si="144"/>
        <v/>
      </c>
      <c r="GE78" s="88" t="str">
        <f t="shared" si="145"/>
        <v/>
      </c>
      <c r="GF78" s="87" t="b">
        <f t="shared" si="146"/>
        <v>0</v>
      </c>
      <c r="GG78" s="87" t="b">
        <f t="shared" si="146"/>
        <v>0</v>
      </c>
      <c r="GH78" s="87" t="b">
        <f t="shared" si="146"/>
        <v>0</v>
      </c>
      <c r="GI78" s="87" t="b">
        <f t="shared" si="146"/>
        <v>0</v>
      </c>
      <c r="GJ78" s="87" t="str">
        <f t="shared" si="147"/>
        <v/>
      </c>
      <c r="GK78" s="117" t="str">
        <f t="shared" si="148"/>
        <v/>
      </c>
      <c r="GL78" s="88" t="str">
        <f t="shared" si="149"/>
        <v/>
      </c>
      <c r="GM78" s="87" t="b">
        <f t="shared" si="150"/>
        <v>0</v>
      </c>
      <c r="GN78" s="87" t="b">
        <f t="shared" si="150"/>
        <v>0</v>
      </c>
      <c r="GO78" s="87" t="b">
        <f t="shared" si="150"/>
        <v>0</v>
      </c>
      <c r="GP78" s="87" t="b">
        <f t="shared" si="150"/>
        <v>0</v>
      </c>
      <c r="GQ78" s="88" t="str">
        <f t="shared" si="151"/>
        <v/>
      </c>
      <c r="GR78" s="87" t="str">
        <f t="shared" si="152"/>
        <v/>
      </c>
      <c r="GS78" s="88" t="str">
        <f t="shared" si="153"/>
        <v/>
      </c>
      <c r="GT78" s="87" t="b">
        <f t="shared" si="189"/>
        <v>0</v>
      </c>
      <c r="GU78" s="87" t="b">
        <f t="shared" si="189"/>
        <v>0</v>
      </c>
      <c r="GV78" s="87" t="b">
        <f t="shared" si="189"/>
        <v>0</v>
      </c>
      <c r="GW78" s="87" t="b">
        <f t="shared" si="189"/>
        <v>0</v>
      </c>
      <c r="GX78" s="88" t="str">
        <f t="shared" si="154"/>
        <v/>
      </c>
      <c r="GY78" s="87" t="str">
        <f t="shared" si="155"/>
        <v/>
      </c>
      <c r="GZ78" s="88" t="str">
        <f t="shared" si="156"/>
        <v/>
      </c>
      <c r="HA78" s="87" t="b">
        <f t="shared" si="157"/>
        <v>0</v>
      </c>
      <c r="HB78" s="87" t="b">
        <f t="shared" si="157"/>
        <v>0</v>
      </c>
      <c r="HC78" s="87" t="b">
        <f t="shared" si="157"/>
        <v>0</v>
      </c>
      <c r="HD78" s="87" t="b">
        <f t="shared" si="157"/>
        <v>0</v>
      </c>
      <c r="HE78" s="87" t="str">
        <f t="shared" si="158"/>
        <v/>
      </c>
      <c r="HF78" s="117" t="str">
        <f t="shared" si="159"/>
        <v/>
      </c>
      <c r="HG78" s="88" t="str">
        <f t="shared" si="160"/>
        <v/>
      </c>
      <c r="HH78" s="87" t="b">
        <f t="shared" si="161"/>
        <v>0</v>
      </c>
      <c r="HI78" s="87" t="b">
        <f t="shared" si="161"/>
        <v>0</v>
      </c>
      <c r="HJ78" s="87" t="b">
        <f t="shared" si="161"/>
        <v>0</v>
      </c>
      <c r="HK78" s="87" t="b">
        <f t="shared" si="161"/>
        <v>0</v>
      </c>
      <c r="HL78" s="88" t="str">
        <f t="shared" si="162"/>
        <v/>
      </c>
      <c r="HM78" s="87" t="str">
        <f t="shared" si="163"/>
        <v/>
      </c>
      <c r="HN78" s="88" t="str">
        <f t="shared" si="164"/>
        <v/>
      </c>
      <c r="HO78" s="87" t="b">
        <f t="shared" si="190"/>
        <v>0</v>
      </c>
      <c r="HP78" s="87" t="b">
        <f t="shared" si="190"/>
        <v>0</v>
      </c>
      <c r="HQ78" s="87" t="b">
        <f t="shared" si="190"/>
        <v>0</v>
      </c>
      <c r="HR78" s="87" t="b">
        <f t="shared" si="190"/>
        <v>0</v>
      </c>
      <c r="HS78" s="88" t="str">
        <f t="shared" si="165"/>
        <v/>
      </c>
      <c r="HT78" s="87" t="str">
        <f t="shared" si="166"/>
        <v/>
      </c>
      <c r="HU78" s="88" t="str">
        <f t="shared" si="167"/>
        <v/>
      </c>
      <c r="HV78" s="87" t="b">
        <f t="shared" si="168"/>
        <v>0</v>
      </c>
      <c r="HW78" s="87" t="b">
        <f t="shared" si="168"/>
        <v>0</v>
      </c>
      <c r="HX78" s="87" t="b">
        <f t="shared" si="168"/>
        <v>0</v>
      </c>
      <c r="HY78" s="87" t="b">
        <f t="shared" si="168"/>
        <v>0</v>
      </c>
      <c r="HZ78" s="87" t="str">
        <f t="shared" si="169"/>
        <v/>
      </c>
      <c r="IA78" s="117" t="str">
        <f t="shared" si="170"/>
        <v/>
      </c>
      <c r="IB78" s="88" t="str">
        <f t="shared" si="171"/>
        <v/>
      </c>
      <c r="IC78" s="87" t="b">
        <f t="shared" si="172"/>
        <v>0</v>
      </c>
      <c r="ID78" s="87" t="b">
        <f t="shared" si="172"/>
        <v>0</v>
      </c>
      <c r="IE78" s="87" t="b">
        <f t="shared" si="172"/>
        <v>0</v>
      </c>
      <c r="IF78" s="87" t="b">
        <f t="shared" si="172"/>
        <v>0</v>
      </c>
      <c r="IG78" s="88" t="str">
        <f t="shared" si="173"/>
        <v/>
      </c>
      <c r="IH78" s="87" t="str">
        <f t="shared" si="174"/>
        <v/>
      </c>
      <c r="II78" s="88" t="str">
        <f t="shared" si="175"/>
        <v/>
      </c>
      <c r="IJ78" s="87" t="b">
        <f t="shared" si="191"/>
        <v>0</v>
      </c>
      <c r="IK78" s="87" t="b">
        <f t="shared" si="191"/>
        <v>0</v>
      </c>
      <c r="IL78" s="87" t="b">
        <f t="shared" si="191"/>
        <v>0</v>
      </c>
      <c r="IM78" s="87" t="b">
        <f t="shared" si="191"/>
        <v>0</v>
      </c>
      <c r="IN78" s="88" t="str">
        <f t="shared" si="176"/>
        <v/>
      </c>
      <c r="IO78" s="87" t="str">
        <f t="shared" si="177"/>
        <v/>
      </c>
      <c r="IP78" s="88" t="str">
        <f t="shared" si="178"/>
        <v/>
      </c>
      <c r="IQ78" s="87" t="b">
        <f t="shared" si="179"/>
        <v>0</v>
      </c>
      <c r="IR78" s="87" t="b">
        <f t="shared" si="179"/>
        <v>0</v>
      </c>
      <c r="IS78" s="87" t="b">
        <f t="shared" si="179"/>
        <v>0</v>
      </c>
      <c r="IT78" s="87" t="b">
        <f t="shared" si="179"/>
        <v>0</v>
      </c>
      <c r="IU78" s="87" t="str">
        <f t="shared" si="180"/>
        <v/>
      </c>
      <c r="IV78" s="115"/>
    </row>
    <row r="79" spans="1:256" x14ac:dyDescent="0.25">
      <c r="A79" s="120" t="str">
        <f t="shared" si="47"/>
        <v/>
      </c>
      <c r="B79" s="91" t="str">
        <f t="shared" si="47"/>
        <v/>
      </c>
      <c r="C79" s="51">
        <v>4</v>
      </c>
      <c r="D79" s="117" t="str">
        <f t="shared" si="48"/>
        <v/>
      </c>
      <c r="E79" s="88" t="str">
        <f t="shared" si="49"/>
        <v/>
      </c>
      <c r="F79" s="87" t="str">
        <f t="shared" si="50"/>
        <v>FALSE</v>
      </c>
      <c r="G79" s="87" t="str">
        <f t="shared" si="50"/>
        <v>FALSE</v>
      </c>
      <c r="H79" s="87" t="str">
        <f t="shared" si="50"/>
        <v>FALSE</v>
      </c>
      <c r="I79" s="87" t="str">
        <f t="shared" si="50"/>
        <v>FALSE</v>
      </c>
      <c r="J79" s="88" t="str">
        <f t="shared" si="51"/>
        <v/>
      </c>
      <c r="K79" s="87" t="str">
        <f t="shared" si="52"/>
        <v/>
      </c>
      <c r="L79" s="88" t="str">
        <f t="shared" si="53"/>
        <v/>
      </c>
      <c r="M79" s="87" t="str">
        <f t="shared" si="54"/>
        <v>FALSE</v>
      </c>
      <c r="N79" s="87" t="str">
        <f t="shared" si="54"/>
        <v>FALSE</v>
      </c>
      <c r="O79" s="87" t="str">
        <f t="shared" si="54"/>
        <v>FALSE</v>
      </c>
      <c r="P79" s="87" t="str">
        <f t="shared" si="54"/>
        <v>FALSE</v>
      </c>
      <c r="Q79" s="88" t="str">
        <f t="shared" si="55"/>
        <v/>
      </c>
      <c r="R79" s="87" t="str">
        <f t="shared" si="56"/>
        <v/>
      </c>
      <c r="S79" s="87" t="str">
        <f t="shared" si="57"/>
        <v/>
      </c>
      <c r="T79" s="87" t="str">
        <f t="shared" si="58"/>
        <v>FALSE</v>
      </c>
      <c r="U79" s="87" t="str">
        <f t="shared" si="58"/>
        <v>FALSE</v>
      </c>
      <c r="V79" s="87" t="str">
        <f t="shared" si="58"/>
        <v>FALSE</v>
      </c>
      <c r="W79" s="87" t="str">
        <f t="shared" si="58"/>
        <v>FALSE</v>
      </c>
      <c r="X79" s="118" t="str">
        <f t="shared" si="59"/>
        <v/>
      </c>
      <c r="Y79" s="117" t="str">
        <f t="shared" si="60"/>
        <v/>
      </c>
      <c r="Z79" s="88" t="str">
        <f t="shared" si="61"/>
        <v/>
      </c>
      <c r="AA79" s="87" t="str">
        <f t="shared" si="62"/>
        <v>FALSE</v>
      </c>
      <c r="AB79" s="87" t="str">
        <f t="shared" si="62"/>
        <v>FALSE</v>
      </c>
      <c r="AC79" s="87" t="str">
        <f t="shared" si="62"/>
        <v>FALSE</v>
      </c>
      <c r="AD79" s="87" t="str">
        <f t="shared" si="62"/>
        <v>FALSE</v>
      </c>
      <c r="AE79" s="88" t="str">
        <f t="shared" si="63"/>
        <v/>
      </c>
      <c r="AF79" s="87" t="str">
        <f t="shared" si="64"/>
        <v/>
      </c>
      <c r="AG79" s="88" t="str">
        <f t="shared" si="65"/>
        <v/>
      </c>
      <c r="AH79" s="87" t="str">
        <f t="shared" si="181"/>
        <v>FALSE</v>
      </c>
      <c r="AI79" s="87" t="str">
        <f t="shared" si="181"/>
        <v>FALSE</v>
      </c>
      <c r="AJ79" s="87" t="str">
        <f t="shared" si="181"/>
        <v>FALSE</v>
      </c>
      <c r="AK79" s="87" t="str">
        <f t="shared" si="181"/>
        <v>FALSE</v>
      </c>
      <c r="AL79" s="88" t="str">
        <f t="shared" si="66"/>
        <v/>
      </c>
      <c r="AM79" s="87" t="str">
        <f t="shared" si="67"/>
        <v/>
      </c>
      <c r="AN79" s="88" t="str">
        <f t="shared" si="68"/>
        <v/>
      </c>
      <c r="AO79" s="87" t="str">
        <f t="shared" si="69"/>
        <v>FALSE</v>
      </c>
      <c r="AP79" s="87" t="str">
        <f t="shared" si="69"/>
        <v>FALSE</v>
      </c>
      <c r="AQ79" s="87" t="str">
        <f t="shared" si="69"/>
        <v>FALSE</v>
      </c>
      <c r="AR79" s="87" t="str">
        <f t="shared" si="69"/>
        <v>FALSE</v>
      </c>
      <c r="AS79" s="87" t="str">
        <f t="shared" si="70"/>
        <v/>
      </c>
      <c r="AT79" s="117" t="str">
        <f t="shared" si="71"/>
        <v/>
      </c>
      <c r="AU79" s="88" t="str">
        <f t="shared" si="72"/>
        <v/>
      </c>
      <c r="AV79" s="87" t="str">
        <f t="shared" si="73"/>
        <v>FALSE</v>
      </c>
      <c r="AW79" s="87" t="str">
        <f t="shared" si="73"/>
        <v>FALSE</v>
      </c>
      <c r="AX79" s="87" t="str">
        <f t="shared" si="73"/>
        <v>FALSE</v>
      </c>
      <c r="AY79" s="87" t="str">
        <f t="shared" si="73"/>
        <v>FALSE</v>
      </c>
      <c r="AZ79" s="88" t="str">
        <f t="shared" si="74"/>
        <v/>
      </c>
      <c r="BA79" s="87" t="str">
        <f t="shared" si="75"/>
        <v/>
      </c>
      <c r="BB79" s="88" t="str">
        <f t="shared" si="76"/>
        <v/>
      </c>
      <c r="BC79" s="87" t="str">
        <f t="shared" si="182"/>
        <v>FALSE</v>
      </c>
      <c r="BD79" s="87" t="str">
        <f t="shared" si="182"/>
        <v>FALSE</v>
      </c>
      <c r="BE79" s="87" t="str">
        <f t="shared" si="182"/>
        <v>FALSE</v>
      </c>
      <c r="BF79" s="87" t="str">
        <f t="shared" si="182"/>
        <v>FALSE</v>
      </c>
      <c r="BG79" s="88" t="str">
        <f t="shared" si="77"/>
        <v/>
      </c>
      <c r="BH79" s="87" t="str">
        <f t="shared" si="78"/>
        <v/>
      </c>
      <c r="BI79" s="88" t="str">
        <f t="shared" si="79"/>
        <v/>
      </c>
      <c r="BJ79" s="87" t="str">
        <f t="shared" si="80"/>
        <v>FALSE</v>
      </c>
      <c r="BK79" s="87" t="str">
        <f t="shared" si="80"/>
        <v>FALSE</v>
      </c>
      <c r="BL79" s="87" t="str">
        <f t="shared" si="80"/>
        <v>FALSE</v>
      </c>
      <c r="BM79" s="87" t="str">
        <f t="shared" si="80"/>
        <v>FALSE</v>
      </c>
      <c r="BN79" s="87" t="str">
        <f t="shared" si="81"/>
        <v/>
      </c>
      <c r="BO79" s="117" t="str">
        <f t="shared" si="82"/>
        <v/>
      </c>
      <c r="BP79" s="88" t="str">
        <f t="shared" si="83"/>
        <v/>
      </c>
      <c r="BQ79" s="87" t="b">
        <f t="shared" si="84"/>
        <v>0</v>
      </c>
      <c r="BR79" s="87" t="b">
        <f t="shared" si="84"/>
        <v>0</v>
      </c>
      <c r="BS79" s="87" t="b">
        <f t="shared" si="84"/>
        <v>0</v>
      </c>
      <c r="BT79" s="87" t="b">
        <f t="shared" si="84"/>
        <v>0</v>
      </c>
      <c r="BU79" s="88" t="str">
        <f t="shared" si="85"/>
        <v/>
      </c>
      <c r="BV79" s="87" t="str">
        <f t="shared" si="86"/>
        <v/>
      </c>
      <c r="BW79" s="88" t="str">
        <f t="shared" si="87"/>
        <v/>
      </c>
      <c r="BX79" s="87" t="b">
        <f t="shared" si="183"/>
        <v>0</v>
      </c>
      <c r="BY79" s="87" t="b">
        <f t="shared" si="183"/>
        <v>0</v>
      </c>
      <c r="BZ79" s="87" t="b">
        <f t="shared" si="183"/>
        <v>0</v>
      </c>
      <c r="CA79" s="87" t="b">
        <f t="shared" si="183"/>
        <v>0</v>
      </c>
      <c r="CB79" s="88" t="str">
        <f t="shared" si="88"/>
        <v/>
      </c>
      <c r="CC79" s="87" t="str">
        <f t="shared" si="89"/>
        <v/>
      </c>
      <c r="CD79" s="88" t="str">
        <f t="shared" si="90"/>
        <v/>
      </c>
      <c r="CE79" s="87" t="b">
        <f t="shared" si="91"/>
        <v>0</v>
      </c>
      <c r="CF79" s="87" t="b">
        <f t="shared" si="91"/>
        <v>0</v>
      </c>
      <c r="CG79" s="87" t="b">
        <f t="shared" si="91"/>
        <v>0</v>
      </c>
      <c r="CH79" s="87" t="b">
        <f t="shared" si="91"/>
        <v>0</v>
      </c>
      <c r="CI79" s="87" t="str">
        <f t="shared" si="92"/>
        <v/>
      </c>
      <c r="CJ79" s="117" t="str">
        <f t="shared" si="93"/>
        <v/>
      </c>
      <c r="CK79" s="88" t="str">
        <f t="shared" si="94"/>
        <v/>
      </c>
      <c r="CL79" s="87" t="b">
        <f t="shared" si="95"/>
        <v>0</v>
      </c>
      <c r="CM79" s="87" t="b">
        <f t="shared" si="95"/>
        <v>0</v>
      </c>
      <c r="CN79" s="87" t="b">
        <f t="shared" si="95"/>
        <v>0</v>
      </c>
      <c r="CO79" s="87" t="b">
        <f t="shared" si="95"/>
        <v>0</v>
      </c>
      <c r="CP79" s="88" t="str">
        <f t="shared" si="96"/>
        <v/>
      </c>
      <c r="CQ79" s="87" t="str">
        <f t="shared" si="97"/>
        <v/>
      </c>
      <c r="CR79" s="88" t="str">
        <f t="shared" si="98"/>
        <v/>
      </c>
      <c r="CS79" s="87" t="b">
        <f t="shared" si="184"/>
        <v>0</v>
      </c>
      <c r="CT79" s="87" t="b">
        <f t="shared" si="184"/>
        <v>0</v>
      </c>
      <c r="CU79" s="87" t="b">
        <f t="shared" si="184"/>
        <v>0</v>
      </c>
      <c r="CV79" s="87" t="b">
        <f t="shared" si="184"/>
        <v>0</v>
      </c>
      <c r="CW79" s="88" t="str">
        <f t="shared" si="99"/>
        <v/>
      </c>
      <c r="CX79" s="87" t="str">
        <f t="shared" si="100"/>
        <v/>
      </c>
      <c r="CY79" s="88" t="str">
        <f t="shared" si="101"/>
        <v/>
      </c>
      <c r="CZ79" s="87" t="b">
        <f t="shared" si="102"/>
        <v>0</v>
      </c>
      <c r="DA79" s="87" t="b">
        <f t="shared" si="102"/>
        <v>0</v>
      </c>
      <c r="DB79" s="87" t="b">
        <f t="shared" si="102"/>
        <v>0</v>
      </c>
      <c r="DC79" s="87" t="b">
        <f t="shared" si="102"/>
        <v>0</v>
      </c>
      <c r="DD79" s="87" t="str">
        <f t="shared" si="103"/>
        <v/>
      </c>
      <c r="DE79" s="117" t="str">
        <f t="shared" si="104"/>
        <v/>
      </c>
      <c r="DF79" s="88" t="str">
        <f t="shared" si="105"/>
        <v/>
      </c>
      <c r="DG79" s="87" t="b">
        <f t="shared" si="106"/>
        <v>0</v>
      </c>
      <c r="DH79" s="87" t="b">
        <f t="shared" si="106"/>
        <v>0</v>
      </c>
      <c r="DI79" s="87" t="b">
        <f t="shared" si="106"/>
        <v>0</v>
      </c>
      <c r="DJ79" s="87" t="b">
        <f t="shared" si="106"/>
        <v>0</v>
      </c>
      <c r="DK79" s="88" t="str">
        <f t="shared" si="107"/>
        <v/>
      </c>
      <c r="DL79" s="87" t="str">
        <f t="shared" si="108"/>
        <v/>
      </c>
      <c r="DM79" s="88" t="str">
        <f t="shared" si="109"/>
        <v/>
      </c>
      <c r="DN79" s="87" t="b">
        <f t="shared" si="185"/>
        <v>0</v>
      </c>
      <c r="DO79" s="87" t="b">
        <f t="shared" si="185"/>
        <v>0</v>
      </c>
      <c r="DP79" s="87" t="b">
        <f t="shared" si="185"/>
        <v>0</v>
      </c>
      <c r="DQ79" s="87" t="b">
        <f t="shared" si="185"/>
        <v>0</v>
      </c>
      <c r="DR79" s="88" t="str">
        <f t="shared" si="110"/>
        <v/>
      </c>
      <c r="DS79" s="87" t="str">
        <f t="shared" si="111"/>
        <v/>
      </c>
      <c r="DT79" s="88" t="str">
        <f t="shared" si="112"/>
        <v/>
      </c>
      <c r="DU79" s="87" t="b">
        <f t="shared" si="113"/>
        <v>0</v>
      </c>
      <c r="DV79" s="87" t="b">
        <f t="shared" si="113"/>
        <v>0</v>
      </c>
      <c r="DW79" s="87" t="b">
        <f t="shared" si="113"/>
        <v>0</v>
      </c>
      <c r="DX79" s="87" t="b">
        <f t="shared" si="113"/>
        <v>0</v>
      </c>
      <c r="DY79" s="87" t="str">
        <f t="shared" si="114"/>
        <v/>
      </c>
      <c r="DZ79" s="117" t="str">
        <f t="shared" si="115"/>
        <v/>
      </c>
      <c r="EA79" s="88" t="str">
        <f t="shared" si="116"/>
        <v/>
      </c>
      <c r="EB79" s="87" t="b">
        <f t="shared" si="117"/>
        <v>0</v>
      </c>
      <c r="EC79" s="87" t="b">
        <f t="shared" si="117"/>
        <v>0</v>
      </c>
      <c r="ED79" s="87" t="b">
        <f t="shared" si="117"/>
        <v>0</v>
      </c>
      <c r="EE79" s="87" t="b">
        <f t="shared" si="117"/>
        <v>0</v>
      </c>
      <c r="EF79" s="88" t="str">
        <f t="shared" si="118"/>
        <v/>
      </c>
      <c r="EG79" s="87" t="str">
        <f t="shared" si="119"/>
        <v/>
      </c>
      <c r="EH79" s="88" t="str">
        <f t="shared" si="120"/>
        <v/>
      </c>
      <c r="EI79" s="87" t="b">
        <f t="shared" si="186"/>
        <v>0</v>
      </c>
      <c r="EJ79" s="87" t="b">
        <f t="shared" si="186"/>
        <v>0</v>
      </c>
      <c r="EK79" s="87" t="b">
        <f t="shared" si="186"/>
        <v>0</v>
      </c>
      <c r="EL79" s="87" t="b">
        <f t="shared" si="186"/>
        <v>0</v>
      </c>
      <c r="EM79" s="88" t="str">
        <f t="shared" si="121"/>
        <v/>
      </c>
      <c r="EN79" s="87" t="str">
        <f t="shared" si="122"/>
        <v/>
      </c>
      <c r="EO79" s="88" t="str">
        <f t="shared" si="123"/>
        <v/>
      </c>
      <c r="EP79" s="87" t="b">
        <f t="shared" si="124"/>
        <v>0</v>
      </c>
      <c r="EQ79" s="87" t="b">
        <f t="shared" si="124"/>
        <v>0</v>
      </c>
      <c r="ER79" s="87" t="b">
        <f t="shared" si="124"/>
        <v>0</v>
      </c>
      <c r="ES79" s="87" t="b">
        <f t="shared" si="124"/>
        <v>0</v>
      </c>
      <c r="ET79" s="87" t="str">
        <f t="shared" si="125"/>
        <v/>
      </c>
      <c r="EU79" s="117" t="str">
        <f t="shared" si="126"/>
        <v/>
      </c>
      <c r="EV79" s="88" t="str">
        <f t="shared" si="127"/>
        <v/>
      </c>
      <c r="EW79" s="87" t="b">
        <f t="shared" si="128"/>
        <v>0</v>
      </c>
      <c r="EX79" s="87" t="b">
        <f t="shared" si="128"/>
        <v>0</v>
      </c>
      <c r="EY79" s="87" t="b">
        <f t="shared" si="128"/>
        <v>0</v>
      </c>
      <c r="EZ79" s="87" t="b">
        <f t="shared" si="128"/>
        <v>0</v>
      </c>
      <c r="FA79" s="88" t="str">
        <f t="shared" si="129"/>
        <v/>
      </c>
      <c r="FB79" s="87" t="str">
        <f t="shared" si="130"/>
        <v/>
      </c>
      <c r="FC79" s="88" t="str">
        <f t="shared" si="131"/>
        <v/>
      </c>
      <c r="FD79" s="87" t="b">
        <f t="shared" si="187"/>
        <v>0</v>
      </c>
      <c r="FE79" s="87" t="b">
        <f t="shared" si="187"/>
        <v>0</v>
      </c>
      <c r="FF79" s="87" t="b">
        <f t="shared" si="187"/>
        <v>0</v>
      </c>
      <c r="FG79" s="87" t="b">
        <f t="shared" si="187"/>
        <v>0</v>
      </c>
      <c r="FH79" s="88" t="str">
        <f t="shared" si="132"/>
        <v/>
      </c>
      <c r="FI79" s="87" t="str">
        <f t="shared" si="133"/>
        <v/>
      </c>
      <c r="FJ79" s="88" t="str">
        <f t="shared" si="134"/>
        <v/>
      </c>
      <c r="FK79" s="87" t="b">
        <f t="shared" si="135"/>
        <v>0</v>
      </c>
      <c r="FL79" s="87" t="b">
        <f t="shared" si="135"/>
        <v>0</v>
      </c>
      <c r="FM79" s="87" t="b">
        <f t="shared" si="135"/>
        <v>0</v>
      </c>
      <c r="FN79" s="87" t="b">
        <f t="shared" si="135"/>
        <v>0</v>
      </c>
      <c r="FO79" s="87" t="str">
        <f t="shared" si="136"/>
        <v/>
      </c>
      <c r="FP79" s="117" t="str">
        <f t="shared" si="137"/>
        <v/>
      </c>
      <c r="FQ79" s="88" t="str">
        <f t="shared" si="138"/>
        <v/>
      </c>
      <c r="FR79" s="87" t="b">
        <f t="shared" si="139"/>
        <v>0</v>
      </c>
      <c r="FS79" s="87" t="b">
        <f t="shared" si="139"/>
        <v>0</v>
      </c>
      <c r="FT79" s="87" t="b">
        <f t="shared" si="139"/>
        <v>0</v>
      </c>
      <c r="FU79" s="87" t="b">
        <f t="shared" si="139"/>
        <v>0</v>
      </c>
      <c r="FV79" s="88" t="str">
        <f t="shared" si="140"/>
        <v/>
      </c>
      <c r="FW79" s="87" t="str">
        <f t="shared" si="141"/>
        <v/>
      </c>
      <c r="FX79" s="88" t="str">
        <f t="shared" si="142"/>
        <v/>
      </c>
      <c r="FY79" s="87" t="b">
        <f t="shared" si="188"/>
        <v>0</v>
      </c>
      <c r="FZ79" s="87" t="b">
        <f t="shared" si="188"/>
        <v>0</v>
      </c>
      <c r="GA79" s="87" t="b">
        <f t="shared" si="188"/>
        <v>0</v>
      </c>
      <c r="GB79" s="87" t="b">
        <f t="shared" si="188"/>
        <v>0</v>
      </c>
      <c r="GC79" s="88" t="str">
        <f t="shared" si="143"/>
        <v/>
      </c>
      <c r="GD79" s="87" t="str">
        <f t="shared" si="144"/>
        <v/>
      </c>
      <c r="GE79" s="88" t="str">
        <f t="shared" si="145"/>
        <v/>
      </c>
      <c r="GF79" s="87" t="b">
        <f t="shared" si="146"/>
        <v>0</v>
      </c>
      <c r="GG79" s="87" t="b">
        <f t="shared" si="146"/>
        <v>0</v>
      </c>
      <c r="GH79" s="87" t="b">
        <f t="shared" si="146"/>
        <v>0</v>
      </c>
      <c r="GI79" s="87" t="b">
        <f t="shared" si="146"/>
        <v>0</v>
      </c>
      <c r="GJ79" s="87" t="str">
        <f t="shared" si="147"/>
        <v/>
      </c>
      <c r="GK79" s="117" t="str">
        <f t="shared" si="148"/>
        <v/>
      </c>
      <c r="GL79" s="88" t="str">
        <f t="shared" si="149"/>
        <v/>
      </c>
      <c r="GM79" s="87" t="b">
        <f t="shared" si="150"/>
        <v>0</v>
      </c>
      <c r="GN79" s="87" t="b">
        <f t="shared" si="150"/>
        <v>0</v>
      </c>
      <c r="GO79" s="87" t="b">
        <f t="shared" si="150"/>
        <v>0</v>
      </c>
      <c r="GP79" s="87" t="b">
        <f t="shared" si="150"/>
        <v>0</v>
      </c>
      <c r="GQ79" s="88" t="str">
        <f t="shared" si="151"/>
        <v/>
      </c>
      <c r="GR79" s="87" t="str">
        <f t="shared" si="152"/>
        <v/>
      </c>
      <c r="GS79" s="88" t="str">
        <f t="shared" si="153"/>
        <v/>
      </c>
      <c r="GT79" s="87" t="b">
        <f t="shared" si="189"/>
        <v>0</v>
      </c>
      <c r="GU79" s="87" t="b">
        <f t="shared" si="189"/>
        <v>0</v>
      </c>
      <c r="GV79" s="87" t="b">
        <f t="shared" si="189"/>
        <v>0</v>
      </c>
      <c r="GW79" s="87" t="b">
        <f t="shared" si="189"/>
        <v>0</v>
      </c>
      <c r="GX79" s="88" t="str">
        <f t="shared" si="154"/>
        <v/>
      </c>
      <c r="GY79" s="87" t="str">
        <f t="shared" si="155"/>
        <v/>
      </c>
      <c r="GZ79" s="88" t="str">
        <f t="shared" si="156"/>
        <v/>
      </c>
      <c r="HA79" s="87" t="b">
        <f t="shared" si="157"/>
        <v>0</v>
      </c>
      <c r="HB79" s="87" t="b">
        <f t="shared" si="157"/>
        <v>0</v>
      </c>
      <c r="HC79" s="87" t="b">
        <f t="shared" si="157"/>
        <v>0</v>
      </c>
      <c r="HD79" s="87" t="b">
        <f t="shared" si="157"/>
        <v>0</v>
      </c>
      <c r="HE79" s="87" t="str">
        <f t="shared" si="158"/>
        <v/>
      </c>
      <c r="HF79" s="117" t="str">
        <f t="shared" si="159"/>
        <v/>
      </c>
      <c r="HG79" s="88" t="str">
        <f t="shared" si="160"/>
        <v/>
      </c>
      <c r="HH79" s="87" t="b">
        <f t="shared" si="161"/>
        <v>0</v>
      </c>
      <c r="HI79" s="87" t="b">
        <f t="shared" si="161"/>
        <v>0</v>
      </c>
      <c r="HJ79" s="87" t="b">
        <f t="shared" si="161"/>
        <v>0</v>
      </c>
      <c r="HK79" s="87" t="b">
        <f t="shared" si="161"/>
        <v>0</v>
      </c>
      <c r="HL79" s="88" t="str">
        <f t="shared" si="162"/>
        <v/>
      </c>
      <c r="HM79" s="87" t="str">
        <f t="shared" si="163"/>
        <v/>
      </c>
      <c r="HN79" s="88" t="str">
        <f t="shared" si="164"/>
        <v/>
      </c>
      <c r="HO79" s="87" t="b">
        <f t="shared" si="190"/>
        <v>0</v>
      </c>
      <c r="HP79" s="87" t="b">
        <f t="shared" si="190"/>
        <v>0</v>
      </c>
      <c r="HQ79" s="87" t="b">
        <f t="shared" si="190"/>
        <v>0</v>
      </c>
      <c r="HR79" s="87" t="b">
        <f t="shared" si="190"/>
        <v>0</v>
      </c>
      <c r="HS79" s="88" t="str">
        <f t="shared" si="165"/>
        <v/>
      </c>
      <c r="HT79" s="87" t="str">
        <f t="shared" si="166"/>
        <v/>
      </c>
      <c r="HU79" s="88" t="str">
        <f t="shared" si="167"/>
        <v/>
      </c>
      <c r="HV79" s="87" t="b">
        <f t="shared" si="168"/>
        <v>0</v>
      </c>
      <c r="HW79" s="87" t="b">
        <f t="shared" si="168"/>
        <v>0</v>
      </c>
      <c r="HX79" s="87" t="b">
        <f t="shared" si="168"/>
        <v>0</v>
      </c>
      <c r="HY79" s="87" t="b">
        <f t="shared" si="168"/>
        <v>0</v>
      </c>
      <c r="HZ79" s="87" t="str">
        <f t="shared" si="169"/>
        <v/>
      </c>
      <c r="IA79" s="117" t="str">
        <f t="shared" si="170"/>
        <v/>
      </c>
      <c r="IB79" s="88" t="str">
        <f t="shared" si="171"/>
        <v/>
      </c>
      <c r="IC79" s="87" t="b">
        <f t="shared" si="172"/>
        <v>0</v>
      </c>
      <c r="ID79" s="87" t="b">
        <f t="shared" si="172"/>
        <v>0</v>
      </c>
      <c r="IE79" s="87" t="b">
        <f t="shared" si="172"/>
        <v>0</v>
      </c>
      <c r="IF79" s="87" t="b">
        <f t="shared" si="172"/>
        <v>0</v>
      </c>
      <c r="IG79" s="88" t="str">
        <f t="shared" si="173"/>
        <v/>
      </c>
      <c r="IH79" s="87" t="str">
        <f t="shared" si="174"/>
        <v/>
      </c>
      <c r="II79" s="88" t="str">
        <f t="shared" si="175"/>
        <v/>
      </c>
      <c r="IJ79" s="87" t="b">
        <f t="shared" si="191"/>
        <v>0</v>
      </c>
      <c r="IK79" s="87" t="b">
        <f t="shared" si="191"/>
        <v>0</v>
      </c>
      <c r="IL79" s="87" t="b">
        <f t="shared" si="191"/>
        <v>0</v>
      </c>
      <c r="IM79" s="87" t="b">
        <f t="shared" si="191"/>
        <v>0</v>
      </c>
      <c r="IN79" s="88" t="str">
        <f t="shared" si="176"/>
        <v/>
      </c>
      <c r="IO79" s="87" t="str">
        <f t="shared" si="177"/>
        <v/>
      </c>
      <c r="IP79" s="88" t="str">
        <f t="shared" si="178"/>
        <v/>
      </c>
      <c r="IQ79" s="87" t="b">
        <f t="shared" si="179"/>
        <v>0</v>
      </c>
      <c r="IR79" s="87" t="b">
        <f t="shared" si="179"/>
        <v>0</v>
      </c>
      <c r="IS79" s="87" t="b">
        <f t="shared" si="179"/>
        <v>0</v>
      </c>
      <c r="IT79" s="87" t="b">
        <f t="shared" si="179"/>
        <v>0</v>
      </c>
      <c r="IU79" s="87" t="str">
        <f t="shared" si="180"/>
        <v/>
      </c>
      <c r="IV79" s="115"/>
    </row>
    <row r="80" spans="1:256" x14ac:dyDescent="0.25">
      <c r="A80" s="120" t="str">
        <f t="shared" si="47"/>
        <v/>
      </c>
      <c r="B80" s="91" t="str">
        <f t="shared" si="47"/>
        <v/>
      </c>
      <c r="C80" s="51">
        <v>5</v>
      </c>
      <c r="D80" s="117" t="str">
        <f t="shared" si="48"/>
        <v/>
      </c>
      <c r="E80" s="88" t="str">
        <f t="shared" si="49"/>
        <v/>
      </c>
      <c r="F80" s="87" t="str">
        <f t="shared" si="50"/>
        <v>FALSE</v>
      </c>
      <c r="G80" s="87" t="str">
        <f t="shared" si="50"/>
        <v>FALSE</v>
      </c>
      <c r="H80" s="87" t="str">
        <f t="shared" si="50"/>
        <v>FALSE</v>
      </c>
      <c r="I80" s="87" t="str">
        <f t="shared" si="50"/>
        <v>FALSE</v>
      </c>
      <c r="J80" s="88" t="str">
        <f t="shared" si="51"/>
        <v/>
      </c>
      <c r="K80" s="87" t="str">
        <f t="shared" si="52"/>
        <v/>
      </c>
      <c r="L80" s="88" t="str">
        <f t="shared" si="53"/>
        <v/>
      </c>
      <c r="M80" s="87" t="str">
        <f t="shared" si="54"/>
        <v>FALSE</v>
      </c>
      <c r="N80" s="87" t="str">
        <f t="shared" si="54"/>
        <v>FALSE</v>
      </c>
      <c r="O80" s="87" t="str">
        <f t="shared" si="54"/>
        <v>FALSE</v>
      </c>
      <c r="P80" s="87" t="str">
        <f t="shared" si="54"/>
        <v>FALSE</v>
      </c>
      <c r="Q80" s="88" t="str">
        <f t="shared" si="55"/>
        <v/>
      </c>
      <c r="R80" s="87" t="str">
        <f t="shared" si="56"/>
        <v/>
      </c>
      <c r="S80" s="87" t="str">
        <f t="shared" si="57"/>
        <v/>
      </c>
      <c r="T80" s="87" t="str">
        <f t="shared" si="58"/>
        <v>FALSE</v>
      </c>
      <c r="U80" s="87" t="str">
        <f t="shared" si="58"/>
        <v>FALSE</v>
      </c>
      <c r="V80" s="87" t="str">
        <f t="shared" si="58"/>
        <v>FALSE</v>
      </c>
      <c r="W80" s="87" t="str">
        <f t="shared" si="58"/>
        <v>FALSE</v>
      </c>
      <c r="X80" s="118" t="str">
        <f t="shared" si="59"/>
        <v/>
      </c>
      <c r="Y80" s="117" t="str">
        <f t="shared" si="60"/>
        <v/>
      </c>
      <c r="Z80" s="88" t="str">
        <f t="shared" si="61"/>
        <v/>
      </c>
      <c r="AA80" s="87" t="str">
        <f t="shared" si="62"/>
        <v>FALSE</v>
      </c>
      <c r="AB80" s="87" t="str">
        <f t="shared" si="62"/>
        <v>FALSE</v>
      </c>
      <c r="AC80" s="87" t="str">
        <f t="shared" si="62"/>
        <v>FALSE</v>
      </c>
      <c r="AD80" s="87" t="str">
        <f t="shared" si="62"/>
        <v>FALSE</v>
      </c>
      <c r="AE80" s="88" t="str">
        <f t="shared" si="63"/>
        <v/>
      </c>
      <c r="AF80" s="87" t="str">
        <f t="shared" si="64"/>
        <v/>
      </c>
      <c r="AG80" s="88" t="str">
        <f t="shared" si="65"/>
        <v/>
      </c>
      <c r="AH80" s="87" t="str">
        <f t="shared" si="181"/>
        <v>FALSE</v>
      </c>
      <c r="AI80" s="87" t="str">
        <f t="shared" si="181"/>
        <v>FALSE</v>
      </c>
      <c r="AJ80" s="87" t="str">
        <f t="shared" si="181"/>
        <v>FALSE</v>
      </c>
      <c r="AK80" s="87" t="str">
        <f t="shared" si="181"/>
        <v>FALSE</v>
      </c>
      <c r="AL80" s="88" t="str">
        <f t="shared" si="66"/>
        <v/>
      </c>
      <c r="AM80" s="87" t="str">
        <f t="shared" si="67"/>
        <v/>
      </c>
      <c r="AN80" s="88" t="str">
        <f t="shared" si="68"/>
        <v/>
      </c>
      <c r="AO80" s="87" t="str">
        <f t="shared" si="69"/>
        <v>FALSE</v>
      </c>
      <c r="AP80" s="87" t="str">
        <f t="shared" si="69"/>
        <v>FALSE</v>
      </c>
      <c r="AQ80" s="87" t="str">
        <f t="shared" si="69"/>
        <v>FALSE</v>
      </c>
      <c r="AR80" s="87" t="str">
        <f t="shared" si="69"/>
        <v>FALSE</v>
      </c>
      <c r="AS80" s="87" t="str">
        <f t="shared" si="70"/>
        <v/>
      </c>
      <c r="AT80" s="117" t="str">
        <f t="shared" si="71"/>
        <v/>
      </c>
      <c r="AU80" s="88" t="str">
        <f t="shared" si="72"/>
        <v/>
      </c>
      <c r="AV80" s="87" t="str">
        <f t="shared" si="73"/>
        <v>FALSE</v>
      </c>
      <c r="AW80" s="87" t="str">
        <f t="shared" si="73"/>
        <v>FALSE</v>
      </c>
      <c r="AX80" s="87" t="str">
        <f t="shared" si="73"/>
        <v>FALSE</v>
      </c>
      <c r="AY80" s="87" t="str">
        <f t="shared" si="73"/>
        <v>FALSE</v>
      </c>
      <c r="AZ80" s="88" t="str">
        <f t="shared" si="74"/>
        <v/>
      </c>
      <c r="BA80" s="87" t="str">
        <f t="shared" si="75"/>
        <v/>
      </c>
      <c r="BB80" s="88" t="str">
        <f t="shared" si="76"/>
        <v/>
      </c>
      <c r="BC80" s="87" t="str">
        <f t="shared" si="182"/>
        <v>FALSE</v>
      </c>
      <c r="BD80" s="87" t="str">
        <f t="shared" si="182"/>
        <v>FALSE</v>
      </c>
      <c r="BE80" s="87" t="str">
        <f t="shared" si="182"/>
        <v>FALSE</v>
      </c>
      <c r="BF80" s="87" t="str">
        <f t="shared" si="182"/>
        <v>FALSE</v>
      </c>
      <c r="BG80" s="88" t="str">
        <f t="shared" si="77"/>
        <v/>
      </c>
      <c r="BH80" s="87" t="str">
        <f t="shared" si="78"/>
        <v/>
      </c>
      <c r="BI80" s="88" t="str">
        <f t="shared" si="79"/>
        <v/>
      </c>
      <c r="BJ80" s="87" t="str">
        <f t="shared" si="80"/>
        <v>FALSE</v>
      </c>
      <c r="BK80" s="87" t="str">
        <f t="shared" si="80"/>
        <v>FALSE</v>
      </c>
      <c r="BL80" s="87" t="str">
        <f t="shared" si="80"/>
        <v>FALSE</v>
      </c>
      <c r="BM80" s="87" t="str">
        <f t="shared" si="80"/>
        <v>FALSE</v>
      </c>
      <c r="BN80" s="87" t="str">
        <f t="shared" si="81"/>
        <v/>
      </c>
      <c r="BO80" s="117" t="str">
        <f t="shared" si="82"/>
        <v/>
      </c>
      <c r="BP80" s="88" t="str">
        <f t="shared" si="83"/>
        <v/>
      </c>
      <c r="BQ80" s="87" t="b">
        <f t="shared" si="84"/>
        <v>0</v>
      </c>
      <c r="BR80" s="87" t="b">
        <f t="shared" si="84"/>
        <v>0</v>
      </c>
      <c r="BS80" s="87" t="b">
        <f t="shared" si="84"/>
        <v>0</v>
      </c>
      <c r="BT80" s="87" t="b">
        <f t="shared" si="84"/>
        <v>0</v>
      </c>
      <c r="BU80" s="88" t="str">
        <f t="shared" si="85"/>
        <v/>
      </c>
      <c r="BV80" s="87" t="str">
        <f t="shared" si="86"/>
        <v/>
      </c>
      <c r="BW80" s="88" t="str">
        <f t="shared" si="87"/>
        <v/>
      </c>
      <c r="BX80" s="87" t="b">
        <f t="shared" si="183"/>
        <v>0</v>
      </c>
      <c r="BY80" s="87" t="b">
        <f t="shared" si="183"/>
        <v>0</v>
      </c>
      <c r="BZ80" s="87" t="b">
        <f t="shared" si="183"/>
        <v>0</v>
      </c>
      <c r="CA80" s="87" t="b">
        <f t="shared" si="183"/>
        <v>0</v>
      </c>
      <c r="CB80" s="88" t="str">
        <f t="shared" si="88"/>
        <v/>
      </c>
      <c r="CC80" s="87" t="str">
        <f t="shared" si="89"/>
        <v/>
      </c>
      <c r="CD80" s="88" t="str">
        <f t="shared" si="90"/>
        <v/>
      </c>
      <c r="CE80" s="87" t="b">
        <f t="shared" si="91"/>
        <v>0</v>
      </c>
      <c r="CF80" s="87" t="b">
        <f t="shared" si="91"/>
        <v>0</v>
      </c>
      <c r="CG80" s="87" t="b">
        <f t="shared" si="91"/>
        <v>0</v>
      </c>
      <c r="CH80" s="87" t="b">
        <f t="shared" si="91"/>
        <v>0</v>
      </c>
      <c r="CI80" s="87" t="str">
        <f t="shared" si="92"/>
        <v/>
      </c>
      <c r="CJ80" s="117" t="str">
        <f t="shared" si="93"/>
        <v/>
      </c>
      <c r="CK80" s="88" t="str">
        <f t="shared" si="94"/>
        <v/>
      </c>
      <c r="CL80" s="87" t="b">
        <f t="shared" si="95"/>
        <v>0</v>
      </c>
      <c r="CM80" s="87" t="b">
        <f t="shared" si="95"/>
        <v>0</v>
      </c>
      <c r="CN80" s="87" t="b">
        <f t="shared" si="95"/>
        <v>0</v>
      </c>
      <c r="CO80" s="87" t="b">
        <f t="shared" si="95"/>
        <v>0</v>
      </c>
      <c r="CP80" s="88" t="str">
        <f t="shared" si="96"/>
        <v/>
      </c>
      <c r="CQ80" s="87" t="str">
        <f t="shared" si="97"/>
        <v/>
      </c>
      <c r="CR80" s="88" t="str">
        <f t="shared" si="98"/>
        <v/>
      </c>
      <c r="CS80" s="87" t="b">
        <f t="shared" si="184"/>
        <v>0</v>
      </c>
      <c r="CT80" s="87" t="b">
        <f t="shared" si="184"/>
        <v>0</v>
      </c>
      <c r="CU80" s="87" t="b">
        <f t="shared" si="184"/>
        <v>0</v>
      </c>
      <c r="CV80" s="87" t="b">
        <f t="shared" si="184"/>
        <v>0</v>
      </c>
      <c r="CW80" s="88" t="str">
        <f t="shared" si="99"/>
        <v/>
      </c>
      <c r="CX80" s="87" t="str">
        <f t="shared" si="100"/>
        <v/>
      </c>
      <c r="CY80" s="88" t="str">
        <f t="shared" si="101"/>
        <v/>
      </c>
      <c r="CZ80" s="87" t="b">
        <f t="shared" si="102"/>
        <v>0</v>
      </c>
      <c r="DA80" s="87" t="b">
        <f t="shared" si="102"/>
        <v>0</v>
      </c>
      <c r="DB80" s="87" t="b">
        <f t="shared" si="102"/>
        <v>0</v>
      </c>
      <c r="DC80" s="87" t="b">
        <f t="shared" si="102"/>
        <v>0</v>
      </c>
      <c r="DD80" s="87" t="str">
        <f t="shared" si="103"/>
        <v/>
      </c>
      <c r="DE80" s="117" t="str">
        <f t="shared" si="104"/>
        <v/>
      </c>
      <c r="DF80" s="88" t="str">
        <f t="shared" si="105"/>
        <v/>
      </c>
      <c r="DG80" s="87" t="b">
        <f t="shared" si="106"/>
        <v>0</v>
      </c>
      <c r="DH80" s="87" t="b">
        <f t="shared" si="106"/>
        <v>0</v>
      </c>
      <c r="DI80" s="87" t="b">
        <f t="shared" si="106"/>
        <v>0</v>
      </c>
      <c r="DJ80" s="87" t="b">
        <f t="shared" si="106"/>
        <v>0</v>
      </c>
      <c r="DK80" s="88" t="str">
        <f t="shared" si="107"/>
        <v/>
      </c>
      <c r="DL80" s="87" t="str">
        <f t="shared" si="108"/>
        <v/>
      </c>
      <c r="DM80" s="88" t="str">
        <f t="shared" si="109"/>
        <v/>
      </c>
      <c r="DN80" s="87" t="b">
        <f t="shared" si="185"/>
        <v>0</v>
      </c>
      <c r="DO80" s="87" t="b">
        <f t="shared" si="185"/>
        <v>0</v>
      </c>
      <c r="DP80" s="87" t="b">
        <f t="shared" si="185"/>
        <v>0</v>
      </c>
      <c r="DQ80" s="87" t="b">
        <f t="shared" si="185"/>
        <v>0</v>
      </c>
      <c r="DR80" s="88" t="str">
        <f t="shared" si="110"/>
        <v/>
      </c>
      <c r="DS80" s="87" t="str">
        <f t="shared" si="111"/>
        <v/>
      </c>
      <c r="DT80" s="88" t="str">
        <f t="shared" si="112"/>
        <v/>
      </c>
      <c r="DU80" s="87" t="b">
        <f t="shared" si="113"/>
        <v>0</v>
      </c>
      <c r="DV80" s="87" t="b">
        <f t="shared" si="113"/>
        <v>0</v>
      </c>
      <c r="DW80" s="87" t="b">
        <f t="shared" si="113"/>
        <v>0</v>
      </c>
      <c r="DX80" s="87" t="b">
        <f t="shared" si="113"/>
        <v>0</v>
      </c>
      <c r="DY80" s="87" t="str">
        <f t="shared" si="114"/>
        <v/>
      </c>
      <c r="DZ80" s="117" t="str">
        <f t="shared" si="115"/>
        <v/>
      </c>
      <c r="EA80" s="88" t="str">
        <f t="shared" si="116"/>
        <v/>
      </c>
      <c r="EB80" s="87" t="b">
        <f t="shared" si="117"/>
        <v>0</v>
      </c>
      <c r="EC80" s="87" t="b">
        <f t="shared" si="117"/>
        <v>0</v>
      </c>
      <c r="ED80" s="87" t="b">
        <f t="shared" si="117"/>
        <v>0</v>
      </c>
      <c r="EE80" s="87" t="b">
        <f t="shared" si="117"/>
        <v>0</v>
      </c>
      <c r="EF80" s="88" t="str">
        <f t="shared" si="118"/>
        <v/>
      </c>
      <c r="EG80" s="87" t="str">
        <f t="shared" si="119"/>
        <v/>
      </c>
      <c r="EH80" s="88" t="str">
        <f t="shared" si="120"/>
        <v/>
      </c>
      <c r="EI80" s="87" t="b">
        <f t="shared" si="186"/>
        <v>0</v>
      </c>
      <c r="EJ80" s="87" t="b">
        <f t="shared" si="186"/>
        <v>0</v>
      </c>
      <c r="EK80" s="87" t="b">
        <f t="shared" si="186"/>
        <v>0</v>
      </c>
      <c r="EL80" s="87" t="b">
        <f t="shared" si="186"/>
        <v>0</v>
      </c>
      <c r="EM80" s="88" t="str">
        <f t="shared" si="121"/>
        <v/>
      </c>
      <c r="EN80" s="87" t="str">
        <f t="shared" si="122"/>
        <v/>
      </c>
      <c r="EO80" s="88" t="str">
        <f t="shared" si="123"/>
        <v/>
      </c>
      <c r="EP80" s="87" t="b">
        <f t="shared" si="124"/>
        <v>0</v>
      </c>
      <c r="EQ80" s="87" t="b">
        <f t="shared" si="124"/>
        <v>0</v>
      </c>
      <c r="ER80" s="87" t="b">
        <f t="shared" si="124"/>
        <v>0</v>
      </c>
      <c r="ES80" s="87" t="b">
        <f t="shared" si="124"/>
        <v>0</v>
      </c>
      <c r="ET80" s="87" t="str">
        <f t="shared" si="125"/>
        <v/>
      </c>
      <c r="EU80" s="117" t="str">
        <f t="shared" si="126"/>
        <v/>
      </c>
      <c r="EV80" s="88" t="str">
        <f t="shared" si="127"/>
        <v/>
      </c>
      <c r="EW80" s="87" t="b">
        <f t="shared" si="128"/>
        <v>0</v>
      </c>
      <c r="EX80" s="87" t="b">
        <f t="shared" si="128"/>
        <v>0</v>
      </c>
      <c r="EY80" s="87" t="b">
        <f t="shared" si="128"/>
        <v>0</v>
      </c>
      <c r="EZ80" s="87" t="b">
        <f t="shared" si="128"/>
        <v>0</v>
      </c>
      <c r="FA80" s="88" t="str">
        <f t="shared" si="129"/>
        <v/>
      </c>
      <c r="FB80" s="87" t="str">
        <f t="shared" si="130"/>
        <v/>
      </c>
      <c r="FC80" s="88" t="str">
        <f t="shared" si="131"/>
        <v/>
      </c>
      <c r="FD80" s="87" t="b">
        <f t="shared" si="187"/>
        <v>0</v>
      </c>
      <c r="FE80" s="87" t="b">
        <f t="shared" si="187"/>
        <v>0</v>
      </c>
      <c r="FF80" s="87" t="b">
        <f t="shared" si="187"/>
        <v>0</v>
      </c>
      <c r="FG80" s="87" t="b">
        <f t="shared" si="187"/>
        <v>0</v>
      </c>
      <c r="FH80" s="88" t="str">
        <f t="shared" si="132"/>
        <v/>
      </c>
      <c r="FI80" s="87" t="str">
        <f t="shared" si="133"/>
        <v/>
      </c>
      <c r="FJ80" s="88" t="str">
        <f t="shared" si="134"/>
        <v/>
      </c>
      <c r="FK80" s="87" t="b">
        <f t="shared" si="135"/>
        <v>0</v>
      </c>
      <c r="FL80" s="87" t="b">
        <f t="shared" si="135"/>
        <v>0</v>
      </c>
      <c r="FM80" s="87" t="b">
        <f t="shared" si="135"/>
        <v>0</v>
      </c>
      <c r="FN80" s="87" t="b">
        <f t="shared" si="135"/>
        <v>0</v>
      </c>
      <c r="FO80" s="87" t="str">
        <f t="shared" si="136"/>
        <v/>
      </c>
      <c r="FP80" s="117" t="str">
        <f t="shared" si="137"/>
        <v/>
      </c>
      <c r="FQ80" s="88" t="str">
        <f t="shared" si="138"/>
        <v/>
      </c>
      <c r="FR80" s="87" t="b">
        <f t="shared" si="139"/>
        <v>0</v>
      </c>
      <c r="FS80" s="87" t="b">
        <f t="shared" si="139"/>
        <v>0</v>
      </c>
      <c r="FT80" s="87" t="b">
        <f t="shared" si="139"/>
        <v>0</v>
      </c>
      <c r="FU80" s="87" t="b">
        <f t="shared" si="139"/>
        <v>0</v>
      </c>
      <c r="FV80" s="88" t="str">
        <f t="shared" si="140"/>
        <v/>
      </c>
      <c r="FW80" s="87" t="str">
        <f t="shared" si="141"/>
        <v/>
      </c>
      <c r="FX80" s="88" t="str">
        <f t="shared" si="142"/>
        <v/>
      </c>
      <c r="FY80" s="87" t="b">
        <f t="shared" si="188"/>
        <v>0</v>
      </c>
      <c r="FZ80" s="87" t="b">
        <f t="shared" si="188"/>
        <v>0</v>
      </c>
      <c r="GA80" s="87" t="b">
        <f t="shared" si="188"/>
        <v>0</v>
      </c>
      <c r="GB80" s="87" t="b">
        <f t="shared" si="188"/>
        <v>0</v>
      </c>
      <c r="GC80" s="88" t="str">
        <f t="shared" si="143"/>
        <v/>
      </c>
      <c r="GD80" s="87" t="str">
        <f t="shared" si="144"/>
        <v/>
      </c>
      <c r="GE80" s="88" t="str">
        <f t="shared" si="145"/>
        <v/>
      </c>
      <c r="GF80" s="87" t="b">
        <f t="shared" si="146"/>
        <v>0</v>
      </c>
      <c r="GG80" s="87" t="b">
        <f t="shared" si="146"/>
        <v>0</v>
      </c>
      <c r="GH80" s="87" t="b">
        <f t="shared" si="146"/>
        <v>0</v>
      </c>
      <c r="GI80" s="87" t="b">
        <f t="shared" si="146"/>
        <v>0</v>
      </c>
      <c r="GJ80" s="87" t="str">
        <f t="shared" si="147"/>
        <v/>
      </c>
      <c r="GK80" s="117" t="str">
        <f t="shared" si="148"/>
        <v/>
      </c>
      <c r="GL80" s="88" t="str">
        <f t="shared" si="149"/>
        <v/>
      </c>
      <c r="GM80" s="87" t="b">
        <f t="shared" si="150"/>
        <v>0</v>
      </c>
      <c r="GN80" s="87" t="b">
        <f t="shared" si="150"/>
        <v>0</v>
      </c>
      <c r="GO80" s="87" t="b">
        <f t="shared" si="150"/>
        <v>0</v>
      </c>
      <c r="GP80" s="87" t="b">
        <f t="shared" si="150"/>
        <v>0</v>
      </c>
      <c r="GQ80" s="88" t="str">
        <f t="shared" si="151"/>
        <v/>
      </c>
      <c r="GR80" s="87" t="str">
        <f t="shared" si="152"/>
        <v/>
      </c>
      <c r="GS80" s="88" t="str">
        <f t="shared" si="153"/>
        <v/>
      </c>
      <c r="GT80" s="87" t="b">
        <f t="shared" si="189"/>
        <v>0</v>
      </c>
      <c r="GU80" s="87" t="b">
        <f t="shared" si="189"/>
        <v>0</v>
      </c>
      <c r="GV80" s="87" t="b">
        <f t="shared" si="189"/>
        <v>0</v>
      </c>
      <c r="GW80" s="87" t="b">
        <f t="shared" si="189"/>
        <v>0</v>
      </c>
      <c r="GX80" s="88" t="str">
        <f t="shared" si="154"/>
        <v/>
      </c>
      <c r="GY80" s="87" t="str">
        <f t="shared" si="155"/>
        <v/>
      </c>
      <c r="GZ80" s="88" t="str">
        <f t="shared" si="156"/>
        <v/>
      </c>
      <c r="HA80" s="87" t="b">
        <f t="shared" si="157"/>
        <v>0</v>
      </c>
      <c r="HB80" s="87" t="b">
        <f t="shared" si="157"/>
        <v>0</v>
      </c>
      <c r="HC80" s="87" t="b">
        <f t="shared" si="157"/>
        <v>0</v>
      </c>
      <c r="HD80" s="87" t="b">
        <f t="shared" si="157"/>
        <v>0</v>
      </c>
      <c r="HE80" s="87" t="str">
        <f t="shared" si="158"/>
        <v/>
      </c>
      <c r="HF80" s="117" t="str">
        <f t="shared" si="159"/>
        <v/>
      </c>
      <c r="HG80" s="88" t="str">
        <f t="shared" si="160"/>
        <v/>
      </c>
      <c r="HH80" s="87" t="b">
        <f t="shared" si="161"/>
        <v>0</v>
      </c>
      <c r="HI80" s="87" t="b">
        <f t="shared" si="161"/>
        <v>0</v>
      </c>
      <c r="HJ80" s="87" t="b">
        <f t="shared" si="161"/>
        <v>0</v>
      </c>
      <c r="HK80" s="87" t="b">
        <f t="shared" si="161"/>
        <v>0</v>
      </c>
      <c r="HL80" s="88" t="str">
        <f t="shared" si="162"/>
        <v/>
      </c>
      <c r="HM80" s="87" t="str">
        <f t="shared" si="163"/>
        <v/>
      </c>
      <c r="HN80" s="88" t="str">
        <f t="shared" si="164"/>
        <v/>
      </c>
      <c r="HO80" s="87" t="b">
        <f t="shared" si="190"/>
        <v>0</v>
      </c>
      <c r="HP80" s="87" t="b">
        <f t="shared" si="190"/>
        <v>0</v>
      </c>
      <c r="HQ80" s="87" t="b">
        <f t="shared" si="190"/>
        <v>0</v>
      </c>
      <c r="HR80" s="87" t="b">
        <f t="shared" si="190"/>
        <v>0</v>
      </c>
      <c r="HS80" s="88" t="str">
        <f t="shared" si="165"/>
        <v/>
      </c>
      <c r="HT80" s="87" t="str">
        <f t="shared" si="166"/>
        <v/>
      </c>
      <c r="HU80" s="88" t="str">
        <f t="shared" si="167"/>
        <v/>
      </c>
      <c r="HV80" s="87" t="b">
        <f t="shared" si="168"/>
        <v>0</v>
      </c>
      <c r="HW80" s="87" t="b">
        <f t="shared" si="168"/>
        <v>0</v>
      </c>
      <c r="HX80" s="87" t="b">
        <f t="shared" si="168"/>
        <v>0</v>
      </c>
      <c r="HY80" s="87" t="b">
        <f t="shared" si="168"/>
        <v>0</v>
      </c>
      <c r="HZ80" s="87" t="str">
        <f t="shared" si="169"/>
        <v/>
      </c>
      <c r="IA80" s="117" t="str">
        <f t="shared" si="170"/>
        <v/>
      </c>
      <c r="IB80" s="88" t="str">
        <f t="shared" si="171"/>
        <v/>
      </c>
      <c r="IC80" s="87" t="b">
        <f t="shared" si="172"/>
        <v>0</v>
      </c>
      <c r="ID80" s="87" t="b">
        <f t="shared" si="172"/>
        <v>0</v>
      </c>
      <c r="IE80" s="87" t="b">
        <f t="shared" si="172"/>
        <v>0</v>
      </c>
      <c r="IF80" s="87" t="b">
        <f t="shared" si="172"/>
        <v>0</v>
      </c>
      <c r="IG80" s="88" t="str">
        <f t="shared" si="173"/>
        <v/>
      </c>
      <c r="IH80" s="87" t="str">
        <f t="shared" si="174"/>
        <v/>
      </c>
      <c r="II80" s="88" t="str">
        <f t="shared" si="175"/>
        <v/>
      </c>
      <c r="IJ80" s="87" t="b">
        <f t="shared" si="191"/>
        <v>0</v>
      </c>
      <c r="IK80" s="87" t="b">
        <f t="shared" si="191"/>
        <v>0</v>
      </c>
      <c r="IL80" s="87" t="b">
        <f t="shared" si="191"/>
        <v>0</v>
      </c>
      <c r="IM80" s="87" t="b">
        <f t="shared" si="191"/>
        <v>0</v>
      </c>
      <c r="IN80" s="88" t="str">
        <f t="shared" si="176"/>
        <v/>
      </c>
      <c r="IO80" s="87" t="str">
        <f t="shared" si="177"/>
        <v/>
      </c>
      <c r="IP80" s="88" t="str">
        <f t="shared" si="178"/>
        <v/>
      </c>
      <c r="IQ80" s="87" t="b">
        <f t="shared" si="179"/>
        <v>0</v>
      </c>
      <c r="IR80" s="87" t="b">
        <f t="shared" si="179"/>
        <v>0</v>
      </c>
      <c r="IS80" s="87" t="b">
        <f t="shared" si="179"/>
        <v>0</v>
      </c>
      <c r="IT80" s="87" t="b">
        <f t="shared" si="179"/>
        <v>0</v>
      </c>
      <c r="IU80" s="87" t="str">
        <f t="shared" si="180"/>
        <v/>
      </c>
      <c r="IV80" s="115"/>
    </row>
    <row r="81" spans="1:256" x14ac:dyDescent="0.25">
      <c r="A81" s="120" t="str">
        <f t="shared" si="47"/>
        <v/>
      </c>
      <c r="B81" s="91" t="str">
        <f t="shared" si="47"/>
        <v/>
      </c>
      <c r="C81" s="51">
        <v>6</v>
      </c>
      <c r="D81" s="117" t="str">
        <f t="shared" si="48"/>
        <v/>
      </c>
      <c r="E81" s="88" t="str">
        <f t="shared" si="49"/>
        <v/>
      </c>
      <c r="F81" s="87" t="str">
        <f t="shared" si="50"/>
        <v>FALSE</v>
      </c>
      <c r="G81" s="87" t="str">
        <f t="shared" si="50"/>
        <v>FALSE</v>
      </c>
      <c r="H81" s="87" t="str">
        <f t="shared" si="50"/>
        <v>FALSE</v>
      </c>
      <c r="I81" s="87" t="str">
        <f t="shared" si="50"/>
        <v>FALSE</v>
      </c>
      <c r="J81" s="88" t="str">
        <f t="shared" si="51"/>
        <v/>
      </c>
      <c r="K81" s="87" t="str">
        <f t="shared" si="52"/>
        <v/>
      </c>
      <c r="L81" s="88" t="str">
        <f t="shared" si="53"/>
        <v/>
      </c>
      <c r="M81" s="87" t="str">
        <f t="shared" si="54"/>
        <v>FALSE</v>
      </c>
      <c r="N81" s="87" t="str">
        <f t="shared" si="54"/>
        <v>FALSE</v>
      </c>
      <c r="O81" s="87" t="str">
        <f t="shared" si="54"/>
        <v>FALSE</v>
      </c>
      <c r="P81" s="87" t="str">
        <f t="shared" si="54"/>
        <v>FALSE</v>
      </c>
      <c r="Q81" s="88" t="str">
        <f t="shared" si="55"/>
        <v/>
      </c>
      <c r="R81" s="87" t="str">
        <f t="shared" si="56"/>
        <v/>
      </c>
      <c r="S81" s="87" t="str">
        <f t="shared" si="57"/>
        <v/>
      </c>
      <c r="T81" s="87" t="str">
        <f t="shared" si="58"/>
        <v>FALSE</v>
      </c>
      <c r="U81" s="87" t="str">
        <f t="shared" si="58"/>
        <v>FALSE</v>
      </c>
      <c r="V81" s="87" t="str">
        <f t="shared" si="58"/>
        <v>FALSE</v>
      </c>
      <c r="W81" s="87" t="str">
        <f t="shared" si="58"/>
        <v>FALSE</v>
      </c>
      <c r="X81" s="118" t="str">
        <f t="shared" si="59"/>
        <v/>
      </c>
      <c r="Y81" s="117" t="str">
        <f t="shared" si="60"/>
        <v/>
      </c>
      <c r="Z81" s="88" t="str">
        <f t="shared" si="61"/>
        <v/>
      </c>
      <c r="AA81" s="87" t="str">
        <f t="shared" si="62"/>
        <v>FALSE</v>
      </c>
      <c r="AB81" s="87" t="str">
        <f t="shared" si="62"/>
        <v>FALSE</v>
      </c>
      <c r="AC81" s="87" t="str">
        <f t="shared" si="62"/>
        <v>FALSE</v>
      </c>
      <c r="AD81" s="87" t="str">
        <f t="shared" si="62"/>
        <v>FALSE</v>
      </c>
      <c r="AE81" s="88" t="str">
        <f t="shared" si="63"/>
        <v/>
      </c>
      <c r="AF81" s="87" t="str">
        <f t="shared" si="64"/>
        <v/>
      </c>
      <c r="AG81" s="88" t="str">
        <f t="shared" si="65"/>
        <v/>
      </c>
      <c r="AH81" s="87" t="str">
        <f t="shared" si="181"/>
        <v>FALSE</v>
      </c>
      <c r="AI81" s="87" t="str">
        <f t="shared" si="181"/>
        <v>FALSE</v>
      </c>
      <c r="AJ81" s="87" t="str">
        <f t="shared" si="181"/>
        <v>FALSE</v>
      </c>
      <c r="AK81" s="87" t="str">
        <f t="shared" si="181"/>
        <v>FALSE</v>
      </c>
      <c r="AL81" s="88" t="str">
        <f t="shared" si="66"/>
        <v/>
      </c>
      <c r="AM81" s="87" t="str">
        <f t="shared" si="67"/>
        <v/>
      </c>
      <c r="AN81" s="88" t="str">
        <f t="shared" si="68"/>
        <v/>
      </c>
      <c r="AO81" s="87" t="str">
        <f t="shared" si="69"/>
        <v>FALSE</v>
      </c>
      <c r="AP81" s="87" t="str">
        <f t="shared" si="69"/>
        <v>FALSE</v>
      </c>
      <c r="AQ81" s="87" t="str">
        <f t="shared" si="69"/>
        <v>FALSE</v>
      </c>
      <c r="AR81" s="87" t="str">
        <f t="shared" si="69"/>
        <v>FALSE</v>
      </c>
      <c r="AS81" s="87" t="str">
        <f t="shared" si="70"/>
        <v/>
      </c>
      <c r="AT81" s="117" t="str">
        <f t="shared" si="71"/>
        <v/>
      </c>
      <c r="AU81" s="88" t="str">
        <f t="shared" si="72"/>
        <v/>
      </c>
      <c r="AV81" s="87" t="str">
        <f t="shared" si="73"/>
        <v>FALSE</v>
      </c>
      <c r="AW81" s="87" t="str">
        <f t="shared" si="73"/>
        <v>FALSE</v>
      </c>
      <c r="AX81" s="87" t="str">
        <f t="shared" si="73"/>
        <v>FALSE</v>
      </c>
      <c r="AY81" s="87" t="str">
        <f t="shared" si="73"/>
        <v>FALSE</v>
      </c>
      <c r="AZ81" s="88" t="str">
        <f t="shared" si="74"/>
        <v/>
      </c>
      <c r="BA81" s="87" t="str">
        <f t="shared" si="75"/>
        <v/>
      </c>
      <c r="BB81" s="88" t="str">
        <f t="shared" si="76"/>
        <v/>
      </c>
      <c r="BC81" s="87" t="str">
        <f t="shared" si="182"/>
        <v>FALSE</v>
      </c>
      <c r="BD81" s="87" t="str">
        <f t="shared" si="182"/>
        <v>FALSE</v>
      </c>
      <c r="BE81" s="87" t="str">
        <f t="shared" si="182"/>
        <v>FALSE</v>
      </c>
      <c r="BF81" s="87" t="str">
        <f t="shared" si="182"/>
        <v>FALSE</v>
      </c>
      <c r="BG81" s="88" t="str">
        <f t="shared" si="77"/>
        <v/>
      </c>
      <c r="BH81" s="87" t="str">
        <f t="shared" si="78"/>
        <v/>
      </c>
      <c r="BI81" s="88" t="str">
        <f t="shared" si="79"/>
        <v/>
      </c>
      <c r="BJ81" s="87" t="str">
        <f t="shared" si="80"/>
        <v>FALSE</v>
      </c>
      <c r="BK81" s="87" t="str">
        <f t="shared" si="80"/>
        <v>FALSE</v>
      </c>
      <c r="BL81" s="87" t="str">
        <f t="shared" si="80"/>
        <v>FALSE</v>
      </c>
      <c r="BM81" s="87" t="str">
        <f t="shared" si="80"/>
        <v>FALSE</v>
      </c>
      <c r="BN81" s="87" t="str">
        <f t="shared" si="81"/>
        <v/>
      </c>
      <c r="BO81" s="117" t="str">
        <f t="shared" si="82"/>
        <v/>
      </c>
      <c r="BP81" s="88" t="str">
        <f t="shared" si="83"/>
        <v/>
      </c>
      <c r="BQ81" s="87" t="b">
        <f t="shared" si="84"/>
        <v>0</v>
      </c>
      <c r="BR81" s="87" t="b">
        <f t="shared" si="84"/>
        <v>0</v>
      </c>
      <c r="BS81" s="87" t="b">
        <f t="shared" si="84"/>
        <v>0</v>
      </c>
      <c r="BT81" s="87" t="b">
        <f t="shared" si="84"/>
        <v>0</v>
      </c>
      <c r="BU81" s="88" t="str">
        <f t="shared" si="85"/>
        <v/>
      </c>
      <c r="BV81" s="87" t="str">
        <f t="shared" si="86"/>
        <v/>
      </c>
      <c r="BW81" s="88" t="str">
        <f t="shared" si="87"/>
        <v/>
      </c>
      <c r="BX81" s="87" t="b">
        <f t="shared" si="183"/>
        <v>0</v>
      </c>
      <c r="BY81" s="87" t="b">
        <f t="shared" si="183"/>
        <v>0</v>
      </c>
      <c r="BZ81" s="87" t="b">
        <f t="shared" si="183"/>
        <v>0</v>
      </c>
      <c r="CA81" s="87" t="b">
        <f t="shared" si="183"/>
        <v>0</v>
      </c>
      <c r="CB81" s="88" t="str">
        <f t="shared" si="88"/>
        <v/>
      </c>
      <c r="CC81" s="87" t="str">
        <f t="shared" si="89"/>
        <v/>
      </c>
      <c r="CD81" s="88" t="str">
        <f t="shared" si="90"/>
        <v/>
      </c>
      <c r="CE81" s="87" t="b">
        <f t="shared" si="91"/>
        <v>0</v>
      </c>
      <c r="CF81" s="87" t="b">
        <f t="shared" si="91"/>
        <v>0</v>
      </c>
      <c r="CG81" s="87" t="b">
        <f t="shared" si="91"/>
        <v>0</v>
      </c>
      <c r="CH81" s="87" t="b">
        <f t="shared" si="91"/>
        <v>0</v>
      </c>
      <c r="CI81" s="87" t="str">
        <f t="shared" si="92"/>
        <v/>
      </c>
      <c r="CJ81" s="117" t="str">
        <f t="shared" si="93"/>
        <v/>
      </c>
      <c r="CK81" s="88" t="str">
        <f t="shared" si="94"/>
        <v/>
      </c>
      <c r="CL81" s="87" t="b">
        <f t="shared" si="95"/>
        <v>0</v>
      </c>
      <c r="CM81" s="87" t="b">
        <f t="shared" si="95"/>
        <v>0</v>
      </c>
      <c r="CN81" s="87" t="b">
        <f t="shared" si="95"/>
        <v>0</v>
      </c>
      <c r="CO81" s="87" t="b">
        <f t="shared" si="95"/>
        <v>0</v>
      </c>
      <c r="CP81" s="88" t="str">
        <f t="shared" si="96"/>
        <v/>
      </c>
      <c r="CQ81" s="87" t="str">
        <f t="shared" si="97"/>
        <v/>
      </c>
      <c r="CR81" s="88" t="str">
        <f t="shared" si="98"/>
        <v/>
      </c>
      <c r="CS81" s="87" t="b">
        <f t="shared" si="184"/>
        <v>0</v>
      </c>
      <c r="CT81" s="87" t="b">
        <f t="shared" si="184"/>
        <v>0</v>
      </c>
      <c r="CU81" s="87" t="b">
        <f t="shared" si="184"/>
        <v>0</v>
      </c>
      <c r="CV81" s="87" t="b">
        <f t="shared" si="184"/>
        <v>0</v>
      </c>
      <c r="CW81" s="88" t="str">
        <f t="shared" si="99"/>
        <v/>
      </c>
      <c r="CX81" s="87" t="str">
        <f t="shared" si="100"/>
        <v/>
      </c>
      <c r="CY81" s="88" t="str">
        <f t="shared" si="101"/>
        <v/>
      </c>
      <c r="CZ81" s="87" t="b">
        <f t="shared" si="102"/>
        <v>0</v>
      </c>
      <c r="DA81" s="87" t="b">
        <f t="shared" si="102"/>
        <v>0</v>
      </c>
      <c r="DB81" s="87" t="b">
        <f t="shared" si="102"/>
        <v>0</v>
      </c>
      <c r="DC81" s="87" t="b">
        <f t="shared" si="102"/>
        <v>0</v>
      </c>
      <c r="DD81" s="87" t="str">
        <f t="shared" si="103"/>
        <v/>
      </c>
      <c r="DE81" s="117" t="str">
        <f t="shared" si="104"/>
        <v/>
      </c>
      <c r="DF81" s="88" t="str">
        <f t="shared" si="105"/>
        <v/>
      </c>
      <c r="DG81" s="87" t="b">
        <f t="shared" si="106"/>
        <v>0</v>
      </c>
      <c r="DH81" s="87" t="b">
        <f t="shared" si="106"/>
        <v>0</v>
      </c>
      <c r="DI81" s="87" t="b">
        <f t="shared" si="106"/>
        <v>0</v>
      </c>
      <c r="DJ81" s="87" t="b">
        <f t="shared" si="106"/>
        <v>0</v>
      </c>
      <c r="DK81" s="88" t="str">
        <f t="shared" si="107"/>
        <v/>
      </c>
      <c r="DL81" s="87" t="str">
        <f t="shared" si="108"/>
        <v/>
      </c>
      <c r="DM81" s="88" t="str">
        <f t="shared" si="109"/>
        <v/>
      </c>
      <c r="DN81" s="87" t="b">
        <f t="shared" si="185"/>
        <v>0</v>
      </c>
      <c r="DO81" s="87" t="b">
        <f t="shared" si="185"/>
        <v>0</v>
      </c>
      <c r="DP81" s="87" t="b">
        <f t="shared" si="185"/>
        <v>0</v>
      </c>
      <c r="DQ81" s="87" t="b">
        <f t="shared" si="185"/>
        <v>0</v>
      </c>
      <c r="DR81" s="88" t="str">
        <f t="shared" si="110"/>
        <v/>
      </c>
      <c r="DS81" s="87" t="str">
        <f t="shared" si="111"/>
        <v/>
      </c>
      <c r="DT81" s="88" t="str">
        <f t="shared" si="112"/>
        <v/>
      </c>
      <c r="DU81" s="87" t="b">
        <f t="shared" si="113"/>
        <v>0</v>
      </c>
      <c r="DV81" s="87" t="b">
        <f t="shared" si="113"/>
        <v>0</v>
      </c>
      <c r="DW81" s="87" t="b">
        <f t="shared" si="113"/>
        <v>0</v>
      </c>
      <c r="DX81" s="87" t="b">
        <f t="shared" si="113"/>
        <v>0</v>
      </c>
      <c r="DY81" s="87" t="str">
        <f t="shared" si="114"/>
        <v/>
      </c>
      <c r="DZ81" s="117" t="str">
        <f t="shared" si="115"/>
        <v/>
      </c>
      <c r="EA81" s="88" t="str">
        <f t="shared" si="116"/>
        <v/>
      </c>
      <c r="EB81" s="87" t="b">
        <f t="shared" si="117"/>
        <v>0</v>
      </c>
      <c r="EC81" s="87" t="b">
        <f t="shared" si="117"/>
        <v>0</v>
      </c>
      <c r="ED81" s="87" t="b">
        <f t="shared" si="117"/>
        <v>0</v>
      </c>
      <c r="EE81" s="87" t="b">
        <f t="shared" si="117"/>
        <v>0</v>
      </c>
      <c r="EF81" s="88" t="str">
        <f t="shared" si="118"/>
        <v/>
      </c>
      <c r="EG81" s="87" t="str">
        <f t="shared" si="119"/>
        <v/>
      </c>
      <c r="EH81" s="88" t="str">
        <f t="shared" si="120"/>
        <v/>
      </c>
      <c r="EI81" s="87" t="b">
        <f t="shared" si="186"/>
        <v>0</v>
      </c>
      <c r="EJ81" s="87" t="b">
        <f t="shared" si="186"/>
        <v>0</v>
      </c>
      <c r="EK81" s="87" t="b">
        <f t="shared" si="186"/>
        <v>0</v>
      </c>
      <c r="EL81" s="87" t="b">
        <f t="shared" si="186"/>
        <v>0</v>
      </c>
      <c r="EM81" s="88" t="str">
        <f t="shared" si="121"/>
        <v/>
      </c>
      <c r="EN81" s="87" t="str">
        <f t="shared" si="122"/>
        <v/>
      </c>
      <c r="EO81" s="88" t="str">
        <f t="shared" si="123"/>
        <v/>
      </c>
      <c r="EP81" s="87" t="b">
        <f t="shared" si="124"/>
        <v>0</v>
      </c>
      <c r="EQ81" s="87" t="b">
        <f t="shared" si="124"/>
        <v>0</v>
      </c>
      <c r="ER81" s="87" t="b">
        <f t="shared" si="124"/>
        <v>0</v>
      </c>
      <c r="ES81" s="87" t="b">
        <f t="shared" si="124"/>
        <v>0</v>
      </c>
      <c r="ET81" s="87" t="str">
        <f t="shared" si="125"/>
        <v/>
      </c>
      <c r="EU81" s="117" t="str">
        <f t="shared" si="126"/>
        <v/>
      </c>
      <c r="EV81" s="88" t="str">
        <f t="shared" si="127"/>
        <v/>
      </c>
      <c r="EW81" s="87" t="b">
        <f t="shared" si="128"/>
        <v>0</v>
      </c>
      <c r="EX81" s="87" t="b">
        <f t="shared" si="128"/>
        <v>0</v>
      </c>
      <c r="EY81" s="87" t="b">
        <f t="shared" si="128"/>
        <v>0</v>
      </c>
      <c r="EZ81" s="87" t="b">
        <f t="shared" si="128"/>
        <v>0</v>
      </c>
      <c r="FA81" s="88" t="str">
        <f t="shared" si="129"/>
        <v/>
      </c>
      <c r="FB81" s="87" t="str">
        <f t="shared" si="130"/>
        <v/>
      </c>
      <c r="FC81" s="88" t="str">
        <f t="shared" si="131"/>
        <v/>
      </c>
      <c r="FD81" s="87" t="b">
        <f t="shared" si="187"/>
        <v>0</v>
      </c>
      <c r="FE81" s="87" t="b">
        <f t="shared" si="187"/>
        <v>0</v>
      </c>
      <c r="FF81" s="87" t="b">
        <f t="shared" si="187"/>
        <v>0</v>
      </c>
      <c r="FG81" s="87" t="b">
        <f t="shared" si="187"/>
        <v>0</v>
      </c>
      <c r="FH81" s="88" t="str">
        <f t="shared" si="132"/>
        <v/>
      </c>
      <c r="FI81" s="87" t="str">
        <f t="shared" si="133"/>
        <v/>
      </c>
      <c r="FJ81" s="88" t="str">
        <f t="shared" si="134"/>
        <v/>
      </c>
      <c r="FK81" s="87" t="b">
        <f t="shared" si="135"/>
        <v>0</v>
      </c>
      <c r="FL81" s="87" t="b">
        <f t="shared" si="135"/>
        <v>0</v>
      </c>
      <c r="FM81" s="87" t="b">
        <f t="shared" si="135"/>
        <v>0</v>
      </c>
      <c r="FN81" s="87" t="b">
        <f t="shared" si="135"/>
        <v>0</v>
      </c>
      <c r="FO81" s="87" t="str">
        <f t="shared" si="136"/>
        <v/>
      </c>
      <c r="FP81" s="117" t="str">
        <f t="shared" si="137"/>
        <v/>
      </c>
      <c r="FQ81" s="88" t="str">
        <f t="shared" si="138"/>
        <v/>
      </c>
      <c r="FR81" s="87" t="b">
        <f t="shared" si="139"/>
        <v>0</v>
      </c>
      <c r="FS81" s="87" t="b">
        <f t="shared" si="139"/>
        <v>0</v>
      </c>
      <c r="FT81" s="87" t="b">
        <f t="shared" si="139"/>
        <v>0</v>
      </c>
      <c r="FU81" s="87" t="b">
        <f t="shared" si="139"/>
        <v>0</v>
      </c>
      <c r="FV81" s="88" t="str">
        <f t="shared" si="140"/>
        <v/>
      </c>
      <c r="FW81" s="87" t="str">
        <f t="shared" si="141"/>
        <v/>
      </c>
      <c r="FX81" s="88" t="str">
        <f t="shared" si="142"/>
        <v/>
      </c>
      <c r="FY81" s="87" t="b">
        <f t="shared" si="188"/>
        <v>0</v>
      </c>
      <c r="FZ81" s="87" t="b">
        <f t="shared" si="188"/>
        <v>0</v>
      </c>
      <c r="GA81" s="87" t="b">
        <f t="shared" si="188"/>
        <v>0</v>
      </c>
      <c r="GB81" s="87" t="b">
        <f t="shared" si="188"/>
        <v>0</v>
      </c>
      <c r="GC81" s="88" t="str">
        <f t="shared" si="143"/>
        <v/>
      </c>
      <c r="GD81" s="87" t="str">
        <f t="shared" si="144"/>
        <v/>
      </c>
      <c r="GE81" s="88" t="str">
        <f t="shared" si="145"/>
        <v/>
      </c>
      <c r="GF81" s="87" t="b">
        <f t="shared" si="146"/>
        <v>0</v>
      </c>
      <c r="GG81" s="87" t="b">
        <f t="shared" si="146"/>
        <v>0</v>
      </c>
      <c r="GH81" s="87" t="b">
        <f t="shared" si="146"/>
        <v>0</v>
      </c>
      <c r="GI81" s="87" t="b">
        <f t="shared" si="146"/>
        <v>0</v>
      </c>
      <c r="GJ81" s="87" t="str">
        <f t="shared" si="147"/>
        <v/>
      </c>
      <c r="GK81" s="117" t="str">
        <f t="shared" si="148"/>
        <v/>
      </c>
      <c r="GL81" s="88" t="str">
        <f t="shared" si="149"/>
        <v/>
      </c>
      <c r="GM81" s="87" t="b">
        <f t="shared" si="150"/>
        <v>0</v>
      </c>
      <c r="GN81" s="87" t="b">
        <f t="shared" si="150"/>
        <v>0</v>
      </c>
      <c r="GO81" s="87" t="b">
        <f t="shared" si="150"/>
        <v>0</v>
      </c>
      <c r="GP81" s="87" t="b">
        <f t="shared" si="150"/>
        <v>0</v>
      </c>
      <c r="GQ81" s="88" t="str">
        <f t="shared" si="151"/>
        <v/>
      </c>
      <c r="GR81" s="87" t="str">
        <f t="shared" si="152"/>
        <v/>
      </c>
      <c r="GS81" s="88" t="str">
        <f t="shared" si="153"/>
        <v/>
      </c>
      <c r="GT81" s="87" t="b">
        <f t="shared" si="189"/>
        <v>0</v>
      </c>
      <c r="GU81" s="87" t="b">
        <f t="shared" si="189"/>
        <v>0</v>
      </c>
      <c r="GV81" s="87" t="b">
        <f t="shared" si="189"/>
        <v>0</v>
      </c>
      <c r="GW81" s="87" t="b">
        <f t="shared" si="189"/>
        <v>0</v>
      </c>
      <c r="GX81" s="88" t="str">
        <f t="shared" si="154"/>
        <v/>
      </c>
      <c r="GY81" s="87" t="str">
        <f t="shared" si="155"/>
        <v/>
      </c>
      <c r="GZ81" s="88" t="str">
        <f t="shared" si="156"/>
        <v/>
      </c>
      <c r="HA81" s="87" t="b">
        <f t="shared" si="157"/>
        <v>0</v>
      </c>
      <c r="HB81" s="87" t="b">
        <f t="shared" si="157"/>
        <v>0</v>
      </c>
      <c r="HC81" s="87" t="b">
        <f t="shared" si="157"/>
        <v>0</v>
      </c>
      <c r="HD81" s="87" t="b">
        <f t="shared" si="157"/>
        <v>0</v>
      </c>
      <c r="HE81" s="87" t="str">
        <f t="shared" si="158"/>
        <v/>
      </c>
      <c r="HF81" s="117" t="str">
        <f t="shared" si="159"/>
        <v/>
      </c>
      <c r="HG81" s="88" t="str">
        <f t="shared" si="160"/>
        <v/>
      </c>
      <c r="HH81" s="87" t="b">
        <f t="shared" si="161"/>
        <v>0</v>
      </c>
      <c r="HI81" s="87" t="b">
        <f t="shared" si="161"/>
        <v>0</v>
      </c>
      <c r="HJ81" s="87" t="b">
        <f t="shared" si="161"/>
        <v>0</v>
      </c>
      <c r="HK81" s="87" t="b">
        <f t="shared" si="161"/>
        <v>0</v>
      </c>
      <c r="HL81" s="88" t="str">
        <f t="shared" si="162"/>
        <v/>
      </c>
      <c r="HM81" s="87" t="str">
        <f t="shared" si="163"/>
        <v/>
      </c>
      <c r="HN81" s="88" t="str">
        <f t="shared" si="164"/>
        <v/>
      </c>
      <c r="HO81" s="87" t="b">
        <f t="shared" si="190"/>
        <v>0</v>
      </c>
      <c r="HP81" s="87" t="b">
        <f t="shared" si="190"/>
        <v>0</v>
      </c>
      <c r="HQ81" s="87" t="b">
        <f t="shared" si="190"/>
        <v>0</v>
      </c>
      <c r="HR81" s="87" t="b">
        <f t="shared" si="190"/>
        <v>0</v>
      </c>
      <c r="HS81" s="88" t="str">
        <f t="shared" si="165"/>
        <v/>
      </c>
      <c r="HT81" s="87" t="str">
        <f t="shared" si="166"/>
        <v/>
      </c>
      <c r="HU81" s="88" t="str">
        <f t="shared" si="167"/>
        <v/>
      </c>
      <c r="HV81" s="87" t="b">
        <f t="shared" si="168"/>
        <v>0</v>
      </c>
      <c r="HW81" s="87" t="b">
        <f t="shared" si="168"/>
        <v>0</v>
      </c>
      <c r="HX81" s="87" t="b">
        <f t="shared" si="168"/>
        <v>0</v>
      </c>
      <c r="HY81" s="87" t="b">
        <f t="shared" si="168"/>
        <v>0</v>
      </c>
      <c r="HZ81" s="87" t="str">
        <f t="shared" si="169"/>
        <v/>
      </c>
      <c r="IA81" s="117" t="str">
        <f t="shared" si="170"/>
        <v/>
      </c>
      <c r="IB81" s="88" t="str">
        <f t="shared" si="171"/>
        <v/>
      </c>
      <c r="IC81" s="87" t="b">
        <f t="shared" si="172"/>
        <v>0</v>
      </c>
      <c r="ID81" s="87" t="b">
        <f t="shared" si="172"/>
        <v>0</v>
      </c>
      <c r="IE81" s="87" t="b">
        <f t="shared" si="172"/>
        <v>0</v>
      </c>
      <c r="IF81" s="87" t="b">
        <f t="shared" si="172"/>
        <v>0</v>
      </c>
      <c r="IG81" s="88" t="str">
        <f t="shared" si="173"/>
        <v/>
      </c>
      <c r="IH81" s="87" t="str">
        <f t="shared" si="174"/>
        <v/>
      </c>
      <c r="II81" s="88" t="str">
        <f t="shared" si="175"/>
        <v/>
      </c>
      <c r="IJ81" s="87" t="b">
        <f t="shared" si="191"/>
        <v>0</v>
      </c>
      <c r="IK81" s="87" t="b">
        <f t="shared" si="191"/>
        <v>0</v>
      </c>
      <c r="IL81" s="87" t="b">
        <f t="shared" si="191"/>
        <v>0</v>
      </c>
      <c r="IM81" s="87" t="b">
        <f t="shared" si="191"/>
        <v>0</v>
      </c>
      <c r="IN81" s="88" t="str">
        <f t="shared" si="176"/>
        <v/>
      </c>
      <c r="IO81" s="87" t="str">
        <f t="shared" si="177"/>
        <v/>
      </c>
      <c r="IP81" s="88" t="str">
        <f t="shared" si="178"/>
        <v/>
      </c>
      <c r="IQ81" s="87" t="b">
        <f t="shared" si="179"/>
        <v>0</v>
      </c>
      <c r="IR81" s="87" t="b">
        <f t="shared" si="179"/>
        <v>0</v>
      </c>
      <c r="IS81" s="87" t="b">
        <f t="shared" si="179"/>
        <v>0</v>
      </c>
      <c r="IT81" s="87" t="b">
        <f t="shared" si="179"/>
        <v>0</v>
      </c>
      <c r="IU81" s="87" t="str">
        <f t="shared" si="180"/>
        <v/>
      </c>
      <c r="IV81" s="115"/>
    </row>
    <row r="82" spans="1:256" x14ac:dyDescent="0.25">
      <c r="A82" s="120" t="str">
        <f t="shared" si="47"/>
        <v/>
      </c>
      <c r="B82" s="91" t="str">
        <f t="shared" si="47"/>
        <v/>
      </c>
      <c r="C82" s="51">
        <v>7</v>
      </c>
      <c r="D82" s="117" t="str">
        <f t="shared" si="48"/>
        <v/>
      </c>
      <c r="E82" s="88" t="str">
        <f t="shared" si="49"/>
        <v/>
      </c>
      <c r="F82" s="87" t="str">
        <f t="shared" si="50"/>
        <v>FALSE</v>
      </c>
      <c r="G82" s="87" t="str">
        <f t="shared" si="50"/>
        <v>FALSE</v>
      </c>
      <c r="H82" s="87" t="str">
        <f t="shared" si="50"/>
        <v>FALSE</v>
      </c>
      <c r="I82" s="87" t="str">
        <f t="shared" si="50"/>
        <v>FALSE</v>
      </c>
      <c r="J82" s="88" t="str">
        <f t="shared" si="51"/>
        <v/>
      </c>
      <c r="K82" s="87" t="str">
        <f t="shared" si="52"/>
        <v/>
      </c>
      <c r="L82" s="88" t="str">
        <f t="shared" si="53"/>
        <v/>
      </c>
      <c r="M82" s="87" t="str">
        <f t="shared" si="54"/>
        <v>FALSE</v>
      </c>
      <c r="N82" s="87" t="str">
        <f t="shared" si="54"/>
        <v>FALSE</v>
      </c>
      <c r="O82" s="87" t="str">
        <f t="shared" si="54"/>
        <v>FALSE</v>
      </c>
      <c r="P82" s="87" t="str">
        <f t="shared" si="54"/>
        <v>FALSE</v>
      </c>
      <c r="Q82" s="88" t="str">
        <f t="shared" si="55"/>
        <v/>
      </c>
      <c r="R82" s="87" t="str">
        <f t="shared" si="56"/>
        <v/>
      </c>
      <c r="S82" s="87" t="str">
        <f t="shared" si="57"/>
        <v/>
      </c>
      <c r="T82" s="87" t="str">
        <f t="shared" si="58"/>
        <v>FALSE</v>
      </c>
      <c r="U82" s="87" t="str">
        <f t="shared" si="58"/>
        <v>FALSE</v>
      </c>
      <c r="V82" s="87" t="str">
        <f t="shared" si="58"/>
        <v>FALSE</v>
      </c>
      <c r="W82" s="87" t="str">
        <f t="shared" si="58"/>
        <v>FALSE</v>
      </c>
      <c r="X82" s="118" t="str">
        <f t="shared" si="59"/>
        <v/>
      </c>
      <c r="Y82" s="117" t="str">
        <f t="shared" si="60"/>
        <v/>
      </c>
      <c r="Z82" s="88" t="str">
        <f t="shared" si="61"/>
        <v/>
      </c>
      <c r="AA82" s="87" t="str">
        <f t="shared" si="62"/>
        <v>FALSE</v>
      </c>
      <c r="AB82" s="87" t="str">
        <f t="shared" si="62"/>
        <v>FALSE</v>
      </c>
      <c r="AC82" s="87" t="str">
        <f t="shared" si="62"/>
        <v>FALSE</v>
      </c>
      <c r="AD82" s="87" t="str">
        <f t="shared" si="62"/>
        <v>FALSE</v>
      </c>
      <c r="AE82" s="88" t="str">
        <f t="shared" si="63"/>
        <v/>
      </c>
      <c r="AF82" s="87" t="str">
        <f t="shared" si="64"/>
        <v/>
      </c>
      <c r="AG82" s="88" t="str">
        <f t="shared" si="65"/>
        <v/>
      </c>
      <c r="AH82" s="87" t="str">
        <f t="shared" si="181"/>
        <v>FALSE</v>
      </c>
      <c r="AI82" s="87" t="str">
        <f t="shared" si="181"/>
        <v>FALSE</v>
      </c>
      <c r="AJ82" s="87" t="str">
        <f t="shared" si="181"/>
        <v>FALSE</v>
      </c>
      <c r="AK82" s="87" t="str">
        <f t="shared" si="181"/>
        <v>FALSE</v>
      </c>
      <c r="AL82" s="88" t="str">
        <f t="shared" si="66"/>
        <v/>
      </c>
      <c r="AM82" s="87" t="str">
        <f t="shared" si="67"/>
        <v/>
      </c>
      <c r="AN82" s="88" t="str">
        <f t="shared" si="68"/>
        <v/>
      </c>
      <c r="AO82" s="87" t="str">
        <f t="shared" si="69"/>
        <v>FALSE</v>
      </c>
      <c r="AP82" s="87" t="str">
        <f t="shared" si="69"/>
        <v>FALSE</v>
      </c>
      <c r="AQ82" s="87" t="str">
        <f t="shared" si="69"/>
        <v>FALSE</v>
      </c>
      <c r="AR82" s="87" t="str">
        <f t="shared" si="69"/>
        <v>FALSE</v>
      </c>
      <c r="AS82" s="87" t="str">
        <f t="shared" si="70"/>
        <v/>
      </c>
      <c r="AT82" s="117" t="str">
        <f t="shared" si="71"/>
        <v/>
      </c>
      <c r="AU82" s="88" t="str">
        <f t="shared" si="72"/>
        <v/>
      </c>
      <c r="AV82" s="87" t="str">
        <f t="shared" si="73"/>
        <v>FALSE</v>
      </c>
      <c r="AW82" s="87" t="str">
        <f t="shared" si="73"/>
        <v>FALSE</v>
      </c>
      <c r="AX82" s="87" t="str">
        <f t="shared" si="73"/>
        <v>FALSE</v>
      </c>
      <c r="AY82" s="87" t="str">
        <f t="shared" si="73"/>
        <v>FALSE</v>
      </c>
      <c r="AZ82" s="88" t="str">
        <f t="shared" si="74"/>
        <v/>
      </c>
      <c r="BA82" s="87" t="str">
        <f t="shared" si="75"/>
        <v/>
      </c>
      <c r="BB82" s="88" t="str">
        <f t="shared" si="76"/>
        <v/>
      </c>
      <c r="BC82" s="87" t="str">
        <f t="shared" si="182"/>
        <v>FALSE</v>
      </c>
      <c r="BD82" s="87" t="str">
        <f t="shared" si="182"/>
        <v>FALSE</v>
      </c>
      <c r="BE82" s="87" t="str">
        <f t="shared" si="182"/>
        <v>FALSE</v>
      </c>
      <c r="BF82" s="87" t="str">
        <f t="shared" si="182"/>
        <v>FALSE</v>
      </c>
      <c r="BG82" s="88" t="str">
        <f t="shared" si="77"/>
        <v/>
      </c>
      <c r="BH82" s="87" t="str">
        <f t="shared" si="78"/>
        <v/>
      </c>
      <c r="BI82" s="88" t="str">
        <f t="shared" si="79"/>
        <v/>
      </c>
      <c r="BJ82" s="87" t="str">
        <f t="shared" si="80"/>
        <v>FALSE</v>
      </c>
      <c r="BK82" s="87" t="str">
        <f t="shared" si="80"/>
        <v>FALSE</v>
      </c>
      <c r="BL82" s="87" t="str">
        <f t="shared" si="80"/>
        <v>FALSE</v>
      </c>
      <c r="BM82" s="87" t="str">
        <f t="shared" si="80"/>
        <v>FALSE</v>
      </c>
      <c r="BN82" s="87" t="str">
        <f t="shared" si="81"/>
        <v/>
      </c>
      <c r="BO82" s="117" t="str">
        <f t="shared" si="82"/>
        <v/>
      </c>
      <c r="BP82" s="88" t="str">
        <f t="shared" si="83"/>
        <v/>
      </c>
      <c r="BQ82" s="87" t="b">
        <f t="shared" si="84"/>
        <v>0</v>
      </c>
      <c r="BR82" s="87" t="b">
        <f t="shared" si="84"/>
        <v>0</v>
      </c>
      <c r="BS82" s="87" t="b">
        <f t="shared" si="84"/>
        <v>0</v>
      </c>
      <c r="BT82" s="87" t="b">
        <f t="shared" si="84"/>
        <v>0</v>
      </c>
      <c r="BU82" s="88" t="str">
        <f t="shared" si="85"/>
        <v/>
      </c>
      <c r="BV82" s="87" t="str">
        <f t="shared" si="86"/>
        <v/>
      </c>
      <c r="BW82" s="88" t="str">
        <f t="shared" si="87"/>
        <v/>
      </c>
      <c r="BX82" s="87" t="b">
        <f t="shared" si="183"/>
        <v>0</v>
      </c>
      <c r="BY82" s="87" t="b">
        <f t="shared" si="183"/>
        <v>0</v>
      </c>
      <c r="BZ82" s="87" t="b">
        <f t="shared" si="183"/>
        <v>0</v>
      </c>
      <c r="CA82" s="87" t="b">
        <f t="shared" si="183"/>
        <v>0</v>
      </c>
      <c r="CB82" s="88" t="str">
        <f t="shared" si="88"/>
        <v/>
      </c>
      <c r="CC82" s="87" t="str">
        <f t="shared" si="89"/>
        <v/>
      </c>
      <c r="CD82" s="88" t="str">
        <f t="shared" si="90"/>
        <v/>
      </c>
      <c r="CE82" s="87" t="b">
        <f t="shared" si="91"/>
        <v>0</v>
      </c>
      <c r="CF82" s="87" t="b">
        <f t="shared" si="91"/>
        <v>0</v>
      </c>
      <c r="CG82" s="87" t="b">
        <f t="shared" si="91"/>
        <v>0</v>
      </c>
      <c r="CH82" s="87" t="b">
        <f t="shared" si="91"/>
        <v>0</v>
      </c>
      <c r="CI82" s="87" t="str">
        <f t="shared" si="92"/>
        <v/>
      </c>
      <c r="CJ82" s="117" t="str">
        <f t="shared" si="93"/>
        <v/>
      </c>
      <c r="CK82" s="88" t="str">
        <f t="shared" si="94"/>
        <v/>
      </c>
      <c r="CL82" s="87" t="b">
        <f t="shared" si="95"/>
        <v>0</v>
      </c>
      <c r="CM82" s="87" t="b">
        <f t="shared" si="95"/>
        <v>0</v>
      </c>
      <c r="CN82" s="87" t="b">
        <f t="shared" si="95"/>
        <v>0</v>
      </c>
      <c r="CO82" s="87" t="b">
        <f t="shared" si="95"/>
        <v>0</v>
      </c>
      <c r="CP82" s="88" t="str">
        <f t="shared" si="96"/>
        <v/>
      </c>
      <c r="CQ82" s="87" t="str">
        <f t="shared" si="97"/>
        <v/>
      </c>
      <c r="CR82" s="88" t="str">
        <f t="shared" si="98"/>
        <v/>
      </c>
      <c r="CS82" s="87" t="b">
        <f t="shared" si="184"/>
        <v>0</v>
      </c>
      <c r="CT82" s="87" t="b">
        <f t="shared" si="184"/>
        <v>0</v>
      </c>
      <c r="CU82" s="87" t="b">
        <f t="shared" si="184"/>
        <v>0</v>
      </c>
      <c r="CV82" s="87" t="b">
        <f t="shared" si="184"/>
        <v>0</v>
      </c>
      <c r="CW82" s="88" t="str">
        <f t="shared" si="99"/>
        <v/>
      </c>
      <c r="CX82" s="87" t="str">
        <f t="shared" si="100"/>
        <v/>
      </c>
      <c r="CY82" s="88" t="str">
        <f t="shared" si="101"/>
        <v/>
      </c>
      <c r="CZ82" s="87" t="b">
        <f t="shared" si="102"/>
        <v>0</v>
      </c>
      <c r="DA82" s="87" t="b">
        <f t="shared" si="102"/>
        <v>0</v>
      </c>
      <c r="DB82" s="87" t="b">
        <f t="shared" si="102"/>
        <v>0</v>
      </c>
      <c r="DC82" s="87" t="b">
        <f t="shared" si="102"/>
        <v>0</v>
      </c>
      <c r="DD82" s="87" t="str">
        <f t="shared" si="103"/>
        <v/>
      </c>
      <c r="DE82" s="117" t="str">
        <f t="shared" si="104"/>
        <v/>
      </c>
      <c r="DF82" s="88" t="str">
        <f t="shared" si="105"/>
        <v/>
      </c>
      <c r="DG82" s="87" t="b">
        <f t="shared" si="106"/>
        <v>0</v>
      </c>
      <c r="DH82" s="87" t="b">
        <f t="shared" si="106"/>
        <v>0</v>
      </c>
      <c r="DI82" s="87" t="b">
        <f t="shared" si="106"/>
        <v>0</v>
      </c>
      <c r="DJ82" s="87" t="b">
        <f t="shared" si="106"/>
        <v>0</v>
      </c>
      <c r="DK82" s="88" t="str">
        <f t="shared" si="107"/>
        <v/>
      </c>
      <c r="DL82" s="87" t="str">
        <f t="shared" si="108"/>
        <v/>
      </c>
      <c r="DM82" s="88" t="str">
        <f t="shared" si="109"/>
        <v/>
      </c>
      <c r="DN82" s="87" t="b">
        <f t="shared" si="185"/>
        <v>0</v>
      </c>
      <c r="DO82" s="87" t="b">
        <f t="shared" si="185"/>
        <v>0</v>
      </c>
      <c r="DP82" s="87" t="b">
        <f t="shared" si="185"/>
        <v>0</v>
      </c>
      <c r="DQ82" s="87" t="b">
        <f t="shared" si="185"/>
        <v>0</v>
      </c>
      <c r="DR82" s="88" t="str">
        <f t="shared" si="110"/>
        <v/>
      </c>
      <c r="DS82" s="87" t="str">
        <f t="shared" si="111"/>
        <v/>
      </c>
      <c r="DT82" s="88" t="str">
        <f t="shared" si="112"/>
        <v/>
      </c>
      <c r="DU82" s="87" t="b">
        <f t="shared" si="113"/>
        <v>0</v>
      </c>
      <c r="DV82" s="87" t="b">
        <f t="shared" si="113"/>
        <v>0</v>
      </c>
      <c r="DW82" s="87" t="b">
        <f t="shared" si="113"/>
        <v>0</v>
      </c>
      <c r="DX82" s="87" t="b">
        <f t="shared" si="113"/>
        <v>0</v>
      </c>
      <c r="DY82" s="87" t="str">
        <f t="shared" si="114"/>
        <v/>
      </c>
      <c r="DZ82" s="117" t="str">
        <f t="shared" si="115"/>
        <v/>
      </c>
      <c r="EA82" s="88" t="str">
        <f t="shared" si="116"/>
        <v/>
      </c>
      <c r="EB82" s="87" t="b">
        <f t="shared" si="117"/>
        <v>0</v>
      </c>
      <c r="EC82" s="87" t="b">
        <f t="shared" si="117"/>
        <v>0</v>
      </c>
      <c r="ED82" s="87" t="b">
        <f t="shared" si="117"/>
        <v>0</v>
      </c>
      <c r="EE82" s="87" t="b">
        <f t="shared" si="117"/>
        <v>0</v>
      </c>
      <c r="EF82" s="88" t="str">
        <f t="shared" si="118"/>
        <v/>
      </c>
      <c r="EG82" s="87" t="str">
        <f t="shared" si="119"/>
        <v/>
      </c>
      <c r="EH82" s="88" t="str">
        <f t="shared" si="120"/>
        <v/>
      </c>
      <c r="EI82" s="87" t="b">
        <f t="shared" si="186"/>
        <v>0</v>
      </c>
      <c r="EJ82" s="87" t="b">
        <f t="shared" si="186"/>
        <v>0</v>
      </c>
      <c r="EK82" s="87" t="b">
        <f t="shared" si="186"/>
        <v>0</v>
      </c>
      <c r="EL82" s="87" t="b">
        <f t="shared" si="186"/>
        <v>0</v>
      </c>
      <c r="EM82" s="88" t="str">
        <f t="shared" si="121"/>
        <v/>
      </c>
      <c r="EN82" s="87" t="str">
        <f t="shared" si="122"/>
        <v/>
      </c>
      <c r="EO82" s="88" t="str">
        <f t="shared" si="123"/>
        <v/>
      </c>
      <c r="EP82" s="87" t="b">
        <f t="shared" si="124"/>
        <v>0</v>
      </c>
      <c r="EQ82" s="87" t="b">
        <f t="shared" si="124"/>
        <v>0</v>
      </c>
      <c r="ER82" s="87" t="b">
        <f t="shared" si="124"/>
        <v>0</v>
      </c>
      <c r="ES82" s="87" t="b">
        <f t="shared" si="124"/>
        <v>0</v>
      </c>
      <c r="ET82" s="87" t="str">
        <f t="shared" si="125"/>
        <v/>
      </c>
      <c r="EU82" s="117" t="str">
        <f t="shared" si="126"/>
        <v/>
      </c>
      <c r="EV82" s="88" t="str">
        <f t="shared" si="127"/>
        <v/>
      </c>
      <c r="EW82" s="87" t="b">
        <f t="shared" si="128"/>
        <v>0</v>
      </c>
      <c r="EX82" s="87" t="b">
        <f t="shared" si="128"/>
        <v>0</v>
      </c>
      <c r="EY82" s="87" t="b">
        <f t="shared" si="128"/>
        <v>0</v>
      </c>
      <c r="EZ82" s="87" t="b">
        <f t="shared" si="128"/>
        <v>0</v>
      </c>
      <c r="FA82" s="88" t="str">
        <f t="shared" si="129"/>
        <v/>
      </c>
      <c r="FB82" s="87" t="str">
        <f t="shared" si="130"/>
        <v/>
      </c>
      <c r="FC82" s="88" t="str">
        <f t="shared" si="131"/>
        <v/>
      </c>
      <c r="FD82" s="87" t="b">
        <f t="shared" si="187"/>
        <v>0</v>
      </c>
      <c r="FE82" s="87" t="b">
        <f t="shared" si="187"/>
        <v>0</v>
      </c>
      <c r="FF82" s="87" t="b">
        <f t="shared" si="187"/>
        <v>0</v>
      </c>
      <c r="FG82" s="87" t="b">
        <f t="shared" si="187"/>
        <v>0</v>
      </c>
      <c r="FH82" s="88" t="str">
        <f t="shared" si="132"/>
        <v/>
      </c>
      <c r="FI82" s="87" t="str">
        <f t="shared" si="133"/>
        <v/>
      </c>
      <c r="FJ82" s="88" t="str">
        <f t="shared" si="134"/>
        <v/>
      </c>
      <c r="FK82" s="87" t="b">
        <f t="shared" si="135"/>
        <v>0</v>
      </c>
      <c r="FL82" s="87" t="b">
        <f t="shared" si="135"/>
        <v>0</v>
      </c>
      <c r="FM82" s="87" t="b">
        <f t="shared" si="135"/>
        <v>0</v>
      </c>
      <c r="FN82" s="87" t="b">
        <f t="shared" si="135"/>
        <v>0</v>
      </c>
      <c r="FO82" s="87" t="str">
        <f t="shared" si="136"/>
        <v/>
      </c>
      <c r="FP82" s="117" t="str">
        <f t="shared" si="137"/>
        <v/>
      </c>
      <c r="FQ82" s="88" t="str">
        <f t="shared" si="138"/>
        <v/>
      </c>
      <c r="FR82" s="87" t="b">
        <f t="shared" si="139"/>
        <v>0</v>
      </c>
      <c r="FS82" s="87" t="b">
        <f t="shared" si="139"/>
        <v>0</v>
      </c>
      <c r="FT82" s="87" t="b">
        <f t="shared" si="139"/>
        <v>0</v>
      </c>
      <c r="FU82" s="87" t="b">
        <f t="shared" si="139"/>
        <v>0</v>
      </c>
      <c r="FV82" s="88" t="str">
        <f t="shared" si="140"/>
        <v/>
      </c>
      <c r="FW82" s="87" t="str">
        <f t="shared" si="141"/>
        <v/>
      </c>
      <c r="FX82" s="88" t="str">
        <f t="shared" si="142"/>
        <v/>
      </c>
      <c r="FY82" s="87" t="b">
        <f t="shared" si="188"/>
        <v>0</v>
      </c>
      <c r="FZ82" s="87" t="b">
        <f t="shared" si="188"/>
        <v>0</v>
      </c>
      <c r="GA82" s="87" t="b">
        <f t="shared" si="188"/>
        <v>0</v>
      </c>
      <c r="GB82" s="87" t="b">
        <f t="shared" si="188"/>
        <v>0</v>
      </c>
      <c r="GC82" s="88" t="str">
        <f t="shared" si="143"/>
        <v/>
      </c>
      <c r="GD82" s="87" t="str">
        <f t="shared" si="144"/>
        <v/>
      </c>
      <c r="GE82" s="88" t="str">
        <f t="shared" si="145"/>
        <v/>
      </c>
      <c r="GF82" s="87" t="b">
        <f t="shared" si="146"/>
        <v>0</v>
      </c>
      <c r="GG82" s="87" t="b">
        <f t="shared" si="146"/>
        <v>0</v>
      </c>
      <c r="GH82" s="87" t="b">
        <f t="shared" si="146"/>
        <v>0</v>
      </c>
      <c r="GI82" s="87" t="b">
        <f t="shared" si="146"/>
        <v>0</v>
      </c>
      <c r="GJ82" s="87" t="str">
        <f t="shared" si="147"/>
        <v/>
      </c>
      <c r="GK82" s="117" t="str">
        <f t="shared" si="148"/>
        <v/>
      </c>
      <c r="GL82" s="88" t="str">
        <f t="shared" si="149"/>
        <v/>
      </c>
      <c r="GM82" s="87" t="b">
        <f t="shared" si="150"/>
        <v>0</v>
      </c>
      <c r="GN82" s="87" t="b">
        <f t="shared" si="150"/>
        <v>0</v>
      </c>
      <c r="GO82" s="87" t="b">
        <f t="shared" si="150"/>
        <v>0</v>
      </c>
      <c r="GP82" s="87" t="b">
        <f t="shared" si="150"/>
        <v>0</v>
      </c>
      <c r="GQ82" s="88" t="str">
        <f t="shared" si="151"/>
        <v/>
      </c>
      <c r="GR82" s="87" t="str">
        <f t="shared" si="152"/>
        <v/>
      </c>
      <c r="GS82" s="88" t="str">
        <f t="shared" si="153"/>
        <v/>
      </c>
      <c r="GT82" s="87" t="b">
        <f t="shared" si="189"/>
        <v>0</v>
      </c>
      <c r="GU82" s="87" t="b">
        <f t="shared" si="189"/>
        <v>0</v>
      </c>
      <c r="GV82" s="87" t="b">
        <f t="shared" si="189"/>
        <v>0</v>
      </c>
      <c r="GW82" s="87" t="b">
        <f t="shared" si="189"/>
        <v>0</v>
      </c>
      <c r="GX82" s="88" t="str">
        <f t="shared" si="154"/>
        <v/>
      </c>
      <c r="GY82" s="87" t="str">
        <f t="shared" si="155"/>
        <v/>
      </c>
      <c r="GZ82" s="88" t="str">
        <f t="shared" si="156"/>
        <v/>
      </c>
      <c r="HA82" s="87" t="b">
        <f t="shared" si="157"/>
        <v>0</v>
      </c>
      <c r="HB82" s="87" t="b">
        <f t="shared" si="157"/>
        <v>0</v>
      </c>
      <c r="HC82" s="87" t="b">
        <f t="shared" si="157"/>
        <v>0</v>
      </c>
      <c r="HD82" s="87" t="b">
        <f t="shared" si="157"/>
        <v>0</v>
      </c>
      <c r="HE82" s="87" t="str">
        <f t="shared" si="158"/>
        <v/>
      </c>
      <c r="HF82" s="117" t="str">
        <f t="shared" si="159"/>
        <v/>
      </c>
      <c r="HG82" s="88" t="str">
        <f t="shared" si="160"/>
        <v/>
      </c>
      <c r="HH82" s="87" t="b">
        <f t="shared" si="161"/>
        <v>0</v>
      </c>
      <c r="HI82" s="87" t="b">
        <f t="shared" si="161"/>
        <v>0</v>
      </c>
      <c r="HJ82" s="87" t="b">
        <f t="shared" si="161"/>
        <v>0</v>
      </c>
      <c r="HK82" s="87" t="b">
        <f t="shared" si="161"/>
        <v>0</v>
      </c>
      <c r="HL82" s="88" t="str">
        <f t="shared" si="162"/>
        <v/>
      </c>
      <c r="HM82" s="87" t="str">
        <f t="shared" si="163"/>
        <v/>
      </c>
      <c r="HN82" s="88" t="str">
        <f t="shared" si="164"/>
        <v/>
      </c>
      <c r="HO82" s="87" t="b">
        <f t="shared" si="190"/>
        <v>0</v>
      </c>
      <c r="HP82" s="87" t="b">
        <f t="shared" si="190"/>
        <v>0</v>
      </c>
      <c r="HQ82" s="87" t="b">
        <f t="shared" si="190"/>
        <v>0</v>
      </c>
      <c r="HR82" s="87" t="b">
        <f t="shared" si="190"/>
        <v>0</v>
      </c>
      <c r="HS82" s="88" t="str">
        <f t="shared" si="165"/>
        <v/>
      </c>
      <c r="HT82" s="87" t="str">
        <f t="shared" si="166"/>
        <v/>
      </c>
      <c r="HU82" s="88" t="str">
        <f t="shared" si="167"/>
        <v/>
      </c>
      <c r="HV82" s="87" t="b">
        <f t="shared" si="168"/>
        <v>0</v>
      </c>
      <c r="HW82" s="87" t="b">
        <f t="shared" si="168"/>
        <v>0</v>
      </c>
      <c r="HX82" s="87" t="b">
        <f t="shared" si="168"/>
        <v>0</v>
      </c>
      <c r="HY82" s="87" t="b">
        <f t="shared" si="168"/>
        <v>0</v>
      </c>
      <c r="HZ82" s="87" t="str">
        <f t="shared" si="169"/>
        <v/>
      </c>
      <c r="IA82" s="117" t="str">
        <f t="shared" si="170"/>
        <v/>
      </c>
      <c r="IB82" s="88" t="str">
        <f t="shared" si="171"/>
        <v/>
      </c>
      <c r="IC82" s="87" t="b">
        <f t="shared" si="172"/>
        <v>0</v>
      </c>
      <c r="ID82" s="87" t="b">
        <f t="shared" si="172"/>
        <v>0</v>
      </c>
      <c r="IE82" s="87" t="b">
        <f t="shared" si="172"/>
        <v>0</v>
      </c>
      <c r="IF82" s="87" t="b">
        <f t="shared" si="172"/>
        <v>0</v>
      </c>
      <c r="IG82" s="88" t="str">
        <f t="shared" si="173"/>
        <v/>
      </c>
      <c r="IH82" s="87" t="str">
        <f t="shared" si="174"/>
        <v/>
      </c>
      <c r="II82" s="88" t="str">
        <f t="shared" si="175"/>
        <v/>
      </c>
      <c r="IJ82" s="87" t="b">
        <f t="shared" si="191"/>
        <v>0</v>
      </c>
      <c r="IK82" s="87" t="b">
        <f t="shared" si="191"/>
        <v>0</v>
      </c>
      <c r="IL82" s="87" t="b">
        <f t="shared" si="191"/>
        <v>0</v>
      </c>
      <c r="IM82" s="87" t="b">
        <f t="shared" si="191"/>
        <v>0</v>
      </c>
      <c r="IN82" s="88" t="str">
        <f t="shared" si="176"/>
        <v/>
      </c>
      <c r="IO82" s="87" t="str">
        <f t="shared" si="177"/>
        <v/>
      </c>
      <c r="IP82" s="88" t="str">
        <f t="shared" si="178"/>
        <v/>
      </c>
      <c r="IQ82" s="87" t="b">
        <f t="shared" si="179"/>
        <v>0</v>
      </c>
      <c r="IR82" s="87" t="b">
        <f t="shared" si="179"/>
        <v>0</v>
      </c>
      <c r="IS82" s="87" t="b">
        <f t="shared" si="179"/>
        <v>0</v>
      </c>
      <c r="IT82" s="87" t="b">
        <f t="shared" si="179"/>
        <v>0</v>
      </c>
      <c r="IU82" s="87" t="str">
        <f t="shared" si="180"/>
        <v/>
      </c>
      <c r="IV82" s="115"/>
    </row>
    <row r="83" spans="1:256" x14ac:dyDescent="0.25">
      <c r="A83" s="120" t="str">
        <f t="shared" si="47"/>
        <v/>
      </c>
      <c r="B83" s="91" t="str">
        <f t="shared" si="47"/>
        <v/>
      </c>
      <c r="C83" s="51">
        <v>8</v>
      </c>
      <c r="D83" s="117" t="str">
        <f t="shared" si="48"/>
        <v/>
      </c>
      <c r="E83" s="88" t="str">
        <f t="shared" si="49"/>
        <v/>
      </c>
      <c r="F83" s="87" t="str">
        <f t="shared" si="50"/>
        <v>FALSE</v>
      </c>
      <c r="G83" s="87" t="str">
        <f t="shared" si="50"/>
        <v>FALSE</v>
      </c>
      <c r="H83" s="87" t="str">
        <f t="shared" si="50"/>
        <v>FALSE</v>
      </c>
      <c r="I83" s="87" t="str">
        <f t="shared" si="50"/>
        <v>FALSE</v>
      </c>
      <c r="J83" s="88" t="str">
        <f t="shared" si="51"/>
        <v/>
      </c>
      <c r="K83" s="87" t="str">
        <f t="shared" si="52"/>
        <v/>
      </c>
      <c r="L83" s="88" t="str">
        <f t="shared" si="53"/>
        <v/>
      </c>
      <c r="M83" s="87" t="str">
        <f t="shared" si="54"/>
        <v>FALSE</v>
      </c>
      <c r="N83" s="87" t="str">
        <f t="shared" si="54"/>
        <v>FALSE</v>
      </c>
      <c r="O83" s="87" t="str">
        <f t="shared" si="54"/>
        <v>FALSE</v>
      </c>
      <c r="P83" s="87" t="str">
        <f t="shared" si="54"/>
        <v>FALSE</v>
      </c>
      <c r="Q83" s="88" t="str">
        <f t="shared" si="55"/>
        <v/>
      </c>
      <c r="R83" s="87" t="str">
        <f t="shared" si="56"/>
        <v/>
      </c>
      <c r="S83" s="87" t="str">
        <f t="shared" si="57"/>
        <v/>
      </c>
      <c r="T83" s="87" t="str">
        <f t="shared" si="58"/>
        <v>FALSE</v>
      </c>
      <c r="U83" s="87" t="str">
        <f t="shared" si="58"/>
        <v>FALSE</v>
      </c>
      <c r="V83" s="87" t="str">
        <f t="shared" si="58"/>
        <v>FALSE</v>
      </c>
      <c r="W83" s="87" t="str">
        <f t="shared" si="58"/>
        <v>FALSE</v>
      </c>
      <c r="X83" s="118" t="str">
        <f t="shared" si="59"/>
        <v/>
      </c>
      <c r="Y83" s="117" t="str">
        <f t="shared" si="60"/>
        <v/>
      </c>
      <c r="Z83" s="88" t="str">
        <f t="shared" si="61"/>
        <v/>
      </c>
      <c r="AA83" s="87" t="str">
        <f t="shared" si="62"/>
        <v>FALSE</v>
      </c>
      <c r="AB83" s="87" t="str">
        <f t="shared" si="62"/>
        <v>FALSE</v>
      </c>
      <c r="AC83" s="87" t="str">
        <f t="shared" si="62"/>
        <v>FALSE</v>
      </c>
      <c r="AD83" s="87" t="str">
        <f t="shared" si="62"/>
        <v>FALSE</v>
      </c>
      <c r="AE83" s="88" t="str">
        <f t="shared" si="63"/>
        <v/>
      </c>
      <c r="AF83" s="87" t="str">
        <f t="shared" si="64"/>
        <v/>
      </c>
      <c r="AG83" s="88" t="str">
        <f t="shared" si="65"/>
        <v/>
      </c>
      <c r="AH83" s="87" t="str">
        <f t="shared" si="181"/>
        <v>FALSE</v>
      </c>
      <c r="AI83" s="87" t="str">
        <f t="shared" si="181"/>
        <v>FALSE</v>
      </c>
      <c r="AJ83" s="87" t="str">
        <f t="shared" si="181"/>
        <v>FALSE</v>
      </c>
      <c r="AK83" s="87" t="str">
        <f t="shared" si="181"/>
        <v>FALSE</v>
      </c>
      <c r="AL83" s="88" t="str">
        <f t="shared" si="66"/>
        <v/>
      </c>
      <c r="AM83" s="87" t="str">
        <f t="shared" si="67"/>
        <v/>
      </c>
      <c r="AN83" s="88" t="str">
        <f t="shared" si="68"/>
        <v/>
      </c>
      <c r="AO83" s="87" t="str">
        <f t="shared" si="69"/>
        <v>FALSE</v>
      </c>
      <c r="AP83" s="87" t="str">
        <f t="shared" si="69"/>
        <v>FALSE</v>
      </c>
      <c r="AQ83" s="87" t="str">
        <f t="shared" si="69"/>
        <v>FALSE</v>
      </c>
      <c r="AR83" s="87" t="str">
        <f t="shared" si="69"/>
        <v>FALSE</v>
      </c>
      <c r="AS83" s="87" t="str">
        <f t="shared" si="70"/>
        <v/>
      </c>
      <c r="AT83" s="117" t="str">
        <f t="shared" si="71"/>
        <v/>
      </c>
      <c r="AU83" s="88" t="str">
        <f t="shared" si="72"/>
        <v/>
      </c>
      <c r="AV83" s="87" t="str">
        <f t="shared" si="73"/>
        <v>FALSE</v>
      </c>
      <c r="AW83" s="87" t="str">
        <f t="shared" si="73"/>
        <v>FALSE</v>
      </c>
      <c r="AX83" s="87" t="str">
        <f t="shared" si="73"/>
        <v>FALSE</v>
      </c>
      <c r="AY83" s="87" t="str">
        <f t="shared" si="73"/>
        <v>FALSE</v>
      </c>
      <c r="AZ83" s="88" t="str">
        <f t="shared" si="74"/>
        <v/>
      </c>
      <c r="BA83" s="87" t="str">
        <f t="shared" si="75"/>
        <v/>
      </c>
      <c r="BB83" s="88" t="str">
        <f t="shared" si="76"/>
        <v/>
      </c>
      <c r="BC83" s="87" t="str">
        <f t="shared" si="182"/>
        <v>FALSE</v>
      </c>
      <c r="BD83" s="87" t="str">
        <f t="shared" si="182"/>
        <v>FALSE</v>
      </c>
      <c r="BE83" s="87" t="str">
        <f t="shared" si="182"/>
        <v>FALSE</v>
      </c>
      <c r="BF83" s="87" t="str">
        <f t="shared" si="182"/>
        <v>FALSE</v>
      </c>
      <c r="BG83" s="88" t="str">
        <f t="shared" si="77"/>
        <v/>
      </c>
      <c r="BH83" s="87" t="str">
        <f t="shared" si="78"/>
        <v/>
      </c>
      <c r="BI83" s="88" t="str">
        <f t="shared" si="79"/>
        <v/>
      </c>
      <c r="BJ83" s="87" t="str">
        <f t="shared" si="80"/>
        <v>FALSE</v>
      </c>
      <c r="BK83" s="87" t="str">
        <f t="shared" si="80"/>
        <v>FALSE</v>
      </c>
      <c r="BL83" s="87" t="str">
        <f t="shared" si="80"/>
        <v>FALSE</v>
      </c>
      <c r="BM83" s="87" t="str">
        <f t="shared" si="80"/>
        <v>FALSE</v>
      </c>
      <c r="BN83" s="87" t="str">
        <f t="shared" si="81"/>
        <v/>
      </c>
      <c r="BO83" s="117" t="str">
        <f t="shared" si="82"/>
        <v/>
      </c>
      <c r="BP83" s="88" t="str">
        <f t="shared" si="83"/>
        <v/>
      </c>
      <c r="BQ83" s="87" t="b">
        <f t="shared" si="84"/>
        <v>0</v>
      </c>
      <c r="BR83" s="87" t="b">
        <f t="shared" si="84"/>
        <v>0</v>
      </c>
      <c r="BS83" s="87" t="b">
        <f t="shared" si="84"/>
        <v>0</v>
      </c>
      <c r="BT83" s="87" t="b">
        <f t="shared" si="84"/>
        <v>0</v>
      </c>
      <c r="BU83" s="88" t="str">
        <f t="shared" si="85"/>
        <v/>
      </c>
      <c r="BV83" s="87" t="str">
        <f t="shared" si="86"/>
        <v/>
      </c>
      <c r="BW83" s="88" t="str">
        <f t="shared" si="87"/>
        <v/>
      </c>
      <c r="BX83" s="87" t="b">
        <f t="shared" si="183"/>
        <v>0</v>
      </c>
      <c r="BY83" s="87" t="b">
        <f t="shared" si="183"/>
        <v>0</v>
      </c>
      <c r="BZ83" s="87" t="b">
        <f t="shared" si="183"/>
        <v>0</v>
      </c>
      <c r="CA83" s="87" t="b">
        <f t="shared" si="183"/>
        <v>0</v>
      </c>
      <c r="CB83" s="88" t="str">
        <f t="shared" si="88"/>
        <v/>
      </c>
      <c r="CC83" s="87" t="str">
        <f t="shared" si="89"/>
        <v/>
      </c>
      <c r="CD83" s="88" t="str">
        <f t="shared" si="90"/>
        <v/>
      </c>
      <c r="CE83" s="87" t="b">
        <f t="shared" si="91"/>
        <v>0</v>
      </c>
      <c r="CF83" s="87" t="b">
        <f t="shared" si="91"/>
        <v>0</v>
      </c>
      <c r="CG83" s="87" t="b">
        <f t="shared" si="91"/>
        <v>0</v>
      </c>
      <c r="CH83" s="87" t="b">
        <f t="shared" si="91"/>
        <v>0</v>
      </c>
      <c r="CI83" s="87" t="str">
        <f t="shared" si="92"/>
        <v/>
      </c>
      <c r="CJ83" s="117" t="str">
        <f t="shared" si="93"/>
        <v/>
      </c>
      <c r="CK83" s="88" t="str">
        <f t="shared" si="94"/>
        <v/>
      </c>
      <c r="CL83" s="87" t="b">
        <f t="shared" si="95"/>
        <v>0</v>
      </c>
      <c r="CM83" s="87" t="b">
        <f t="shared" si="95"/>
        <v>0</v>
      </c>
      <c r="CN83" s="87" t="b">
        <f t="shared" si="95"/>
        <v>0</v>
      </c>
      <c r="CO83" s="87" t="b">
        <f t="shared" si="95"/>
        <v>0</v>
      </c>
      <c r="CP83" s="88" t="str">
        <f t="shared" si="96"/>
        <v/>
      </c>
      <c r="CQ83" s="87" t="str">
        <f t="shared" si="97"/>
        <v/>
      </c>
      <c r="CR83" s="88" t="str">
        <f t="shared" si="98"/>
        <v/>
      </c>
      <c r="CS83" s="87" t="b">
        <f t="shared" si="184"/>
        <v>0</v>
      </c>
      <c r="CT83" s="87" t="b">
        <f t="shared" si="184"/>
        <v>0</v>
      </c>
      <c r="CU83" s="87" t="b">
        <f t="shared" si="184"/>
        <v>0</v>
      </c>
      <c r="CV83" s="87" t="b">
        <f t="shared" si="184"/>
        <v>0</v>
      </c>
      <c r="CW83" s="88" t="str">
        <f t="shared" si="99"/>
        <v/>
      </c>
      <c r="CX83" s="87" t="str">
        <f t="shared" si="100"/>
        <v/>
      </c>
      <c r="CY83" s="88" t="str">
        <f t="shared" si="101"/>
        <v/>
      </c>
      <c r="CZ83" s="87" t="b">
        <f t="shared" si="102"/>
        <v>0</v>
      </c>
      <c r="DA83" s="87" t="b">
        <f t="shared" si="102"/>
        <v>0</v>
      </c>
      <c r="DB83" s="87" t="b">
        <f t="shared" si="102"/>
        <v>0</v>
      </c>
      <c r="DC83" s="87" t="b">
        <f t="shared" si="102"/>
        <v>0</v>
      </c>
      <c r="DD83" s="87" t="str">
        <f t="shared" si="103"/>
        <v/>
      </c>
      <c r="DE83" s="117" t="str">
        <f t="shared" si="104"/>
        <v/>
      </c>
      <c r="DF83" s="88" t="str">
        <f t="shared" si="105"/>
        <v/>
      </c>
      <c r="DG83" s="87" t="b">
        <f t="shared" si="106"/>
        <v>0</v>
      </c>
      <c r="DH83" s="87" t="b">
        <f t="shared" si="106"/>
        <v>0</v>
      </c>
      <c r="DI83" s="87" t="b">
        <f t="shared" si="106"/>
        <v>0</v>
      </c>
      <c r="DJ83" s="87" t="b">
        <f t="shared" si="106"/>
        <v>0</v>
      </c>
      <c r="DK83" s="88" t="str">
        <f t="shared" si="107"/>
        <v/>
      </c>
      <c r="DL83" s="87" t="str">
        <f t="shared" si="108"/>
        <v/>
      </c>
      <c r="DM83" s="88" t="str">
        <f t="shared" si="109"/>
        <v/>
      </c>
      <c r="DN83" s="87" t="b">
        <f t="shared" si="185"/>
        <v>0</v>
      </c>
      <c r="DO83" s="87" t="b">
        <f t="shared" si="185"/>
        <v>0</v>
      </c>
      <c r="DP83" s="87" t="b">
        <f t="shared" si="185"/>
        <v>0</v>
      </c>
      <c r="DQ83" s="87" t="b">
        <f t="shared" si="185"/>
        <v>0</v>
      </c>
      <c r="DR83" s="88" t="str">
        <f t="shared" si="110"/>
        <v/>
      </c>
      <c r="DS83" s="87" t="str">
        <f t="shared" si="111"/>
        <v/>
      </c>
      <c r="DT83" s="88" t="str">
        <f t="shared" si="112"/>
        <v/>
      </c>
      <c r="DU83" s="87" t="b">
        <f t="shared" si="113"/>
        <v>0</v>
      </c>
      <c r="DV83" s="87" t="b">
        <f t="shared" si="113"/>
        <v>0</v>
      </c>
      <c r="DW83" s="87" t="b">
        <f t="shared" si="113"/>
        <v>0</v>
      </c>
      <c r="DX83" s="87" t="b">
        <f t="shared" si="113"/>
        <v>0</v>
      </c>
      <c r="DY83" s="87" t="str">
        <f t="shared" si="114"/>
        <v/>
      </c>
      <c r="DZ83" s="117" t="str">
        <f t="shared" si="115"/>
        <v/>
      </c>
      <c r="EA83" s="88" t="str">
        <f t="shared" si="116"/>
        <v/>
      </c>
      <c r="EB83" s="87" t="b">
        <f t="shared" si="117"/>
        <v>0</v>
      </c>
      <c r="EC83" s="87" t="b">
        <f t="shared" si="117"/>
        <v>0</v>
      </c>
      <c r="ED83" s="87" t="b">
        <f t="shared" si="117"/>
        <v>0</v>
      </c>
      <c r="EE83" s="87" t="b">
        <f t="shared" si="117"/>
        <v>0</v>
      </c>
      <c r="EF83" s="88" t="str">
        <f t="shared" si="118"/>
        <v/>
      </c>
      <c r="EG83" s="87" t="str">
        <f t="shared" si="119"/>
        <v/>
      </c>
      <c r="EH83" s="88" t="str">
        <f t="shared" si="120"/>
        <v/>
      </c>
      <c r="EI83" s="87" t="b">
        <f t="shared" si="186"/>
        <v>0</v>
      </c>
      <c r="EJ83" s="87" t="b">
        <f t="shared" si="186"/>
        <v>0</v>
      </c>
      <c r="EK83" s="87" t="b">
        <f t="shared" si="186"/>
        <v>0</v>
      </c>
      <c r="EL83" s="87" t="b">
        <f t="shared" si="186"/>
        <v>0</v>
      </c>
      <c r="EM83" s="88" t="str">
        <f t="shared" si="121"/>
        <v/>
      </c>
      <c r="EN83" s="87" t="str">
        <f t="shared" si="122"/>
        <v/>
      </c>
      <c r="EO83" s="88" t="str">
        <f t="shared" si="123"/>
        <v/>
      </c>
      <c r="EP83" s="87" t="b">
        <f t="shared" si="124"/>
        <v>0</v>
      </c>
      <c r="EQ83" s="87" t="b">
        <f t="shared" si="124"/>
        <v>0</v>
      </c>
      <c r="ER83" s="87" t="b">
        <f t="shared" si="124"/>
        <v>0</v>
      </c>
      <c r="ES83" s="87" t="b">
        <f t="shared" si="124"/>
        <v>0</v>
      </c>
      <c r="ET83" s="87" t="str">
        <f t="shared" si="125"/>
        <v/>
      </c>
      <c r="EU83" s="117" t="str">
        <f t="shared" si="126"/>
        <v/>
      </c>
      <c r="EV83" s="88" t="str">
        <f t="shared" si="127"/>
        <v/>
      </c>
      <c r="EW83" s="87" t="b">
        <f t="shared" si="128"/>
        <v>0</v>
      </c>
      <c r="EX83" s="87" t="b">
        <f t="shared" si="128"/>
        <v>0</v>
      </c>
      <c r="EY83" s="87" t="b">
        <f t="shared" si="128"/>
        <v>0</v>
      </c>
      <c r="EZ83" s="87" t="b">
        <f t="shared" si="128"/>
        <v>0</v>
      </c>
      <c r="FA83" s="88" t="str">
        <f t="shared" si="129"/>
        <v/>
      </c>
      <c r="FB83" s="87" t="str">
        <f t="shared" si="130"/>
        <v/>
      </c>
      <c r="FC83" s="88" t="str">
        <f t="shared" si="131"/>
        <v/>
      </c>
      <c r="FD83" s="87" t="b">
        <f t="shared" si="187"/>
        <v>0</v>
      </c>
      <c r="FE83" s="87" t="b">
        <f t="shared" si="187"/>
        <v>0</v>
      </c>
      <c r="FF83" s="87" t="b">
        <f t="shared" si="187"/>
        <v>0</v>
      </c>
      <c r="FG83" s="87" t="b">
        <f t="shared" si="187"/>
        <v>0</v>
      </c>
      <c r="FH83" s="88" t="str">
        <f t="shared" si="132"/>
        <v/>
      </c>
      <c r="FI83" s="87" t="str">
        <f t="shared" si="133"/>
        <v/>
      </c>
      <c r="FJ83" s="88" t="str">
        <f t="shared" si="134"/>
        <v/>
      </c>
      <c r="FK83" s="87" t="b">
        <f t="shared" si="135"/>
        <v>0</v>
      </c>
      <c r="FL83" s="87" t="b">
        <f t="shared" si="135"/>
        <v>0</v>
      </c>
      <c r="FM83" s="87" t="b">
        <f t="shared" si="135"/>
        <v>0</v>
      </c>
      <c r="FN83" s="87" t="b">
        <f t="shared" si="135"/>
        <v>0</v>
      </c>
      <c r="FO83" s="87" t="str">
        <f t="shared" si="136"/>
        <v/>
      </c>
      <c r="FP83" s="117" t="str">
        <f t="shared" si="137"/>
        <v/>
      </c>
      <c r="FQ83" s="88" t="str">
        <f t="shared" si="138"/>
        <v/>
      </c>
      <c r="FR83" s="87" t="b">
        <f t="shared" si="139"/>
        <v>0</v>
      </c>
      <c r="FS83" s="87" t="b">
        <f t="shared" si="139"/>
        <v>0</v>
      </c>
      <c r="FT83" s="87" t="b">
        <f t="shared" si="139"/>
        <v>0</v>
      </c>
      <c r="FU83" s="87" t="b">
        <f t="shared" si="139"/>
        <v>0</v>
      </c>
      <c r="FV83" s="88" t="str">
        <f t="shared" si="140"/>
        <v/>
      </c>
      <c r="FW83" s="87" t="str">
        <f t="shared" si="141"/>
        <v/>
      </c>
      <c r="FX83" s="88" t="str">
        <f t="shared" si="142"/>
        <v/>
      </c>
      <c r="FY83" s="87" t="b">
        <f t="shared" si="188"/>
        <v>0</v>
      </c>
      <c r="FZ83" s="87" t="b">
        <f t="shared" si="188"/>
        <v>0</v>
      </c>
      <c r="GA83" s="87" t="b">
        <f t="shared" si="188"/>
        <v>0</v>
      </c>
      <c r="GB83" s="87" t="b">
        <f t="shared" si="188"/>
        <v>0</v>
      </c>
      <c r="GC83" s="88" t="str">
        <f t="shared" si="143"/>
        <v/>
      </c>
      <c r="GD83" s="87" t="str">
        <f t="shared" si="144"/>
        <v/>
      </c>
      <c r="GE83" s="88" t="str">
        <f t="shared" si="145"/>
        <v/>
      </c>
      <c r="GF83" s="87" t="b">
        <f t="shared" si="146"/>
        <v>0</v>
      </c>
      <c r="GG83" s="87" t="b">
        <f t="shared" si="146"/>
        <v>0</v>
      </c>
      <c r="GH83" s="87" t="b">
        <f t="shared" si="146"/>
        <v>0</v>
      </c>
      <c r="GI83" s="87" t="b">
        <f t="shared" si="146"/>
        <v>0</v>
      </c>
      <c r="GJ83" s="87" t="str">
        <f t="shared" si="147"/>
        <v/>
      </c>
      <c r="GK83" s="117" t="str">
        <f t="shared" si="148"/>
        <v/>
      </c>
      <c r="GL83" s="88" t="str">
        <f t="shared" si="149"/>
        <v/>
      </c>
      <c r="GM83" s="87" t="b">
        <f t="shared" si="150"/>
        <v>0</v>
      </c>
      <c r="GN83" s="87" t="b">
        <f t="shared" si="150"/>
        <v>0</v>
      </c>
      <c r="GO83" s="87" t="b">
        <f t="shared" si="150"/>
        <v>0</v>
      </c>
      <c r="GP83" s="87" t="b">
        <f t="shared" si="150"/>
        <v>0</v>
      </c>
      <c r="GQ83" s="88" t="str">
        <f t="shared" si="151"/>
        <v/>
      </c>
      <c r="GR83" s="87" t="str">
        <f t="shared" si="152"/>
        <v/>
      </c>
      <c r="GS83" s="88" t="str">
        <f t="shared" si="153"/>
        <v/>
      </c>
      <c r="GT83" s="87" t="b">
        <f t="shared" si="189"/>
        <v>0</v>
      </c>
      <c r="GU83" s="87" t="b">
        <f t="shared" si="189"/>
        <v>0</v>
      </c>
      <c r="GV83" s="87" t="b">
        <f t="shared" si="189"/>
        <v>0</v>
      </c>
      <c r="GW83" s="87" t="b">
        <f t="shared" si="189"/>
        <v>0</v>
      </c>
      <c r="GX83" s="88" t="str">
        <f t="shared" si="154"/>
        <v/>
      </c>
      <c r="GY83" s="87" t="str">
        <f t="shared" si="155"/>
        <v/>
      </c>
      <c r="GZ83" s="88" t="str">
        <f t="shared" si="156"/>
        <v/>
      </c>
      <c r="HA83" s="87" t="b">
        <f t="shared" si="157"/>
        <v>0</v>
      </c>
      <c r="HB83" s="87" t="b">
        <f t="shared" si="157"/>
        <v>0</v>
      </c>
      <c r="HC83" s="87" t="b">
        <f t="shared" si="157"/>
        <v>0</v>
      </c>
      <c r="HD83" s="87" t="b">
        <f t="shared" si="157"/>
        <v>0</v>
      </c>
      <c r="HE83" s="87" t="str">
        <f t="shared" si="158"/>
        <v/>
      </c>
      <c r="HF83" s="117" t="str">
        <f t="shared" si="159"/>
        <v/>
      </c>
      <c r="HG83" s="88" t="str">
        <f t="shared" si="160"/>
        <v/>
      </c>
      <c r="HH83" s="87" t="b">
        <f t="shared" si="161"/>
        <v>0</v>
      </c>
      <c r="HI83" s="87" t="b">
        <f t="shared" si="161"/>
        <v>0</v>
      </c>
      <c r="HJ83" s="87" t="b">
        <f t="shared" si="161"/>
        <v>0</v>
      </c>
      <c r="HK83" s="87" t="b">
        <f t="shared" si="161"/>
        <v>0</v>
      </c>
      <c r="HL83" s="88" t="str">
        <f t="shared" si="162"/>
        <v/>
      </c>
      <c r="HM83" s="87" t="str">
        <f t="shared" si="163"/>
        <v/>
      </c>
      <c r="HN83" s="88" t="str">
        <f t="shared" si="164"/>
        <v/>
      </c>
      <c r="HO83" s="87" t="b">
        <f t="shared" si="190"/>
        <v>0</v>
      </c>
      <c r="HP83" s="87" t="b">
        <f t="shared" si="190"/>
        <v>0</v>
      </c>
      <c r="HQ83" s="87" t="b">
        <f t="shared" si="190"/>
        <v>0</v>
      </c>
      <c r="HR83" s="87" t="b">
        <f t="shared" si="190"/>
        <v>0</v>
      </c>
      <c r="HS83" s="88" t="str">
        <f t="shared" si="165"/>
        <v/>
      </c>
      <c r="HT83" s="87" t="str">
        <f t="shared" si="166"/>
        <v/>
      </c>
      <c r="HU83" s="88" t="str">
        <f t="shared" si="167"/>
        <v/>
      </c>
      <c r="HV83" s="87" t="b">
        <f t="shared" si="168"/>
        <v>0</v>
      </c>
      <c r="HW83" s="87" t="b">
        <f t="shared" si="168"/>
        <v>0</v>
      </c>
      <c r="HX83" s="87" t="b">
        <f t="shared" si="168"/>
        <v>0</v>
      </c>
      <c r="HY83" s="87" t="b">
        <f t="shared" si="168"/>
        <v>0</v>
      </c>
      <c r="HZ83" s="87" t="str">
        <f t="shared" si="169"/>
        <v/>
      </c>
      <c r="IA83" s="117" t="str">
        <f t="shared" si="170"/>
        <v/>
      </c>
      <c r="IB83" s="88" t="str">
        <f t="shared" si="171"/>
        <v/>
      </c>
      <c r="IC83" s="87" t="b">
        <f t="shared" si="172"/>
        <v>0</v>
      </c>
      <c r="ID83" s="87" t="b">
        <f t="shared" si="172"/>
        <v>0</v>
      </c>
      <c r="IE83" s="87" t="b">
        <f t="shared" si="172"/>
        <v>0</v>
      </c>
      <c r="IF83" s="87" t="b">
        <f t="shared" si="172"/>
        <v>0</v>
      </c>
      <c r="IG83" s="88" t="str">
        <f t="shared" si="173"/>
        <v/>
      </c>
      <c r="IH83" s="87" t="str">
        <f t="shared" si="174"/>
        <v/>
      </c>
      <c r="II83" s="88" t="str">
        <f t="shared" si="175"/>
        <v/>
      </c>
      <c r="IJ83" s="87" t="b">
        <f t="shared" si="191"/>
        <v>0</v>
      </c>
      <c r="IK83" s="87" t="b">
        <f t="shared" si="191"/>
        <v>0</v>
      </c>
      <c r="IL83" s="87" t="b">
        <f t="shared" si="191"/>
        <v>0</v>
      </c>
      <c r="IM83" s="87" t="b">
        <f t="shared" si="191"/>
        <v>0</v>
      </c>
      <c r="IN83" s="88" t="str">
        <f t="shared" si="176"/>
        <v/>
      </c>
      <c r="IO83" s="87" t="str">
        <f t="shared" si="177"/>
        <v/>
      </c>
      <c r="IP83" s="88" t="str">
        <f t="shared" si="178"/>
        <v/>
      </c>
      <c r="IQ83" s="87" t="b">
        <f t="shared" si="179"/>
        <v>0</v>
      </c>
      <c r="IR83" s="87" t="b">
        <f t="shared" si="179"/>
        <v>0</v>
      </c>
      <c r="IS83" s="87" t="b">
        <f t="shared" si="179"/>
        <v>0</v>
      </c>
      <c r="IT83" s="87" t="b">
        <f t="shared" si="179"/>
        <v>0</v>
      </c>
      <c r="IU83" s="87" t="str">
        <f t="shared" si="180"/>
        <v/>
      </c>
      <c r="IV83" s="115"/>
    </row>
    <row r="84" spans="1:256" x14ac:dyDescent="0.25">
      <c r="A84" s="120" t="str">
        <f t="shared" si="47"/>
        <v/>
      </c>
      <c r="B84" s="91" t="str">
        <f t="shared" si="47"/>
        <v/>
      </c>
      <c r="C84" s="51">
        <v>9</v>
      </c>
      <c r="D84" s="117" t="str">
        <f t="shared" si="48"/>
        <v/>
      </c>
      <c r="E84" s="88" t="str">
        <f t="shared" si="49"/>
        <v/>
      </c>
      <c r="F84" s="87" t="str">
        <f t="shared" si="50"/>
        <v>FALSE</v>
      </c>
      <c r="G84" s="87" t="str">
        <f t="shared" si="50"/>
        <v>FALSE</v>
      </c>
      <c r="H84" s="87" t="str">
        <f t="shared" si="50"/>
        <v>FALSE</v>
      </c>
      <c r="I84" s="87" t="str">
        <f t="shared" si="50"/>
        <v>FALSE</v>
      </c>
      <c r="J84" s="88" t="str">
        <f t="shared" si="51"/>
        <v/>
      </c>
      <c r="K84" s="87" t="str">
        <f t="shared" si="52"/>
        <v/>
      </c>
      <c r="L84" s="88" t="str">
        <f t="shared" si="53"/>
        <v/>
      </c>
      <c r="M84" s="87" t="str">
        <f t="shared" si="54"/>
        <v>FALSE</v>
      </c>
      <c r="N84" s="87" t="str">
        <f t="shared" si="54"/>
        <v>FALSE</v>
      </c>
      <c r="O84" s="87" t="str">
        <f t="shared" si="54"/>
        <v>FALSE</v>
      </c>
      <c r="P84" s="87" t="str">
        <f t="shared" si="54"/>
        <v>FALSE</v>
      </c>
      <c r="Q84" s="88" t="str">
        <f t="shared" si="55"/>
        <v/>
      </c>
      <c r="R84" s="87" t="str">
        <f t="shared" si="56"/>
        <v/>
      </c>
      <c r="S84" s="87" t="str">
        <f t="shared" si="57"/>
        <v/>
      </c>
      <c r="T84" s="87" t="b">
        <f t="shared" si="58"/>
        <v>0</v>
      </c>
      <c r="U84" s="87" t="b">
        <f t="shared" si="58"/>
        <v>0</v>
      </c>
      <c r="V84" s="87" t="b">
        <f t="shared" si="58"/>
        <v>0</v>
      </c>
      <c r="W84" s="87" t="b">
        <f t="shared" si="58"/>
        <v>0</v>
      </c>
      <c r="X84" s="118" t="str">
        <f t="shared" si="59"/>
        <v/>
      </c>
      <c r="Y84" s="117" t="str">
        <f t="shared" si="60"/>
        <v/>
      </c>
      <c r="Z84" s="88" t="str">
        <f t="shared" si="61"/>
        <v/>
      </c>
      <c r="AA84" s="87" t="str">
        <f t="shared" si="62"/>
        <v>FALSE</v>
      </c>
      <c r="AB84" s="87" t="str">
        <f t="shared" si="62"/>
        <v>FALSE</v>
      </c>
      <c r="AC84" s="87" t="str">
        <f t="shared" si="62"/>
        <v>FALSE</v>
      </c>
      <c r="AD84" s="87" t="str">
        <f t="shared" si="62"/>
        <v>FALSE</v>
      </c>
      <c r="AE84" s="88" t="str">
        <f t="shared" si="63"/>
        <v/>
      </c>
      <c r="AF84" s="87" t="str">
        <f t="shared" si="64"/>
        <v/>
      </c>
      <c r="AG84" s="88" t="str">
        <f t="shared" si="65"/>
        <v/>
      </c>
      <c r="AH84" s="87" t="str">
        <f t="shared" si="181"/>
        <v>FALSE</v>
      </c>
      <c r="AI84" s="87" t="str">
        <f t="shared" si="181"/>
        <v>FALSE</v>
      </c>
      <c r="AJ84" s="87" t="str">
        <f t="shared" si="181"/>
        <v>FALSE</v>
      </c>
      <c r="AK84" s="87" t="str">
        <f t="shared" si="181"/>
        <v>FALSE</v>
      </c>
      <c r="AL84" s="88" t="str">
        <f t="shared" si="66"/>
        <v/>
      </c>
      <c r="AM84" s="87" t="str">
        <f t="shared" si="67"/>
        <v/>
      </c>
      <c r="AN84" s="88" t="str">
        <f t="shared" si="68"/>
        <v/>
      </c>
      <c r="AO84" s="87" t="b">
        <f t="shared" si="69"/>
        <v>0</v>
      </c>
      <c r="AP84" s="87" t="b">
        <f t="shared" si="69"/>
        <v>0</v>
      </c>
      <c r="AQ84" s="87" t="b">
        <f t="shared" si="69"/>
        <v>0</v>
      </c>
      <c r="AR84" s="87" t="b">
        <f t="shared" si="69"/>
        <v>0</v>
      </c>
      <c r="AS84" s="87" t="str">
        <f t="shared" si="70"/>
        <v/>
      </c>
      <c r="AT84" s="117" t="str">
        <f t="shared" si="71"/>
        <v/>
      </c>
      <c r="AU84" s="88" t="str">
        <f t="shared" si="72"/>
        <v/>
      </c>
      <c r="AV84" s="87" t="str">
        <f t="shared" si="73"/>
        <v>FALSE</v>
      </c>
      <c r="AW84" s="87" t="str">
        <f t="shared" si="73"/>
        <v>FALSE</v>
      </c>
      <c r="AX84" s="87" t="str">
        <f t="shared" si="73"/>
        <v>FALSE</v>
      </c>
      <c r="AY84" s="87" t="str">
        <f t="shared" si="73"/>
        <v>FALSE</v>
      </c>
      <c r="AZ84" s="88" t="str">
        <f t="shared" si="74"/>
        <v/>
      </c>
      <c r="BA84" s="87" t="str">
        <f t="shared" si="75"/>
        <v/>
      </c>
      <c r="BB84" s="88" t="str">
        <f t="shared" si="76"/>
        <v/>
      </c>
      <c r="BC84" s="87" t="str">
        <f t="shared" si="182"/>
        <v>FALSE</v>
      </c>
      <c r="BD84" s="87" t="str">
        <f t="shared" si="182"/>
        <v>FALSE</v>
      </c>
      <c r="BE84" s="87" t="str">
        <f t="shared" si="182"/>
        <v>FALSE</v>
      </c>
      <c r="BF84" s="87" t="str">
        <f t="shared" si="182"/>
        <v>FALSE</v>
      </c>
      <c r="BG84" s="88" t="str">
        <f t="shared" si="77"/>
        <v/>
      </c>
      <c r="BH84" s="87" t="str">
        <f t="shared" si="78"/>
        <v/>
      </c>
      <c r="BI84" s="88" t="str">
        <f t="shared" si="79"/>
        <v/>
      </c>
      <c r="BJ84" s="87" t="b">
        <f t="shared" si="80"/>
        <v>0</v>
      </c>
      <c r="BK84" s="87" t="b">
        <f t="shared" si="80"/>
        <v>0</v>
      </c>
      <c r="BL84" s="87" t="b">
        <f t="shared" si="80"/>
        <v>0</v>
      </c>
      <c r="BM84" s="87" t="b">
        <f t="shared" si="80"/>
        <v>0</v>
      </c>
      <c r="BN84" s="87" t="str">
        <f t="shared" si="81"/>
        <v/>
      </c>
      <c r="BO84" s="117" t="str">
        <f t="shared" si="82"/>
        <v/>
      </c>
      <c r="BP84" s="88" t="str">
        <f t="shared" si="83"/>
        <v/>
      </c>
      <c r="BQ84" s="87" t="b">
        <f t="shared" si="84"/>
        <v>0</v>
      </c>
      <c r="BR84" s="87" t="b">
        <f t="shared" si="84"/>
        <v>0</v>
      </c>
      <c r="BS84" s="87" t="b">
        <f t="shared" si="84"/>
        <v>0</v>
      </c>
      <c r="BT84" s="87" t="b">
        <f t="shared" si="84"/>
        <v>0</v>
      </c>
      <c r="BU84" s="88" t="str">
        <f t="shared" si="85"/>
        <v/>
      </c>
      <c r="BV84" s="87" t="str">
        <f t="shared" si="86"/>
        <v/>
      </c>
      <c r="BW84" s="88" t="str">
        <f t="shared" si="87"/>
        <v/>
      </c>
      <c r="BX84" s="87" t="b">
        <f t="shared" si="183"/>
        <v>0</v>
      </c>
      <c r="BY84" s="87" t="b">
        <f t="shared" si="183"/>
        <v>0</v>
      </c>
      <c r="BZ84" s="87" t="b">
        <f t="shared" si="183"/>
        <v>0</v>
      </c>
      <c r="CA84" s="87" t="b">
        <f t="shared" si="183"/>
        <v>0</v>
      </c>
      <c r="CB84" s="88" t="str">
        <f t="shared" si="88"/>
        <v/>
      </c>
      <c r="CC84" s="87" t="str">
        <f t="shared" si="89"/>
        <v/>
      </c>
      <c r="CD84" s="88" t="str">
        <f t="shared" si="90"/>
        <v/>
      </c>
      <c r="CE84" s="87" t="b">
        <f t="shared" si="91"/>
        <v>0</v>
      </c>
      <c r="CF84" s="87" t="b">
        <f t="shared" si="91"/>
        <v>0</v>
      </c>
      <c r="CG84" s="87" t="b">
        <f t="shared" si="91"/>
        <v>0</v>
      </c>
      <c r="CH84" s="87" t="b">
        <f t="shared" si="91"/>
        <v>0</v>
      </c>
      <c r="CI84" s="87" t="str">
        <f t="shared" si="92"/>
        <v/>
      </c>
      <c r="CJ84" s="117" t="str">
        <f t="shared" si="93"/>
        <v/>
      </c>
      <c r="CK84" s="88" t="str">
        <f t="shared" si="94"/>
        <v/>
      </c>
      <c r="CL84" s="87" t="b">
        <f t="shared" si="95"/>
        <v>0</v>
      </c>
      <c r="CM84" s="87" t="b">
        <f t="shared" si="95"/>
        <v>0</v>
      </c>
      <c r="CN84" s="87" t="b">
        <f t="shared" si="95"/>
        <v>0</v>
      </c>
      <c r="CO84" s="87" t="b">
        <f t="shared" si="95"/>
        <v>0</v>
      </c>
      <c r="CP84" s="88" t="str">
        <f t="shared" si="96"/>
        <v/>
      </c>
      <c r="CQ84" s="87" t="str">
        <f t="shared" si="97"/>
        <v/>
      </c>
      <c r="CR84" s="88" t="str">
        <f t="shared" si="98"/>
        <v/>
      </c>
      <c r="CS84" s="87" t="b">
        <f t="shared" si="184"/>
        <v>0</v>
      </c>
      <c r="CT84" s="87" t="b">
        <f t="shared" si="184"/>
        <v>0</v>
      </c>
      <c r="CU84" s="87" t="b">
        <f t="shared" si="184"/>
        <v>0</v>
      </c>
      <c r="CV84" s="87" t="b">
        <f t="shared" si="184"/>
        <v>0</v>
      </c>
      <c r="CW84" s="88" t="str">
        <f t="shared" si="99"/>
        <v/>
      </c>
      <c r="CX84" s="87" t="str">
        <f t="shared" si="100"/>
        <v/>
      </c>
      <c r="CY84" s="88" t="str">
        <f t="shared" si="101"/>
        <v/>
      </c>
      <c r="CZ84" s="87" t="b">
        <f t="shared" si="102"/>
        <v>0</v>
      </c>
      <c r="DA84" s="87" t="b">
        <f t="shared" si="102"/>
        <v>0</v>
      </c>
      <c r="DB84" s="87" t="b">
        <f t="shared" si="102"/>
        <v>0</v>
      </c>
      <c r="DC84" s="87" t="b">
        <f t="shared" si="102"/>
        <v>0</v>
      </c>
      <c r="DD84" s="87" t="str">
        <f t="shared" si="103"/>
        <v/>
      </c>
      <c r="DE84" s="117" t="str">
        <f t="shared" si="104"/>
        <v/>
      </c>
      <c r="DF84" s="88" t="str">
        <f t="shared" si="105"/>
        <v/>
      </c>
      <c r="DG84" s="87" t="b">
        <f t="shared" si="106"/>
        <v>0</v>
      </c>
      <c r="DH84" s="87" t="b">
        <f t="shared" si="106"/>
        <v>0</v>
      </c>
      <c r="DI84" s="87" t="b">
        <f t="shared" si="106"/>
        <v>0</v>
      </c>
      <c r="DJ84" s="87" t="b">
        <f t="shared" si="106"/>
        <v>0</v>
      </c>
      <c r="DK84" s="88" t="str">
        <f t="shared" si="107"/>
        <v/>
      </c>
      <c r="DL84" s="87" t="str">
        <f t="shared" si="108"/>
        <v/>
      </c>
      <c r="DM84" s="88" t="str">
        <f t="shared" si="109"/>
        <v/>
      </c>
      <c r="DN84" s="87" t="b">
        <f t="shared" si="185"/>
        <v>0</v>
      </c>
      <c r="DO84" s="87" t="b">
        <f t="shared" si="185"/>
        <v>0</v>
      </c>
      <c r="DP84" s="87" t="b">
        <f t="shared" si="185"/>
        <v>0</v>
      </c>
      <c r="DQ84" s="87" t="b">
        <f t="shared" si="185"/>
        <v>0</v>
      </c>
      <c r="DR84" s="88" t="str">
        <f t="shared" si="110"/>
        <v/>
      </c>
      <c r="DS84" s="87" t="str">
        <f t="shared" si="111"/>
        <v/>
      </c>
      <c r="DT84" s="88" t="str">
        <f t="shared" si="112"/>
        <v/>
      </c>
      <c r="DU84" s="87" t="b">
        <f t="shared" si="113"/>
        <v>0</v>
      </c>
      <c r="DV84" s="87" t="b">
        <f t="shared" si="113"/>
        <v>0</v>
      </c>
      <c r="DW84" s="87" t="b">
        <f t="shared" si="113"/>
        <v>0</v>
      </c>
      <c r="DX84" s="87" t="b">
        <f t="shared" si="113"/>
        <v>0</v>
      </c>
      <c r="DY84" s="87" t="str">
        <f t="shared" si="114"/>
        <v/>
      </c>
      <c r="DZ84" s="117" t="str">
        <f t="shared" si="115"/>
        <v/>
      </c>
      <c r="EA84" s="88" t="str">
        <f t="shared" si="116"/>
        <v/>
      </c>
      <c r="EB84" s="87" t="b">
        <f t="shared" si="117"/>
        <v>0</v>
      </c>
      <c r="EC84" s="87" t="b">
        <f t="shared" si="117"/>
        <v>0</v>
      </c>
      <c r="ED84" s="87" t="b">
        <f t="shared" si="117"/>
        <v>0</v>
      </c>
      <c r="EE84" s="87" t="b">
        <f t="shared" si="117"/>
        <v>0</v>
      </c>
      <c r="EF84" s="88" t="str">
        <f t="shared" si="118"/>
        <v/>
      </c>
      <c r="EG84" s="87" t="str">
        <f t="shared" si="119"/>
        <v/>
      </c>
      <c r="EH84" s="88" t="str">
        <f t="shared" si="120"/>
        <v/>
      </c>
      <c r="EI84" s="87" t="b">
        <f t="shared" si="186"/>
        <v>0</v>
      </c>
      <c r="EJ84" s="87" t="b">
        <f t="shared" si="186"/>
        <v>0</v>
      </c>
      <c r="EK84" s="87" t="b">
        <f t="shared" si="186"/>
        <v>0</v>
      </c>
      <c r="EL84" s="87" t="b">
        <f t="shared" si="186"/>
        <v>0</v>
      </c>
      <c r="EM84" s="88" t="str">
        <f t="shared" si="121"/>
        <v/>
      </c>
      <c r="EN84" s="87" t="str">
        <f t="shared" si="122"/>
        <v/>
      </c>
      <c r="EO84" s="88" t="str">
        <f t="shared" si="123"/>
        <v/>
      </c>
      <c r="EP84" s="87" t="b">
        <f t="shared" si="124"/>
        <v>0</v>
      </c>
      <c r="EQ84" s="87" t="b">
        <f t="shared" si="124"/>
        <v>0</v>
      </c>
      <c r="ER84" s="87" t="b">
        <f t="shared" si="124"/>
        <v>0</v>
      </c>
      <c r="ES84" s="87" t="b">
        <f t="shared" si="124"/>
        <v>0</v>
      </c>
      <c r="ET84" s="87" t="str">
        <f t="shared" si="125"/>
        <v/>
      </c>
      <c r="EU84" s="117" t="str">
        <f t="shared" si="126"/>
        <v/>
      </c>
      <c r="EV84" s="88" t="str">
        <f t="shared" si="127"/>
        <v/>
      </c>
      <c r="EW84" s="87" t="b">
        <f t="shared" si="128"/>
        <v>0</v>
      </c>
      <c r="EX84" s="87" t="b">
        <f t="shared" si="128"/>
        <v>0</v>
      </c>
      <c r="EY84" s="87" t="b">
        <f t="shared" si="128"/>
        <v>0</v>
      </c>
      <c r="EZ84" s="87" t="b">
        <f t="shared" si="128"/>
        <v>0</v>
      </c>
      <c r="FA84" s="88" t="str">
        <f t="shared" si="129"/>
        <v/>
      </c>
      <c r="FB84" s="87" t="str">
        <f t="shared" si="130"/>
        <v/>
      </c>
      <c r="FC84" s="88" t="str">
        <f t="shared" si="131"/>
        <v/>
      </c>
      <c r="FD84" s="87" t="b">
        <f t="shared" si="187"/>
        <v>0</v>
      </c>
      <c r="FE84" s="87" t="b">
        <f t="shared" si="187"/>
        <v>0</v>
      </c>
      <c r="FF84" s="87" t="b">
        <f t="shared" si="187"/>
        <v>0</v>
      </c>
      <c r="FG84" s="87" t="b">
        <f t="shared" si="187"/>
        <v>0</v>
      </c>
      <c r="FH84" s="88" t="str">
        <f t="shared" si="132"/>
        <v/>
      </c>
      <c r="FI84" s="87" t="str">
        <f t="shared" si="133"/>
        <v/>
      </c>
      <c r="FJ84" s="88" t="str">
        <f t="shared" si="134"/>
        <v/>
      </c>
      <c r="FK84" s="87" t="b">
        <f t="shared" si="135"/>
        <v>0</v>
      </c>
      <c r="FL84" s="87" t="b">
        <f t="shared" si="135"/>
        <v>0</v>
      </c>
      <c r="FM84" s="87" t="b">
        <f t="shared" si="135"/>
        <v>0</v>
      </c>
      <c r="FN84" s="87" t="b">
        <f t="shared" si="135"/>
        <v>0</v>
      </c>
      <c r="FO84" s="87" t="str">
        <f t="shared" si="136"/>
        <v/>
      </c>
      <c r="FP84" s="117" t="str">
        <f t="shared" si="137"/>
        <v/>
      </c>
      <c r="FQ84" s="88" t="str">
        <f t="shared" si="138"/>
        <v/>
      </c>
      <c r="FR84" s="87" t="b">
        <f t="shared" si="139"/>
        <v>0</v>
      </c>
      <c r="FS84" s="87" t="b">
        <f t="shared" si="139"/>
        <v>0</v>
      </c>
      <c r="FT84" s="87" t="b">
        <f t="shared" si="139"/>
        <v>0</v>
      </c>
      <c r="FU84" s="87" t="b">
        <f t="shared" si="139"/>
        <v>0</v>
      </c>
      <c r="FV84" s="88" t="str">
        <f t="shared" si="140"/>
        <v/>
      </c>
      <c r="FW84" s="87" t="str">
        <f t="shared" si="141"/>
        <v/>
      </c>
      <c r="FX84" s="88" t="str">
        <f t="shared" si="142"/>
        <v/>
      </c>
      <c r="FY84" s="87" t="b">
        <f t="shared" si="188"/>
        <v>0</v>
      </c>
      <c r="FZ84" s="87" t="b">
        <f t="shared" si="188"/>
        <v>0</v>
      </c>
      <c r="GA84" s="87" t="b">
        <f t="shared" si="188"/>
        <v>0</v>
      </c>
      <c r="GB84" s="87" t="b">
        <f t="shared" si="188"/>
        <v>0</v>
      </c>
      <c r="GC84" s="88" t="str">
        <f t="shared" si="143"/>
        <v/>
      </c>
      <c r="GD84" s="87" t="str">
        <f t="shared" si="144"/>
        <v/>
      </c>
      <c r="GE84" s="88" t="str">
        <f t="shared" si="145"/>
        <v/>
      </c>
      <c r="GF84" s="87" t="b">
        <f t="shared" si="146"/>
        <v>0</v>
      </c>
      <c r="GG84" s="87" t="b">
        <f t="shared" si="146"/>
        <v>0</v>
      </c>
      <c r="GH84" s="87" t="b">
        <f t="shared" si="146"/>
        <v>0</v>
      </c>
      <c r="GI84" s="87" t="b">
        <f t="shared" si="146"/>
        <v>0</v>
      </c>
      <c r="GJ84" s="87" t="str">
        <f t="shared" si="147"/>
        <v/>
      </c>
      <c r="GK84" s="117" t="str">
        <f t="shared" si="148"/>
        <v/>
      </c>
      <c r="GL84" s="88" t="str">
        <f t="shared" si="149"/>
        <v/>
      </c>
      <c r="GM84" s="87" t="b">
        <f t="shared" si="150"/>
        <v>0</v>
      </c>
      <c r="GN84" s="87" t="b">
        <f t="shared" si="150"/>
        <v>0</v>
      </c>
      <c r="GO84" s="87" t="b">
        <f t="shared" si="150"/>
        <v>0</v>
      </c>
      <c r="GP84" s="87" t="b">
        <f t="shared" si="150"/>
        <v>0</v>
      </c>
      <c r="GQ84" s="88" t="str">
        <f t="shared" si="151"/>
        <v/>
      </c>
      <c r="GR84" s="87" t="str">
        <f t="shared" si="152"/>
        <v/>
      </c>
      <c r="GS84" s="88" t="str">
        <f t="shared" si="153"/>
        <v/>
      </c>
      <c r="GT84" s="87" t="b">
        <f t="shared" si="189"/>
        <v>0</v>
      </c>
      <c r="GU84" s="87" t="b">
        <f t="shared" si="189"/>
        <v>0</v>
      </c>
      <c r="GV84" s="87" t="b">
        <f t="shared" si="189"/>
        <v>0</v>
      </c>
      <c r="GW84" s="87" t="b">
        <f t="shared" si="189"/>
        <v>0</v>
      </c>
      <c r="GX84" s="88" t="str">
        <f t="shared" si="154"/>
        <v/>
      </c>
      <c r="GY84" s="87" t="str">
        <f t="shared" si="155"/>
        <v/>
      </c>
      <c r="GZ84" s="88" t="str">
        <f t="shared" si="156"/>
        <v/>
      </c>
      <c r="HA84" s="87" t="b">
        <f t="shared" si="157"/>
        <v>0</v>
      </c>
      <c r="HB84" s="87" t="b">
        <f t="shared" si="157"/>
        <v>0</v>
      </c>
      <c r="HC84" s="87" t="b">
        <f t="shared" si="157"/>
        <v>0</v>
      </c>
      <c r="HD84" s="87" t="b">
        <f t="shared" si="157"/>
        <v>0</v>
      </c>
      <c r="HE84" s="87" t="str">
        <f t="shared" si="158"/>
        <v/>
      </c>
      <c r="HF84" s="117" t="str">
        <f t="shared" si="159"/>
        <v/>
      </c>
      <c r="HG84" s="88" t="str">
        <f t="shared" si="160"/>
        <v/>
      </c>
      <c r="HH84" s="87" t="b">
        <f t="shared" si="161"/>
        <v>0</v>
      </c>
      <c r="HI84" s="87" t="b">
        <f t="shared" si="161"/>
        <v>0</v>
      </c>
      <c r="HJ84" s="87" t="b">
        <f t="shared" si="161"/>
        <v>0</v>
      </c>
      <c r="HK84" s="87" t="b">
        <f t="shared" si="161"/>
        <v>0</v>
      </c>
      <c r="HL84" s="88" t="str">
        <f t="shared" si="162"/>
        <v/>
      </c>
      <c r="HM84" s="87" t="str">
        <f t="shared" si="163"/>
        <v/>
      </c>
      <c r="HN84" s="88" t="str">
        <f t="shared" si="164"/>
        <v/>
      </c>
      <c r="HO84" s="87" t="b">
        <f t="shared" si="190"/>
        <v>0</v>
      </c>
      <c r="HP84" s="87" t="b">
        <f t="shared" si="190"/>
        <v>0</v>
      </c>
      <c r="HQ84" s="87" t="b">
        <f t="shared" si="190"/>
        <v>0</v>
      </c>
      <c r="HR84" s="87" t="b">
        <f t="shared" si="190"/>
        <v>0</v>
      </c>
      <c r="HS84" s="88" t="str">
        <f t="shared" si="165"/>
        <v/>
      </c>
      <c r="HT84" s="87" t="str">
        <f t="shared" si="166"/>
        <v/>
      </c>
      <c r="HU84" s="88" t="str">
        <f t="shared" si="167"/>
        <v/>
      </c>
      <c r="HV84" s="87" t="b">
        <f t="shared" si="168"/>
        <v>0</v>
      </c>
      <c r="HW84" s="87" t="b">
        <f t="shared" si="168"/>
        <v>0</v>
      </c>
      <c r="HX84" s="87" t="b">
        <f t="shared" si="168"/>
        <v>0</v>
      </c>
      <c r="HY84" s="87" t="b">
        <f t="shared" si="168"/>
        <v>0</v>
      </c>
      <c r="HZ84" s="87" t="str">
        <f t="shared" si="169"/>
        <v/>
      </c>
      <c r="IA84" s="117" t="str">
        <f t="shared" si="170"/>
        <v/>
      </c>
      <c r="IB84" s="88" t="str">
        <f t="shared" si="171"/>
        <v/>
      </c>
      <c r="IC84" s="87" t="b">
        <f t="shared" si="172"/>
        <v>0</v>
      </c>
      <c r="ID84" s="87" t="b">
        <f t="shared" si="172"/>
        <v>0</v>
      </c>
      <c r="IE84" s="87" t="b">
        <f t="shared" si="172"/>
        <v>0</v>
      </c>
      <c r="IF84" s="87" t="b">
        <f t="shared" si="172"/>
        <v>0</v>
      </c>
      <c r="IG84" s="88" t="str">
        <f t="shared" si="173"/>
        <v/>
      </c>
      <c r="IH84" s="87" t="str">
        <f t="shared" si="174"/>
        <v/>
      </c>
      <c r="II84" s="88" t="str">
        <f t="shared" si="175"/>
        <v/>
      </c>
      <c r="IJ84" s="87" t="b">
        <f t="shared" si="191"/>
        <v>0</v>
      </c>
      <c r="IK84" s="87" t="b">
        <f t="shared" si="191"/>
        <v>0</v>
      </c>
      <c r="IL84" s="87" t="b">
        <f t="shared" si="191"/>
        <v>0</v>
      </c>
      <c r="IM84" s="87" t="b">
        <f t="shared" si="191"/>
        <v>0</v>
      </c>
      <c r="IN84" s="88" t="str">
        <f t="shared" si="176"/>
        <v/>
      </c>
      <c r="IO84" s="87" t="str">
        <f t="shared" si="177"/>
        <v/>
      </c>
      <c r="IP84" s="88" t="str">
        <f t="shared" si="178"/>
        <v/>
      </c>
      <c r="IQ84" s="87" t="b">
        <f t="shared" si="179"/>
        <v>0</v>
      </c>
      <c r="IR84" s="87" t="b">
        <f t="shared" si="179"/>
        <v>0</v>
      </c>
      <c r="IS84" s="87" t="b">
        <f t="shared" si="179"/>
        <v>0</v>
      </c>
      <c r="IT84" s="87" t="b">
        <f t="shared" si="179"/>
        <v>0</v>
      </c>
      <c r="IU84" s="87" t="str">
        <f t="shared" si="180"/>
        <v/>
      </c>
      <c r="IV84" s="115"/>
    </row>
    <row r="85" spans="1:256" x14ac:dyDescent="0.25">
      <c r="A85" s="120" t="str">
        <f t="shared" si="47"/>
        <v/>
      </c>
      <c r="B85" s="91" t="str">
        <f t="shared" si="47"/>
        <v/>
      </c>
      <c r="C85" s="51">
        <v>10</v>
      </c>
      <c r="D85" s="117" t="str">
        <f t="shared" si="48"/>
        <v/>
      </c>
      <c r="E85" s="88" t="str">
        <f t="shared" si="49"/>
        <v/>
      </c>
      <c r="F85" s="87" t="str">
        <f t="shared" si="50"/>
        <v>FALSE</v>
      </c>
      <c r="G85" s="87" t="str">
        <f t="shared" si="50"/>
        <v>FALSE</v>
      </c>
      <c r="H85" s="87" t="str">
        <f t="shared" si="50"/>
        <v>FALSE</v>
      </c>
      <c r="I85" s="87" t="str">
        <f t="shared" si="50"/>
        <v>FALSE</v>
      </c>
      <c r="J85" s="88" t="str">
        <f t="shared" si="51"/>
        <v/>
      </c>
      <c r="K85" s="87" t="str">
        <f t="shared" si="52"/>
        <v/>
      </c>
      <c r="L85" s="88" t="str">
        <f t="shared" si="53"/>
        <v/>
      </c>
      <c r="M85" s="87" t="str">
        <f t="shared" si="54"/>
        <v>FALSE</v>
      </c>
      <c r="N85" s="87" t="str">
        <f t="shared" si="54"/>
        <v>FALSE</v>
      </c>
      <c r="O85" s="87" t="str">
        <f t="shared" si="54"/>
        <v>FALSE</v>
      </c>
      <c r="P85" s="87" t="str">
        <f t="shared" si="54"/>
        <v>FALSE</v>
      </c>
      <c r="Q85" s="88" t="str">
        <f t="shared" si="55"/>
        <v/>
      </c>
      <c r="R85" s="87" t="str">
        <f t="shared" si="56"/>
        <v/>
      </c>
      <c r="S85" s="87" t="str">
        <f t="shared" si="57"/>
        <v/>
      </c>
      <c r="T85" s="87" t="b">
        <f t="shared" si="58"/>
        <v>0</v>
      </c>
      <c r="U85" s="87" t="b">
        <f t="shared" si="58"/>
        <v>0</v>
      </c>
      <c r="V85" s="87" t="b">
        <f t="shared" si="58"/>
        <v>0</v>
      </c>
      <c r="W85" s="87" t="b">
        <f t="shared" si="58"/>
        <v>0</v>
      </c>
      <c r="X85" s="118" t="str">
        <f t="shared" si="59"/>
        <v/>
      </c>
      <c r="Y85" s="117" t="str">
        <f t="shared" si="60"/>
        <v/>
      </c>
      <c r="Z85" s="88" t="str">
        <f t="shared" si="61"/>
        <v/>
      </c>
      <c r="AA85" s="87" t="str">
        <f t="shared" si="62"/>
        <v>FALSE</v>
      </c>
      <c r="AB85" s="87" t="str">
        <f t="shared" si="62"/>
        <v>FALSE</v>
      </c>
      <c r="AC85" s="87" t="str">
        <f t="shared" si="62"/>
        <v>FALSE</v>
      </c>
      <c r="AD85" s="87" t="str">
        <f t="shared" si="62"/>
        <v>FALSE</v>
      </c>
      <c r="AE85" s="88" t="str">
        <f t="shared" si="63"/>
        <v/>
      </c>
      <c r="AF85" s="87" t="str">
        <f t="shared" si="64"/>
        <v/>
      </c>
      <c r="AG85" s="88" t="str">
        <f t="shared" si="65"/>
        <v/>
      </c>
      <c r="AH85" s="87" t="str">
        <f t="shared" si="181"/>
        <v>FALSE</v>
      </c>
      <c r="AI85" s="87" t="str">
        <f t="shared" si="181"/>
        <v>FALSE</v>
      </c>
      <c r="AJ85" s="87" t="str">
        <f t="shared" si="181"/>
        <v>FALSE</v>
      </c>
      <c r="AK85" s="87" t="str">
        <f t="shared" si="181"/>
        <v>FALSE</v>
      </c>
      <c r="AL85" s="88" t="str">
        <f t="shared" si="66"/>
        <v/>
      </c>
      <c r="AM85" s="87" t="str">
        <f t="shared" si="67"/>
        <v/>
      </c>
      <c r="AN85" s="88" t="str">
        <f t="shared" si="68"/>
        <v/>
      </c>
      <c r="AO85" s="87" t="b">
        <f t="shared" si="69"/>
        <v>0</v>
      </c>
      <c r="AP85" s="87" t="b">
        <f t="shared" si="69"/>
        <v>0</v>
      </c>
      <c r="AQ85" s="87" t="b">
        <f t="shared" si="69"/>
        <v>0</v>
      </c>
      <c r="AR85" s="87" t="b">
        <f t="shared" si="69"/>
        <v>0</v>
      </c>
      <c r="AS85" s="87" t="str">
        <f t="shared" si="70"/>
        <v/>
      </c>
      <c r="AT85" s="117" t="str">
        <f t="shared" si="71"/>
        <v/>
      </c>
      <c r="AU85" s="88" t="str">
        <f t="shared" si="72"/>
        <v/>
      </c>
      <c r="AV85" s="87" t="str">
        <f t="shared" si="73"/>
        <v>FALSE</v>
      </c>
      <c r="AW85" s="87" t="str">
        <f t="shared" si="73"/>
        <v>FALSE</v>
      </c>
      <c r="AX85" s="87" t="str">
        <f t="shared" si="73"/>
        <v>FALSE</v>
      </c>
      <c r="AY85" s="87" t="str">
        <f t="shared" si="73"/>
        <v>FALSE</v>
      </c>
      <c r="AZ85" s="88" t="str">
        <f t="shared" si="74"/>
        <v/>
      </c>
      <c r="BA85" s="87" t="str">
        <f t="shared" si="75"/>
        <v/>
      </c>
      <c r="BB85" s="88" t="str">
        <f t="shared" si="76"/>
        <v/>
      </c>
      <c r="BC85" s="87" t="str">
        <f t="shared" si="182"/>
        <v>FALSE</v>
      </c>
      <c r="BD85" s="87" t="str">
        <f t="shared" si="182"/>
        <v>FALSE</v>
      </c>
      <c r="BE85" s="87" t="str">
        <f t="shared" si="182"/>
        <v>FALSE</v>
      </c>
      <c r="BF85" s="87" t="str">
        <f t="shared" si="182"/>
        <v>FALSE</v>
      </c>
      <c r="BG85" s="88" t="str">
        <f t="shared" si="77"/>
        <v/>
      </c>
      <c r="BH85" s="87" t="str">
        <f t="shared" si="78"/>
        <v/>
      </c>
      <c r="BI85" s="88" t="str">
        <f t="shared" si="79"/>
        <v/>
      </c>
      <c r="BJ85" s="87" t="b">
        <f t="shared" si="80"/>
        <v>0</v>
      </c>
      <c r="BK85" s="87" t="b">
        <f t="shared" si="80"/>
        <v>0</v>
      </c>
      <c r="BL85" s="87" t="b">
        <f t="shared" si="80"/>
        <v>0</v>
      </c>
      <c r="BM85" s="87" t="b">
        <f t="shared" si="80"/>
        <v>0</v>
      </c>
      <c r="BN85" s="87" t="str">
        <f t="shared" si="81"/>
        <v/>
      </c>
      <c r="BO85" s="117" t="str">
        <f t="shared" si="82"/>
        <v/>
      </c>
      <c r="BP85" s="88" t="str">
        <f t="shared" si="83"/>
        <v/>
      </c>
      <c r="BQ85" s="87" t="b">
        <f t="shared" si="84"/>
        <v>0</v>
      </c>
      <c r="BR85" s="87" t="b">
        <f t="shared" si="84"/>
        <v>0</v>
      </c>
      <c r="BS85" s="87" t="b">
        <f t="shared" si="84"/>
        <v>0</v>
      </c>
      <c r="BT85" s="87" t="b">
        <f t="shared" si="84"/>
        <v>0</v>
      </c>
      <c r="BU85" s="88" t="str">
        <f t="shared" si="85"/>
        <v/>
      </c>
      <c r="BV85" s="87" t="str">
        <f t="shared" si="86"/>
        <v/>
      </c>
      <c r="BW85" s="88" t="str">
        <f t="shared" si="87"/>
        <v/>
      </c>
      <c r="BX85" s="87" t="b">
        <f t="shared" si="183"/>
        <v>0</v>
      </c>
      <c r="BY85" s="87" t="b">
        <f t="shared" si="183"/>
        <v>0</v>
      </c>
      <c r="BZ85" s="87" t="b">
        <f t="shared" si="183"/>
        <v>0</v>
      </c>
      <c r="CA85" s="87" t="b">
        <f t="shared" si="183"/>
        <v>0</v>
      </c>
      <c r="CB85" s="88" t="str">
        <f t="shared" si="88"/>
        <v/>
      </c>
      <c r="CC85" s="87" t="str">
        <f t="shared" si="89"/>
        <v/>
      </c>
      <c r="CD85" s="88" t="str">
        <f t="shared" si="90"/>
        <v/>
      </c>
      <c r="CE85" s="87" t="b">
        <f t="shared" si="91"/>
        <v>0</v>
      </c>
      <c r="CF85" s="87" t="b">
        <f t="shared" si="91"/>
        <v>0</v>
      </c>
      <c r="CG85" s="87" t="b">
        <f t="shared" si="91"/>
        <v>0</v>
      </c>
      <c r="CH85" s="87" t="b">
        <f t="shared" si="91"/>
        <v>0</v>
      </c>
      <c r="CI85" s="87" t="str">
        <f t="shared" si="92"/>
        <v/>
      </c>
      <c r="CJ85" s="117" t="str">
        <f t="shared" si="93"/>
        <v/>
      </c>
      <c r="CK85" s="88" t="str">
        <f t="shared" si="94"/>
        <v/>
      </c>
      <c r="CL85" s="87" t="b">
        <f t="shared" si="95"/>
        <v>0</v>
      </c>
      <c r="CM85" s="87" t="b">
        <f t="shared" si="95"/>
        <v>0</v>
      </c>
      <c r="CN85" s="87" t="b">
        <f t="shared" si="95"/>
        <v>0</v>
      </c>
      <c r="CO85" s="87" t="b">
        <f t="shared" si="95"/>
        <v>0</v>
      </c>
      <c r="CP85" s="88" t="str">
        <f t="shared" si="96"/>
        <v/>
      </c>
      <c r="CQ85" s="87" t="str">
        <f t="shared" si="97"/>
        <v/>
      </c>
      <c r="CR85" s="88" t="str">
        <f t="shared" si="98"/>
        <v/>
      </c>
      <c r="CS85" s="87" t="b">
        <f t="shared" si="184"/>
        <v>0</v>
      </c>
      <c r="CT85" s="87" t="b">
        <f t="shared" si="184"/>
        <v>0</v>
      </c>
      <c r="CU85" s="87" t="b">
        <f t="shared" si="184"/>
        <v>0</v>
      </c>
      <c r="CV85" s="87" t="b">
        <f t="shared" si="184"/>
        <v>0</v>
      </c>
      <c r="CW85" s="88" t="str">
        <f t="shared" si="99"/>
        <v/>
      </c>
      <c r="CX85" s="87" t="str">
        <f t="shared" si="100"/>
        <v/>
      </c>
      <c r="CY85" s="88" t="str">
        <f t="shared" si="101"/>
        <v/>
      </c>
      <c r="CZ85" s="87" t="b">
        <f t="shared" si="102"/>
        <v>0</v>
      </c>
      <c r="DA85" s="87" t="b">
        <f t="shared" si="102"/>
        <v>0</v>
      </c>
      <c r="DB85" s="87" t="b">
        <f t="shared" si="102"/>
        <v>0</v>
      </c>
      <c r="DC85" s="87" t="b">
        <f t="shared" si="102"/>
        <v>0</v>
      </c>
      <c r="DD85" s="87" t="str">
        <f t="shared" si="103"/>
        <v/>
      </c>
      <c r="DE85" s="117" t="str">
        <f t="shared" si="104"/>
        <v/>
      </c>
      <c r="DF85" s="88" t="str">
        <f t="shared" si="105"/>
        <v/>
      </c>
      <c r="DG85" s="87" t="b">
        <f t="shared" si="106"/>
        <v>0</v>
      </c>
      <c r="DH85" s="87" t="b">
        <f t="shared" si="106"/>
        <v>0</v>
      </c>
      <c r="DI85" s="87" t="b">
        <f t="shared" si="106"/>
        <v>0</v>
      </c>
      <c r="DJ85" s="87" t="b">
        <f t="shared" si="106"/>
        <v>0</v>
      </c>
      <c r="DK85" s="88" t="str">
        <f t="shared" si="107"/>
        <v/>
      </c>
      <c r="DL85" s="87" t="str">
        <f t="shared" si="108"/>
        <v/>
      </c>
      <c r="DM85" s="88" t="str">
        <f t="shared" si="109"/>
        <v/>
      </c>
      <c r="DN85" s="87" t="b">
        <f t="shared" si="185"/>
        <v>0</v>
      </c>
      <c r="DO85" s="87" t="b">
        <f t="shared" si="185"/>
        <v>0</v>
      </c>
      <c r="DP85" s="87" t="b">
        <f t="shared" si="185"/>
        <v>0</v>
      </c>
      <c r="DQ85" s="87" t="b">
        <f t="shared" si="185"/>
        <v>0</v>
      </c>
      <c r="DR85" s="88" t="str">
        <f t="shared" si="110"/>
        <v/>
      </c>
      <c r="DS85" s="87" t="str">
        <f t="shared" si="111"/>
        <v/>
      </c>
      <c r="DT85" s="88" t="str">
        <f t="shared" si="112"/>
        <v/>
      </c>
      <c r="DU85" s="87" t="b">
        <f t="shared" si="113"/>
        <v>0</v>
      </c>
      <c r="DV85" s="87" t="b">
        <f t="shared" si="113"/>
        <v>0</v>
      </c>
      <c r="DW85" s="87" t="b">
        <f t="shared" si="113"/>
        <v>0</v>
      </c>
      <c r="DX85" s="87" t="b">
        <f t="shared" si="113"/>
        <v>0</v>
      </c>
      <c r="DY85" s="87" t="str">
        <f t="shared" si="114"/>
        <v/>
      </c>
      <c r="DZ85" s="117" t="str">
        <f t="shared" si="115"/>
        <v/>
      </c>
      <c r="EA85" s="88" t="str">
        <f t="shared" si="116"/>
        <v/>
      </c>
      <c r="EB85" s="87" t="b">
        <f t="shared" si="117"/>
        <v>0</v>
      </c>
      <c r="EC85" s="87" t="b">
        <f t="shared" si="117"/>
        <v>0</v>
      </c>
      <c r="ED85" s="87" t="b">
        <f t="shared" si="117"/>
        <v>0</v>
      </c>
      <c r="EE85" s="87" t="b">
        <f t="shared" si="117"/>
        <v>0</v>
      </c>
      <c r="EF85" s="88" t="str">
        <f t="shared" si="118"/>
        <v/>
      </c>
      <c r="EG85" s="87" t="str">
        <f t="shared" si="119"/>
        <v/>
      </c>
      <c r="EH85" s="88" t="str">
        <f t="shared" si="120"/>
        <v/>
      </c>
      <c r="EI85" s="87" t="b">
        <f t="shared" si="186"/>
        <v>0</v>
      </c>
      <c r="EJ85" s="87" t="b">
        <f t="shared" si="186"/>
        <v>0</v>
      </c>
      <c r="EK85" s="87" t="b">
        <f t="shared" si="186"/>
        <v>0</v>
      </c>
      <c r="EL85" s="87" t="b">
        <f t="shared" si="186"/>
        <v>0</v>
      </c>
      <c r="EM85" s="88" t="str">
        <f t="shared" si="121"/>
        <v/>
      </c>
      <c r="EN85" s="87" t="str">
        <f t="shared" si="122"/>
        <v/>
      </c>
      <c r="EO85" s="88" t="str">
        <f t="shared" si="123"/>
        <v/>
      </c>
      <c r="EP85" s="87" t="b">
        <f t="shared" si="124"/>
        <v>0</v>
      </c>
      <c r="EQ85" s="87" t="b">
        <f t="shared" si="124"/>
        <v>0</v>
      </c>
      <c r="ER85" s="87" t="b">
        <f t="shared" si="124"/>
        <v>0</v>
      </c>
      <c r="ES85" s="87" t="b">
        <f t="shared" si="124"/>
        <v>0</v>
      </c>
      <c r="ET85" s="87" t="str">
        <f t="shared" si="125"/>
        <v/>
      </c>
      <c r="EU85" s="117" t="str">
        <f t="shared" si="126"/>
        <v/>
      </c>
      <c r="EV85" s="88" t="str">
        <f t="shared" si="127"/>
        <v/>
      </c>
      <c r="EW85" s="87" t="b">
        <f t="shared" si="128"/>
        <v>0</v>
      </c>
      <c r="EX85" s="87" t="b">
        <f t="shared" si="128"/>
        <v>0</v>
      </c>
      <c r="EY85" s="87" t="b">
        <f t="shared" si="128"/>
        <v>0</v>
      </c>
      <c r="EZ85" s="87" t="b">
        <f t="shared" si="128"/>
        <v>0</v>
      </c>
      <c r="FA85" s="88" t="str">
        <f t="shared" si="129"/>
        <v/>
      </c>
      <c r="FB85" s="87" t="str">
        <f t="shared" si="130"/>
        <v/>
      </c>
      <c r="FC85" s="88" t="str">
        <f t="shared" si="131"/>
        <v/>
      </c>
      <c r="FD85" s="87" t="b">
        <f t="shared" si="187"/>
        <v>0</v>
      </c>
      <c r="FE85" s="87" t="b">
        <f t="shared" si="187"/>
        <v>0</v>
      </c>
      <c r="FF85" s="87" t="b">
        <f t="shared" si="187"/>
        <v>0</v>
      </c>
      <c r="FG85" s="87" t="b">
        <f t="shared" si="187"/>
        <v>0</v>
      </c>
      <c r="FH85" s="88" t="str">
        <f t="shared" si="132"/>
        <v/>
      </c>
      <c r="FI85" s="87" t="str">
        <f t="shared" si="133"/>
        <v/>
      </c>
      <c r="FJ85" s="88" t="str">
        <f t="shared" si="134"/>
        <v/>
      </c>
      <c r="FK85" s="87" t="b">
        <f t="shared" si="135"/>
        <v>0</v>
      </c>
      <c r="FL85" s="87" t="b">
        <f t="shared" si="135"/>
        <v>0</v>
      </c>
      <c r="FM85" s="87" t="b">
        <f t="shared" si="135"/>
        <v>0</v>
      </c>
      <c r="FN85" s="87" t="b">
        <f t="shared" si="135"/>
        <v>0</v>
      </c>
      <c r="FO85" s="87" t="str">
        <f t="shared" si="136"/>
        <v/>
      </c>
      <c r="FP85" s="117" t="str">
        <f t="shared" si="137"/>
        <v/>
      </c>
      <c r="FQ85" s="88" t="str">
        <f t="shared" si="138"/>
        <v/>
      </c>
      <c r="FR85" s="87" t="b">
        <f t="shared" si="139"/>
        <v>0</v>
      </c>
      <c r="FS85" s="87" t="b">
        <f t="shared" si="139"/>
        <v>0</v>
      </c>
      <c r="FT85" s="87" t="b">
        <f t="shared" si="139"/>
        <v>0</v>
      </c>
      <c r="FU85" s="87" t="b">
        <f t="shared" si="139"/>
        <v>0</v>
      </c>
      <c r="FV85" s="88" t="str">
        <f t="shared" si="140"/>
        <v/>
      </c>
      <c r="FW85" s="87" t="str">
        <f t="shared" si="141"/>
        <v/>
      </c>
      <c r="FX85" s="88" t="str">
        <f t="shared" si="142"/>
        <v/>
      </c>
      <c r="FY85" s="87" t="b">
        <f t="shared" si="188"/>
        <v>0</v>
      </c>
      <c r="FZ85" s="87" t="b">
        <f t="shared" si="188"/>
        <v>0</v>
      </c>
      <c r="GA85" s="87" t="b">
        <f t="shared" si="188"/>
        <v>0</v>
      </c>
      <c r="GB85" s="87" t="b">
        <f t="shared" si="188"/>
        <v>0</v>
      </c>
      <c r="GC85" s="88" t="str">
        <f t="shared" si="143"/>
        <v/>
      </c>
      <c r="GD85" s="87" t="str">
        <f t="shared" si="144"/>
        <v/>
      </c>
      <c r="GE85" s="88" t="str">
        <f t="shared" si="145"/>
        <v/>
      </c>
      <c r="GF85" s="87" t="b">
        <f t="shared" si="146"/>
        <v>0</v>
      </c>
      <c r="GG85" s="87" t="b">
        <f t="shared" si="146"/>
        <v>0</v>
      </c>
      <c r="GH85" s="87" t="b">
        <f t="shared" si="146"/>
        <v>0</v>
      </c>
      <c r="GI85" s="87" t="b">
        <f t="shared" si="146"/>
        <v>0</v>
      </c>
      <c r="GJ85" s="87" t="str">
        <f t="shared" si="147"/>
        <v/>
      </c>
      <c r="GK85" s="117" t="str">
        <f t="shared" si="148"/>
        <v/>
      </c>
      <c r="GL85" s="88" t="str">
        <f t="shared" si="149"/>
        <v/>
      </c>
      <c r="GM85" s="87" t="b">
        <f t="shared" si="150"/>
        <v>0</v>
      </c>
      <c r="GN85" s="87" t="b">
        <f t="shared" si="150"/>
        <v>0</v>
      </c>
      <c r="GO85" s="87" t="b">
        <f t="shared" si="150"/>
        <v>0</v>
      </c>
      <c r="GP85" s="87" t="b">
        <f t="shared" si="150"/>
        <v>0</v>
      </c>
      <c r="GQ85" s="88" t="str">
        <f t="shared" si="151"/>
        <v/>
      </c>
      <c r="GR85" s="87" t="str">
        <f t="shared" si="152"/>
        <v/>
      </c>
      <c r="GS85" s="88" t="str">
        <f t="shared" si="153"/>
        <v/>
      </c>
      <c r="GT85" s="87" t="b">
        <f t="shared" si="189"/>
        <v>0</v>
      </c>
      <c r="GU85" s="87" t="b">
        <f t="shared" si="189"/>
        <v>0</v>
      </c>
      <c r="GV85" s="87" t="b">
        <f t="shared" si="189"/>
        <v>0</v>
      </c>
      <c r="GW85" s="87" t="b">
        <f t="shared" si="189"/>
        <v>0</v>
      </c>
      <c r="GX85" s="88" t="str">
        <f t="shared" si="154"/>
        <v/>
      </c>
      <c r="GY85" s="87" t="str">
        <f t="shared" si="155"/>
        <v/>
      </c>
      <c r="GZ85" s="88" t="str">
        <f t="shared" si="156"/>
        <v/>
      </c>
      <c r="HA85" s="87" t="b">
        <f t="shared" si="157"/>
        <v>0</v>
      </c>
      <c r="HB85" s="87" t="b">
        <f t="shared" si="157"/>
        <v>0</v>
      </c>
      <c r="HC85" s="87" t="b">
        <f t="shared" si="157"/>
        <v>0</v>
      </c>
      <c r="HD85" s="87" t="b">
        <f t="shared" si="157"/>
        <v>0</v>
      </c>
      <c r="HE85" s="87" t="str">
        <f t="shared" si="158"/>
        <v/>
      </c>
      <c r="HF85" s="117" t="str">
        <f t="shared" si="159"/>
        <v/>
      </c>
      <c r="HG85" s="88" t="str">
        <f t="shared" si="160"/>
        <v/>
      </c>
      <c r="HH85" s="87" t="b">
        <f t="shared" si="161"/>
        <v>0</v>
      </c>
      <c r="HI85" s="87" t="b">
        <f t="shared" si="161"/>
        <v>0</v>
      </c>
      <c r="HJ85" s="87" t="b">
        <f t="shared" si="161"/>
        <v>0</v>
      </c>
      <c r="HK85" s="87" t="b">
        <f t="shared" si="161"/>
        <v>0</v>
      </c>
      <c r="HL85" s="88" t="str">
        <f t="shared" si="162"/>
        <v/>
      </c>
      <c r="HM85" s="87" t="str">
        <f t="shared" si="163"/>
        <v/>
      </c>
      <c r="HN85" s="88" t="str">
        <f t="shared" si="164"/>
        <v/>
      </c>
      <c r="HO85" s="87" t="b">
        <f t="shared" si="190"/>
        <v>0</v>
      </c>
      <c r="HP85" s="87" t="b">
        <f t="shared" si="190"/>
        <v>0</v>
      </c>
      <c r="HQ85" s="87" t="b">
        <f t="shared" si="190"/>
        <v>0</v>
      </c>
      <c r="HR85" s="87" t="b">
        <f t="shared" si="190"/>
        <v>0</v>
      </c>
      <c r="HS85" s="88" t="str">
        <f t="shared" si="165"/>
        <v/>
      </c>
      <c r="HT85" s="87" t="str">
        <f t="shared" si="166"/>
        <v/>
      </c>
      <c r="HU85" s="88" t="str">
        <f t="shared" si="167"/>
        <v/>
      </c>
      <c r="HV85" s="87" t="b">
        <f t="shared" si="168"/>
        <v>0</v>
      </c>
      <c r="HW85" s="87" t="b">
        <f t="shared" si="168"/>
        <v>0</v>
      </c>
      <c r="HX85" s="87" t="b">
        <f t="shared" si="168"/>
        <v>0</v>
      </c>
      <c r="HY85" s="87" t="b">
        <f t="shared" si="168"/>
        <v>0</v>
      </c>
      <c r="HZ85" s="87" t="str">
        <f t="shared" si="169"/>
        <v/>
      </c>
      <c r="IA85" s="117" t="str">
        <f t="shared" si="170"/>
        <v/>
      </c>
      <c r="IB85" s="88" t="str">
        <f t="shared" si="171"/>
        <v/>
      </c>
      <c r="IC85" s="87" t="b">
        <f t="shared" si="172"/>
        <v>0</v>
      </c>
      <c r="ID85" s="87" t="b">
        <f t="shared" si="172"/>
        <v>0</v>
      </c>
      <c r="IE85" s="87" t="b">
        <f t="shared" si="172"/>
        <v>0</v>
      </c>
      <c r="IF85" s="87" t="b">
        <f t="shared" si="172"/>
        <v>0</v>
      </c>
      <c r="IG85" s="88" t="str">
        <f t="shared" si="173"/>
        <v/>
      </c>
      <c r="IH85" s="87" t="str">
        <f t="shared" si="174"/>
        <v/>
      </c>
      <c r="II85" s="88" t="str">
        <f t="shared" si="175"/>
        <v/>
      </c>
      <c r="IJ85" s="87" t="b">
        <f t="shared" si="191"/>
        <v>0</v>
      </c>
      <c r="IK85" s="87" t="b">
        <f t="shared" si="191"/>
        <v>0</v>
      </c>
      <c r="IL85" s="87" t="b">
        <f t="shared" si="191"/>
        <v>0</v>
      </c>
      <c r="IM85" s="87" t="b">
        <f t="shared" si="191"/>
        <v>0</v>
      </c>
      <c r="IN85" s="88" t="str">
        <f t="shared" si="176"/>
        <v/>
      </c>
      <c r="IO85" s="87" t="str">
        <f t="shared" si="177"/>
        <v/>
      </c>
      <c r="IP85" s="88" t="str">
        <f t="shared" si="178"/>
        <v/>
      </c>
      <c r="IQ85" s="87" t="b">
        <f t="shared" si="179"/>
        <v>0</v>
      </c>
      <c r="IR85" s="87" t="b">
        <f t="shared" si="179"/>
        <v>0</v>
      </c>
      <c r="IS85" s="87" t="b">
        <f t="shared" si="179"/>
        <v>0</v>
      </c>
      <c r="IT85" s="87" t="b">
        <f t="shared" si="179"/>
        <v>0</v>
      </c>
      <c r="IU85" s="87" t="str">
        <f t="shared" si="180"/>
        <v/>
      </c>
      <c r="IV85" s="115"/>
    </row>
    <row r="86" spans="1:256" x14ac:dyDescent="0.25">
      <c r="A86" s="120" t="str">
        <f t="shared" si="47"/>
        <v/>
      </c>
      <c r="B86" s="91" t="str">
        <f t="shared" si="47"/>
        <v/>
      </c>
      <c r="C86" s="51">
        <v>11</v>
      </c>
      <c r="D86" s="117" t="str">
        <f t="shared" si="48"/>
        <v/>
      </c>
      <c r="E86" s="88" t="str">
        <f t="shared" si="49"/>
        <v/>
      </c>
      <c r="F86" s="87" t="str">
        <f t="shared" si="50"/>
        <v>FALSE</v>
      </c>
      <c r="G86" s="87" t="str">
        <f t="shared" si="50"/>
        <v>FALSE</v>
      </c>
      <c r="H86" s="87" t="str">
        <f t="shared" si="50"/>
        <v>FALSE</v>
      </c>
      <c r="I86" s="87" t="str">
        <f t="shared" si="50"/>
        <v>FALSE</v>
      </c>
      <c r="J86" s="88" t="str">
        <f t="shared" si="51"/>
        <v/>
      </c>
      <c r="K86" s="87" t="str">
        <f t="shared" si="52"/>
        <v/>
      </c>
      <c r="L86" s="88" t="str">
        <f t="shared" si="53"/>
        <v/>
      </c>
      <c r="M86" s="87" t="str">
        <f t="shared" si="54"/>
        <v>FALSE</v>
      </c>
      <c r="N86" s="87" t="str">
        <f t="shared" si="54"/>
        <v>FALSE</v>
      </c>
      <c r="O86" s="87" t="str">
        <f t="shared" si="54"/>
        <v>FALSE</v>
      </c>
      <c r="P86" s="87" t="str">
        <f t="shared" si="54"/>
        <v>FALSE</v>
      </c>
      <c r="Q86" s="88" t="str">
        <f t="shared" si="55"/>
        <v/>
      </c>
      <c r="R86" s="87" t="str">
        <f t="shared" si="56"/>
        <v/>
      </c>
      <c r="S86" s="87" t="str">
        <f t="shared" si="57"/>
        <v/>
      </c>
      <c r="T86" s="87" t="b">
        <f t="shared" si="58"/>
        <v>0</v>
      </c>
      <c r="U86" s="87" t="b">
        <f t="shared" si="58"/>
        <v>0</v>
      </c>
      <c r="V86" s="87" t="b">
        <f t="shared" si="58"/>
        <v>0</v>
      </c>
      <c r="W86" s="87" t="b">
        <f t="shared" si="58"/>
        <v>0</v>
      </c>
      <c r="X86" s="118" t="str">
        <f t="shared" si="59"/>
        <v/>
      </c>
      <c r="Y86" s="117" t="str">
        <f t="shared" si="60"/>
        <v/>
      </c>
      <c r="Z86" s="88" t="str">
        <f t="shared" si="61"/>
        <v/>
      </c>
      <c r="AA86" s="87" t="str">
        <f t="shared" si="62"/>
        <v>FALSE</v>
      </c>
      <c r="AB86" s="87" t="str">
        <f t="shared" si="62"/>
        <v>FALSE</v>
      </c>
      <c r="AC86" s="87" t="str">
        <f t="shared" si="62"/>
        <v>FALSE</v>
      </c>
      <c r="AD86" s="87" t="str">
        <f t="shared" si="62"/>
        <v>FALSE</v>
      </c>
      <c r="AE86" s="88" t="str">
        <f t="shared" si="63"/>
        <v/>
      </c>
      <c r="AF86" s="87" t="str">
        <f t="shared" si="64"/>
        <v/>
      </c>
      <c r="AG86" s="88" t="str">
        <f t="shared" si="65"/>
        <v/>
      </c>
      <c r="AH86" s="87" t="str">
        <f t="shared" si="181"/>
        <v>FALSE</v>
      </c>
      <c r="AI86" s="87" t="str">
        <f t="shared" si="181"/>
        <v>FALSE</v>
      </c>
      <c r="AJ86" s="87" t="str">
        <f t="shared" si="181"/>
        <v>FALSE</v>
      </c>
      <c r="AK86" s="87" t="str">
        <f t="shared" si="181"/>
        <v>FALSE</v>
      </c>
      <c r="AL86" s="88" t="str">
        <f t="shared" si="66"/>
        <v/>
      </c>
      <c r="AM86" s="87" t="str">
        <f t="shared" si="67"/>
        <v/>
      </c>
      <c r="AN86" s="88" t="str">
        <f t="shared" si="68"/>
        <v/>
      </c>
      <c r="AO86" s="87" t="b">
        <f t="shared" si="69"/>
        <v>0</v>
      </c>
      <c r="AP86" s="87" t="b">
        <f t="shared" si="69"/>
        <v>0</v>
      </c>
      <c r="AQ86" s="87" t="b">
        <f t="shared" si="69"/>
        <v>0</v>
      </c>
      <c r="AR86" s="87" t="b">
        <f t="shared" si="69"/>
        <v>0</v>
      </c>
      <c r="AS86" s="87" t="str">
        <f t="shared" si="70"/>
        <v/>
      </c>
      <c r="AT86" s="117" t="str">
        <f t="shared" si="71"/>
        <v/>
      </c>
      <c r="AU86" s="88" t="str">
        <f t="shared" si="72"/>
        <v/>
      </c>
      <c r="AV86" s="87" t="str">
        <f t="shared" si="73"/>
        <v>FALSE</v>
      </c>
      <c r="AW86" s="87" t="str">
        <f t="shared" si="73"/>
        <v>FALSE</v>
      </c>
      <c r="AX86" s="87" t="str">
        <f t="shared" si="73"/>
        <v>FALSE</v>
      </c>
      <c r="AY86" s="87" t="str">
        <f t="shared" si="73"/>
        <v>FALSE</v>
      </c>
      <c r="AZ86" s="88" t="str">
        <f t="shared" si="74"/>
        <v/>
      </c>
      <c r="BA86" s="87" t="str">
        <f t="shared" si="75"/>
        <v/>
      </c>
      <c r="BB86" s="88" t="str">
        <f t="shared" si="76"/>
        <v/>
      </c>
      <c r="BC86" s="87" t="str">
        <f t="shared" si="182"/>
        <v>FALSE</v>
      </c>
      <c r="BD86" s="87" t="str">
        <f t="shared" si="182"/>
        <v>FALSE</v>
      </c>
      <c r="BE86" s="87" t="str">
        <f t="shared" si="182"/>
        <v>FALSE</v>
      </c>
      <c r="BF86" s="87" t="str">
        <f t="shared" si="182"/>
        <v>FALSE</v>
      </c>
      <c r="BG86" s="88" t="str">
        <f t="shared" si="77"/>
        <v/>
      </c>
      <c r="BH86" s="87" t="str">
        <f t="shared" si="78"/>
        <v/>
      </c>
      <c r="BI86" s="88" t="str">
        <f t="shared" si="79"/>
        <v/>
      </c>
      <c r="BJ86" s="87" t="b">
        <f t="shared" si="80"/>
        <v>0</v>
      </c>
      <c r="BK86" s="87" t="b">
        <f t="shared" si="80"/>
        <v>0</v>
      </c>
      <c r="BL86" s="87" t="b">
        <f t="shared" si="80"/>
        <v>0</v>
      </c>
      <c r="BM86" s="87" t="b">
        <f t="shared" si="80"/>
        <v>0</v>
      </c>
      <c r="BN86" s="87" t="str">
        <f t="shared" si="81"/>
        <v/>
      </c>
      <c r="BO86" s="117" t="str">
        <f t="shared" si="82"/>
        <v/>
      </c>
      <c r="BP86" s="88" t="str">
        <f t="shared" si="83"/>
        <v/>
      </c>
      <c r="BQ86" s="87" t="b">
        <f t="shared" si="84"/>
        <v>0</v>
      </c>
      <c r="BR86" s="87" t="b">
        <f t="shared" si="84"/>
        <v>0</v>
      </c>
      <c r="BS86" s="87" t="b">
        <f t="shared" si="84"/>
        <v>0</v>
      </c>
      <c r="BT86" s="87" t="b">
        <f t="shared" si="84"/>
        <v>0</v>
      </c>
      <c r="BU86" s="88" t="str">
        <f t="shared" si="85"/>
        <v/>
      </c>
      <c r="BV86" s="87" t="str">
        <f t="shared" si="86"/>
        <v/>
      </c>
      <c r="BW86" s="88" t="str">
        <f t="shared" si="87"/>
        <v/>
      </c>
      <c r="BX86" s="87" t="b">
        <f t="shared" si="183"/>
        <v>0</v>
      </c>
      <c r="BY86" s="87" t="b">
        <f t="shared" si="183"/>
        <v>0</v>
      </c>
      <c r="BZ86" s="87" t="b">
        <f t="shared" si="183"/>
        <v>0</v>
      </c>
      <c r="CA86" s="87" t="b">
        <f t="shared" si="183"/>
        <v>0</v>
      </c>
      <c r="CB86" s="88" t="str">
        <f t="shared" si="88"/>
        <v/>
      </c>
      <c r="CC86" s="87" t="str">
        <f t="shared" si="89"/>
        <v/>
      </c>
      <c r="CD86" s="88" t="str">
        <f t="shared" si="90"/>
        <v/>
      </c>
      <c r="CE86" s="87" t="b">
        <f t="shared" si="91"/>
        <v>0</v>
      </c>
      <c r="CF86" s="87" t="b">
        <f t="shared" si="91"/>
        <v>0</v>
      </c>
      <c r="CG86" s="87" t="b">
        <f t="shared" si="91"/>
        <v>0</v>
      </c>
      <c r="CH86" s="87" t="b">
        <f t="shared" si="91"/>
        <v>0</v>
      </c>
      <c r="CI86" s="87" t="str">
        <f t="shared" si="92"/>
        <v/>
      </c>
      <c r="CJ86" s="117" t="str">
        <f t="shared" si="93"/>
        <v/>
      </c>
      <c r="CK86" s="88" t="str">
        <f t="shared" si="94"/>
        <v/>
      </c>
      <c r="CL86" s="87" t="b">
        <f t="shared" si="95"/>
        <v>0</v>
      </c>
      <c r="CM86" s="87" t="b">
        <f t="shared" si="95"/>
        <v>0</v>
      </c>
      <c r="CN86" s="87" t="b">
        <f t="shared" si="95"/>
        <v>0</v>
      </c>
      <c r="CO86" s="87" t="b">
        <f t="shared" si="95"/>
        <v>0</v>
      </c>
      <c r="CP86" s="88" t="str">
        <f t="shared" si="96"/>
        <v/>
      </c>
      <c r="CQ86" s="87" t="str">
        <f t="shared" si="97"/>
        <v/>
      </c>
      <c r="CR86" s="88" t="str">
        <f t="shared" si="98"/>
        <v/>
      </c>
      <c r="CS86" s="87" t="b">
        <f t="shared" si="184"/>
        <v>0</v>
      </c>
      <c r="CT86" s="87" t="b">
        <f t="shared" si="184"/>
        <v>0</v>
      </c>
      <c r="CU86" s="87" t="b">
        <f t="shared" si="184"/>
        <v>0</v>
      </c>
      <c r="CV86" s="87" t="b">
        <f t="shared" si="184"/>
        <v>0</v>
      </c>
      <c r="CW86" s="88" t="str">
        <f t="shared" si="99"/>
        <v/>
      </c>
      <c r="CX86" s="87" t="str">
        <f t="shared" si="100"/>
        <v/>
      </c>
      <c r="CY86" s="88" t="str">
        <f t="shared" si="101"/>
        <v/>
      </c>
      <c r="CZ86" s="87" t="b">
        <f t="shared" si="102"/>
        <v>0</v>
      </c>
      <c r="DA86" s="87" t="b">
        <f t="shared" si="102"/>
        <v>0</v>
      </c>
      <c r="DB86" s="87" t="b">
        <f t="shared" si="102"/>
        <v>0</v>
      </c>
      <c r="DC86" s="87" t="b">
        <f t="shared" si="102"/>
        <v>0</v>
      </c>
      <c r="DD86" s="87" t="str">
        <f t="shared" si="103"/>
        <v/>
      </c>
      <c r="DE86" s="117" t="str">
        <f t="shared" si="104"/>
        <v/>
      </c>
      <c r="DF86" s="88" t="str">
        <f t="shared" si="105"/>
        <v/>
      </c>
      <c r="DG86" s="87" t="b">
        <f t="shared" si="106"/>
        <v>0</v>
      </c>
      <c r="DH86" s="87" t="b">
        <f t="shared" si="106"/>
        <v>0</v>
      </c>
      <c r="DI86" s="87" t="b">
        <f t="shared" si="106"/>
        <v>0</v>
      </c>
      <c r="DJ86" s="87" t="b">
        <f t="shared" si="106"/>
        <v>0</v>
      </c>
      <c r="DK86" s="88" t="str">
        <f t="shared" si="107"/>
        <v/>
      </c>
      <c r="DL86" s="87" t="str">
        <f t="shared" si="108"/>
        <v/>
      </c>
      <c r="DM86" s="88" t="str">
        <f t="shared" si="109"/>
        <v/>
      </c>
      <c r="DN86" s="87" t="b">
        <f t="shared" si="185"/>
        <v>0</v>
      </c>
      <c r="DO86" s="87" t="b">
        <f t="shared" si="185"/>
        <v>0</v>
      </c>
      <c r="DP86" s="87" t="b">
        <f t="shared" si="185"/>
        <v>0</v>
      </c>
      <c r="DQ86" s="87" t="b">
        <f t="shared" si="185"/>
        <v>0</v>
      </c>
      <c r="DR86" s="88" t="str">
        <f t="shared" si="110"/>
        <v/>
      </c>
      <c r="DS86" s="87" t="str">
        <f t="shared" si="111"/>
        <v/>
      </c>
      <c r="DT86" s="88" t="str">
        <f t="shared" si="112"/>
        <v/>
      </c>
      <c r="DU86" s="87" t="b">
        <f t="shared" si="113"/>
        <v>0</v>
      </c>
      <c r="DV86" s="87" t="b">
        <f t="shared" si="113"/>
        <v>0</v>
      </c>
      <c r="DW86" s="87" t="b">
        <f t="shared" si="113"/>
        <v>0</v>
      </c>
      <c r="DX86" s="87" t="b">
        <f t="shared" si="113"/>
        <v>0</v>
      </c>
      <c r="DY86" s="87" t="str">
        <f t="shared" si="114"/>
        <v/>
      </c>
      <c r="DZ86" s="117" t="str">
        <f t="shared" si="115"/>
        <v/>
      </c>
      <c r="EA86" s="88" t="str">
        <f t="shared" si="116"/>
        <v/>
      </c>
      <c r="EB86" s="87" t="b">
        <f t="shared" si="117"/>
        <v>0</v>
      </c>
      <c r="EC86" s="87" t="b">
        <f t="shared" si="117"/>
        <v>0</v>
      </c>
      <c r="ED86" s="87" t="b">
        <f t="shared" si="117"/>
        <v>0</v>
      </c>
      <c r="EE86" s="87" t="b">
        <f t="shared" si="117"/>
        <v>0</v>
      </c>
      <c r="EF86" s="88" t="str">
        <f t="shared" si="118"/>
        <v/>
      </c>
      <c r="EG86" s="87" t="str">
        <f t="shared" si="119"/>
        <v/>
      </c>
      <c r="EH86" s="88" t="str">
        <f t="shared" si="120"/>
        <v/>
      </c>
      <c r="EI86" s="87" t="b">
        <f t="shared" si="186"/>
        <v>0</v>
      </c>
      <c r="EJ86" s="87" t="b">
        <f t="shared" si="186"/>
        <v>0</v>
      </c>
      <c r="EK86" s="87" t="b">
        <f t="shared" si="186"/>
        <v>0</v>
      </c>
      <c r="EL86" s="87" t="b">
        <f t="shared" si="186"/>
        <v>0</v>
      </c>
      <c r="EM86" s="88" t="str">
        <f t="shared" si="121"/>
        <v/>
      </c>
      <c r="EN86" s="87" t="str">
        <f t="shared" si="122"/>
        <v/>
      </c>
      <c r="EO86" s="88" t="str">
        <f t="shared" si="123"/>
        <v/>
      </c>
      <c r="EP86" s="87" t="b">
        <f t="shared" si="124"/>
        <v>0</v>
      </c>
      <c r="EQ86" s="87" t="b">
        <f t="shared" si="124"/>
        <v>0</v>
      </c>
      <c r="ER86" s="87" t="b">
        <f t="shared" si="124"/>
        <v>0</v>
      </c>
      <c r="ES86" s="87" t="b">
        <f t="shared" si="124"/>
        <v>0</v>
      </c>
      <c r="ET86" s="87" t="str">
        <f t="shared" si="125"/>
        <v/>
      </c>
      <c r="EU86" s="117" t="str">
        <f t="shared" si="126"/>
        <v/>
      </c>
      <c r="EV86" s="88" t="str">
        <f t="shared" si="127"/>
        <v/>
      </c>
      <c r="EW86" s="87" t="b">
        <f t="shared" si="128"/>
        <v>0</v>
      </c>
      <c r="EX86" s="87" t="b">
        <f t="shared" si="128"/>
        <v>0</v>
      </c>
      <c r="EY86" s="87" t="b">
        <f t="shared" si="128"/>
        <v>0</v>
      </c>
      <c r="EZ86" s="87" t="b">
        <f t="shared" si="128"/>
        <v>0</v>
      </c>
      <c r="FA86" s="88" t="str">
        <f t="shared" si="129"/>
        <v/>
      </c>
      <c r="FB86" s="87" t="str">
        <f t="shared" si="130"/>
        <v/>
      </c>
      <c r="FC86" s="88" t="str">
        <f t="shared" si="131"/>
        <v/>
      </c>
      <c r="FD86" s="87" t="b">
        <f t="shared" si="187"/>
        <v>0</v>
      </c>
      <c r="FE86" s="87" t="b">
        <f t="shared" si="187"/>
        <v>0</v>
      </c>
      <c r="FF86" s="87" t="b">
        <f t="shared" si="187"/>
        <v>0</v>
      </c>
      <c r="FG86" s="87" t="b">
        <f t="shared" si="187"/>
        <v>0</v>
      </c>
      <c r="FH86" s="88" t="str">
        <f t="shared" si="132"/>
        <v/>
      </c>
      <c r="FI86" s="87" t="str">
        <f t="shared" si="133"/>
        <v/>
      </c>
      <c r="FJ86" s="88" t="str">
        <f t="shared" si="134"/>
        <v/>
      </c>
      <c r="FK86" s="87" t="b">
        <f t="shared" si="135"/>
        <v>0</v>
      </c>
      <c r="FL86" s="87" t="b">
        <f t="shared" si="135"/>
        <v>0</v>
      </c>
      <c r="FM86" s="87" t="b">
        <f t="shared" si="135"/>
        <v>0</v>
      </c>
      <c r="FN86" s="87" t="b">
        <f t="shared" si="135"/>
        <v>0</v>
      </c>
      <c r="FO86" s="87" t="str">
        <f t="shared" si="136"/>
        <v/>
      </c>
      <c r="FP86" s="117" t="str">
        <f t="shared" si="137"/>
        <v/>
      </c>
      <c r="FQ86" s="88" t="str">
        <f t="shared" si="138"/>
        <v/>
      </c>
      <c r="FR86" s="87" t="b">
        <f t="shared" si="139"/>
        <v>0</v>
      </c>
      <c r="FS86" s="87" t="b">
        <f t="shared" si="139"/>
        <v>0</v>
      </c>
      <c r="FT86" s="87" t="b">
        <f t="shared" si="139"/>
        <v>0</v>
      </c>
      <c r="FU86" s="87" t="b">
        <f t="shared" si="139"/>
        <v>0</v>
      </c>
      <c r="FV86" s="88" t="str">
        <f t="shared" si="140"/>
        <v/>
      </c>
      <c r="FW86" s="87" t="str">
        <f t="shared" si="141"/>
        <v/>
      </c>
      <c r="FX86" s="88" t="str">
        <f t="shared" si="142"/>
        <v/>
      </c>
      <c r="FY86" s="87" t="b">
        <f t="shared" si="188"/>
        <v>0</v>
      </c>
      <c r="FZ86" s="87" t="b">
        <f t="shared" si="188"/>
        <v>0</v>
      </c>
      <c r="GA86" s="87" t="b">
        <f t="shared" si="188"/>
        <v>0</v>
      </c>
      <c r="GB86" s="87" t="b">
        <f t="shared" si="188"/>
        <v>0</v>
      </c>
      <c r="GC86" s="88" t="str">
        <f t="shared" si="143"/>
        <v/>
      </c>
      <c r="GD86" s="87" t="str">
        <f t="shared" si="144"/>
        <v/>
      </c>
      <c r="GE86" s="88" t="str">
        <f t="shared" si="145"/>
        <v/>
      </c>
      <c r="GF86" s="87" t="b">
        <f t="shared" si="146"/>
        <v>0</v>
      </c>
      <c r="GG86" s="87" t="b">
        <f t="shared" si="146"/>
        <v>0</v>
      </c>
      <c r="GH86" s="87" t="b">
        <f t="shared" si="146"/>
        <v>0</v>
      </c>
      <c r="GI86" s="87" t="b">
        <f t="shared" si="146"/>
        <v>0</v>
      </c>
      <c r="GJ86" s="87" t="str">
        <f t="shared" si="147"/>
        <v/>
      </c>
      <c r="GK86" s="117" t="str">
        <f t="shared" si="148"/>
        <v/>
      </c>
      <c r="GL86" s="88" t="str">
        <f t="shared" si="149"/>
        <v/>
      </c>
      <c r="GM86" s="87" t="b">
        <f t="shared" si="150"/>
        <v>0</v>
      </c>
      <c r="GN86" s="87" t="b">
        <f t="shared" si="150"/>
        <v>0</v>
      </c>
      <c r="GO86" s="87" t="b">
        <f t="shared" si="150"/>
        <v>0</v>
      </c>
      <c r="GP86" s="87" t="b">
        <f t="shared" si="150"/>
        <v>0</v>
      </c>
      <c r="GQ86" s="88" t="str">
        <f t="shared" si="151"/>
        <v/>
      </c>
      <c r="GR86" s="87" t="str">
        <f t="shared" si="152"/>
        <v/>
      </c>
      <c r="GS86" s="88" t="str">
        <f t="shared" si="153"/>
        <v/>
      </c>
      <c r="GT86" s="87" t="b">
        <f t="shared" si="189"/>
        <v>0</v>
      </c>
      <c r="GU86" s="87" t="b">
        <f t="shared" si="189"/>
        <v>0</v>
      </c>
      <c r="GV86" s="87" t="b">
        <f t="shared" si="189"/>
        <v>0</v>
      </c>
      <c r="GW86" s="87" t="b">
        <f t="shared" si="189"/>
        <v>0</v>
      </c>
      <c r="GX86" s="88" t="str">
        <f t="shared" si="154"/>
        <v/>
      </c>
      <c r="GY86" s="87" t="str">
        <f t="shared" si="155"/>
        <v/>
      </c>
      <c r="GZ86" s="88" t="str">
        <f t="shared" si="156"/>
        <v/>
      </c>
      <c r="HA86" s="87" t="b">
        <f t="shared" si="157"/>
        <v>0</v>
      </c>
      <c r="HB86" s="87" t="b">
        <f t="shared" si="157"/>
        <v>0</v>
      </c>
      <c r="HC86" s="87" t="b">
        <f t="shared" si="157"/>
        <v>0</v>
      </c>
      <c r="HD86" s="87" t="b">
        <f t="shared" si="157"/>
        <v>0</v>
      </c>
      <c r="HE86" s="87" t="str">
        <f t="shared" si="158"/>
        <v/>
      </c>
      <c r="HF86" s="117" t="str">
        <f t="shared" si="159"/>
        <v/>
      </c>
      <c r="HG86" s="88" t="str">
        <f t="shared" si="160"/>
        <v/>
      </c>
      <c r="HH86" s="87" t="b">
        <f t="shared" si="161"/>
        <v>0</v>
      </c>
      <c r="HI86" s="87" t="b">
        <f t="shared" si="161"/>
        <v>0</v>
      </c>
      <c r="HJ86" s="87" t="b">
        <f t="shared" si="161"/>
        <v>0</v>
      </c>
      <c r="HK86" s="87" t="b">
        <f t="shared" si="161"/>
        <v>0</v>
      </c>
      <c r="HL86" s="88" t="str">
        <f t="shared" si="162"/>
        <v/>
      </c>
      <c r="HM86" s="87" t="str">
        <f t="shared" si="163"/>
        <v/>
      </c>
      <c r="HN86" s="88" t="str">
        <f t="shared" si="164"/>
        <v/>
      </c>
      <c r="HO86" s="87" t="b">
        <f t="shared" si="190"/>
        <v>0</v>
      </c>
      <c r="HP86" s="87" t="b">
        <f t="shared" si="190"/>
        <v>0</v>
      </c>
      <c r="HQ86" s="87" t="b">
        <f t="shared" si="190"/>
        <v>0</v>
      </c>
      <c r="HR86" s="87" t="b">
        <f t="shared" si="190"/>
        <v>0</v>
      </c>
      <c r="HS86" s="88" t="str">
        <f t="shared" si="165"/>
        <v/>
      </c>
      <c r="HT86" s="87" t="str">
        <f t="shared" si="166"/>
        <v/>
      </c>
      <c r="HU86" s="88" t="str">
        <f t="shared" si="167"/>
        <v/>
      </c>
      <c r="HV86" s="87" t="b">
        <f t="shared" si="168"/>
        <v>0</v>
      </c>
      <c r="HW86" s="87" t="b">
        <f t="shared" si="168"/>
        <v>0</v>
      </c>
      <c r="HX86" s="87" t="b">
        <f t="shared" si="168"/>
        <v>0</v>
      </c>
      <c r="HY86" s="87" t="b">
        <f t="shared" si="168"/>
        <v>0</v>
      </c>
      <c r="HZ86" s="87" t="str">
        <f t="shared" si="169"/>
        <v/>
      </c>
      <c r="IA86" s="117" t="str">
        <f t="shared" si="170"/>
        <v/>
      </c>
      <c r="IB86" s="88" t="str">
        <f t="shared" si="171"/>
        <v/>
      </c>
      <c r="IC86" s="87" t="b">
        <f t="shared" si="172"/>
        <v>0</v>
      </c>
      <c r="ID86" s="87" t="b">
        <f t="shared" si="172"/>
        <v>0</v>
      </c>
      <c r="IE86" s="87" t="b">
        <f t="shared" si="172"/>
        <v>0</v>
      </c>
      <c r="IF86" s="87" t="b">
        <f t="shared" si="172"/>
        <v>0</v>
      </c>
      <c r="IG86" s="88" t="str">
        <f t="shared" si="173"/>
        <v/>
      </c>
      <c r="IH86" s="87" t="str">
        <f t="shared" si="174"/>
        <v/>
      </c>
      <c r="II86" s="88" t="str">
        <f t="shared" si="175"/>
        <v/>
      </c>
      <c r="IJ86" s="87" t="b">
        <f t="shared" si="191"/>
        <v>0</v>
      </c>
      <c r="IK86" s="87" t="b">
        <f t="shared" si="191"/>
        <v>0</v>
      </c>
      <c r="IL86" s="87" t="b">
        <f t="shared" si="191"/>
        <v>0</v>
      </c>
      <c r="IM86" s="87" t="b">
        <f t="shared" si="191"/>
        <v>0</v>
      </c>
      <c r="IN86" s="88" t="str">
        <f t="shared" si="176"/>
        <v/>
      </c>
      <c r="IO86" s="87" t="str">
        <f t="shared" si="177"/>
        <v/>
      </c>
      <c r="IP86" s="88" t="str">
        <f t="shared" si="178"/>
        <v/>
      </c>
      <c r="IQ86" s="87" t="b">
        <f t="shared" si="179"/>
        <v>0</v>
      </c>
      <c r="IR86" s="87" t="b">
        <f t="shared" si="179"/>
        <v>0</v>
      </c>
      <c r="IS86" s="87" t="b">
        <f t="shared" si="179"/>
        <v>0</v>
      </c>
      <c r="IT86" s="87" t="b">
        <f t="shared" si="179"/>
        <v>0</v>
      </c>
      <c r="IU86" s="87" t="str">
        <f t="shared" si="180"/>
        <v/>
      </c>
      <c r="IV86" s="115"/>
    </row>
    <row r="87" spans="1:256" x14ac:dyDescent="0.25">
      <c r="A87" s="121" t="str">
        <f t="shared" si="47"/>
        <v/>
      </c>
      <c r="B87" s="94" t="str">
        <f t="shared" si="47"/>
        <v/>
      </c>
      <c r="C87" s="51">
        <v>12</v>
      </c>
      <c r="D87" s="117" t="str">
        <f t="shared" si="48"/>
        <v/>
      </c>
      <c r="E87" s="88" t="str">
        <f t="shared" si="49"/>
        <v/>
      </c>
      <c r="F87" s="87" t="str">
        <f t="shared" si="50"/>
        <v>FALSE</v>
      </c>
      <c r="G87" s="87" t="str">
        <f t="shared" si="50"/>
        <v>FALSE</v>
      </c>
      <c r="H87" s="87" t="str">
        <f t="shared" si="50"/>
        <v>FALSE</v>
      </c>
      <c r="I87" s="87" t="str">
        <f t="shared" si="50"/>
        <v>FALSE</v>
      </c>
      <c r="J87" s="88" t="str">
        <f t="shared" si="51"/>
        <v/>
      </c>
      <c r="K87" s="87" t="str">
        <f t="shared" si="52"/>
        <v/>
      </c>
      <c r="L87" s="88" t="str">
        <f t="shared" si="53"/>
        <v/>
      </c>
      <c r="M87" s="87" t="str">
        <f t="shared" si="54"/>
        <v>FALSE</v>
      </c>
      <c r="N87" s="87" t="str">
        <f t="shared" si="54"/>
        <v>FALSE</v>
      </c>
      <c r="O87" s="87" t="str">
        <f t="shared" si="54"/>
        <v>FALSE</v>
      </c>
      <c r="P87" s="87" t="str">
        <f t="shared" si="54"/>
        <v>FALSE</v>
      </c>
      <c r="Q87" s="88" t="str">
        <f t="shared" si="55"/>
        <v/>
      </c>
      <c r="R87" s="87" t="str">
        <f t="shared" si="56"/>
        <v/>
      </c>
      <c r="S87" s="87" t="str">
        <f t="shared" si="57"/>
        <v/>
      </c>
      <c r="T87" s="87" t="b">
        <f t="shared" si="58"/>
        <v>0</v>
      </c>
      <c r="U87" s="87" t="b">
        <f t="shared" si="58"/>
        <v>0</v>
      </c>
      <c r="V87" s="87" t="b">
        <f t="shared" si="58"/>
        <v>0</v>
      </c>
      <c r="W87" s="87" t="b">
        <f t="shared" si="58"/>
        <v>0</v>
      </c>
      <c r="X87" s="118" t="str">
        <f t="shared" si="59"/>
        <v/>
      </c>
      <c r="Y87" s="117" t="str">
        <f t="shared" si="60"/>
        <v/>
      </c>
      <c r="Z87" s="88" t="str">
        <f t="shared" si="61"/>
        <v/>
      </c>
      <c r="AA87" s="87" t="str">
        <f t="shared" si="62"/>
        <v>FALSE</v>
      </c>
      <c r="AB87" s="87" t="str">
        <f t="shared" si="62"/>
        <v>FALSE</v>
      </c>
      <c r="AC87" s="87" t="str">
        <f t="shared" si="62"/>
        <v>FALSE</v>
      </c>
      <c r="AD87" s="87" t="str">
        <f t="shared" si="62"/>
        <v>FALSE</v>
      </c>
      <c r="AE87" s="88" t="str">
        <f t="shared" si="63"/>
        <v/>
      </c>
      <c r="AF87" s="87" t="str">
        <f t="shared" si="64"/>
        <v/>
      </c>
      <c r="AG87" s="88" t="str">
        <f t="shared" si="65"/>
        <v/>
      </c>
      <c r="AH87" s="87" t="str">
        <f t="shared" si="181"/>
        <v>FALSE</v>
      </c>
      <c r="AI87" s="87" t="str">
        <f t="shared" si="181"/>
        <v>FALSE</v>
      </c>
      <c r="AJ87" s="87" t="str">
        <f t="shared" si="181"/>
        <v>FALSE</v>
      </c>
      <c r="AK87" s="87" t="str">
        <f t="shared" si="181"/>
        <v>FALSE</v>
      </c>
      <c r="AL87" s="88" t="str">
        <f t="shared" si="66"/>
        <v/>
      </c>
      <c r="AM87" s="87" t="str">
        <f t="shared" si="67"/>
        <v/>
      </c>
      <c r="AN87" s="88" t="str">
        <f t="shared" si="68"/>
        <v/>
      </c>
      <c r="AO87" s="87" t="b">
        <f t="shared" si="69"/>
        <v>0</v>
      </c>
      <c r="AP87" s="87" t="b">
        <f t="shared" si="69"/>
        <v>0</v>
      </c>
      <c r="AQ87" s="87" t="b">
        <f t="shared" si="69"/>
        <v>0</v>
      </c>
      <c r="AR87" s="87" t="b">
        <f t="shared" si="69"/>
        <v>0</v>
      </c>
      <c r="AS87" s="87" t="str">
        <f t="shared" si="70"/>
        <v/>
      </c>
      <c r="AT87" s="117" t="str">
        <f t="shared" si="71"/>
        <v/>
      </c>
      <c r="AU87" s="88" t="str">
        <f t="shared" si="72"/>
        <v/>
      </c>
      <c r="AV87" s="87" t="str">
        <f t="shared" si="73"/>
        <v>FALSE</v>
      </c>
      <c r="AW87" s="87" t="str">
        <f t="shared" si="73"/>
        <v>FALSE</v>
      </c>
      <c r="AX87" s="87" t="str">
        <f t="shared" si="73"/>
        <v>FALSE</v>
      </c>
      <c r="AY87" s="87" t="str">
        <f t="shared" si="73"/>
        <v>FALSE</v>
      </c>
      <c r="AZ87" s="88" t="str">
        <f t="shared" si="74"/>
        <v/>
      </c>
      <c r="BA87" s="87" t="str">
        <f t="shared" si="75"/>
        <v/>
      </c>
      <c r="BB87" s="88" t="str">
        <f t="shared" si="76"/>
        <v/>
      </c>
      <c r="BC87" s="87" t="str">
        <f t="shared" si="182"/>
        <v>FALSE</v>
      </c>
      <c r="BD87" s="87" t="str">
        <f t="shared" si="182"/>
        <v>FALSE</v>
      </c>
      <c r="BE87" s="87" t="str">
        <f t="shared" si="182"/>
        <v>FALSE</v>
      </c>
      <c r="BF87" s="87" t="str">
        <f t="shared" si="182"/>
        <v>FALSE</v>
      </c>
      <c r="BG87" s="88" t="str">
        <f t="shared" si="77"/>
        <v/>
      </c>
      <c r="BH87" s="87" t="str">
        <f t="shared" si="78"/>
        <v/>
      </c>
      <c r="BI87" s="88" t="str">
        <f t="shared" si="79"/>
        <v/>
      </c>
      <c r="BJ87" s="87" t="b">
        <f t="shared" si="80"/>
        <v>0</v>
      </c>
      <c r="BK87" s="87" t="b">
        <f t="shared" si="80"/>
        <v>0</v>
      </c>
      <c r="BL87" s="87" t="b">
        <f t="shared" si="80"/>
        <v>0</v>
      </c>
      <c r="BM87" s="87" t="b">
        <f t="shared" si="80"/>
        <v>0</v>
      </c>
      <c r="BN87" s="87" t="str">
        <f t="shared" si="81"/>
        <v/>
      </c>
      <c r="BO87" s="117" t="str">
        <f t="shared" si="82"/>
        <v/>
      </c>
      <c r="BP87" s="88" t="str">
        <f t="shared" si="83"/>
        <v/>
      </c>
      <c r="BQ87" s="87" t="b">
        <f t="shared" si="84"/>
        <v>0</v>
      </c>
      <c r="BR87" s="87" t="b">
        <f t="shared" si="84"/>
        <v>0</v>
      </c>
      <c r="BS87" s="87" t="b">
        <f t="shared" si="84"/>
        <v>0</v>
      </c>
      <c r="BT87" s="87" t="b">
        <f t="shared" si="84"/>
        <v>0</v>
      </c>
      <c r="BU87" s="88" t="str">
        <f t="shared" si="85"/>
        <v/>
      </c>
      <c r="BV87" s="87" t="str">
        <f t="shared" si="86"/>
        <v/>
      </c>
      <c r="BW87" s="88" t="str">
        <f t="shared" si="87"/>
        <v/>
      </c>
      <c r="BX87" s="87" t="b">
        <f t="shared" si="183"/>
        <v>0</v>
      </c>
      <c r="BY87" s="87" t="b">
        <f t="shared" si="183"/>
        <v>0</v>
      </c>
      <c r="BZ87" s="87" t="b">
        <f t="shared" si="183"/>
        <v>0</v>
      </c>
      <c r="CA87" s="87" t="b">
        <f t="shared" si="183"/>
        <v>0</v>
      </c>
      <c r="CB87" s="88" t="str">
        <f t="shared" si="88"/>
        <v/>
      </c>
      <c r="CC87" s="87" t="str">
        <f t="shared" si="89"/>
        <v/>
      </c>
      <c r="CD87" s="88" t="str">
        <f t="shared" si="90"/>
        <v/>
      </c>
      <c r="CE87" s="87" t="b">
        <f t="shared" si="91"/>
        <v>0</v>
      </c>
      <c r="CF87" s="87" t="b">
        <f t="shared" si="91"/>
        <v>0</v>
      </c>
      <c r="CG87" s="87" t="b">
        <f t="shared" si="91"/>
        <v>0</v>
      </c>
      <c r="CH87" s="87" t="b">
        <f t="shared" si="91"/>
        <v>0</v>
      </c>
      <c r="CI87" s="87" t="str">
        <f t="shared" si="92"/>
        <v/>
      </c>
      <c r="CJ87" s="117" t="str">
        <f t="shared" si="93"/>
        <v/>
      </c>
      <c r="CK87" s="88" t="str">
        <f t="shared" si="94"/>
        <v/>
      </c>
      <c r="CL87" s="87" t="b">
        <f t="shared" si="95"/>
        <v>0</v>
      </c>
      <c r="CM87" s="87" t="b">
        <f t="shared" si="95"/>
        <v>0</v>
      </c>
      <c r="CN87" s="87" t="b">
        <f t="shared" si="95"/>
        <v>0</v>
      </c>
      <c r="CO87" s="87" t="b">
        <f t="shared" si="95"/>
        <v>0</v>
      </c>
      <c r="CP87" s="88" t="str">
        <f t="shared" si="96"/>
        <v/>
      </c>
      <c r="CQ87" s="87" t="str">
        <f t="shared" si="97"/>
        <v/>
      </c>
      <c r="CR87" s="88" t="str">
        <f t="shared" si="98"/>
        <v/>
      </c>
      <c r="CS87" s="87" t="b">
        <f t="shared" si="184"/>
        <v>0</v>
      </c>
      <c r="CT87" s="87" t="b">
        <f t="shared" si="184"/>
        <v>0</v>
      </c>
      <c r="CU87" s="87" t="b">
        <f t="shared" si="184"/>
        <v>0</v>
      </c>
      <c r="CV87" s="87" t="b">
        <f t="shared" si="184"/>
        <v>0</v>
      </c>
      <c r="CW87" s="88" t="str">
        <f t="shared" si="99"/>
        <v/>
      </c>
      <c r="CX87" s="87" t="str">
        <f t="shared" si="100"/>
        <v/>
      </c>
      <c r="CY87" s="88" t="str">
        <f t="shared" si="101"/>
        <v/>
      </c>
      <c r="CZ87" s="87" t="b">
        <f t="shared" si="102"/>
        <v>0</v>
      </c>
      <c r="DA87" s="87" t="b">
        <f t="shared" si="102"/>
        <v>0</v>
      </c>
      <c r="DB87" s="87" t="b">
        <f t="shared" si="102"/>
        <v>0</v>
      </c>
      <c r="DC87" s="87" t="b">
        <f t="shared" si="102"/>
        <v>0</v>
      </c>
      <c r="DD87" s="87" t="str">
        <f t="shared" si="103"/>
        <v/>
      </c>
      <c r="DE87" s="117" t="str">
        <f t="shared" si="104"/>
        <v/>
      </c>
      <c r="DF87" s="88" t="str">
        <f t="shared" si="105"/>
        <v/>
      </c>
      <c r="DG87" s="87" t="b">
        <f t="shared" si="106"/>
        <v>0</v>
      </c>
      <c r="DH87" s="87" t="b">
        <f t="shared" si="106"/>
        <v>0</v>
      </c>
      <c r="DI87" s="87" t="b">
        <f t="shared" si="106"/>
        <v>0</v>
      </c>
      <c r="DJ87" s="87" t="b">
        <f t="shared" si="106"/>
        <v>0</v>
      </c>
      <c r="DK87" s="88" t="str">
        <f t="shared" si="107"/>
        <v/>
      </c>
      <c r="DL87" s="87" t="str">
        <f t="shared" si="108"/>
        <v/>
      </c>
      <c r="DM87" s="88" t="str">
        <f t="shared" si="109"/>
        <v/>
      </c>
      <c r="DN87" s="87" t="b">
        <f t="shared" si="185"/>
        <v>0</v>
      </c>
      <c r="DO87" s="87" t="b">
        <f t="shared" si="185"/>
        <v>0</v>
      </c>
      <c r="DP87" s="87" t="b">
        <f t="shared" si="185"/>
        <v>0</v>
      </c>
      <c r="DQ87" s="87" t="b">
        <f t="shared" si="185"/>
        <v>0</v>
      </c>
      <c r="DR87" s="88" t="str">
        <f t="shared" si="110"/>
        <v/>
      </c>
      <c r="DS87" s="87" t="str">
        <f t="shared" si="111"/>
        <v/>
      </c>
      <c r="DT87" s="88" t="str">
        <f t="shared" si="112"/>
        <v/>
      </c>
      <c r="DU87" s="87" t="b">
        <f t="shared" si="113"/>
        <v>0</v>
      </c>
      <c r="DV87" s="87" t="b">
        <f t="shared" si="113"/>
        <v>0</v>
      </c>
      <c r="DW87" s="87" t="b">
        <f t="shared" si="113"/>
        <v>0</v>
      </c>
      <c r="DX87" s="87" t="b">
        <f t="shared" si="113"/>
        <v>0</v>
      </c>
      <c r="DY87" s="87" t="str">
        <f t="shared" si="114"/>
        <v/>
      </c>
      <c r="DZ87" s="117" t="str">
        <f t="shared" si="115"/>
        <v/>
      </c>
      <c r="EA87" s="88" t="str">
        <f t="shared" si="116"/>
        <v/>
      </c>
      <c r="EB87" s="87" t="b">
        <f t="shared" si="117"/>
        <v>0</v>
      </c>
      <c r="EC87" s="87" t="b">
        <f t="shared" si="117"/>
        <v>0</v>
      </c>
      <c r="ED87" s="87" t="b">
        <f t="shared" si="117"/>
        <v>0</v>
      </c>
      <c r="EE87" s="87" t="b">
        <f t="shared" si="117"/>
        <v>0</v>
      </c>
      <c r="EF87" s="88" t="str">
        <f t="shared" si="118"/>
        <v/>
      </c>
      <c r="EG87" s="87" t="str">
        <f t="shared" si="119"/>
        <v/>
      </c>
      <c r="EH87" s="88" t="str">
        <f t="shared" si="120"/>
        <v/>
      </c>
      <c r="EI87" s="87" t="b">
        <f t="shared" si="186"/>
        <v>0</v>
      </c>
      <c r="EJ87" s="87" t="b">
        <f t="shared" si="186"/>
        <v>0</v>
      </c>
      <c r="EK87" s="87" t="b">
        <f t="shared" si="186"/>
        <v>0</v>
      </c>
      <c r="EL87" s="87" t="b">
        <f t="shared" si="186"/>
        <v>0</v>
      </c>
      <c r="EM87" s="88" t="str">
        <f t="shared" si="121"/>
        <v/>
      </c>
      <c r="EN87" s="87" t="str">
        <f t="shared" si="122"/>
        <v/>
      </c>
      <c r="EO87" s="88" t="str">
        <f t="shared" si="123"/>
        <v/>
      </c>
      <c r="EP87" s="87" t="b">
        <f t="shared" si="124"/>
        <v>0</v>
      </c>
      <c r="EQ87" s="87" t="b">
        <f t="shared" si="124"/>
        <v>0</v>
      </c>
      <c r="ER87" s="87" t="b">
        <f t="shared" si="124"/>
        <v>0</v>
      </c>
      <c r="ES87" s="87" t="b">
        <f t="shared" si="124"/>
        <v>0</v>
      </c>
      <c r="ET87" s="87" t="str">
        <f t="shared" si="125"/>
        <v/>
      </c>
      <c r="EU87" s="117" t="str">
        <f t="shared" si="126"/>
        <v/>
      </c>
      <c r="EV87" s="88" t="str">
        <f t="shared" si="127"/>
        <v/>
      </c>
      <c r="EW87" s="87" t="b">
        <f t="shared" si="128"/>
        <v>0</v>
      </c>
      <c r="EX87" s="87" t="b">
        <f t="shared" si="128"/>
        <v>0</v>
      </c>
      <c r="EY87" s="87" t="b">
        <f t="shared" si="128"/>
        <v>0</v>
      </c>
      <c r="EZ87" s="87" t="b">
        <f t="shared" si="128"/>
        <v>0</v>
      </c>
      <c r="FA87" s="88" t="str">
        <f t="shared" si="129"/>
        <v/>
      </c>
      <c r="FB87" s="87" t="str">
        <f t="shared" si="130"/>
        <v/>
      </c>
      <c r="FC87" s="88" t="str">
        <f t="shared" si="131"/>
        <v/>
      </c>
      <c r="FD87" s="87" t="b">
        <f t="shared" si="187"/>
        <v>0</v>
      </c>
      <c r="FE87" s="87" t="b">
        <f t="shared" si="187"/>
        <v>0</v>
      </c>
      <c r="FF87" s="87" t="b">
        <f t="shared" si="187"/>
        <v>0</v>
      </c>
      <c r="FG87" s="87" t="b">
        <f t="shared" si="187"/>
        <v>0</v>
      </c>
      <c r="FH87" s="88" t="str">
        <f t="shared" si="132"/>
        <v/>
      </c>
      <c r="FI87" s="87" t="str">
        <f t="shared" si="133"/>
        <v/>
      </c>
      <c r="FJ87" s="88" t="str">
        <f t="shared" si="134"/>
        <v/>
      </c>
      <c r="FK87" s="87" t="b">
        <f t="shared" si="135"/>
        <v>0</v>
      </c>
      <c r="FL87" s="87" t="b">
        <f t="shared" si="135"/>
        <v>0</v>
      </c>
      <c r="FM87" s="87" t="b">
        <f t="shared" si="135"/>
        <v>0</v>
      </c>
      <c r="FN87" s="87" t="b">
        <f t="shared" si="135"/>
        <v>0</v>
      </c>
      <c r="FO87" s="87" t="str">
        <f t="shared" si="136"/>
        <v/>
      </c>
      <c r="FP87" s="117" t="str">
        <f t="shared" si="137"/>
        <v/>
      </c>
      <c r="FQ87" s="88" t="str">
        <f t="shared" si="138"/>
        <v/>
      </c>
      <c r="FR87" s="87" t="b">
        <f t="shared" si="139"/>
        <v>0</v>
      </c>
      <c r="FS87" s="87" t="b">
        <f t="shared" si="139"/>
        <v>0</v>
      </c>
      <c r="FT87" s="87" t="b">
        <f t="shared" si="139"/>
        <v>0</v>
      </c>
      <c r="FU87" s="87" t="b">
        <f t="shared" si="139"/>
        <v>0</v>
      </c>
      <c r="FV87" s="88" t="str">
        <f t="shared" si="140"/>
        <v/>
      </c>
      <c r="FW87" s="87" t="str">
        <f t="shared" si="141"/>
        <v/>
      </c>
      <c r="FX87" s="88" t="str">
        <f t="shared" si="142"/>
        <v/>
      </c>
      <c r="FY87" s="87" t="b">
        <f t="shared" si="188"/>
        <v>0</v>
      </c>
      <c r="FZ87" s="87" t="b">
        <f t="shared" si="188"/>
        <v>0</v>
      </c>
      <c r="GA87" s="87" t="b">
        <f t="shared" si="188"/>
        <v>0</v>
      </c>
      <c r="GB87" s="87" t="b">
        <f t="shared" si="188"/>
        <v>0</v>
      </c>
      <c r="GC87" s="88" t="str">
        <f t="shared" si="143"/>
        <v/>
      </c>
      <c r="GD87" s="87" t="str">
        <f t="shared" si="144"/>
        <v/>
      </c>
      <c r="GE87" s="88" t="str">
        <f t="shared" si="145"/>
        <v/>
      </c>
      <c r="GF87" s="87" t="b">
        <f t="shared" si="146"/>
        <v>0</v>
      </c>
      <c r="GG87" s="87" t="b">
        <f t="shared" si="146"/>
        <v>0</v>
      </c>
      <c r="GH87" s="87" t="b">
        <f t="shared" si="146"/>
        <v>0</v>
      </c>
      <c r="GI87" s="87" t="b">
        <f t="shared" si="146"/>
        <v>0</v>
      </c>
      <c r="GJ87" s="87" t="str">
        <f t="shared" si="147"/>
        <v/>
      </c>
      <c r="GK87" s="117" t="str">
        <f t="shared" si="148"/>
        <v/>
      </c>
      <c r="GL87" s="88" t="str">
        <f t="shared" si="149"/>
        <v/>
      </c>
      <c r="GM87" s="87" t="b">
        <f t="shared" si="150"/>
        <v>0</v>
      </c>
      <c r="GN87" s="87" t="b">
        <f t="shared" si="150"/>
        <v>0</v>
      </c>
      <c r="GO87" s="87" t="b">
        <f t="shared" si="150"/>
        <v>0</v>
      </c>
      <c r="GP87" s="87" t="b">
        <f t="shared" si="150"/>
        <v>0</v>
      </c>
      <c r="GQ87" s="88" t="str">
        <f t="shared" si="151"/>
        <v/>
      </c>
      <c r="GR87" s="87" t="str">
        <f t="shared" si="152"/>
        <v/>
      </c>
      <c r="GS87" s="88" t="str">
        <f t="shared" si="153"/>
        <v/>
      </c>
      <c r="GT87" s="87" t="b">
        <f t="shared" si="189"/>
        <v>0</v>
      </c>
      <c r="GU87" s="87" t="b">
        <f t="shared" si="189"/>
        <v>0</v>
      </c>
      <c r="GV87" s="87" t="b">
        <f t="shared" si="189"/>
        <v>0</v>
      </c>
      <c r="GW87" s="87" t="b">
        <f t="shared" si="189"/>
        <v>0</v>
      </c>
      <c r="GX87" s="88" t="str">
        <f t="shared" si="154"/>
        <v/>
      </c>
      <c r="GY87" s="87" t="str">
        <f t="shared" si="155"/>
        <v/>
      </c>
      <c r="GZ87" s="88" t="str">
        <f t="shared" si="156"/>
        <v/>
      </c>
      <c r="HA87" s="87" t="b">
        <f t="shared" si="157"/>
        <v>0</v>
      </c>
      <c r="HB87" s="87" t="b">
        <f t="shared" si="157"/>
        <v>0</v>
      </c>
      <c r="HC87" s="87" t="b">
        <f t="shared" si="157"/>
        <v>0</v>
      </c>
      <c r="HD87" s="87" t="b">
        <f t="shared" si="157"/>
        <v>0</v>
      </c>
      <c r="HE87" s="87" t="str">
        <f t="shared" si="158"/>
        <v/>
      </c>
      <c r="HF87" s="117" t="str">
        <f t="shared" si="159"/>
        <v/>
      </c>
      <c r="HG87" s="88" t="str">
        <f t="shared" si="160"/>
        <v/>
      </c>
      <c r="HH87" s="87" t="b">
        <f t="shared" si="161"/>
        <v>0</v>
      </c>
      <c r="HI87" s="87" t="b">
        <f t="shared" si="161"/>
        <v>0</v>
      </c>
      <c r="HJ87" s="87" t="b">
        <f t="shared" si="161"/>
        <v>0</v>
      </c>
      <c r="HK87" s="87" t="b">
        <f t="shared" si="161"/>
        <v>0</v>
      </c>
      <c r="HL87" s="88" t="str">
        <f t="shared" si="162"/>
        <v/>
      </c>
      <c r="HM87" s="87" t="str">
        <f t="shared" si="163"/>
        <v/>
      </c>
      <c r="HN87" s="88" t="str">
        <f t="shared" si="164"/>
        <v/>
      </c>
      <c r="HO87" s="87" t="b">
        <f t="shared" si="190"/>
        <v>0</v>
      </c>
      <c r="HP87" s="87" t="b">
        <f t="shared" si="190"/>
        <v>0</v>
      </c>
      <c r="HQ87" s="87" t="b">
        <f t="shared" si="190"/>
        <v>0</v>
      </c>
      <c r="HR87" s="87" t="b">
        <f t="shared" si="190"/>
        <v>0</v>
      </c>
      <c r="HS87" s="88" t="str">
        <f t="shared" si="165"/>
        <v/>
      </c>
      <c r="HT87" s="87" t="str">
        <f t="shared" si="166"/>
        <v/>
      </c>
      <c r="HU87" s="88" t="str">
        <f t="shared" si="167"/>
        <v/>
      </c>
      <c r="HV87" s="87" t="b">
        <f t="shared" si="168"/>
        <v>0</v>
      </c>
      <c r="HW87" s="87" t="b">
        <f t="shared" si="168"/>
        <v>0</v>
      </c>
      <c r="HX87" s="87" t="b">
        <f t="shared" si="168"/>
        <v>0</v>
      </c>
      <c r="HY87" s="87" t="b">
        <f t="shared" si="168"/>
        <v>0</v>
      </c>
      <c r="HZ87" s="87" t="str">
        <f t="shared" si="169"/>
        <v/>
      </c>
      <c r="IA87" s="117" t="str">
        <f t="shared" si="170"/>
        <v/>
      </c>
      <c r="IB87" s="88" t="str">
        <f t="shared" si="171"/>
        <v/>
      </c>
      <c r="IC87" s="87" t="b">
        <f t="shared" si="172"/>
        <v>0</v>
      </c>
      <c r="ID87" s="87" t="b">
        <f t="shared" si="172"/>
        <v>0</v>
      </c>
      <c r="IE87" s="87" t="b">
        <f t="shared" si="172"/>
        <v>0</v>
      </c>
      <c r="IF87" s="87" t="b">
        <f t="shared" si="172"/>
        <v>0</v>
      </c>
      <c r="IG87" s="88" t="str">
        <f t="shared" si="173"/>
        <v/>
      </c>
      <c r="IH87" s="87" t="str">
        <f t="shared" si="174"/>
        <v/>
      </c>
      <c r="II87" s="88" t="str">
        <f t="shared" si="175"/>
        <v/>
      </c>
      <c r="IJ87" s="87" t="b">
        <f t="shared" si="191"/>
        <v>0</v>
      </c>
      <c r="IK87" s="87" t="b">
        <f t="shared" si="191"/>
        <v>0</v>
      </c>
      <c r="IL87" s="87" t="b">
        <f t="shared" si="191"/>
        <v>0</v>
      </c>
      <c r="IM87" s="87" t="b">
        <f t="shared" si="191"/>
        <v>0</v>
      </c>
      <c r="IN87" s="88" t="str">
        <f t="shared" si="176"/>
        <v/>
      </c>
      <c r="IO87" s="87" t="str">
        <f t="shared" si="177"/>
        <v/>
      </c>
      <c r="IP87" s="88" t="str">
        <f t="shared" si="178"/>
        <v/>
      </c>
      <c r="IQ87" s="87" t="b">
        <f t="shared" si="179"/>
        <v>0</v>
      </c>
      <c r="IR87" s="87" t="b">
        <f t="shared" si="179"/>
        <v>0</v>
      </c>
      <c r="IS87" s="87" t="b">
        <f t="shared" si="179"/>
        <v>0</v>
      </c>
      <c r="IT87" s="87" t="b">
        <f t="shared" si="179"/>
        <v>0</v>
      </c>
      <c r="IU87" s="87" t="str">
        <f t="shared" si="180"/>
        <v/>
      </c>
      <c r="IV87" s="115"/>
    </row>
    <row r="88" spans="1:256" x14ac:dyDescent="0.25">
      <c r="C88" s="51">
        <v>13</v>
      </c>
      <c r="D88" s="117" t="str">
        <f t="shared" si="48"/>
        <v/>
      </c>
      <c r="E88" s="88" t="str">
        <f t="shared" si="49"/>
        <v/>
      </c>
      <c r="F88" s="87" t="str">
        <f t="shared" si="50"/>
        <v>FALSE</v>
      </c>
      <c r="G88" s="87" t="str">
        <f t="shared" si="50"/>
        <v>FALSE</v>
      </c>
      <c r="H88" s="87" t="str">
        <f t="shared" si="50"/>
        <v>FALSE</v>
      </c>
      <c r="I88" s="87" t="str">
        <f t="shared" si="50"/>
        <v>FALSE</v>
      </c>
      <c r="J88" s="88" t="str">
        <f t="shared" si="51"/>
        <v/>
      </c>
      <c r="K88" s="87" t="str">
        <f t="shared" si="52"/>
        <v/>
      </c>
      <c r="L88" s="88" t="str">
        <f t="shared" si="53"/>
        <v/>
      </c>
      <c r="M88" s="87" t="str">
        <f t="shared" si="54"/>
        <v>FALSE</v>
      </c>
      <c r="N88" s="87" t="str">
        <f t="shared" si="54"/>
        <v>FALSE</v>
      </c>
      <c r="O88" s="87" t="str">
        <f t="shared" si="54"/>
        <v>FALSE</v>
      </c>
      <c r="P88" s="87" t="str">
        <f t="shared" si="54"/>
        <v>FALSE</v>
      </c>
      <c r="Q88" s="88" t="str">
        <f t="shared" si="55"/>
        <v/>
      </c>
      <c r="R88" s="87" t="str">
        <f t="shared" si="56"/>
        <v/>
      </c>
      <c r="S88" s="87" t="str">
        <f t="shared" si="57"/>
        <v/>
      </c>
      <c r="T88" s="87" t="b">
        <f t="shared" si="58"/>
        <v>0</v>
      </c>
      <c r="U88" s="87" t="b">
        <f t="shared" si="58"/>
        <v>0</v>
      </c>
      <c r="V88" s="87" t="b">
        <f t="shared" si="58"/>
        <v>0</v>
      </c>
      <c r="W88" s="87" t="b">
        <f t="shared" si="58"/>
        <v>0</v>
      </c>
      <c r="X88" s="118" t="str">
        <f t="shared" si="59"/>
        <v/>
      </c>
      <c r="Y88" s="117" t="str">
        <f t="shared" si="60"/>
        <v/>
      </c>
      <c r="Z88" s="88" t="str">
        <f t="shared" si="61"/>
        <v/>
      </c>
      <c r="AA88" s="87" t="str">
        <f t="shared" si="62"/>
        <v>FALSE</v>
      </c>
      <c r="AB88" s="87" t="str">
        <f t="shared" si="62"/>
        <v>FALSE</v>
      </c>
      <c r="AC88" s="87" t="str">
        <f t="shared" si="62"/>
        <v>FALSE</v>
      </c>
      <c r="AD88" s="87" t="str">
        <f t="shared" si="62"/>
        <v>FALSE</v>
      </c>
      <c r="AE88" s="88" t="str">
        <f t="shared" si="63"/>
        <v/>
      </c>
      <c r="AF88" s="87" t="str">
        <f t="shared" si="64"/>
        <v/>
      </c>
      <c r="AG88" s="88" t="str">
        <f t="shared" si="65"/>
        <v/>
      </c>
      <c r="AH88" s="87" t="str">
        <f t="shared" si="181"/>
        <v>FALSE</v>
      </c>
      <c r="AI88" s="87" t="str">
        <f t="shared" si="181"/>
        <v>FALSE</v>
      </c>
      <c r="AJ88" s="87" t="str">
        <f t="shared" si="181"/>
        <v>FALSE</v>
      </c>
      <c r="AK88" s="87" t="str">
        <f t="shared" si="181"/>
        <v>FALSE</v>
      </c>
      <c r="AL88" s="88" t="str">
        <f t="shared" si="66"/>
        <v/>
      </c>
      <c r="AM88" s="87" t="str">
        <f t="shared" si="67"/>
        <v/>
      </c>
      <c r="AN88" s="88" t="str">
        <f t="shared" si="68"/>
        <v/>
      </c>
      <c r="AO88" s="87" t="b">
        <f t="shared" si="69"/>
        <v>0</v>
      </c>
      <c r="AP88" s="87" t="b">
        <f t="shared" si="69"/>
        <v>0</v>
      </c>
      <c r="AQ88" s="87" t="b">
        <f t="shared" si="69"/>
        <v>0</v>
      </c>
      <c r="AR88" s="87" t="b">
        <f t="shared" si="69"/>
        <v>0</v>
      </c>
      <c r="AS88" s="87" t="str">
        <f t="shared" si="70"/>
        <v/>
      </c>
      <c r="AT88" s="117" t="str">
        <f t="shared" si="71"/>
        <v/>
      </c>
      <c r="AU88" s="88" t="str">
        <f t="shared" si="72"/>
        <v/>
      </c>
      <c r="AV88" s="87" t="str">
        <f t="shared" si="73"/>
        <v>FALSE</v>
      </c>
      <c r="AW88" s="87" t="str">
        <f t="shared" si="73"/>
        <v>FALSE</v>
      </c>
      <c r="AX88" s="87" t="str">
        <f t="shared" si="73"/>
        <v>FALSE</v>
      </c>
      <c r="AY88" s="87" t="str">
        <f t="shared" si="73"/>
        <v>FALSE</v>
      </c>
      <c r="AZ88" s="88" t="str">
        <f t="shared" si="74"/>
        <v/>
      </c>
      <c r="BA88" s="87" t="str">
        <f t="shared" si="75"/>
        <v/>
      </c>
      <c r="BB88" s="88" t="str">
        <f t="shared" si="76"/>
        <v/>
      </c>
      <c r="BC88" s="87" t="str">
        <f t="shared" si="182"/>
        <v>FALSE</v>
      </c>
      <c r="BD88" s="87" t="str">
        <f t="shared" si="182"/>
        <v>FALSE</v>
      </c>
      <c r="BE88" s="87" t="str">
        <f t="shared" si="182"/>
        <v>FALSE</v>
      </c>
      <c r="BF88" s="87" t="str">
        <f t="shared" si="182"/>
        <v>FALSE</v>
      </c>
      <c r="BG88" s="88" t="str">
        <f t="shared" si="77"/>
        <v/>
      </c>
      <c r="BH88" s="87" t="str">
        <f t="shared" si="78"/>
        <v/>
      </c>
      <c r="BI88" s="88" t="str">
        <f t="shared" si="79"/>
        <v/>
      </c>
      <c r="BJ88" s="87" t="b">
        <f t="shared" si="80"/>
        <v>0</v>
      </c>
      <c r="BK88" s="87" t="b">
        <f t="shared" si="80"/>
        <v>0</v>
      </c>
      <c r="BL88" s="87" t="b">
        <f t="shared" si="80"/>
        <v>0</v>
      </c>
      <c r="BM88" s="87" t="b">
        <f t="shared" si="80"/>
        <v>0</v>
      </c>
      <c r="BN88" s="87" t="str">
        <f t="shared" si="81"/>
        <v/>
      </c>
      <c r="BO88" s="117" t="str">
        <f t="shared" si="82"/>
        <v/>
      </c>
      <c r="BP88" s="88" t="str">
        <f t="shared" si="83"/>
        <v/>
      </c>
      <c r="BQ88" s="87" t="b">
        <f t="shared" si="84"/>
        <v>0</v>
      </c>
      <c r="BR88" s="87" t="b">
        <f t="shared" si="84"/>
        <v>0</v>
      </c>
      <c r="BS88" s="87" t="b">
        <f t="shared" si="84"/>
        <v>0</v>
      </c>
      <c r="BT88" s="87" t="b">
        <f t="shared" si="84"/>
        <v>0</v>
      </c>
      <c r="BU88" s="88" t="str">
        <f t="shared" si="85"/>
        <v/>
      </c>
      <c r="BV88" s="87" t="str">
        <f t="shared" si="86"/>
        <v/>
      </c>
      <c r="BW88" s="88" t="str">
        <f t="shared" si="87"/>
        <v/>
      </c>
      <c r="BX88" s="87" t="b">
        <f t="shared" si="183"/>
        <v>0</v>
      </c>
      <c r="BY88" s="87" t="b">
        <f t="shared" si="183"/>
        <v>0</v>
      </c>
      <c r="BZ88" s="87" t="b">
        <f t="shared" si="183"/>
        <v>0</v>
      </c>
      <c r="CA88" s="87" t="b">
        <f t="shared" si="183"/>
        <v>0</v>
      </c>
      <c r="CB88" s="88" t="str">
        <f t="shared" si="88"/>
        <v/>
      </c>
      <c r="CC88" s="87" t="str">
        <f t="shared" si="89"/>
        <v/>
      </c>
      <c r="CD88" s="88" t="str">
        <f t="shared" si="90"/>
        <v/>
      </c>
      <c r="CE88" s="87" t="b">
        <f t="shared" si="91"/>
        <v>0</v>
      </c>
      <c r="CF88" s="87" t="b">
        <f t="shared" si="91"/>
        <v>0</v>
      </c>
      <c r="CG88" s="87" t="b">
        <f t="shared" si="91"/>
        <v>0</v>
      </c>
      <c r="CH88" s="87" t="b">
        <f t="shared" si="91"/>
        <v>0</v>
      </c>
      <c r="CI88" s="87" t="str">
        <f t="shared" si="92"/>
        <v/>
      </c>
      <c r="CJ88" s="117" t="str">
        <f t="shared" si="93"/>
        <v/>
      </c>
      <c r="CK88" s="88" t="str">
        <f t="shared" si="94"/>
        <v/>
      </c>
      <c r="CL88" s="87" t="b">
        <f t="shared" si="95"/>
        <v>0</v>
      </c>
      <c r="CM88" s="87" t="b">
        <f t="shared" si="95"/>
        <v>0</v>
      </c>
      <c r="CN88" s="87" t="b">
        <f t="shared" si="95"/>
        <v>0</v>
      </c>
      <c r="CO88" s="87" t="b">
        <f t="shared" si="95"/>
        <v>0</v>
      </c>
      <c r="CP88" s="88" t="str">
        <f t="shared" si="96"/>
        <v/>
      </c>
      <c r="CQ88" s="87" t="str">
        <f t="shared" si="97"/>
        <v/>
      </c>
      <c r="CR88" s="88" t="str">
        <f t="shared" si="98"/>
        <v/>
      </c>
      <c r="CS88" s="87" t="b">
        <f t="shared" si="184"/>
        <v>0</v>
      </c>
      <c r="CT88" s="87" t="b">
        <f t="shared" si="184"/>
        <v>0</v>
      </c>
      <c r="CU88" s="87" t="b">
        <f t="shared" si="184"/>
        <v>0</v>
      </c>
      <c r="CV88" s="87" t="b">
        <f t="shared" si="184"/>
        <v>0</v>
      </c>
      <c r="CW88" s="88" t="str">
        <f t="shared" si="99"/>
        <v/>
      </c>
      <c r="CX88" s="87" t="str">
        <f t="shared" si="100"/>
        <v/>
      </c>
      <c r="CY88" s="88" t="str">
        <f t="shared" si="101"/>
        <v/>
      </c>
      <c r="CZ88" s="87" t="b">
        <f t="shared" si="102"/>
        <v>0</v>
      </c>
      <c r="DA88" s="87" t="b">
        <f t="shared" si="102"/>
        <v>0</v>
      </c>
      <c r="DB88" s="87" t="b">
        <f t="shared" si="102"/>
        <v>0</v>
      </c>
      <c r="DC88" s="87" t="b">
        <f t="shared" si="102"/>
        <v>0</v>
      </c>
      <c r="DD88" s="87" t="str">
        <f t="shared" si="103"/>
        <v/>
      </c>
      <c r="DE88" s="117" t="str">
        <f t="shared" si="104"/>
        <v/>
      </c>
      <c r="DF88" s="88" t="str">
        <f t="shared" si="105"/>
        <v/>
      </c>
      <c r="DG88" s="87" t="b">
        <f t="shared" si="106"/>
        <v>0</v>
      </c>
      <c r="DH88" s="87" t="b">
        <f t="shared" si="106"/>
        <v>0</v>
      </c>
      <c r="DI88" s="87" t="b">
        <f t="shared" si="106"/>
        <v>0</v>
      </c>
      <c r="DJ88" s="87" t="b">
        <f t="shared" si="106"/>
        <v>0</v>
      </c>
      <c r="DK88" s="88" t="str">
        <f t="shared" si="107"/>
        <v/>
      </c>
      <c r="DL88" s="87" t="str">
        <f t="shared" si="108"/>
        <v/>
      </c>
      <c r="DM88" s="88" t="str">
        <f t="shared" si="109"/>
        <v/>
      </c>
      <c r="DN88" s="87" t="b">
        <f t="shared" si="185"/>
        <v>0</v>
      </c>
      <c r="DO88" s="87" t="b">
        <f t="shared" si="185"/>
        <v>0</v>
      </c>
      <c r="DP88" s="87" t="b">
        <f t="shared" si="185"/>
        <v>0</v>
      </c>
      <c r="DQ88" s="87" t="b">
        <f t="shared" si="185"/>
        <v>0</v>
      </c>
      <c r="DR88" s="88" t="str">
        <f t="shared" si="110"/>
        <v/>
      </c>
      <c r="DS88" s="87" t="str">
        <f t="shared" si="111"/>
        <v/>
      </c>
      <c r="DT88" s="88" t="str">
        <f t="shared" si="112"/>
        <v/>
      </c>
      <c r="DU88" s="87" t="b">
        <f t="shared" si="113"/>
        <v>0</v>
      </c>
      <c r="DV88" s="87" t="b">
        <f t="shared" si="113"/>
        <v>0</v>
      </c>
      <c r="DW88" s="87" t="b">
        <f t="shared" si="113"/>
        <v>0</v>
      </c>
      <c r="DX88" s="87" t="b">
        <f t="shared" si="113"/>
        <v>0</v>
      </c>
      <c r="DY88" s="87" t="str">
        <f t="shared" si="114"/>
        <v/>
      </c>
      <c r="DZ88" s="117" t="str">
        <f t="shared" si="115"/>
        <v/>
      </c>
      <c r="EA88" s="88" t="str">
        <f t="shared" si="116"/>
        <v/>
      </c>
      <c r="EB88" s="87" t="b">
        <f t="shared" si="117"/>
        <v>0</v>
      </c>
      <c r="EC88" s="87" t="b">
        <f t="shared" si="117"/>
        <v>0</v>
      </c>
      <c r="ED88" s="87" t="b">
        <f t="shared" si="117"/>
        <v>0</v>
      </c>
      <c r="EE88" s="87" t="b">
        <f t="shared" si="117"/>
        <v>0</v>
      </c>
      <c r="EF88" s="88" t="str">
        <f t="shared" si="118"/>
        <v/>
      </c>
      <c r="EG88" s="87" t="str">
        <f t="shared" si="119"/>
        <v/>
      </c>
      <c r="EH88" s="88" t="str">
        <f t="shared" si="120"/>
        <v/>
      </c>
      <c r="EI88" s="87" t="b">
        <f t="shared" si="186"/>
        <v>0</v>
      </c>
      <c r="EJ88" s="87" t="b">
        <f t="shared" si="186"/>
        <v>0</v>
      </c>
      <c r="EK88" s="87" t="b">
        <f t="shared" si="186"/>
        <v>0</v>
      </c>
      <c r="EL88" s="87" t="b">
        <f t="shared" si="186"/>
        <v>0</v>
      </c>
      <c r="EM88" s="88" t="str">
        <f t="shared" si="121"/>
        <v/>
      </c>
      <c r="EN88" s="87" t="str">
        <f t="shared" si="122"/>
        <v/>
      </c>
      <c r="EO88" s="88" t="str">
        <f t="shared" si="123"/>
        <v/>
      </c>
      <c r="EP88" s="87" t="b">
        <f t="shared" si="124"/>
        <v>0</v>
      </c>
      <c r="EQ88" s="87" t="b">
        <f t="shared" si="124"/>
        <v>0</v>
      </c>
      <c r="ER88" s="87" t="b">
        <f t="shared" si="124"/>
        <v>0</v>
      </c>
      <c r="ES88" s="87" t="b">
        <f t="shared" si="124"/>
        <v>0</v>
      </c>
      <c r="ET88" s="87" t="str">
        <f t="shared" si="125"/>
        <v/>
      </c>
      <c r="EU88" s="117" t="str">
        <f t="shared" si="126"/>
        <v/>
      </c>
      <c r="EV88" s="88" t="str">
        <f t="shared" si="127"/>
        <v/>
      </c>
      <c r="EW88" s="87" t="b">
        <f t="shared" si="128"/>
        <v>0</v>
      </c>
      <c r="EX88" s="87" t="b">
        <f t="shared" si="128"/>
        <v>0</v>
      </c>
      <c r="EY88" s="87" t="b">
        <f t="shared" si="128"/>
        <v>0</v>
      </c>
      <c r="EZ88" s="87" t="b">
        <f t="shared" si="128"/>
        <v>0</v>
      </c>
      <c r="FA88" s="88" t="str">
        <f t="shared" si="129"/>
        <v/>
      </c>
      <c r="FB88" s="87" t="str">
        <f t="shared" si="130"/>
        <v/>
      </c>
      <c r="FC88" s="88" t="str">
        <f t="shared" si="131"/>
        <v/>
      </c>
      <c r="FD88" s="87" t="b">
        <f t="shared" si="187"/>
        <v>0</v>
      </c>
      <c r="FE88" s="87" t="b">
        <f t="shared" si="187"/>
        <v>0</v>
      </c>
      <c r="FF88" s="87" t="b">
        <f t="shared" si="187"/>
        <v>0</v>
      </c>
      <c r="FG88" s="87" t="b">
        <f t="shared" si="187"/>
        <v>0</v>
      </c>
      <c r="FH88" s="88" t="str">
        <f t="shared" si="132"/>
        <v/>
      </c>
      <c r="FI88" s="87" t="str">
        <f t="shared" si="133"/>
        <v/>
      </c>
      <c r="FJ88" s="88" t="str">
        <f t="shared" si="134"/>
        <v/>
      </c>
      <c r="FK88" s="87" t="b">
        <f t="shared" si="135"/>
        <v>0</v>
      </c>
      <c r="FL88" s="87" t="b">
        <f t="shared" si="135"/>
        <v>0</v>
      </c>
      <c r="FM88" s="87" t="b">
        <f t="shared" si="135"/>
        <v>0</v>
      </c>
      <c r="FN88" s="87" t="b">
        <f t="shared" si="135"/>
        <v>0</v>
      </c>
      <c r="FO88" s="87" t="str">
        <f t="shared" si="136"/>
        <v/>
      </c>
      <c r="FP88" s="117" t="str">
        <f t="shared" si="137"/>
        <v/>
      </c>
      <c r="FQ88" s="88" t="str">
        <f t="shared" si="138"/>
        <v/>
      </c>
      <c r="FR88" s="87" t="b">
        <f t="shared" si="139"/>
        <v>0</v>
      </c>
      <c r="FS88" s="87" t="b">
        <f t="shared" si="139"/>
        <v>0</v>
      </c>
      <c r="FT88" s="87" t="b">
        <f t="shared" si="139"/>
        <v>0</v>
      </c>
      <c r="FU88" s="87" t="b">
        <f t="shared" si="139"/>
        <v>0</v>
      </c>
      <c r="FV88" s="88" t="str">
        <f t="shared" si="140"/>
        <v/>
      </c>
      <c r="FW88" s="87" t="str">
        <f t="shared" si="141"/>
        <v/>
      </c>
      <c r="FX88" s="88" t="str">
        <f t="shared" si="142"/>
        <v/>
      </c>
      <c r="FY88" s="87" t="b">
        <f t="shared" si="188"/>
        <v>0</v>
      </c>
      <c r="FZ88" s="87" t="b">
        <f t="shared" si="188"/>
        <v>0</v>
      </c>
      <c r="GA88" s="87" t="b">
        <f t="shared" si="188"/>
        <v>0</v>
      </c>
      <c r="GB88" s="87" t="b">
        <f t="shared" si="188"/>
        <v>0</v>
      </c>
      <c r="GC88" s="88" t="str">
        <f t="shared" si="143"/>
        <v/>
      </c>
      <c r="GD88" s="87" t="str">
        <f t="shared" si="144"/>
        <v/>
      </c>
      <c r="GE88" s="88" t="str">
        <f t="shared" si="145"/>
        <v/>
      </c>
      <c r="GF88" s="87" t="b">
        <f t="shared" si="146"/>
        <v>0</v>
      </c>
      <c r="GG88" s="87" t="b">
        <f t="shared" si="146"/>
        <v>0</v>
      </c>
      <c r="GH88" s="87" t="b">
        <f t="shared" si="146"/>
        <v>0</v>
      </c>
      <c r="GI88" s="87" t="b">
        <f t="shared" si="146"/>
        <v>0</v>
      </c>
      <c r="GJ88" s="87" t="str">
        <f t="shared" si="147"/>
        <v/>
      </c>
      <c r="GK88" s="117" t="str">
        <f t="shared" si="148"/>
        <v/>
      </c>
      <c r="GL88" s="88" t="str">
        <f t="shared" si="149"/>
        <v/>
      </c>
      <c r="GM88" s="87" t="b">
        <f t="shared" si="150"/>
        <v>0</v>
      </c>
      <c r="GN88" s="87" t="b">
        <f t="shared" si="150"/>
        <v>0</v>
      </c>
      <c r="GO88" s="87" t="b">
        <f t="shared" si="150"/>
        <v>0</v>
      </c>
      <c r="GP88" s="87" t="b">
        <f t="shared" si="150"/>
        <v>0</v>
      </c>
      <c r="GQ88" s="88" t="str">
        <f t="shared" si="151"/>
        <v/>
      </c>
      <c r="GR88" s="87" t="str">
        <f t="shared" si="152"/>
        <v/>
      </c>
      <c r="GS88" s="88" t="str">
        <f t="shared" si="153"/>
        <v/>
      </c>
      <c r="GT88" s="87" t="b">
        <f t="shared" si="189"/>
        <v>0</v>
      </c>
      <c r="GU88" s="87" t="b">
        <f t="shared" si="189"/>
        <v>0</v>
      </c>
      <c r="GV88" s="87" t="b">
        <f t="shared" si="189"/>
        <v>0</v>
      </c>
      <c r="GW88" s="87" t="b">
        <f t="shared" si="189"/>
        <v>0</v>
      </c>
      <c r="GX88" s="88" t="str">
        <f t="shared" si="154"/>
        <v/>
      </c>
      <c r="GY88" s="87" t="str">
        <f t="shared" si="155"/>
        <v/>
      </c>
      <c r="GZ88" s="88" t="str">
        <f t="shared" si="156"/>
        <v/>
      </c>
      <c r="HA88" s="87" t="b">
        <f t="shared" si="157"/>
        <v>0</v>
      </c>
      <c r="HB88" s="87" t="b">
        <f t="shared" si="157"/>
        <v>0</v>
      </c>
      <c r="HC88" s="87" t="b">
        <f t="shared" si="157"/>
        <v>0</v>
      </c>
      <c r="HD88" s="87" t="b">
        <f t="shared" si="157"/>
        <v>0</v>
      </c>
      <c r="HE88" s="87" t="str">
        <f t="shared" si="158"/>
        <v/>
      </c>
      <c r="HF88" s="117" t="str">
        <f t="shared" si="159"/>
        <v/>
      </c>
      <c r="HG88" s="88" t="str">
        <f t="shared" si="160"/>
        <v/>
      </c>
      <c r="HH88" s="87" t="b">
        <f t="shared" si="161"/>
        <v>0</v>
      </c>
      <c r="HI88" s="87" t="b">
        <f t="shared" si="161"/>
        <v>0</v>
      </c>
      <c r="HJ88" s="87" t="b">
        <f t="shared" si="161"/>
        <v>0</v>
      </c>
      <c r="HK88" s="87" t="b">
        <f t="shared" si="161"/>
        <v>0</v>
      </c>
      <c r="HL88" s="88" t="str">
        <f t="shared" si="162"/>
        <v/>
      </c>
      <c r="HM88" s="87" t="str">
        <f t="shared" si="163"/>
        <v/>
      </c>
      <c r="HN88" s="88" t="str">
        <f t="shared" si="164"/>
        <v/>
      </c>
      <c r="HO88" s="87" t="b">
        <f t="shared" si="190"/>
        <v>0</v>
      </c>
      <c r="HP88" s="87" t="b">
        <f t="shared" si="190"/>
        <v>0</v>
      </c>
      <c r="HQ88" s="87" t="b">
        <f t="shared" si="190"/>
        <v>0</v>
      </c>
      <c r="HR88" s="87" t="b">
        <f t="shared" si="190"/>
        <v>0</v>
      </c>
      <c r="HS88" s="88" t="str">
        <f t="shared" si="165"/>
        <v/>
      </c>
      <c r="HT88" s="87" t="str">
        <f t="shared" si="166"/>
        <v/>
      </c>
      <c r="HU88" s="88" t="str">
        <f t="shared" si="167"/>
        <v/>
      </c>
      <c r="HV88" s="87" t="b">
        <f t="shared" si="168"/>
        <v>0</v>
      </c>
      <c r="HW88" s="87" t="b">
        <f t="shared" si="168"/>
        <v>0</v>
      </c>
      <c r="HX88" s="87" t="b">
        <f t="shared" si="168"/>
        <v>0</v>
      </c>
      <c r="HY88" s="87" t="b">
        <f t="shared" si="168"/>
        <v>0</v>
      </c>
      <c r="HZ88" s="87" t="str">
        <f t="shared" si="169"/>
        <v/>
      </c>
      <c r="IA88" s="117" t="str">
        <f t="shared" si="170"/>
        <v/>
      </c>
      <c r="IB88" s="88" t="str">
        <f t="shared" si="171"/>
        <v/>
      </c>
      <c r="IC88" s="87" t="b">
        <f t="shared" si="172"/>
        <v>0</v>
      </c>
      <c r="ID88" s="87" t="b">
        <f t="shared" si="172"/>
        <v>0</v>
      </c>
      <c r="IE88" s="87" t="b">
        <f t="shared" si="172"/>
        <v>0</v>
      </c>
      <c r="IF88" s="87" t="b">
        <f t="shared" si="172"/>
        <v>0</v>
      </c>
      <c r="IG88" s="88" t="str">
        <f t="shared" si="173"/>
        <v/>
      </c>
      <c r="IH88" s="87" t="str">
        <f t="shared" si="174"/>
        <v/>
      </c>
      <c r="II88" s="88" t="str">
        <f t="shared" si="175"/>
        <v/>
      </c>
      <c r="IJ88" s="87" t="b">
        <f t="shared" si="191"/>
        <v>0</v>
      </c>
      <c r="IK88" s="87" t="b">
        <f t="shared" si="191"/>
        <v>0</v>
      </c>
      <c r="IL88" s="87" t="b">
        <f t="shared" si="191"/>
        <v>0</v>
      </c>
      <c r="IM88" s="87" t="b">
        <f t="shared" si="191"/>
        <v>0</v>
      </c>
      <c r="IN88" s="88" t="str">
        <f t="shared" si="176"/>
        <v/>
      </c>
      <c r="IO88" s="87" t="str">
        <f t="shared" si="177"/>
        <v/>
      </c>
      <c r="IP88" s="88" t="str">
        <f t="shared" si="178"/>
        <v/>
      </c>
      <c r="IQ88" s="87" t="b">
        <f t="shared" si="179"/>
        <v>0</v>
      </c>
      <c r="IR88" s="87" t="b">
        <f t="shared" si="179"/>
        <v>0</v>
      </c>
      <c r="IS88" s="87" t="b">
        <f t="shared" si="179"/>
        <v>0</v>
      </c>
      <c r="IT88" s="87" t="b">
        <f t="shared" si="179"/>
        <v>0</v>
      </c>
      <c r="IU88" s="87" t="str">
        <f t="shared" si="180"/>
        <v/>
      </c>
      <c r="IV88" s="115"/>
    </row>
    <row r="89" spans="1:256" x14ac:dyDescent="0.25">
      <c r="C89" s="51">
        <v>14</v>
      </c>
      <c r="D89" s="117" t="str">
        <f t="shared" si="48"/>
        <v/>
      </c>
      <c r="E89" s="88" t="str">
        <f t="shared" si="49"/>
        <v/>
      </c>
      <c r="F89" s="87" t="str">
        <f t="shared" si="50"/>
        <v>FALSE</v>
      </c>
      <c r="G89" s="87" t="str">
        <f t="shared" si="50"/>
        <v>FALSE</v>
      </c>
      <c r="H89" s="87" t="str">
        <f t="shared" si="50"/>
        <v>FALSE</v>
      </c>
      <c r="I89" s="87" t="str">
        <f t="shared" si="50"/>
        <v>FALSE</v>
      </c>
      <c r="J89" s="88" t="str">
        <f t="shared" si="51"/>
        <v/>
      </c>
      <c r="K89" s="87" t="str">
        <f t="shared" si="52"/>
        <v/>
      </c>
      <c r="L89" s="88" t="str">
        <f t="shared" si="53"/>
        <v/>
      </c>
      <c r="M89" s="87" t="str">
        <f t="shared" si="54"/>
        <v>FALSE</v>
      </c>
      <c r="N89" s="87" t="str">
        <f t="shared" si="54"/>
        <v>FALSE</v>
      </c>
      <c r="O89" s="87" t="str">
        <f t="shared" si="54"/>
        <v>FALSE</v>
      </c>
      <c r="P89" s="87" t="str">
        <f t="shared" si="54"/>
        <v>FALSE</v>
      </c>
      <c r="Q89" s="88" t="str">
        <f t="shared" si="55"/>
        <v/>
      </c>
      <c r="R89" s="87" t="str">
        <f t="shared" si="56"/>
        <v/>
      </c>
      <c r="S89" s="87" t="str">
        <f t="shared" si="57"/>
        <v/>
      </c>
      <c r="T89" s="87" t="b">
        <f t="shared" si="58"/>
        <v>0</v>
      </c>
      <c r="U89" s="87" t="b">
        <f t="shared" si="58"/>
        <v>0</v>
      </c>
      <c r="V89" s="87" t="b">
        <f t="shared" si="58"/>
        <v>0</v>
      </c>
      <c r="W89" s="87" t="b">
        <f t="shared" si="58"/>
        <v>0</v>
      </c>
      <c r="X89" s="118" t="str">
        <f t="shared" si="59"/>
        <v/>
      </c>
      <c r="Y89" s="117" t="str">
        <f t="shared" si="60"/>
        <v/>
      </c>
      <c r="Z89" s="88" t="str">
        <f t="shared" si="61"/>
        <v/>
      </c>
      <c r="AA89" s="87" t="str">
        <f t="shared" si="62"/>
        <v>FALSE</v>
      </c>
      <c r="AB89" s="87" t="str">
        <f t="shared" si="62"/>
        <v>FALSE</v>
      </c>
      <c r="AC89" s="87" t="str">
        <f t="shared" si="62"/>
        <v>FALSE</v>
      </c>
      <c r="AD89" s="87" t="str">
        <f t="shared" si="62"/>
        <v>FALSE</v>
      </c>
      <c r="AE89" s="88" t="str">
        <f t="shared" si="63"/>
        <v/>
      </c>
      <c r="AF89" s="87" t="str">
        <f t="shared" si="64"/>
        <v/>
      </c>
      <c r="AG89" s="88" t="str">
        <f t="shared" si="65"/>
        <v/>
      </c>
      <c r="AH89" s="87" t="str">
        <f t="shared" si="181"/>
        <v>FALSE</v>
      </c>
      <c r="AI89" s="87" t="str">
        <f t="shared" si="181"/>
        <v>FALSE</v>
      </c>
      <c r="AJ89" s="87" t="str">
        <f t="shared" si="181"/>
        <v>FALSE</v>
      </c>
      <c r="AK89" s="87" t="str">
        <f t="shared" si="181"/>
        <v>FALSE</v>
      </c>
      <c r="AL89" s="88" t="str">
        <f t="shared" si="66"/>
        <v/>
      </c>
      <c r="AM89" s="87" t="str">
        <f t="shared" si="67"/>
        <v/>
      </c>
      <c r="AN89" s="88" t="str">
        <f t="shared" si="68"/>
        <v/>
      </c>
      <c r="AO89" s="87" t="b">
        <f t="shared" si="69"/>
        <v>0</v>
      </c>
      <c r="AP89" s="87" t="b">
        <f t="shared" si="69"/>
        <v>0</v>
      </c>
      <c r="AQ89" s="87" t="b">
        <f t="shared" si="69"/>
        <v>0</v>
      </c>
      <c r="AR89" s="87" t="b">
        <f t="shared" si="69"/>
        <v>0</v>
      </c>
      <c r="AS89" s="87" t="str">
        <f t="shared" si="70"/>
        <v/>
      </c>
      <c r="AT89" s="117" t="str">
        <f t="shared" si="71"/>
        <v/>
      </c>
      <c r="AU89" s="88" t="str">
        <f t="shared" si="72"/>
        <v/>
      </c>
      <c r="AV89" s="87" t="str">
        <f t="shared" si="73"/>
        <v>FALSE</v>
      </c>
      <c r="AW89" s="87" t="str">
        <f t="shared" si="73"/>
        <v>FALSE</v>
      </c>
      <c r="AX89" s="87" t="str">
        <f t="shared" si="73"/>
        <v>FALSE</v>
      </c>
      <c r="AY89" s="87" t="str">
        <f t="shared" si="73"/>
        <v>FALSE</v>
      </c>
      <c r="AZ89" s="88" t="str">
        <f t="shared" si="74"/>
        <v/>
      </c>
      <c r="BA89" s="87" t="str">
        <f t="shared" si="75"/>
        <v/>
      </c>
      <c r="BB89" s="88" t="str">
        <f t="shared" si="76"/>
        <v/>
      </c>
      <c r="BC89" s="87" t="str">
        <f t="shared" si="182"/>
        <v>FALSE</v>
      </c>
      <c r="BD89" s="87" t="str">
        <f t="shared" si="182"/>
        <v>FALSE</v>
      </c>
      <c r="BE89" s="87" t="str">
        <f t="shared" si="182"/>
        <v>FALSE</v>
      </c>
      <c r="BF89" s="87" t="str">
        <f t="shared" si="182"/>
        <v>FALSE</v>
      </c>
      <c r="BG89" s="88" t="str">
        <f t="shared" si="77"/>
        <v/>
      </c>
      <c r="BH89" s="87" t="str">
        <f t="shared" si="78"/>
        <v/>
      </c>
      <c r="BI89" s="88" t="str">
        <f t="shared" si="79"/>
        <v/>
      </c>
      <c r="BJ89" s="87" t="b">
        <f t="shared" si="80"/>
        <v>0</v>
      </c>
      <c r="BK89" s="87" t="b">
        <f t="shared" si="80"/>
        <v>0</v>
      </c>
      <c r="BL89" s="87" t="b">
        <f t="shared" si="80"/>
        <v>0</v>
      </c>
      <c r="BM89" s="87" t="b">
        <f t="shared" si="80"/>
        <v>0</v>
      </c>
      <c r="BN89" s="87" t="str">
        <f t="shared" si="81"/>
        <v/>
      </c>
      <c r="BO89" s="117" t="str">
        <f t="shared" si="82"/>
        <v/>
      </c>
      <c r="BP89" s="88" t="str">
        <f t="shared" si="83"/>
        <v/>
      </c>
      <c r="BQ89" s="87" t="b">
        <f t="shared" si="84"/>
        <v>0</v>
      </c>
      <c r="BR89" s="87" t="b">
        <f t="shared" si="84"/>
        <v>0</v>
      </c>
      <c r="BS89" s="87" t="b">
        <f t="shared" si="84"/>
        <v>0</v>
      </c>
      <c r="BT89" s="87" t="b">
        <f t="shared" si="84"/>
        <v>0</v>
      </c>
      <c r="BU89" s="88" t="str">
        <f t="shared" si="85"/>
        <v/>
      </c>
      <c r="BV89" s="87" t="str">
        <f t="shared" si="86"/>
        <v/>
      </c>
      <c r="BW89" s="88" t="str">
        <f t="shared" si="87"/>
        <v/>
      </c>
      <c r="BX89" s="87" t="b">
        <f t="shared" si="183"/>
        <v>0</v>
      </c>
      <c r="BY89" s="87" t="b">
        <f t="shared" si="183"/>
        <v>0</v>
      </c>
      <c r="BZ89" s="87" t="b">
        <f t="shared" si="183"/>
        <v>0</v>
      </c>
      <c r="CA89" s="87" t="b">
        <f t="shared" si="183"/>
        <v>0</v>
      </c>
      <c r="CB89" s="88" t="str">
        <f t="shared" si="88"/>
        <v/>
      </c>
      <c r="CC89" s="87" t="str">
        <f t="shared" si="89"/>
        <v/>
      </c>
      <c r="CD89" s="88" t="str">
        <f t="shared" si="90"/>
        <v/>
      </c>
      <c r="CE89" s="87" t="b">
        <f t="shared" si="91"/>
        <v>0</v>
      </c>
      <c r="CF89" s="87" t="b">
        <f t="shared" si="91"/>
        <v>0</v>
      </c>
      <c r="CG89" s="87" t="b">
        <f t="shared" si="91"/>
        <v>0</v>
      </c>
      <c r="CH89" s="87" t="b">
        <f t="shared" si="91"/>
        <v>0</v>
      </c>
      <c r="CI89" s="87" t="str">
        <f t="shared" si="92"/>
        <v/>
      </c>
      <c r="CJ89" s="117" t="str">
        <f t="shared" si="93"/>
        <v/>
      </c>
      <c r="CK89" s="88" t="str">
        <f t="shared" si="94"/>
        <v/>
      </c>
      <c r="CL89" s="87" t="b">
        <f t="shared" si="95"/>
        <v>0</v>
      </c>
      <c r="CM89" s="87" t="b">
        <f t="shared" si="95"/>
        <v>0</v>
      </c>
      <c r="CN89" s="87" t="b">
        <f t="shared" si="95"/>
        <v>0</v>
      </c>
      <c r="CO89" s="87" t="b">
        <f t="shared" si="95"/>
        <v>0</v>
      </c>
      <c r="CP89" s="88" t="str">
        <f t="shared" si="96"/>
        <v/>
      </c>
      <c r="CQ89" s="87" t="str">
        <f t="shared" si="97"/>
        <v/>
      </c>
      <c r="CR89" s="88" t="str">
        <f t="shared" si="98"/>
        <v/>
      </c>
      <c r="CS89" s="87" t="b">
        <f t="shared" si="184"/>
        <v>0</v>
      </c>
      <c r="CT89" s="87" t="b">
        <f t="shared" si="184"/>
        <v>0</v>
      </c>
      <c r="CU89" s="87" t="b">
        <f t="shared" si="184"/>
        <v>0</v>
      </c>
      <c r="CV89" s="87" t="b">
        <f t="shared" si="184"/>
        <v>0</v>
      </c>
      <c r="CW89" s="88" t="str">
        <f t="shared" si="99"/>
        <v/>
      </c>
      <c r="CX89" s="87" t="str">
        <f t="shared" si="100"/>
        <v/>
      </c>
      <c r="CY89" s="88" t="str">
        <f t="shared" si="101"/>
        <v/>
      </c>
      <c r="CZ89" s="87" t="b">
        <f t="shared" si="102"/>
        <v>0</v>
      </c>
      <c r="DA89" s="87" t="b">
        <f t="shared" si="102"/>
        <v>0</v>
      </c>
      <c r="DB89" s="87" t="b">
        <f t="shared" si="102"/>
        <v>0</v>
      </c>
      <c r="DC89" s="87" t="b">
        <f t="shared" si="102"/>
        <v>0</v>
      </c>
      <c r="DD89" s="87" t="str">
        <f t="shared" si="103"/>
        <v/>
      </c>
      <c r="DE89" s="117" t="str">
        <f t="shared" si="104"/>
        <v/>
      </c>
      <c r="DF89" s="88" t="str">
        <f t="shared" si="105"/>
        <v/>
      </c>
      <c r="DG89" s="87" t="b">
        <f t="shared" si="106"/>
        <v>0</v>
      </c>
      <c r="DH89" s="87" t="b">
        <f t="shared" si="106"/>
        <v>0</v>
      </c>
      <c r="DI89" s="87" t="b">
        <f t="shared" si="106"/>
        <v>0</v>
      </c>
      <c r="DJ89" s="87" t="b">
        <f t="shared" si="106"/>
        <v>0</v>
      </c>
      <c r="DK89" s="88" t="str">
        <f t="shared" si="107"/>
        <v/>
      </c>
      <c r="DL89" s="87" t="str">
        <f t="shared" si="108"/>
        <v/>
      </c>
      <c r="DM89" s="88" t="str">
        <f t="shared" si="109"/>
        <v/>
      </c>
      <c r="DN89" s="87" t="b">
        <f t="shared" si="185"/>
        <v>0</v>
      </c>
      <c r="DO89" s="87" t="b">
        <f t="shared" si="185"/>
        <v>0</v>
      </c>
      <c r="DP89" s="87" t="b">
        <f t="shared" si="185"/>
        <v>0</v>
      </c>
      <c r="DQ89" s="87" t="b">
        <f t="shared" si="185"/>
        <v>0</v>
      </c>
      <c r="DR89" s="88" t="str">
        <f t="shared" si="110"/>
        <v/>
      </c>
      <c r="DS89" s="87" t="str">
        <f t="shared" si="111"/>
        <v/>
      </c>
      <c r="DT89" s="88" t="str">
        <f t="shared" si="112"/>
        <v/>
      </c>
      <c r="DU89" s="87" t="b">
        <f t="shared" si="113"/>
        <v>0</v>
      </c>
      <c r="DV89" s="87" t="b">
        <f t="shared" si="113"/>
        <v>0</v>
      </c>
      <c r="DW89" s="87" t="b">
        <f t="shared" si="113"/>
        <v>0</v>
      </c>
      <c r="DX89" s="87" t="b">
        <f t="shared" si="113"/>
        <v>0</v>
      </c>
      <c r="DY89" s="87" t="str">
        <f t="shared" si="114"/>
        <v/>
      </c>
      <c r="DZ89" s="117" t="str">
        <f t="shared" si="115"/>
        <v/>
      </c>
      <c r="EA89" s="88" t="str">
        <f t="shared" si="116"/>
        <v/>
      </c>
      <c r="EB89" s="87" t="b">
        <f t="shared" si="117"/>
        <v>0</v>
      </c>
      <c r="EC89" s="87" t="b">
        <f t="shared" si="117"/>
        <v>0</v>
      </c>
      <c r="ED89" s="87" t="b">
        <f t="shared" si="117"/>
        <v>0</v>
      </c>
      <c r="EE89" s="87" t="b">
        <f t="shared" si="117"/>
        <v>0</v>
      </c>
      <c r="EF89" s="88" t="str">
        <f t="shared" si="118"/>
        <v/>
      </c>
      <c r="EG89" s="87" t="str">
        <f t="shared" si="119"/>
        <v/>
      </c>
      <c r="EH89" s="88" t="str">
        <f t="shared" si="120"/>
        <v/>
      </c>
      <c r="EI89" s="87" t="b">
        <f t="shared" si="186"/>
        <v>0</v>
      </c>
      <c r="EJ89" s="87" t="b">
        <f t="shared" si="186"/>
        <v>0</v>
      </c>
      <c r="EK89" s="87" t="b">
        <f t="shared" si="186"/>
        <v>0</v>
      </c>
      <c r="EL89" s="87" t="b">
        <f t="shared" si="186"/>
        <v>0</v>
      </c>
      <c r="EM89" s="88" t="str">
        <f t="shared" si="121"/>
        <v/>
      </c>
      <c r="EN89" s="87" t="str">
        <f t="shared" si="122"/>
        <v/>
      </c>
      <c r="EO89" s="88" t="str">
        <f t="shared" si="123"/>
        <v/>
      </c>
      <c r="EP89" s="87" t="b">
        <f t="shared" si="124"/>
        <v>0</v>
      </c>
      <c r="EQ89" s="87" t="b">
        <f t="shared" si="124"/>
        <v>0</v>
      </c>
      <c r="ER89" s="87" t="b">
        <f t="shared" si="124"/>
        <v>0</v>
      </c>
      <c r="ES89" s="87" t="b">
        <f t="shared" si="124"/>
        <v>0</v>
      </c>
      <c r="ET89" s="87" t="str">
        <f t="shared" si="125"/>
        <v/>
      </c>
      <c r="EU89" s="117" t="str">
        <f t="shared" si="126"/>
        <v/>
      </c>
      <c r="EV89" s="88" t="str">
        <f t="shared" si="127"/>
        <v/>
      </c>
      <c r="EW89" s="87" t="b">
        <f t="shared" si="128"/>
        <v>0</v>
      </c>
      <c r="EX89" s="87" t="b">
        <f t="shared" si="128"/>
        <v>0</v>
      </c>
      <c r="EY89" s="87" t="b">
        <f t="shared" si="128"/>
        <v>0</v>
      </c>
      <c r="EZ89" s="87" t="b">
        <f t="shared" si="128"/>
        <v>0</v>
      </c>
      <c r="FA89" s="88" t="str">
        <f t="shared" si="129"/>
        <v/>
      </c>
      <c r="FB89" s="87" t="str">
        <f t="shared" si="130"/>
        <v/>
      </c>
      <c r="FC89" s="88" t="str">
        <f t="shared" si="131"/>
        <v/>
      </c>
      <c r="FD89" s="87" t="b">
        <f t="shared" si="187"/>
        <v>0</v>
      </c>
      <c r="FE89" s="87" t="b">
        <f t="shared" si="187"/>
        <v>0</v>
      </c>
      <c r="FF89" s="87" t="b">
        <f t="shared" si="187"/>
        <v>0</v>
      </c>
      <c r="FG89" s="87" t="b">
        <f t="shared" si="187"/>
        <v>0</v>
      </c>
      <c r="FH89" s="88" t="str">
        <f t="shared" si="132"/>
        <v/>
      </c>
      <c r="FI89" s="87" t="str">
        <f t="shared" si="133"/>
        <v/>
      </c>
      <c r="FJ89" s="88" t="str">
        <f t="shared" si="134"/>
        <v/>
      </c>
      <c r="FK89" s="87" t="b">
        <f t="shared" si="135"/>
        <v>0</v>
      </c>
      <c r="FL89" s="87" t="b">
        <f t="shared" si="135"/>
        <v>0</v>
      </c>
      <c r="FM89" s="87" t="b">
        <f t="shared" si="135"/>
        <v>0</v>
      </c>
      <c r="FN89" s="87" t="b">
        <f t="shared" si="135"/>
        <v>0</v>
      </c>
      <c r="FO89" s="87" t="str">
        <f t="shared" si="136"/>
        <v/>
      </c>
      <c r="FP89" s="117" t="str">
        <f t="shared" si="137"/>
        <v/>
      </c>
      <c r="FQ89" s="88" t="str">
        <f t="shared" si="138"/>
        <v/>
      </c>
      <c r="FR89" s="87" t="b">
        <f t="shared" si="139"/>
        <v>0</v>
      </c>
      <c r="FS89" s="87" t="b">
        <f t="shared" si="139"/>
        <v>0</v>
      </c>
      <c r="FT89" s="87" t="b">
        <f t="shared" si="139"/>
        <v>0</v>
      </c>
      <c r="FU89" s="87" t="b">
        <f t="shared" si="139"/>
        <v>0</v>
      </c>
      <c r="FV89" s="88" t="str">
        <f t="shared" si="140"/>
        <v/>
      </c>
      <c r="FW89" s="87" t="str">
        <f t="shared" si="141"/>
        <v/>
      </c>
      <c r="FX89" s="88" t="str">
        <f t="shared" si="142"/>
        <v/>
      </c>
      <c r="FY89" s="87" t="b">
        <f t="shared" si="188"/>
        <v>0</v>
      </c>
      <c r="FZ89" s="87" t="b">
        <f t="shared" si="188"/>
        <v>0</v>
      </c>
      <c r="GA89" s="87" t="b">
        <f t="shared" si="188"/>
        <v>0</v>
      </c>
      <c r="GB89" s="87" t="b">
        <f t="shared" si="188"/>
        <v>0</v>
      </c>
      <c r="GC89" s="88" t="str">
        <f t="shared" si="143"/>
        <v/>
      </c>
      <c r="GD89" s="87" t="str">
        <f t="shared" si="144"/>
        <v/>
      </c>
      <c r="GE89" s="88" t="str">
        <f t="shared" si="145"/>
        <v/>
      </c>
      <c r="GF89" s="87" t="b">
        <f t="shared" si="146"/>
        <v>0</v>
      </c>
      <c r="GG89" s="87" t="b">
        <f t="shared" si="146"/>
        <v>0</v>
      </c>
      <c r="GH89" s="87" t="b">
        <f t="shared" si="146"/>
        <v>0</v>
      </c>
      <c r="GI89" s="87" t="b">
        <f t="shared" si="146"/>
        <v>0</v>
      </c>
      <c r="GJ89" s="87" t="str">
        <f t="shared" si="147"/>
        <v/>
      </c>
      <c r="GK89" s="117" t="str">
        <f t="shared" si="148"/>
        <v/>
      </c>
      <c r="GL89" s="88" t="str">
        <f t="shared" si="149"/>
        <v/>
      </c>
      <c r="GM89" s="87" t="b">
        <f t="shared" si="150"/>
        <v>0</v>
      </c>
      <c r="GN89" s="87" t="b">
        <f t="shared" si="150"/>
        <v>0</v>
      </c>
      <c r="GO89" s="87" t="b">
        <f t="shared" si="150"/>
        <v>0</v>
      </c>
      <c r="GP89" s="87" t="b">
        <f t="shared" si="150"/>
        <v>0</v>
      </c>
      <c r="GQ89" s="88" t="str">
        <f t="shared" si="151"/>
        <v/>
      </c>
      <c r="GR89" s="87" t="str">
        <f t="shared" si="152"/>
        <v/>
      </c>
      <c r="GS89" s="88" t="str">
        <f t="shared" si="153"/>
        <v/>
      </c>
      <c r="GT89" s="87" t="b">
        <f t="shared" si="189"/>
        <v>0</v>
      </c>
      <c r="GU89" s="87" t="b">
        <f t="shared" si="189"/>
        <v>0</v>
      </c>
      <c r="GV89" s="87" t="b">
        <f t="shared" si="189"/>
        <v>0</v>
      </c>
      <c r="GW89" s="87" t="b">
        <f t="shared" si="189"/>
        <v>0</v>
      </c>
      <c r="GX89" s="88" t="str">
        <f t="shared" si="154"/>
        <v/>
      </c>
      <c r="GY89" s="87" t="str">
        <f t="shared" si="155"/>
        <v/>
      </c>
      <c r="GZ89" s="88" t="str">
        <f t="shared" si="156"/>
        <v/>
      </c>
      <c r="HA89" s="87" t="b">
        <f t="shared" si="157"/>
        <v>0</v>
      </c>
      <c r="HB89" s="87" t="b">
        <f t="shared" si="157"/>
        <v>0</v>
      </c>
      <c r="HC89" s="87" t="b">
        <f t="shared" si="157"/>
        <v>0</v>
      </c>
      <c r="HD89" s="87" t="b">
        <f t="shared" si="157"/>
        <v>0</v>
      </c>
      <c r="HE89" s="87" t="str">
        <f t="shared" si="158"/>
        <v/>
      </c>
      <c r="HF89" s="117" t="str">
        <f t="shared" si="159"/>
        <v/>
      </c>
      <c r="HG89" s="88" t="str">
        <f t="shared" si="160"/>
        <v/>
      </c>
      <c r="HH89" s="87" t="b">
        <f t="shared" si="161"/>
        <v>0</v>
      </c>
      <c r="HI89" s="87" t="b">
        <f t="shared" si="161"/>
        <v>0</v>
      </c>
      <c r="HJ89" s="87" t="b">
        <f t="shared" si="161"/>
        <v>0</v>
      </c>
      <c r="HK89" s="87" t="b">
        <f t="shared" si="161"/>
        <v>0</v>
      </c>
      <c r="HL89" s="88" t="str">
        <f t="shared" si="162"/>
        <v/>
      </c>
      <c r="HM89" s="87" t="str">
        <f t="shared" si="163"/>
        <v/>
      </c>
      <c r="HN89" s="88" t="str">
        <f t="shared" si="164"/>
        <v/>
      </c>
      <c r="HO89" s="87" t="b">
        <f t="shared" si="190"/>
        <v>0</v>
      </c>
      <c r="HP89" s="87" t="b">
        <f t="shared" si="190"/>
        <v>0</v>
      </c>
      <c r="HQ89" s="87" t="b">
        <f t="shared" si="190"/>
        <v>0</v>
      </c>
      <c r="HR89" s="87" t="b">
        <f t="shared" si="190"/>
        <v>0</v>
      </c>
      <c r="HS89" s="88" t="str">
        <f t="shared" si="165"/>
        <v/>
      </c>
      <c r="HT89" s="87" t="str">
        <f t="shared" si="166"/>
        <v/>
      </c>
      <c r="HU89" s="88" t="str">
        <f t="shared" si="167"/>
        <v/>
      </c>
      <c r="HV89" s="87" t="b">
        <f t="shared" si="168"/>
        <v>0</v>
      </c>
      <c r="HW89" s="87" t="b">
        <f t="shared" si="168"/>
        <v>0</v>
      </c>
      <c r="HX89" s="87" t="b">
        <f t="shared" si="168"/>
        <v>0</v>
      </c>
      <c r="HY89" s="87" t="b">
        <f t="shared" si="168"/>
        <v>0</v>
      </c>
      <c r="HZ89" s="87" t="str">
        <f t="shared" si="169"/>
        <v/>
      </c>
      <c r="IA89" s="117" t="str">
        <f t="shared" si="170"/>
        <v/>
      </c>
      <c r="IB89" s="88" t="str">
        <f t="shared" si="171"/>
        <v/>
      </c>
      <c r="IC89" s="87" t="b">
        <f t="shared" si="172"/>
        <v>0</v>
      </c>
      <c r="ID89" s="87" t="b">
        <f t="shared" si="172"/>
        <v>0</v>
      </c>
      <c r="IE89" s="87" t="b">
        <f t="shared" si="172"/>
        <v>0</v>
      </c>
      <c r="IF89" s="87" t="b">
        <f t="shared" si="172"/>
        <v>0</v>
      </c>
      <c r="IG89" s="88" t="str">
        <f t="shared" si="173"/>
        <v/>
      </c>
      <c r="IH89" s="87" t="str">
        <f t="shared" si="174"/>
        <v/>
      </c>
      <c r="II89" s="88" t="str">
        <f t="shared" si="175"/>
        <v/>
      </c>
      <c r="IJ89" s="87" t="b">
        <f t="shared" si="191"/>
        <v>0</v>
      </c>
      <c r="IK89" s="87" t="b">
        <f t="shared" si="191"/>
        <v>0</v>
      </c>
      <c r="IL89" s="87" t="b">
        <f t="shared" si="191"/>
        <v>0</v>
      </c>
      <c r="IM89" s="87" t="b">
        <f t="shared" si="191"/>
        <v>0</v>
      </c>
      <c r="IN89" s="88" t="str">
        <f t="shared" si="176"/>
        <v/>
      </c>
      <c r="IO89" s="87" t="str">
        <f t="shared" si="177"/>
        <v/>
      </c>
      <c r="IP89" s="88" t="str">
        <f t="shared" si="178"/>
        <v/>
      </c>
      <c r="IQ89" s="87" t="b">
        <f t="shared" si="179"/>
        <v>0</v>
      </c>
      <c r="IR89" s="87" t="b">
        <f t="shared" si="179"/>
        <v>0</v>
      </c>
      <c r="IS89" s="87" t="b">
        <f t="shared" si="179"/>
        <v>0</v>
      </c>
      <c r="IT89" s="87" t="b">
        <f t="shared" si="179"/>
        <v>0</v>
      </c>
      <c r="IU89" s="87" t="str">
        <f t="shared" si="180"/>
        <v/>
      </c>
      <c r="IV89" s="115"/>
    </row>
    <row r="90" spans="1:256" x14ac:dyDescent="0.25">
      <c r="C90" s="51">
        <v>15</v>
      </c>
      <c r="D90" s="117" t="str">
        <f t="shared" si="48"/>
        <v/>
      </c>
      <c r="E90" s="88" t="str">
        <f t="shared" si="49"/>
        <v/>
      </c>
      <c r="F90" s="87" t="str">
        <f t="shared" si="50"/>
        <v>FALSE</v>
      </c>
      <c r="G90" s="87" t="str">
        <f t="shared" si="50"/>
        <v>FALSE</v>
      </c>
      <c r="H90" s="87" t="str">
        <f t="shared" si="50"/>
        <v>FALSE</v>
      </c>
      <c r="I90" s="87" t="str">
        <f t="shared" si="50"/>
        <v>FALSE</v>
      </c>
      <c r="J90" s="88" t="str">
        <f t="shared" si="51"/>
        <v/>
      </c>
      <c r="K90" s="87" t="str">
        <f t="shared" si="52"/>
        <v/>
      </c>
      <c r="L90" s="88" t="str">
        <f t="shared" si="53"/>
        <v/>
      </c>
      <c r="M90" s="87" t="str">
        <f t="shared" si="54"/>
        <v>FALSE</v>
      </c>
      <c r="N90" s="87" t="str">
        <f t="shared" si="54"/>
        <v>FALSE</v>
      </c>
      <c r="O90" s="87" t="str">
        <f t="shared" si="54"/>
        <v>FALSE</v>
      </c>
      <c r="P90" s="87" t="str">
        <f t="shared" si="54"/>
        <v>FALSE</v>
      </c>
      <c r="Q90" s="88" t="str">
        <f t="shared" si="55"/>
        <v/>
      </c>
      <c r="R90" s="87" t="str">
        <f t="shared" si="56"/>
        <v/>
      </c>
      <c r="S90" s="87" t="str">
        <f t="shared" si="57"/>
        <v/>
      </c>
      <c r="T90" s="87" t="b">
        <f t="shared" si="58"/>
        <v>0</v>
      </c>
      <c r="U90" s="87" t="b">
        <f t="shared" si="58"/>
        <v>0</v>
      </c>
      <c r="V90" s="87" t="b">
        <f t="shared" si="58"/>
        <v>0</v>
      </c>
      <c r="W90" s="87" t="b">
        <f t="shared" si="58"/>
        <v>0</v>
      </c>
      <c r="X90" s="118" t="str">
        <f t="shared" si="59"/>
        <v/>
      </c>
      <c r="Y90" s="117" t="str">
        <f t="shared" si="60"/>
        <v/>
      </c>
      <c r="Z90" s="88" t="str">
        <f t="shared" si="61"/>
        <v/>
      </c>
      <c r="AA90" s="87" t="str">
        <f t="shared" si="62"/>
        <v>FALSE</v>
      </c>
      <c r="AB90" s="87" t="str">
        <f t="shared" si="62"/>
        <v>FALSE</v>
      </c>
      <c r="AC90" s="87" t="str">
        <f t="shared" si="62"/>
        <v>FALSE</v>
      </c>
      <c r="AD90" s="87" t="str">
        <f t="shared" si="62"/>
        <v>FALSE</v>
      </c>
      <c r="AE90" s="88" t="str">
        <f t="shared" si="63"/>
        <v/>
      </c>
      <c r="AF90" s="87" t="str">
        <f t="shared" si="64"/>
        <v/>
      </c>
      <c r="AG90" s="88" t="str">
        <f t="shared" si="65"/>
        <v/>
      </c>
      <c r="AH90" s="87" t="str">
        <f t="shared" si="181"/>
        <v>FALSE</v>
      </c>
      <c r="AI90" s="87" t="str">
        <f t="shared" si="181"/>
        <v>FALSE</v>
      </c>
      <c r="AJ90" s="87" t="str">
        <f t="shared" si="181"/>
        <v>FALSE</v>
      </c>
      <c r="AK90" s="87" t="str">
        <f t="shared" si="181"/>
        <v>FALSE</v>
      </c>
      <c r="AL90" s="88" t="str">
        <f t="shared" si="66"/>
        <v/>
      </c>
      <c r="AM90" s="87" t="str">
        <f t="shared" si="67"/>
        <v/>
      </c>
      <c r="AN90" s="88" t="str">
        <f t="shared" si="68"/>
        <v/>
      </c>
      <c r="AO90" s="87" t="b">
        <f t="shared" si="69"/>
        <v>0</v>
      </c>
      <c r="AP90" s="87" t="b">
        <f t="shared" si="69"/>
        <v>0</v>
      </c>
      <c r="AQ90" s="87" t="b">
        <f t="shared" si="69"/>
        <v>0</v>
      </c>
      <c r="AR90" s="87" t="b">
        <f t="shared" si="69"/>
        <v>0</v>
      </c>
      <c r="AS90" s="87" t="str">
        <f t="shared" si="70"/>
        <v/>
      </c>
      <c r="AT90" s="117" t="str">
        <f t="shared" si="71"/>
        <v/>
      </c>
      <c r="AU90" s="88" t="str">
        <f t="shared" si="72"/>
        <v/>
      </c>
      <c r="AV90" s="87" t="str">
        <f t="shared" si="73"/>
        <v>FALSE</v>
      </c>
      <c r="AW90" s="87" t="str">
        <f t="shared" si="73"/>
        <v>FALSE</v>
      </c>
      <c r="AX90" s="87" t="str">
        <f t="shared" si="73"/>
        <v>FALSE</v>
      </c>
      <c r="AY90" s="87" t="str">
        <f t="shared" si="73"/>
        <v>FALSE</v>
      </c>
      <c r="AZ90" s="88" t="str">
        <f t="shared" si="74"/>
        <v/>
      </c>
      <c r="BA90" s="87" t="str">
        <f t="shared" si="75"/>
        <v/>
      </c>
      <c r="BB90" s="88" t="str">
        <f t="shared" si="76"/>
        <v/>
      </c>
      <c r="BC90" s="87" t="str">
        <f t="shared" si="182"/>
        <v>FALSE</v>
      </c>
      <c r="BD90" s="87" t="str">
        <f t="shared" si="182"/>
        <v>FALSE</v>
      </c>
      <c r="BE90" s="87" t="str">
        <f t="shared" si="182"/>
        <v>FALSE</v>
      </c>
      <c r="BF90" s="87" t="str">
        <f t="shared" si="182"/>
        <v>FALSE</v>
      </c>
      <c r="BG90" s="88" t="str">
        <f t="shared" si="77"/>
        <v/>
      </c>
      <c r="BH90" s="87" t="str">
        <f t="shared" si="78"/>
        <v/>
      </c>
      <c r="BI90" s="88" t="str">
        <f t="shared" si="79"/>
        <v/>
      </c>
      <c r="BJ90" s="87" t="b">
        <f t="shared" si="80"/>
        <v>0</v>
      </c>
      <c r="BK90" s="87" t="b">
        <f t="shared" si="80"/>
        <v>0</v>
      </c>
      <c r="BL90" s="87" t="b">
        <f t="shared" si="80"/>
        <v>0</v>
      </c>
      <c r="BM90" s="87" t="b">
        <f t="shared" si="80"/>
        <v>0</v>
      </c>
      <c r="BN90" s="87" t="str">
        <f t="shared" si="81"/>
        <v/>
      </c>
      <c r="BO90" s="117" t="str">
        <f t="shared" si="82"/>
        <v/>
      </c>
      <c r="BP90" s="88" t="str">
        <f t="shared" si="83"/>
        <v/>
      </c>
      <c r="BQ90" s="87" t="b">
        <f t="shared" si="84"/>
        <v>0</v>
      </c>
      <c r="BR90" s="87" t="b">
        <f t="shared" si="84"/>
        <v>0</v>
      </c>
      <c r="BS90" s="87" t="b">
        <f t="shared" si="84"/>
        <v>0</v>
      </c>
      <c r="BT90" s="87" t="b">
        <f t="shared" si="84"/>
        <v>0</v>
      </c>
      <c r="BU90" s="88" t="str">
        <f t="shared" si="85"/>
        <v/>
      </c>
      <c r="BV90" s="87" t="str">
        <f t="shared" si="86"/>
        <v/>
      </c>
      <c r="BW90" s="88" t="str">
        <f t="shared" si="87"/>
        <v/>
      </c>
      <c r="BX90" s="87" t="b">
        <f t="shared" si="183"/>
        <v>0</v>
      </c>
      <c r="BY90" s="87" t="b">
        <f t="shared" si="183"/>
        <v>0</v>
      </c>
      <c r="BZ90" s="87" t="b">
        <f t="shared" si="183"/>
        <v>0</v>
      </c>
      <c r="CA90" s="87" t="b">
        <f t="shared" si="183"/>
        <v>0</v>
      </c>
      <c r="CB90" s="88" t="str">
        <f t="shared" si="88"/>
        <v/>
      </c>
      <c r="CC90" s="87" t="str">
        <f t="shared" si="89"/>
        <v/>
      </c>
      <c r="CD90" s="88" t="str">
        <f t="shared" si="90"/>
        <v/>
      </c>
      <c r="CE90" s="87" t="b">
        <f t="shared" si="91"/>
        <v>0</v>
      </c>
      <c r="CF90" s="87" t="b">
        <f t="shared" si="91"/>
        <v>0</v>
      </c>
      <c r="CG90" s="87" t="b">
        <f t="shared" si="91"/>
        <v>0</v>
      </c>
      <c r="CH90" s="87" t="b">
        <f t="shared" si="91"/>
        <v>0</v>
      </c>
      <c r="CI90" s="87" t="str">
        <f t="shared" si="92"/>
        <v/>
      </c>
      <c r="CJ90" s="117" t="str">
        <f t="shared" si="93"/>
        <v/>
      </c>
      <c r="CK90" s="88" t="str">
        <f t="shared" si="94"/>
        <v/>
      </c>
      <c r="CL90" s="87" t="b">
        <f t="shared" si="95"/>
        <v>0</v>
      </c>
      <c r="CM90" s="87" t="b">
        <f t="shared" si="95"/>
        <v>0</v>
      </c>
      <c r="CN90" s="87" t="b">
        <f t="shared" si="95"/>
        <v>0</v>
      </c>
      <c r="CO90" s="87" t="b">
        <f t="shared" si="95"/>
        <v>0</v>
      </c>
      <c r="CP90" s="88" t="str">
        <f t="shared" si="96"/>
        <v/>
      </c>
      <c r="CQ90" s="87" t="str">
        <f t="shared" si="97"/>
        <v/>
      </c>
      <c r="CR90" s="88" t="str">
        <f t="shared" si="98"/>
        <v/>
      </c>
      <c r="CS90" s="87" t="b">
        <f t="shared" si="184"/>
        <v>0</v>
      </c>
      <c r="CT90" s="87" t="b">
        <f t="shared" si="184"/>
        <v>0</v>
      </c>
      <c r="CU90" s="87" t="b">
        <f t="shared" si="184"/>
        <v>0</v>
      </c>
      <c r="CV90" s="87" t="b">
        <f t="shared" si="184"/>
        <v>0</v>
      </c>
      <c r="CW90" s="88" t="str">
        <f t="shared" si="99"/>
        <v/>
      </c>
      <c r="CX90" s="87" t="str">
        <f t="shared" si="100"/>
        <v/>
      </c>
      <c r="CY90" s="88" t="str">
        <f t="shared" si="101"/>
        <v/>
      </c>
      <c r="CZ90" s="87" t="b">
        <f t="shared" si="102"/>
        <v>0</v>
      </c>
      <c r="DA90" s="87" t="b">
        <f t="shared" si="102"/>
        <v>0</v>
      </c>
      <c r="DB90" s="87" t="b">
        <f t="shared" si="102"/>
        <v>0</v>
      </c>
      <c r="DC90" s="87" t="b">
        <f t="shared" si="102"/>
        <v>0</v>
      </c>
      <c r="DD90" s="87" t="str">
        <f t="shared" si="103"/>
        <v/>
      </c>
      <c r="DE90" s="117" t="str">
        <f t="shared" si="104"/>
        <v/>
      </c>
      <c r="DF90" s="88" t="str">
        <f t="shared" si="105"/>
        <v/>
      </c>
      <c r="DG90" s="87" t="b">
        <f t="shared" si="106"/>
        <v>0</v>
      </c>
      <c r="DH90" s="87" t="b">
        <f t="shared" si="106"/>
        <v>0</v>
      </c>
      <c r="DI90" s="87" t="b">
        <f t="shared" si="106"/>
        <v>0</v>
      </c>
      <c r="DJ90" s="87" t="b">
        <f t="shared" si="106"/>
        <v>0</v>
      </c>
      <c r="DK90" s="88" t="str">
        <f t="shared" si="107"/>
        <v/>
      </c>
      <c r="DL90" s="87" t="str">
        <f t="shared" si="108"/>
        <v/>
      </c>
      <c r="DM90" s="88" t="str">
        <f t="shared" si="109"/>
        <v/>
      </c>
      <c r="DN90" s="87" t="b">
        <f t="shared" si="185"/>
        <v>0</v>
      </c>
      <c r="DO90" s="87" t="b">
        <f t="shared" si="185"/>
        <v>0</v>
      </c>
      <c r="DP90" s="87" t="b">
        <f t="shared" si="185"/>
        <v>0</v>
      </c>
      <c r="DQ90" s="87" t="b">
        <f t="shared" si="185"/>
        <v>0</v>
      </c>
      <c r="DR90" s="88" t="str">
        <f t="shared" si="110"/>
        <v/>
      </c>
      <c r="DS90" s="87" t="str">
        <f t="shared" si="111"/>
        <v/>
      </c>
      <c r="DT90" s="88" t="str">
        <f t="shared" si="112"/>
        <v/>
      </c>
      <c r="DU90" s="87" t="b">
        <f t="shared" si="113"/>
        <v>0</v>
      </c>
      <c r="DV90" s="87" t="b">
        <f t="shared" si="113"/>
        <v>0</v>
      </c>
      <c r="DW90" s="87" t="b">
        <f t="shared" si="113"/>
        <v>0</v>
      </c>
      <c r="DX90" s="87" t="b">
        <f t="shared" si="113"/>
        <v>0</v>
      </c>
      <c r="DY90" s="87" t="str">
        <f t="shared" si="114"/>
        <v/>
      </c>
      <c r="DZ90" s="117" t="str">
        <f t="shared" si="115"/>
        <v/>
      </c>
      <c r="EA90" s="88" t="str">
        <f t="shared" si="116"/>
        <v/>
      </c>
      <c r="EB90" s="87" t="b">
        <f t="shared" si="117"/>
        <v>0</v>
      </c>
      <c r="EC90" s="87" t="b">
        <f t="shared" si="117"/>
        <v>0</v>
      </c>
      <c r="ED90" s="87" t="b">
        <f t="shared" si="117"/>
        <v>0</v>
      </c>
      <c r="EE90" s="87" t="b">
        <f t="shared" si="117"/>
        <v>0</v>
      </c>
      <c r="EF90" s="88" t="str">
        <f t="shared" si="118"/>
        <v/>
      </c>
      <c r="EG90" s="87" t="str">
        <f t="shared" si="119"/>
        <v/>
      </c>
      <c r="EH90" s="88" t="str">
        <f t="shared" si="120"/>
        <v/>
      </c>
      <c r="EI90" s="87" t="b">
        <f t="shared" si="186"/>
        <v>0</v>
      </c>
      <c r="EJ90" s="87" t="b">
        <f t="shared" si="186"/>
        <v>0</v>
      </c>
      <c r="EK90" s="87" t="b">
        <f t="shared" si="186"/>
        <v>0</v>
      </c>
      <c r="EL90" s="87" t="b">
        <f t="shared" si="186"/>
        <v>0</v>
      </c>
      <c r="EM90" s="88" t="str">
        <f t="shared" si="121"/>
        <v/>
      </c>
      <c r="EN90" s="87" t="str">
        <f t="shared" si="122"/>
        <v/>
      </c>
      <c r="EO90" s="88" t="str">
        <f t="shared" si="123"/>
        <v/>
      </c>
      <c r="EP90" s="87" t="b">
        <f t="shared" si="124"/>
        <v>0</v>
      </c>
      <c r="EQ90" s="87" t="b">
        <f t="shared" si="124"/>
        <v>0</v>
      </c>
      <c r="ER90" s="87" t="b">
        <f t="shared" si="124"/>
        <v>0</v>
      </c>
      <c r="ES90" s="87" t="b">
        <f t="shared" si="124"/>
        <v>0</v>
      </c>
      <c r="ET90" s="87" t="str">
        <f t="shared" si="125"/>
        <v/>
      </c>
      <c r="EU90" s="117" t="str">
        <f t="shared" si="126"/>
        <v/>
      </c>
      <c r="EV90" s="88" t="str">
        <f t="shared" si="127"/>
        <v/>
      </c>
      <c r="EW90" s="87" t="b">
        <f t="shared" si="128"/>
        <v>0</v>
      </c>
      <c r="EX90" s="87" t="b">
        <f t="shared" si="128"/>
        <v>0</v>
      </c>
      <c r="EY90" s="87" t="b">
        <f t="shared" si="128"/>
        <v>0</v>
      </c>
      <c r="EZ90" s="87" t="b">
        <f t="shared" si="128"/>
        <v>0</v>
      </c>
      <c r="FA90" s="88" t="str">
        <f t="shared" si="129"/>
        <v/>
      </c>
      <c r="FB90" s="87" t="str">
        <f t="shared" si="130"/>
        <v/>
      </c>
      <c r="FC90" s="88" t="str">
        <f t="shared" si="131"/>
        <v/>
      </c>
      <c r="FD90" s="87" t="b">
        <f t="shared" si="187"/>
        <v>0</v>
      </c>
      <c r="FE90" s="87" t="b">
        <f t="shared" si="187"/>
        <v>0</v>
      </c>
      <c r="FF90" s="87" t="b">
        <f t="shared" si="187"/>
        <v>0</v>
      </c>
      <c r="FG90" s="87" t="b">
        <f t="shared" si="187"/>
        <v>0</v>
      </c>
      <c r="FH90" s="88" t="str">
        <f t="shared" si="132"/>
        <v/>
      </c>
      <c r="FI90" s="87" t="str">
        <f t="shared" si="133"/>
        <v/>
      </c>
      <c r="FJ90" s="88" t="str">
        <f t="shared" si="134"/>
        <v/>
      </c>
      <c r="FK90" s="87" t="b">
        <f t="shared" si="135"/>
        <v>0</v>
      </c>
      <c r="FL90" s="87" t="b">
        <f t="shared" si="135"/>
        <v>0</v>
      </c>
      <c r="FM90" s="87" t="b">
        <f t="shared" si="135"/>
        <v>0</v>
      </c>
      <c r="FN90" s="87" t="b">
        <f t="shared" si="135"/>
        <v>0</v>
      </c>
      <c r="FO90" s="87" t="str">
        <f t="shared" si="136"/>
        <v/>
      </c>
      <c r="FP90" s="117" t="str">
        <f t="shared" si="137"/>
        <v/>
      </c>
      <c r="FQ90" s="88" t="str">
        <f t="shared" si="138"/>
        <v/>
      </c>
      <c r="FR90" s="87" t="b">
        <f t="shared" si="139"/>
        <v>0</v>
      </c>
      <c r="FS90" s="87" t="b">
        <f t="shared" si="139"/>
        <v>0</v>
      </c>
      <c r="FT90" s="87" t="b">
        <f t="shared" si="139"/>
        <v>0</v>
      </c>
      <c r="FU90" s="87" t="b">
        <f t="shared" si="139"/>
        <v>0</v>
      </c>
      <c r="FV90" s="88" t="str">
        <f t="shared" si="140"/>
        <v/>
      </c>
      <c r="FW90" s="87" t="str">
        <f t="shared" si="141"/>
        <v/>
      </c>
      <c r="FX90" s="88" t="str">
        <f t="shared" si="142"/>
        <v/>
      </c>
      <c r="FY90" s="87" t="b">
        <f t="shared" si="188"/>
        <v>0</v>
      </c>
      <c r="FZ90" s="87" t="b">
        <f t="shared" si="188"/>
        <v>0</v>
      </c>
      <c r="GA90" s="87" t="b">
        <f t="shared" si="188"/>
        <v>0</v>
      </c>
      <c r="GB90" s="87" t="b">
        <f t="shared" si="188"/>
        <v>0</v>
      </c>
      <c r="GC90" s="88" t="str">
        <f t="shared" si="143"/>
        <v/>
      </c>
      <c r="GD90" s="87" t="str">
        <f t="shared" si="144"/>
        <v/>
      </c>
      <c r="GE90" s="88" t="str">
        <f t="shared" si="145"/>
        <v/>
      </c>
      <c r="GF90" s="87" t="b">
        <f t="shared" si="146"/>
        <v>0</v>
      </c>
      <c r="GG90" s="87" t="b">
        <f t="shared" si="146"/>
        <v>0</v>
      </c>
      <c r="GH90" s="87" t="b">
        <f t="shared" si="146"/>
        <v>0</v>
      </c>
      <c r="GI90" s="87" t="b">
        <f t="shared" si="146"/>
        <v>0</v>
      </c>
      <c r="GJ90" s="87" t="str">
        <f t="shared" si="147"/>
        <v/>
      </c>
      <c r="GK90" s="117" t="str">
        <f t="shared" si="148"/>
        <v/>
      </c>
      <c r="GL90" s="88" t="str">
        <f t="shared" si="149"/>
        <v/>
      </c>
      <c r="GM90" s="87" t="b">
        <f t="shared" si="150"/>
        <v>0</v>
      </c>
      <c r="GN90" s="87" t="b">
        <f t="shared" si="150"/>
        <v>0</v>
      </c>
      <c r="GO90" s="87" t="b">
        <f t="shared" si="150"/>
        <v>0</v>
      </c>
      <c r="GP90" s="87" t="b">
        <f t="shared" si="150"/>
        <v>0</v>
      </c>
      <c r="GQ90" s="88" t="str">
        <f t="shared" si="151"/>
        <v/>
      </c>
      <c r="GR90" s="87" t="str">
        <f t="shared" si="152"/>
        <v/>
      </c>
      <c r="GS90" s="88" t="str">
        <f t="shared" si="153"/>
        <v/>
      </c>
      <c r="GT90" s="87" t="b">
        <f t="shared" si="189"/>
        <v>0</v>
      </c>
      <c r="GU90" s="87" t="b">
        <f t="shared" si="189"/>
        <v>0</v>
      </c>
      <c r="GV90" s="87" t="b">
        <f t="shared" si="189"/>
        <v>0</v>
      </c>
      <c r="GW90" s="87" t="b">
        <f t="shared" si="189"/>
        <v>0</v>
      </c>
      <c r="GX90" s="88" t="str">
        <f t="shared" si="154"/>
        <v/>
      </c>
      <c r="GY90" s="87" t="str">
        <f t="shared" si="155"/>
        <v/>
      </c>
      <c r="GZ90" s="88" t="str">
        <f t="shared" si="156"/>
        <v/>
      </c>
      <c r="HA90" s="87" t="b">
        <f t="shared" si="157"/>
        <v>0</v>
      </c>
      <c r="HB90" s="87" t="b">
        <f t="shared" si="157"/>
        <v>0</v>
      </c>
      <c r="HC90" s="87" t="b">
        <f t="shared" si="157"/>
        <v>0</v>
      </c>
      <c r="HD90" s="87" t="b">
        <f t="shared" si="157"/>
        <v>0</v>
      </c>
      <c r="HE90" s="87" t="str">
        <f t="shared" si="158"/>
        <v/>
      </c>
      <c r="HF90" s="117" t="str">
        <f t="shared" si="159"/>
        <v/>
      </c>
      <c r="HG90" s="88" t="str">
        <f t="shared" si="160"/>
        <v/>
      </c>
      <c r="HH90" s="87" t="b">
        <f t="shared" si="161"/>
        <v>0</v>
      </c>
      <c r="HI90" s="87" t="b">
        <f t="shared" si="161"/>
        <v>0</v>
      </c>
      <c r="HJ90" s="87" t="b">
        <f t="shared" si="161"/>
        <v>0</v>
      </c>
      <c r="HK90" s="87" t="b">
        <f t="shared" si="161"/>
        <v>0</v>
      </c>
      <c r="HL90" s="88" t="str">
        <f t="shared" si="162"/>
        <v/>
      </c>
      <c r="HM90" s="87" t="str">
        <f t="shared" si="163"/>
        <v/>
      </c>
      <c r="HN90" s="88" t="str">
        <f t="shared" si="164"/>
        <v/>
      </c>
      <c r="HO90" s="87" t="b">
        <f t="shared" si="190"/>
        <v>0</v>
      </c>
      <c r="HP90" s="87" t="b">
        <f t="shared" si="190"/>
        <v>0</v>
      </c>
      <c r="HQ90" s="87" t="b">
        <f t="shared" si="190"/>
        <v>0</v>
      </c>
      <c r="HR90" s="87" t="b">
        <f t="shared" si="190"/>
        <v>0</v>
      </c>
      <c r="HS90" s="88" t="str">
        <f t="shared" si="165"/>
        <v/>
      </c>
      <c r="HT90" s="87" t="str">
        <f t="shared" si="166"/>
        <v/>
      </c>
      <c r="HU90" s="88" t="str">
        <f t="shared" si="167"/>
        <v/>
      </c>
      <c r="HV90" s="87" t="b">
        <f t="shared" si="168"/>
        <v>0</v>
      </c>
      <c r="HW90" s="87" t="b">
        <f t="shared" si="168"/>
        <v>0</v>
      </c>
      <c r="HX90" s="87" t="b">
        <f t="shared" si="168"/>
        <v>0</v>
      </c>
      <c r="HY90" s="87" t="b">
        <f t="shared" si="168"/>
        <v>0</v>
      </c>
      <c r="HZ90" s="87" t="str">
        <f t="shared" si="169"/>
        <v/>
      </c>
      <c r="IA90" s="117" t="str">
        <f t="shared" si="170"/>
        <v/>
      </c>
      <c r="IB90" s="88" t="str">
        <f t="shared" si="171"/>
        <v/>
      </c>
      <c r="IC90" s="87" t="b">
        <f t="shared" si="172"/>
        <v>0</v>
      </c>
      <c r="ID90" s="87" t="b">
        <f t="shared" si="172"/>
        <v>0</v>
      </c>
      <c r="IE90" s="87" t="b">
        <f t="shared" si="172"/>
        <v>0</v>
      </c>
      <c r="IF90" s="87" t="b">
        <f t="shared" si="172"/>
        <v>0</v>
      </c>
      <c r="IG90" s="88" t="str">
        <f t="shared" si="173"/>
        <v/>
      </c>
      <c r="IH90" s="87" t="str">
        <f t="shared" si="174"/>
        <v/>
      </c>
      <c r="II90" s="88" t="str">
        <f t="shared" si="175"/>
        <v/>
      </c>
      <c r="IJ90" s="87" t="b">
        <f t="shared" si="191"/>
        <v>0</v>
      </c>
      <c r="IK90" s="87" t="b">
        <f t="shared" si="191"/>
        <v>0</v>
      </c>
      <c r="IL90" s="87" t="b">
        <f t="shared" si="191"/>
        <v>0</v>
      </c>
      <c r="IM90" s="87" t="b">
        <f t="shared" si="191"/>
        <v>0</v>
      </c>
      <c r="IN90" s="88" t="str">
        <f t="shared" si="176"/>
        <v/>
      </c>
      <c r="IO90" s="87" t="str">
        <f t="shared" si="177"/>
        <v/>
      </c>
      <c r="IP90" s="88" t="str">
        <f t="shared" si="178"/>
        <v/>
      </c>
      <c r="IQ90" s="87" t="b">
        <f t="shared" si="179"/>
        <v>0</v>
      </c>
      <c r="IR90" s="87" t="b">
        <f t="shared" si="179"/>
        <v>0</v>
      </c>
      <c r="IS90" s="87" t="b">
        <f t="shared" si="179"/>
        <v>0</v>
      </c>
      <c r="IT90" s="87" t="b">
        <f t="shared" si="179"/>
        <v>0</v>
      </c>
      <c r="IU90" s="87" t="str">
        <f t="shared" si="180"/>
        <v/>
      </c>
      <c r="IV90" s="115"/>
    </row>
    <row r="91" spans="1:256" x14ac:dyDescent="0.25">
      <c r="C91" s="51">
        <v>16</v>
      </c>
      <c r="D91" s="117" t="str">
        <f t="shared" si="48"/>
        <v/>
      </c>
      <c r="E91" s="88" t="str">
        <f t="shared" si="49"/>
        <v/>
      </c>
      <c r="F91" s="87" t="b">
        <f t="shared" si="50"/>
        <v>0</v>
      </c>
      <c r="G91" s="87" t="b">
        <f t="shared" si="50"/>
        <v>0</v>
      </c>
      <c r="H91" s="87" t="b">
        <f t="shared" si="50"/>
        <v>0</v>
      </c>
      <c r="I91" s="87" t="b">
        <f t="shared" si="50"/>
        <v>0</v>
      </c>
      <c r="J91" s="88" t="str">
        <f t="shared" si="51"/>
        <v/>
      </c>
      <c r="K91" s="87" t="str">
        <f t="shared" si="52"/>
        <v/>
      </c>
      <c r="L91" s="88" t="str">
        <f t="shared" si="53"/>
        <v/>
      </c>
      <c r="M91" s="87" t="b">
        <f t="shared" si="54"/>
        <v>0</v>
      </c>
      <c r="N91" s="87" t="b">
        <f t="shared" si="54"/>
        <v>0</v>
      </c>
      <c r="O91" s="87" t="b">
        <f t="shared" si="54"/>
        <v>0</v>
      </c>
      <c r="P91" s="87" t="b">
        <f t="shared" si="54"/>
        <v>0</v>
      </c>
      <c r="Q91" s="88" t="str">
        <f t="shared" si="55"/>
        <v/>
      </c>
      <c r="R91" s="87" t="str">
        <f t="shared" si="56"/>
        <v/>
      </c>
      <c r="S91" s="87" t="str">
        <f t="shared" si="57"/>
        <v/>
      </c>
      <c r="T91" s="87" t="b">
        <f t="shared" si="58"/>
        <v>0</v>
      </c>
      <c r="U91" s="87" t="b">
        <f t="shared" si="58"/>
        <v>0</v>
      </c>
      <c r="V91" s="87" t="b">
        <f t="shared" si="58"/>
        <v>0</v>
      </c>
      <c r="W91" s="87" t="b">
        <f t="shared" si="58"/>
        <v>0</v>
      </c>
      <c r="X91" s="118" t="str">
        <f t="shared" si="59"/>
        <v/>
      </c>
      <c r="Y91" s="117" t="str">
        <f t="shared" si="60"/>
        <v/>
      </c>
      <c r="Z91" s="88" t="str">
        <f t="shared" si="61"/>
        <v/>
      </c>
      <c r="AA91" s="87" t="b">
        <f t="shared" si="62"/>
        <v>0</v>
      </c>
      <c r="AB91" s="87" t="b">
        <f t="shared" si="62"/>
        <v>0</v>
      </c>
      <c r="AC91" s="87" t="b">
        <f t="shared" si="62"/>
        <v>0</v>
      </c>
      <c r="AD91" s="87" t="b">
        <f t="shared" si="62"/>
        <v>0</v>
      </c>
      <c r="AE91" s="88" t="str">
        <f t="shared" si="63"/>
        <v/>
      </c>
      <c r="AF91" s="87" t="str">
        <f t="shared" si="64"/>
        <v/>
      </c>
      <c r="AG91" s="88" t="str">
        <f t="shared" si="65"/>
        <v/>
      </c>
      <c r="AH91" s="87" t="b">
        <f t="shared" si="181"/>
        <v>0</v>
      </c>
      <c r="AI91" s="87" t="b">
        <f t="shared" si="181"/>
        <v>0</v>
      </c>
      <c r="AJ91" s="87" t="b">
        <f t="shared" si="181"/>
        <v>0</v>
      </c>
      <c r="AK91" s="87" t="b">
        <f t="shared" si="181"/>
        <v>0</v>
      </c>
      <c r="AL91" s="88" t="str">
        <f t="shared" si="66"/>
        <v/>
      </c>
      <c r="AM91" s="87" t="str">
        <f t="shared" si="67"/>
        <v/>
      </c>
      <c r="AN91" s="88" t="str">
        <f t="shared" si="68"/>
        <v/>
      </c>
      <c r="AO91" s="87" t="b">
        <f t="shared" si="69"/>
        <v>0</v>
      </c>
      <c r="AP91" s="87" t="b">
        <f t="shared" si="69"/>
        <v>0</v>
      </c>
      <c r="AQ91" s="87" t="b">
        <f t="shared" si="69"/>
        <v>0</v>
      </c>
      <c r="AR91" s="87" t="b">
        <f t="shared" si="69"/>
        <v>0</v>
      </c>
      <c r="AS91" s="87" t="str">
        <f t="shared" si="70"/>
        <v/>
      </c>
      <c r="AT91" s="117" t="str">
        <f t="shared" si="71"/>
        <v/>
      </c>
      <c r="AU91" s="88" t="str">
        <f t="shared" si="72"/>
        <v/>
      </c>
      <c r="AV91" s="87" t="b">
        <f t="shared" si="73"/>
        <v>0</v>
      </c>
      <c r="AW91" s="87" t="b">
        <f t="shared" si="73"/>
        <v>0</v>
      </c>
      <c r="AX91" s="87" t="b">
        <f t="shared" si="73"/>
        <v>0</v>
      </c>
      <c r="AY91" s="87" t="b">
        <f t="shared" si="73"/>
        <v>0</v>
      </c>
      <c r="AZ91" s="88" t="str">
        <f t="shared" si="74"/>
        <v/>
      </c>
      <c r="BA91" s="87" t="str">
        <f t="shared" si="75"/>
        <v/>
      </c>
      <c r="BB91" s="88" t="str">
        <f t="shared" si="76"/>
        <v/>
      </c>
      <c r="BC91" s="87" t="b">
        <f t="shared" si="182"/>
        <v>0</v>
      </c>
      <c r="BD91" s="87" t="b">
        <f t="shared" si="182"/>
        <v>0</v>
      </c>
      <c r="BE91" s="87" t="b">
        <f t="shared" si="182"/>
        <v>0</v>
      </c>
      <c r="BF91" s="87" t="b">
        <f t="shared" si="182"/>
        <v>0</v>
      </c>
      <c r="BG91" s="88" t="str">
        <f t="shared" si="77"/>
        <v/>
      </c>
      <c r="BH91" s="87" t="str">
        <f t="shared" si="78"/>
        <v/>
      </c>
      <c r="BI91" s="88" t="str">
        <f t="shared" si="79"/>
        <v/>
      </c>
      <c r="BJ91" s="87" t="b">
        <f t="shared" si="80"/>
        <v>0</v>
      </c>
      <c r="BK91" s="87" t="b">
        <f t="shared" si="80"/>
        <v>0</v>
      </c>
      <c r="BL91" s="87" t="b">
        <f t="shared" si="80"/>
        <v>0</v>
      </c>
      <c r="BM91" s="87" t="b">
        <f t="shared" si="80"/>
        <v>0</v>
      </c>
      <c r="BN91" s="87" t="str">
        <f t="shared" si="81"/>
        <v/>
      </c>
      <c r="BO91" s="117" t="str">
        <f t="shared" si="82"/>
        <v/>
      </c>
      <c r="BP91" s="88" t="str">
        <f t="shared" si="83"/>
        <v/>
      </c>
      <c r="BQ91" s="87" t="b">
        <f t="shared" si="84"/>
        <v>0</v>
      </c>
      <c r="BR91" s="87" t="b">
        <f t="shared" si="84"/>
        <v>0</v>
      </c>
      <c r="BS91" s="87" t="b">
        <f t="shared" si="84"/>
        <v>0</v>
      </c>
      <c r="BT91" s="87" t="b">
        <f t="shared" si="84"/>
        <v>0</v>
      </c>
      <c r="BU91" s="88" t="str">
        <f t="shared" si="85"/>
        <v/>
      </c>
      <c r="BV91" s="87" t="str">
        <f t="shared" si="86"/>
        <v/>
      </c>
      <c r="BW91" s="88" t="str">
        <f t="shared" si="87"/>
        <v/>
      </c>
      <c r="BX91" s="87" t="b">
        <f t="shared" si="183"/>
        <v>0</v>
      </c>
      <c r="BY91" s="87" t="b">
        <f t="shared" si="183"/>
        <v>0</v>
      </c>
      <c r="BZ91" s="87" t="b">
        <f t="shared" si="183"/>
        <v>0</v>
      </c>
      <c r="CA91" s="87" t="b">
        <f t="shared" si="183"/>
        <v>0</v>
      </c>
      <c r="CB91" s="88" t="str">
        <f t="shared" si="88"/>
        <v/>
      </c>
      <c r="CC91" s="87" t="str">
        <f t="shared" si="89"/>
        <v/>
      </c>
      <c r="CD91" s="88" t="str">
        <f t="shared" si="90"/>
        <v/>
      </c>
      <c r="CE91" s="87" t="b">
        <f t="shared" si="91"/>
        <v>0</v>
      </c>
      <c r="CF91" s="87" t="b">
        <f t="shared" si="91"/>
        <v>0</v>
      </c>
      <c r="CG91" s="87" t="b">
        <f t="shared" si="91"/>
        <v>0</v>
      </c>
      <c r="CH91" s="87" t="b">
        <f t="shared" si="91"/>
        <v>0</v>
      </c>
      <c r="CI91" s="87" t="str">
        <f t="shared" si="92"/>
        <v/>
      </c>
      <c r="CJ91" s="117" t="str">
        <f t="shared" si="93"/>
        <v/>
      </c>
      <c r="CK91" s="88" t="str">
        <f t="shared" si="94"/>
        <v/>
      </c>
      <c r="CL91" s="87" t="b">
        <f t="shared" si="95"/>
        <v>0</v>
      </c>
      <c r="CM91" s="87" t="b">
        <f t="shared" si="95"/>
        <v>0</v>
      </c>
      <c r="CN91" s="87" t="b">
        <f t="shared" si="95"/>
        <v>0</v>
      </c>
      <c r="CO91" s="87" t="b">
        <f t="shared" si="95"/>
        <v>0</v>
      </c>
      <c r="CP91" s="88" t="str">
        <f t="shared" si="96"/>
        <v/>
      </c>
      <c r="CQ91" s="87" t="str">
        <f t="shared" si="97"/>
        <v/>
      </c>
      <c r="CR91" s="88" t="str">
        <f t="shared" si="98"/>
        <v/>
      </c>
      <c r="CS91" s="87" t="b">
        <f t="shared" si="184"/>
        <v>0</v>
      </c>
      <c r="CT91" s="87" t="b">
        <f t="shared" si="184"/>
        <v>0</v>
      </c>
      <c r="CU91" s="87" t="b">
        <f t="shared" si="184"/>
        <v>0</v>
      </c>
      <c r="CV91" s="87" t="b">
        <f t="shared" si="184"/>
        <v>0</v>
      </c>
      <c r="CW91" s="88" t="str">
        <f t="shared" si="99"/>
        <v/>
      </c>
      <c r="CX91" s="87" t="str">
        <f t="shared" si="100"/>
        <v/>
      </c>
      <c r="CY91" s="88" t="str">
        <f t="shared" si="101"/>
        <v/>
      </c>
      <c r="CZ91" s="87" t="b">
        <f t="shared" si="102"/>
        <v>0</v>
      </c>
      <c r="DA91" s="87" t="b">
        <f t="shared" si="102"/>
        <v>0</v>
      </c>
      <c r="DB91" s="87" t="b">
        <f t="shared" si="102"/>
        <v>0</v>
      </c>
      <c r="DC91" s="87" t="b">
        <f t="shared" si="102"/>
        <v>0</v>
      </c>
      <c r="DD91" s="87" t="str">
        <f t="shared" si="103"/>
        <v/>
      </c>
      <c r="DE91" s="117" t="str">
        <f t="shared" si="104"/>
        <v/>
      </c>
      <c r="DF91" s="88" t="str">
        <f t="shared" si="105"/>
        <v/>
      </c>
      <c r="DG91" s="87" t="b">
        <f t="shared" si="106"/>
        <v>0</v>
      </c>
      <c r="DH91" s="87" t="b">
        <f t="shared" si="106"/>
        <v>0</v>
      </c>
      <c r="DI91" s="87" t="b">
        <f t="shared" si="106"/>
        <v>0</v>
      </c>
      <c r="DJ91" s="87" t="b">
        <f t="shared" si="106"/>
        <v>0</v>
      </c>
      <c r="DK91" s="88" t="str">
        <f t="shared" si="107"/>
        <v/>
      </c>
      <c r="DL91" s="87" t="str">
        <f t="shared" si="108"/>
        <v/>
      </c>
      <c r="DM91" s="88" t="str">
        <f t="shared" si="109"/>
        <v/>
      </c>
      <c r="DN91" s="87" t="b">
        <f t="shared" si="185"/>
        <v>0</v>
      </c>
      <c r="DO91" s="87" t="b">
        <f t="shared" si="185"/>
        <v>0</v>
      </c>
      <c r="DP91" s="87" t="b">
        <f t="shared" si="185"/>
        <v>0</v>
      </c>
      <c r="DQ91" s="87" t="b">
        <f t="shared" si="185"/>
        <v>0</v>
      </c>
      <c r="DR91" s="88" t="str">
        <f t="shared" si="110"/>
        <v/>
      </c>
      <c r="DS91" s="87" t="str">
        <f t="shared" si="111"/>
        <v/>
      </c>
      <c r="DT91" s="88" t="str">
        <f t="shared" si="112"/>
        <v/>
      </c>
      <c r="DU91" s="87" t="b">
        <f t="shared" si="113"/>
        <v>0</v>
      </c>
      <c r="DV91" s="87" t="b">
        <f t="shared" si="113"/>
        <v>0</v>
      </c>
      <c r="DW91" s="87" t="b">
        <f t="shared" si="113"/>
        <v>0</v>
      </c>
      <c r="DX91" s="87" t="b">
        <f t="shared" si="113"/>
        <v>0</v>
      </c>
      <c r="DY91" s="87" t="str">
        <f t="shared" si="114"/>
        <v/>
      </c>
      <c r="DZ91" s="117" t="str">
        <f t="shared" si="115"/>
        <v/>
      </c>
      <c r="EA91" s="88" t="str">
        <f t="shared" si="116"/>
        <v/>
      </c>
      <c r="EB91" s="87" t="b">
        <f t="shared" si="117"/>
        <v>0</v>
      </c>
      <c r="EC91" s="87" t="b">
        <f t="shared" si="117"/>
        <v>0</v>
      </c>
      <c r="ED91" s="87" t="b">
        <f t="shared" si="117"/>
        <v>0</v>
      </c>
      <c r="EE91" s="87" t="b">
        <f t="shared" si="117"/>
        <v>0</v>
      </c>
      <c r="EF91" s="88" t="str">
        <f t="shared" si="118"/>
        <v/>
      </c>
      <c r="EG91" s="87" t="str">
        <f t="shared" si="119"/>
        <v/>
      </c>
      <c r="EH91" s="88" t="str">
        <f t="shared" si="120"/>
        <v/>
      </c>
      <c r="EI91" s="87" t="b">
        <f t="shared" si="186"/>
        <v>0</v>
      </c>
      <c r="EJ91" s="87" t="b">
        <f t="shared" si="186"/>
        <v>0</v>
      </c>
      <c r="EK91" s="87" t="b">
        <f t="shared" si="186"/>
        <v>0</v>
      </c>
      <c r="EL91" s="87" t="b">
        <f t="shared" si="186"/>
        <v>0</v>
      </c>
      <c r="EM91" s="88" t="str">
        <f t="shared" si="121"/>
        <v/>
      </c>
      <c r="EN91" s="87" t="str">
        <f t="shared" si="122"/>
        <v/>
      </c>
      <c r="EO91" s="88" t="str">
        <f t="shared" si="123"/>
        <v/>
      </c>
      <c r="EP91" s="87" t="b">
        <f t="shared" si="124"/>
        <v>0</v>
      </c>
      <c r="EQ91" s="87" t="b">
        <f t="shared" si="124"/>
        <v>0</v>
      </c>
      <c r="ER91" s="87" t="b">
        <f t="shared" si="124"/>
        <v>0</v>
      </c>
      <c r="ES91" s="87" t="b">
        <f t="shared" si="124"/>
        <v>0</v>
      </c>
      <c r="ET91" s="87" t="str">
        <f t="shared" si="125"/>
        <v/>
      </c>
      <c r="EU91" s="117" t="str">
        <f t="shared" si="126"/>
        <v/>
      </c>
      <c r="EV91" s="88" t="str">
        <f t="shared" si="127"/>
        <v/>
      </c>
      <c r="EW91" s="87" t="b">
        <f t="shared" si="128"/>
        <v>0</v>
      </c>
      <c r="EX91" s="87" t="b">
        <f t="shared" si="128"/>
        <v>0</v>
      </c>
      <c r="EY91" s="87" t="b">
        <f t="shared" si="128"/>
        <v>0</v>
      </c>
      <c r="EZ91" s="87" t="b">
        <f t="shared" si="128"/>
        <v>0</v>
      </c>
      <c r="FA91" s="88" t="str">
        <f t="shared" si="129"/>
        <v/>
      </c>
      <c r="FB91" s="87" t="str">
        <f t="shared" si="130"/>
        <v/>
      </c>
      <c r="FC91" s="88" t="str">
        <f t="shared" si="131"/>
        <v/>
      </c>
      <c r="FD91" s="87" t="b">
        <f t="shared" si="187"/>
        <v>0</v>
      </c>
      <c r="FE91" s="87" t="b">
        <f t="shared" si="187"/>
        <v>0</v>
      </c>
      <c r="FF91" s="87" t="b">
        <f t="shared" si="187"/>
        <v>0</v>
      </c>
      <c r="FG91" s="87" t="b">
        <f t="shared" si="187"/>
        <v>0</v>
      </c>
      <c r="FH91" s="88" t="str">
        <f t="shared" si="132"/>
        <v/>
      </c>
      <c r="FI91" s="87" t="str">
        <f t="shared" si="133"/>
        <v/>
      </c>
      <c r="FJ91" s="88" t="str">
        <f t="shared" si="134"/>
        <v/>
      </c>
      <c r="FK91" s="87" t="b">
        <f t="shared" si="135"/>
        <v>0</v>
      </c>
      <c r="FL91" s="87" t="b">
        <f t="shared" si="135"/>
        <v>0</v>
      </c>
      <c r="FM91" s="87" t="b">
        <f t="shared" si="135"/>
        <v>0</v>
      </c>
      <c r="FN91" s="87" t="b">
        <f t="shared" si="135"/>
        <v>0</v>
      </c>
      <c r="FO91" s="87" t="str">
        <f t="shared" si="136"/>
        <v/>
      </c>
      <c r="FP91" s="117" t="str">
        <f t="shared" si="137"/>
        <v/>
      </c>
      <c r="FQ91" s="88" t="str">
        <f t="shared" si="138"/>
        <v/>
      </c>
      <c r="FR91" s="87" t="b">
        <f t="shared" si="139"/>
        <v>0</v>
      </c>
      <c r="FS91" s="87" t="b">
        <f t="shared" si="139"/>
        <v>0</v>
      </c>
      <c r="FT91" s="87" t="b">
        <f t="shared" si="139"/>
        <v>0</v>
      </c>
      <c r="FU91" s="87" t="b">
        <f t="shared" si="139"/>
        <v>0</v>
      </c>
      <c r="FV91" s="88" t="str">
        <f t="shared" si="140"/>
        <v/>
      </c>
      <c r="FW91" s="87" t="str">
        <f t="shared" si="141"/>
        <v/>
      </c>
      <c r="FX91" s="88" t="str">
        <f t="shared" si="142"/>
        <v/>
      </c>
      <c r="FY91" s="87" t="b">
        <f t="shared" si="188"/>
        <v>0</v>
      </c>
      <c r="FZ91" s="87" t="b">
        <f t="shared" si="188"/>
        <v>0</v>
      </c>
      <c r="GA91" s="87" t="b">
        <f t="shared" si="188"/>
        <v>0</v>
      </c>
      <c r="GB91" s="87" t="b">
        <f t="shared" si="188"/>
        <v>0</v>
      </c>
      <c r="GC91" s="88" t="str">
        <f t="shared" si="143"/>
        <v/>
      </c>
      <c r="GD91" s="87" t="str">
        <f t="shared" si="144"/>
        <v/>
      </c>
      <c r="GE91" s="88" t="str">
        <f t="shared" si="145"/>
        <v/>
      </c>
      <c r="GF91" s="87" t="b">
        <f t="shared" si="146"/>
        <v>0</v>
      </c>
      <c r="GG91" s="87" t="b">
        <f t="shared" si="146"/>
        <v>0</v>
      </c>
      <c r="GH91" s="87" t="b">
        <f t="shared" si="146"/>
        <v>0</v>
      </c>
      <c r="GI91" s="87" t="b">
        <f t="shared" si="146"/>
        <v>0</v>
      </c>
      <c r="GJ91" s="87" t="str">
        <f t="shared" si="147"/>
        <v/>
      </c>
      <c r="GK91" s="117" t="str">
        <f t="shared" si="148"/>
        <v/>
      </c>
      <c r="GL91" s="88" t="str">
        <f t="shared" si="149"/>
        <v/>
      </c>
      <c r="GM91" s="87" t="b">
        <f t="shared" si="150"/>
        <v>0</v>
      </c>
      <c r="GN91" s="87" t="b">
        <f t="shared" si="150"/>
        <v>0</v>
      </c>
      <c r="GO91" s="87" t="b">
        <f t="shared" si="150"/>
        <v>0</v>
      </c>
      <c r="GP91" s="87" t="b">
        <f t="shared" si="150"/>
        <v>0</v>
      </c>
      <c r="GQ91" s="88" t="str">
        <f t="shared" si="151"/>
        <v/>
      </c>
      <c r="GR91" s="87" t="str">
        <f t="shared" si="152"/>
        <v/>
      </c>
      <c r="GS91" s="88" t="str">
        <f t="shared" si="153"/>
        <v/>
      </c>
      <c r="GT91" s="87" t="b">
        <f t="shared" si="189"/>
        <v>0</v>
      </c>
      <c r="GU91" s="87" t="b">
        <f t="shared" si="189"/>
        <v>0</v>
      </c>
      <c r="GV91" s="87" t="b">
        <f t="shared" si="189"/>
        <v>0</v>
      </c>
      <c r="GW91" s="87" t="b">
        <f t="shared" si="189"/>
        <v>0</v>
      </c>
      <c r="GX91" s="88" t="str">
        <f t="shared" si="154"/>
        <v/>
      </c>
      <c r="GY91" s="87" t="str">
        <f t="shared" si="155"/>
        <v/>
      </c>
      <c r="GZ91" s="88" t="str">
        <f t="shared" si="156"/>
        <v/>
      </c>
      <c r="HA91" s="87" t="b">
        <f t="shared" si="157"/>
        <v>0</v>
      </c>
      <c r="HB91" s="87" t="b">
        <f t="shared" si="157"/>
        <v>0</v>
      </c>
      <c r="HC91" s="87" t="b">
        <f t="shared" si="157"/>
        <v>0</v>
      </c>
      <c r="HD91" s="87" t="b">
        <f t="shared" si="157"/>
        <v>0</v>
      </c>
      <c r="HE91" s="87" t="str">
        <f t="shared" si="158"/>
        <v/>
      </c>
      <c r="HF91" s="117" t="str">
        <f t="shared" si="159"/>
        <v/>
      </c>
      <c r="HG91" s="88" t="str">
        <f t="shared" si="160"/>
        <v/>
      </c>
      <c r="HH91" s="87" t="b">
        <f t="shared" si="161"/>
        <v>0</v>
      </c>
      <c r="HI91" s="87" t="b">
        <f t="shared" si="161"/>
        <v>0</v>
      </c>
      <c r="HJ91" s="87" t="b">
        <f t="shared" si="161"/>
        <v>0</v>
      </c>
      <c r="HK91" s="87" t="b">
        <f t="shared" si="161"/>
        <v>0</v>
      </c>
      <c r="HL91" s="88" t="str">
        <f t="shared" si="162"/>
        <v/>
      </c>
      <c r="HM91" s="87" t="str">
        <f t="shared" si="163"/>
        <v/>
      </c>
      <c r="HN91" s="88" t="str">
        <f t="shared" si="164"/>
        <v/>
      </c>
      <c r="HO91" s="87" t="b">
        <f t="shared" si="190"/>
        <v>0</v>
      </c>
      <c r="HP91" s="87" t="b">
        <f t="shared" si="190"/>
        <v>0</v>
      </c>
      <c r="HQ91" s="87" t="b">
        <f t="shared" si="190"/>
        <v>0</v>
      </c>
      <c r="HR91" s="87" t="b">
        <f t="shared" si="190"/>
        <v>0</v>
      </c>
      <c r="HS91" s="88" t="str">
        <f t="shared" si="165"/>
        <v/>
      </c>
      <c r="HT91" s="87" t="str">
        <f t="shared" si="166"/>
        <v/>
      </c>
      <c r="HU91" s="88" t="str">
        <f t="shared" si="167"/>
        <v/>
      </c>
      <c r="HV91" s="87" t="b">
        <f t="shared" si="168"/>
        <v>0</v>
      </c>
      <c r="HW91" s="87" t="b">
        <f t="shared" si="168"/>
        <v>0</v>
      </c>
      <c r="HX91" s="87" t="b">
        <f t="shared" si="168"/>
        <v>0</v>
      </c>
      <c r="HY91" s="87" t="b">
        <f t="shared" si="168"/>
        <v>0</v>
      </c>
      <c r="HZ91" s="87" t="str">
        <f t="shared" si="169"/>
        <v/>
      </c>
      <c r="IA91" s="117" t="str">
        <f t="shared" si="170"/>
        <v/>
      </c>
      <c r="IB91" s="88" t="str">
        <f t="shared" si="171"/>
        <v/>
      </c>
      <c r="IC91" s="87" t="b">
        <f t="shared" si="172"/>
        <v>0</v>
      </c>
      <c r="ID91" s="87" t="b">
        <f t="shared" si="172"/>
        <v>0</v>
      </c>
      <c r="IE91" s="87" t="b">
        <f t="shared" si="172"/>
        <v>0</v>
      </c>
      <c r="IF91" s="87" t="b">
        <f t="shared" si="172"/>
        <v>0</v>
      </c>
      <c r="IG91" s="88" t="str">
        <f t="shared" si="173"/>
        <v/>
      </c>
      <c r="IH91" s="87" t="str">
        <f t="shared" si="174"/>
        <v/>
      </c>
      <c r="II91" s="88" t="str">
        <f t="shared" si="175"/>
        <v/>
      </c>
      <c r="IJ91" s="87" t="b">
        <f t="shared" si="191"/>
        <v>0</v>
      </c>
      <c r="IK91" s="87" t="b">
        <f t="shared" si="191"/>
        <v>0</v>
      </c>
      <c r="IL91" s="87" t="b">
        <f t="shared" si="191"/>
        <v>0</v>
      </c>
      <c r="IM91" s="87" t="b">
        <f t="shared" si="191"/>
        <v>0</v>
      </c>
      <c r="IN91" s="88" t="str">
        <f t="shared" si="176"/>
        <v/>
      </c>
      <c r="IO91" s="87" t="str">
        <f t="shared" si="177"/>
        <v/>
      </c>
      <c r="IP91" s="88" t="str">
        <f t="shared" si="178"/>
        <v/>
      </c>
      <c r="IQ91" s="87" t="b">
        <f t="shared" si="179"/>
        <v>0</v>
      </c>
      <c r="IR91" s="87" t="b">
        <f t="shared" si="179"/>
        <v>0</v>
      </c>
      <c r="IS91" s="87" t="b">
        <f t="shared" si="179"/>
        <v>0</v>
      </c>
      <c r="IT91" s="87" t="b">
        <f t="shared" si="179"/>
        <v>0</v>
      </c>
      <c r="IU91" s="87" t="str">
        <f t="shared" si="180"/>
        <v/>
      </c>
      <c r="IV91" s="115"/>
    </row>
    <row r="92" spans="1:256" x14ac:dyDescent="0.25">
      <c r="C92" s="51">
        <v>17</v>
      </c>
      <c r="D92" s="117" t="str">
        <f t="shared" si="48"/>
        <v/>
      </c>
      <c r="E92" s="88" t="str">
        <f t="shared" si="49"/>
        <v/>
      </c>
      <c r="F92" s="87" t="b">
        <f t="shared" ref="F92:I107" si="192">F26</f>
        <v>0</v>
      </c>
      <c r="G92" s="87" t="b">
        <f t="shared" si="192"/>
        <v>0</v>
      </c>
      <c r="H92" s="87" t="b">
        <f t="shared" si="192"/>
        <v>0</v>
      </c>
      <c r="I92" s="87" t="b">
        <f t="shared" si="192"/>
        <v>0</v>
      </c>
      <c r="J92" s="88" t="str">
        <f t="shared" si="51"/>
        <v/>
      </c>
      <c r="K92" s="87" t="str">
        <f t="shared" si="52"/>
        <v/>
      </c>
      <c r="L92" s="88" t="str">
        <f t="shared" si="53"/>
        <v/>
      </c>
      <c r="M92" s="87" t="b">
        <f t="shared" ref="M92:P107" si="193">M26</f>
        <v>0</v>
      </c>
      <c r="N92" s="87" t="b">
        <f t="shared" si="193"/>
        <v>0</v>
      </c>
      <c r="O92" s="87" t="b">
        <f t="shared" si="193"/>
        <v>0</v>
      </c>
      <c r="P92" s="87" t="b">
        <f t="shared" si="193"/>
        <v>0</v>
      </c>
      <c r="Q92" s="88" t="str">
        <f t="shared" si="55"/>
        <v/>
      </c>
      <c r="R92" s="87" t="str">
        <f t="shared" si="56"/>
        <v/>
      </c>
      <c r="S92" s="87" t="str">
        <f t="shared" si="57"/>
        <v/>
      </c>
      <c r="T92" s="87" t="b">
        <f t="shared" ref="T92:W107" si="194">T26</f>
        <v>0</v>
      </c>
      <c r="U92" s="87" t="b">
        <f t="shared" si="194"/>
        <v>0</v>
      </c>
      <c r="V92" s="87" t="b">
        <f t="shared" si="194"/>
        <v>0</v>
      </c>
      <c r="W92" s="87" t="b">
        <f t="shared" si="194"/>
        <v>0</v>
      </c>
      <c r="X92" s="118" t="str">
        <f t="shared" si="59"/>
        <v/>
      </c>
      <c r="Y92" s="117" t="str">
        <f t="shared" si="60"/>
        <v/>
      </c>
      <c r="Z92" s="88" t="str">
        <f t="shared" si="61"/>
        <v/>
      </c>
      <c r="AA92" s="87" t="b">
        <f t="shared" ref="AA92:AD107" si="195">AA26</f>
        <v>0</v>
      </c>
      <c r="AB92" s="87" t="b">
        <f t="shared" si="195"/>
        <v>0</v>
      </c>
      <c r="AC92" s="87" t="b">
        <f t="shared" si="195"/>
        <v>0</v>
      </c>
      <c r="AD92" s="87" t="b">
        <f t="shared" si="195"/>
        <v>0</v>
      </c>
      <c r="AE92" s="88" t="str">
        <f t="shared" si="63"/>
        <v/>
      </c>
      <c r="AF92" s="87" t="str">
        <f t="shared" si="64"/>
        <v/>
      </c>
      <c r="AG92" s="88" t="str">
        <f t="shared" si="65"/>
        <v/>
      </c>
      <c r="AH92" s="87" t="b">
        <f t="shared" si="181"/>
        <v>0</v>
      </c>
      <c r="AI92" s="87" t="b">
        <f t="shared" si="181"/>
        <v>0</v>
      </c>
      <c r="AJ92" s="87" t="b">
        <f t="shared" si="181"/>
        <v>0</v>
      </c>
      <c r="AK92" s="87" t="b">
        <f t="shared" si="181"/>
        <v>0</v>
      </c>
      <c r="AL92" s="88" t="str">
        <f t="shared" si="66"/>
        <v/>
      </c>
      <c r="AM92" s="87" t="str">
        <f t="shared" si="67"/>
        <v/>
      </c>
      <c r="AN92" s="88" t="str">
        <f t="shared" si="68"/>
        <v/>
      </c>
      <c r="AO92" s="87" t="b">
        <f t="shared" ref="AO92:AR107" si="196">AO26</f>
        <v>0</v>
      </c>
      <c r="AP92" s="87" t="b">
        <f t="shared" si="196"/>
        <v>0</v>
      </c>
      <c r="AQ92" s="87" t="b">
        <f t="shared" si="196"/>
        <v>0</v>
      </c>
      <c r="AR92" s="87" t="b">
        <f t="shared" si="196"/>
        <v>0</v>
      </c>
      <c r="AS92" s="87" t="str">
        <f t="shared" si="70"/>
        <v/>
      </c>
      <c r="AT92" s="117" t="str">
        <f t="shared" si="71"/>
        <v/>
      </c>
      <c r="AU92" s="88" t="str">
        <f t="shared" si="72"/>
        <v/>
      </c>
      <c r="AV92" s="87" t="b">
        <f t="shared" ref="AV92:AY107" si="197">AV26</f>
        <v>0</v>
      </c>
      <c r="AW92" s="87" t="b">
        <f t="shared" si="197"/>
        <v>0</v>
      </c>
      <c r="AX92" s="87" t="b">
        <f t="shared" si="197"/>
        <v>0</v>
      </c>
      <c r="AY92" s="87" t="b">
        <f t="shared" si="197"/>
        <v>0</v>
      </c>
      <c r="AZ92" s="88" t="str">
        <f t="shared" si="74"/>
        <v/>
      </c>
      <c r="BA92" s="87" t="str">
        <f t="shared" si="75"/>
        <v/>
      </c>
      <c r="BB92" s="88" t="str">
        <f t="shared" si="76"/>
        <v/>
      </c>
      <c r="BC92" s="87" t="b">
        <f t="shared" si="182"/>
        <v>0</v>
      </c>
      <c r="BD92" s="87" t="b">
        <f t="shared" si="182"/>
        <v>0</v>
      </c>
      <c r="BE92" s="87" t="b">
        <f t="shared" si="182"/>
        <v>0</v>
      </c>
      <c r="BF92" s="87" t="b">
        <f t="shared" si="182"/>
        <v>0</v>
      </c>
      <c r="BG92" s="88" t="str">
        <f t="shared" si="77"/>
        <v/>
      </c>
      <c r="BH92" s="87" t="str">
        <f t="shared" si="78"/>
        <v/>
      </c>
      <c r="BI92" s="88" t="str">
        <f t="shared" si="79"/>
        <v/>
      </c>
      <c r="BJ92" s="87" t="b">
        <f t="shared" ref="BJ92:BM107" si="198">BJ26</f>
        <v>0</v>
      </c>
      <c r="BK92" s="87" t="b">
        <f t="shared" si="198"/>
        <v>0</v>
      </c>
      <c r="BL92" s="87" t="b">
        <f t="shared" si="198"/>
        <v>0</v>
      </c>
      <c r="BM92" s="87" t="b">
        <f t="shared" si="198"/>
        <v>0</v>
      </c>
      <c r="BN92" s="87" t="str">
        <f t="shared" si="81"/>
        <v/>
      </c>
      <c r="BO92" s="117" t="str">
        <f t="shared" si="82"/>
        <v/>
      </c>
      <c r="BP92" s="88" t="str">
        <f t="shared" si="83"/>
        <v/>
      </c>
      <c r="BQ92" s="87" t="b">
        <f t="shared" ref="BQ92:BT107" si="199">BQ26</f>
        <v>0</v>
      </c>
      <c r="BR92" s="87" t="b">
        <f t="shared" si="199"/>
        <v>0</v>
      </c>
      <c r="BS92" s="87" t="b">
        <f t="shared" si="199"/>
        <v>0</v>
      </c>
      <c r="BT92" s="87" t="b">
        <f t="shared" si="199"/>
        <v>0</v>
      </c>
      <c r="BU92" s="88" t="str">
        <f t="shared" si="85"/>
        <v/>
      </c>
      <c r="BV92" s="87" t="str">
        <f t="shared" si="86"/>
        <v/>
      </c>
      <c r="BW92" s="88" t="str">
        <f t="shared" si="87"/>
        <v/>
      </c>
      <c r="BX92" s="87" t="b">
        <f t="shared" si="183"/>
        <v>0</v>
      </c>
      <c r="BY92" s="87" t="b">
        <f t="shared" si="183"/>
        <v>0</v>
      </c>
      <c r="BZ92" s="87" t="b">
        <f t="shared" si="183"/>
        <v>0</v>
      </c>
      <c r="CA92" s="87" t="b">
        <f t="shared" si="183"/>
        <v>0</v>
      </c>
      <c r="CB92" s="88" t="str">
        <f t="shared" si="88"/>
        <v/>
      </c>
      <c r="CC92" s="87" t="str">
        <f t="shared" si="89"/>
        <v/>
      </c>
      <c r="CD92" s="88" t="str">
        <f t="shared" si="90"/>
        <v/>
      </c>
      <c r="CE92" s="87" t="b">
        <f t="shared" ref="CE92:CH107" si="200">CE26</f>
        <v>0</v>
      </c>
      <c r="CF92" s="87" t="b">
        <f t="shared" si="200"/>
        <v>0</v>
      </c>
      <c r="CG92" s="87" t="b">
        <f t="shared" si="200"/>
        <v>0</v>
      </c>
      <c r="CH92" s="87" t="b">
        <f t="shared" si="200"/>
        <v>0</v>
      </c>
      <c r="CI92" s="87" t="str">
        <f t="shared" si="92"/>
        <v/>
      </c>
      <c r="CJ92" s="117" t="str">
        <f t="shared" si="93"/>
        <v/>
      </c>
      <c r="CK92" s="88" t="str">
        <f t="shared" si="94"/>
        <v/>
      </c>
      <c r="CL92" s="87" t="b">
        <f t="shared" ref="CL92:CO107" si="201">CL26</f>
        <v>0</v>
      </c>
      <c r="CM92" s="87" t="b">
        <f t="shared" si="201"/>
        <v>0</v>
      </c>
      <c r="CN92" s="87" t="b">
        <f t="shared" si="201"/>
        <v>0</v>
      </c>
      <c r="CO92" s="87" t="b">
        <f t="shared" si="201"/>
        <v>0</v>
      </c>
      <c r="CP92" s="88" t="str">
        <f t="shared" si="96"/>
        <v/>
      </c>
      <c r="CQ92" s="87" t="str">
        <f t="shared" si="97"/>
        <v/>
      </c>
      <c r="CR92" s="88" t="str">
        <f t="shared" si="98"/>
        <v/>
      </c>
      <c r="CS92" s="87" t="b">
        <f t="shared" si="184"/>
        <v>0</v>
      </c>
      <c r="CT92" s="87" t="b">
        <f t="shared" si="184"/>
        <v>0</v>
      </c>
      <c r="CU92" s="87" t="b">
        <f t="shared" si="184"/>
        <v>0</v>
      </c>
      <c r="CV92" s="87" t="b">
        <f t="shared" si="184"/>
        <v>0</v>
      </c>
      <c r="CW92" s="88" t="str">
        <f t="shared" si="99"/>
        <v/>
      </c>
      <c r="CX92" s="87" t="str">
        <f t="shared" si="100"/>
        <v/>
      </c>
      <c r="CY92" s="88" t="str">
        <f t="shared" si="101"/>
        <v/>
      </c>
      <c r="CZ92" s="87" t="b">
        <f t="shared" ref="CZ92:DC107" si="202">CZ26</f>
        <v>0</v>
      </c>
      <c r="DA92" s="87" t="b">
        <f t="shared" si="202"/>
        <v>0</v>
      </c>
      <c r="DB92" s="87" t="b">
        <f t="shared" si="202"/>
        <v>0</v>
      </c>
      <c r="DC92" s="87" t="b">
        <f t="shared" si="202"/>
        <v>0</v>
      </c>
      <c r="DD92" s="87" t="str">
        <f t="shared" si="103"/>
        <v/>
      </c>
      <c r="DE92" s="117" t="str">
        <f t="shared" si="104"/>
        <v/>
      </c>
      <c r="DF92" s="88" t="str">
        <f t="shared" si="105"/>
        <v/>
      </c>
      <c r="DG92" s="87" t="b">
        <f t="shared" ref="DG92:DJ107" si="203">DG26</f>
        <v>0</v>
      </c>
      <c r="DH92" s="87" t="b">
        <f t="shared" si="203"/>
        <v>0</v>
      </c>
      <c r="DI92" s="87" t="b">
        <f t="shared" si="203"/>
        <v>0</v>
      </c>
      <c r="DJ92" s="87" t="b">
        <f t="shared" si="203"/>
        <v>0</v>
      </c>
      <c r="DK92" s="88" t="str">
        <f t="shared" si="107"/>
        <v/>
      </c>
      <c r="DL92" s="87" t="str">
        <f t="shared" si="108"/>
        <v/>
      </c>
      <c r="DM92" s="88" t="str">
        <f t="shared" si="109"/>
        <v/>
      </c>
      <c r="DN92" s="87" t="b">
        <f t="shared" si="185"/>
        <v>0</v>
      </c>
      <c r="DO92" s="87" t="b">
        <f t="shared" si="185"/>
        <v>0</v>
      </c>
      <c r="DP92" s="87" t="b">
        <f t="shared" si="185"/>
        <v>0</v>
      </c>
      <c r="DQ92" s="87" t="b">
        <f t="shared" si="185"/>
        <v>0</v>
      </c>
      <c r="DR92" s="88" t="str">
        <f t="shared" si="110"/>
        <v/>
      </c>
      <c r="DS92" s="87" t="str">
        <f t="shared" si="111"/>
        <v/>
      </c>
      <c r="DT92" s="88" t="str">
        <f t="shared" si="112"/>
        <v/>
      </c>
      <c r="DU92" s="87" t="b">
        <f t="shared" ref="DU92:DX107" si="204">DU26</f>
        <v>0</v>
      </c>
      <c r="DV92" s="87" t="b">
        <f t="shared" si="204"/>
        <v>0</v>
      </c>
      <c r="DW92" s="87" t="b">
        <f t="shared" si="204"/>
        <v>0</v>
      </c>
      <c r="DX92" s="87" t="b">
        <f t="shared" si="204"/>
        <v>0</v>
      </c>
      <c r="DY92" s="87" t="str">
        <f t="shared" si="114"/>
        <v/>
      </c>
      <c r="DZ92" s="117" t="str">
        <f t="shared" si="115"/>
        <v/>
      </c>
      <c r="EA92" s="88" t="str">
        <f t="shared" si="116"/>
        <v/>
      </c>
      <c r="EB92" s="87" t="b">
        <f t="shared" ref="EB92:EE107" si="205">EB26</f>
        <v>0</v>
      </c>
      <c r="EC92" s="87" t="b">
        <f t="shared" si="205"/>
        <v>0</v>
      </c>
      <c r="ED92" s="87" t="b">
        <f t="shared" si="205"/>
        <v>0</v>
      </c>
      <c r="EE92" s="87" t="b">
        <f t="shared" si="205"/>
        <v>0</v>
      </c>
      <c r="EF92" s="88" t="str">
        <f t="shared" si="118"/>
        <v/>
      </c>
      <c r="EG92" s="87" t="str">
        <f t="shared" si="119"/>
        <v/>
      </c>
      <c r="EH92" s="88" t="str">
        <f t="shared" si="120"/>
        <v/>
      </c>
      <c r="EI92" s="87" t="b">
        <f t="shared" si="186"/>
        <v>0</v>
      </c>
      <c r="EJ92" s="87" t="b">
        <f t="shared" si="186"/>
        <v>0</v>
      </c>
      <c r="EK92" s="87" t="b">
        <f t="shared" si="186"/>
        <v>0</v>
      </c>
      <c r="EL92" s="87" t="b">
        <f t="shared" si="186"/>
        <v>0</v>
      </c>
      <c r="EM92" s="88" t="str">
        <f t="shared" si="121"/>
        <v/>
      </c>
      <c r="EN92" s="87" t="str">
        <f t="shared" si="122"/>
        <v/>
      </c>
      <c r="EO92" s="88" t="str">
        <f t="shared" si="123"/>
        <v/>
      </c>
      <c r="EP92" s="87" t="b">
        <f t="shared" ref="EP92:ES107" si="206">EP26</f>
        <v>0</v>
      </c>
      <c r="EQ92" s="87" t="b">
        <f t="shared" si="206"/>
        <v>0</v>
      </c>
      <c r="ER92" s="87" t="b">
        <f t="shared" si="206"/>
        <v>0</v>
      </c>
      <c r="ES92" s="87" t="b">
        <f t="shared" si="206"/>
        <v>0</v>
      </c>
      <c r="ET92" s="87" t="str">
        <f t="shared" si="125"/>
        <v/>
      </c>
      <c r="EU92" s="117" t="str">
        <f t="shared" si="126"/>
        <v/>
      </c>
      <c r="EV92" s="88" t="str">
        <f t="shared" si="127"/>
        <v/>
      </c>
      <c r="EW92" s="87" t="b">
        <f t="shared" ref="EW92:EZ107" si="207">EW26</f>
        <v>0</v>
      </c>
      <c r="EX92" s="87" t="b">
        <f t="shared" si="207"/>
        <v>0</v>
      </c>
      <c r="EY92" s="87" t="b">
        <f t="shared" si="207"/>
        <v>0</v>
      </c>
      <c r="EZ92" s="87" t="b">
        <f t="shared" si="207"/>
        <v>0</v>
      </c>
      <c r="FA92" s="88" t="str">
        <f t="shared" si="129"/>
        <v/>
      </c>
      <c r="FB92" s="87" t="str">
        <f t="shared" si="130"/>
        <v/>
      </c>
      <c r="FC92" s="88" t="str">
        <f t="shared" si="131"/>
        <v/>
      </c>
      <c r="FD92" s="87" t="b">
        <f t="shared" si="187"/>
        <v>0</v>
      </c>
      <c r="FE92" s="87" t="b">
        <f t="shared" si="187"/>
        <v>0</v>
      </c>
      <c r="FF92" s="87" t="b">
        <f t="shared" si="187"/>
        <v>0</v>
      </c>
      <c r="FG92" s="87" t="b">
        <f t="shared" si="187"/>
        <v>0</v>
      </c>
      <c r="FH92" s="88" t="str">
        <f t="shared" si="132"/>
        <v/>
      </c>
      <c r="FI92" s="87" t="str">
        <f t="shared" si="133"/>
        <v/>
      </c>
      <c r="FJ92" s="88" t="str">
        <f t="shared" si="134"/>
        <v/>
      </c>
      <c r="FK92" s="87" t="b">
        <f t="shared" ref="FK92:FN107" si="208">FK26</f>
        <v>0</v>
      </c>
      <c r="FL92" s="87" t="b">
        <f t="shared" si="208"/>
        <v>0</v>
      </c>
      <c r="FM92" s="87" t="b">
        <f t="shared" si="208"/>
        <v>0</v>
      </c>
      <c r="FN92" s="87" t="b">
        <f t="shared" si="208"/>
        <v>0</v>
      </c>
      <c r="FO92" s="87" t="str">
        <f t="shared" si="136"/>
        <v/>
      </c>
      <c r="FP92" s="117" t="str">
        <f t="shared" si="137"/>
        <v/>
      </c>
      <c r="FQ92" s="88" t="str">
        <f t="shared" si="138"/>
        <v/>
      </c>
      <c r="FR92" s="87" t="b">
        <f t="shared" ref="FR92:FU107" si="209">FR26</f>
        <v>0</v>
      </c>
      <c r="FS92" s="87" t="b">
        <f t="shared" si="209"/>
        <v>0</v>
      </c>
      <c r="FT92" s="87" t="b">
        <f t="shared" si="209"/>
        <v>0</v>
      </c>
      <c r="FU92" s="87" t="b">
        <f t="shared" si="209"/>
        <v>0</v>
      </c>
      <c r="FV92" s="88" t="str">
        <f t="shared" si="140"/>
        <v/>
      </c>
      <c r="FW92" s="87" t="str">
        <f t="shared" si="141"/>
        <v/>
      </c>
      <c r="FX92" s="88" t="str">
        <f t="shared" si="142"/>
        <v/>
      </c>
      <c r="FY92" s="87" t="b">
        <f t="shared" si="188"/>
        <v>0</v>
      </c>
      <c r="FZ92" s="87" t="b">
        <f t="shared" si="188"/>
        <v>0</v>
      </c>
      <c r="GA92" s="87" t="b">
        <f t="shared" si="188"/>
        <v>0</v>
      </c>
      <c r="GB92" s="87" t="b">
        <f t="shared" si="188"/>
        <v>0</v>
      </c>
      <c r="GC92" s="88" t="str">
        <f t="shared" si="143"/>
        <v/>
      </c>
      <c r="GD92" s="87" t="str">
        <f t="shared" si="144"/>
        <v/>
      </c>
      <c r="GE92" s="88" t="str">
        <f t="shared" si="145"/>
        <v/>
      </c>
      <c r="GF92" s="87" t="b">
        <f t="shared" ref="GF92:GI107" si="210">GF26</f>
        <v>0</v>
      </c>
      <c r="GG92" s="87" t="b">
        <f t="shared" si="210"/>
        <v>0</v>
      </c>
      <c r="GH92" s="87" t="b">
        <f t="shared" si="210"/>
        <v>0</v>
      </c>
      <c r="GI92" s="87" t="b">
        <f t="shared" si="210"/>
        <v>0</v>
      </c>
      <c r="GJ92" s="87" t="str">
        <f t="shared" si="147"/>
        <v/>
      </c>
      <c r="GK92" s="117" t="str">
        <f t="shared" si="148"/>
        <v/>
      </c>
      <c r="GL92" s="88" t="str">
        <f t="shared" si="149"/>
        <v/>
      </c>
      <c r="GM92" s="87" t="b">
        <f t="shared" ref="GM92:GP107" si="211">GM26</f>
        <v>0</v>
      </c>
      <c r="GN92" s="87" t="b">
        <f t="shared" si="211"/>
        <v>0</v>
      </c>
      <c r="GO92" s="87" t="b">
        <f t="shared" si="211"/>
        <v>0</v>
      </c>
      <c r="GP92" s="87" t="b">
        <f t="shared" si="211"/>
        <v>0</v>
      </c>
      <c r="GQ92" s="88" t="str">
        <f t="shared" si="151"/>
        <v/>
      </c>
      <c r="GR92" s="87" t="str">
        <f t="shared" si="152"/>
        <v/>
      </c>
      <c r="GS92" s="88" t="str">
        <f t="shared" si="153"/>
        <v/>
      </c>
      <c r="GT92" s="87" t="b">
        <f t="shared" si="189"/>
        <v>0</v>
      </c>
      <c r="GU92" s="87" t="b">
        <f t="shared" si="189"/>
        <v>0</v>
      </c>
      <c r="GV92" s="87" t="b">
        <f t="shared" si="189"/>
        <v>0</v>
      </c>
      <c r="GW92" s="87" t="b">
        <f t="shared" si="189"/>
        <v>0</v>
      </c>
      <c r="GX92" s="88" t="str">
        <f t="shared" si="154"/>
        <v/>
      </c>
      <c r="GY92" s="87" t="str">
        <f t="shared" si="155"/>
        <v/>
      </c>
      <c r="GZ92" s="88" t="str">
        <f t="shared" si="156"/>
        <v/>
      </c>
      <c r="HA92" s="87" t="b">
        <f t="shared" ref="HA92:HD107" si="212">HA26</f>
        <v>0</v>
      </c>
      <c r="HB92" s="87" t="b">
        <f t="shared" si="212"/>
        <v>0</v>
      </c>
      <c r="HC92" s="87" t="b">
        <f t="shared" si="212"/>
        <v>0</v>
      </c>
      <c r="HD92" s="87" t="b">
        <f t="shared" si="212"/>
        <v>0</v>
      </c>
      <c r="HE92" s="87" t="str">
        <f t="shared" si="158"/>
        <v/>
      </c>
      <c r="HF92" s="117" t="str">
        <f t="shared" si="159"/>
        <v/>
      </c>
      <c r="HG92" s="88" t="str">
        <f t="shared" si="160"/>
        <v/>
      </c>
      <c r="HH92" s="87" t="b">
        <f t="shared" ref="HH92:HK107" si="213">HH26</f>
        <v>0</v>
      </c>
      <c r="HI92" s="87" t="b">
        <f t="shared" si="213"/>
        <v>0</v>
      </c>
      <c r="HJ92" s="87" t="b">
        <f t="shared" si="213"/>
        <v>0</v>
      </c>
      <c r="HK92" s="87" t="b">
        <f t="shared" si="213"/>
        <v>0</v>
      </c>
      <c r="HL92" s="88" t="str">
        <f t="shared" si="162"/>
        <v/>
      </c>
      <c r="HM92" s="87" t="str">
        <f t="shared" si="163"/>
        <v/>
      </c>
      <c r="HN92" s="88" t="str">
        <f t="shared" si="164"/>
        <v/>
      </c>
      <c r="HO92" s="87" t="b">
        <f t="shared" si="190"/>
        <v>0</v>
      </c>
      <c r="HP92" s="87" t="b">
        <f t="shared" si="190"/>
        <v>0</v>
      </c>
      <c r="HQ92" s="87" t="b">
        <f t="shared" si="190"/>
        <v>0</v>
      </c>
      <c r="HR92" s="87" t="b">
        <f t="shared" si="190"/>
        <v>0</v>
      </c>
      <c r="HS92" s="88" t="str">
        <f t="shared" si="165"/>
        <v/>
      </c>
      <c r="HT92" s="87" t="str">
        <f t="shared" si="166"/>
        <v/>
      </c>
      <c r="HU92" s="88" t="str">
        <f t="shared" si="167"/>
        <v/>
      </c>
      <c r="HV92" s="87" t="b">
        <f t="shared" ref="HV92:HY107" si="214">HV26</f>
        <v>0</v>
      </c>
      <c r="HW92" s="87" t="b">
        <f t="shared" si="214"/>
        <v>0</v>
      </c>
      <c r="HX92" s="87" t="b">
        <f t="shared" si="214"/>
        <v>0</v>
      </c>
      <c r="HY92" s="87" t="b">
        <f t="shared" si="214"/>
        <v>0</v>
      </c>
      <c r="HZ92" s="87" t="str">
        <f t="shared" si="169"/>
        <v/>
      </c>
      <c r="IA92" s="117" t="str">
        <f t="shared" si="170"/>
        <v/>
      </c>
      <c r="IB92" s="88" t="str">
        <f t="shared" si="171"/>
        <v/>
      </c>
      <c r="IC92" s="87" t="b">
        <f t="shared" ref="IC92:IF107" si="215">IC26</f>
        <v>0</v>
      </c>
      <c r="ID92" s="87" t="b">
        <f t="shared" si="215"/>
        <v>0</v>
      </c>
      <c r="IE92" s="87" t="b">
        <f t="shared" si="215"/>
        <v>0</v>
      </c>
      <c r="IF92" s="87" t="b">
        <f t="shared" si="215"/>
        <v>0</v>
      </c>
      <c r="IG92" s="88" t="str">
        <f t="shared" si="173"/>
        <v/>
      </c>
      <c r="IH92" s="87" t="str">
        <f t="shared" si="174"/>
        <v/>
      </c>
      <c r="II92" s="88" t="str">
        <f t="shared" si="175"/>
        <v/>
      </c>
      <c r="IJ92" s="87" t="b">
        <f t="shared" si="191"/>
        <v>0</v>
      </c>
      <c r="IK92" s="87" t="b">
        <f t="shared" si="191"/>
        <v>0</v>
      </c>
      <c r="IL92" s="87" t="b">
        <f t="shared" si="191"/>
        <v>0</v>
      </c>
      <c r="IM92" s="87" t="b">
        <f t="shared" si="191"/>
        <v>0</v>
      </c>
      <c r="IN92" s="88" t="str">
        <f t="shared" si="176"/>
        <v/>
      </c>
      <c r="IO92" s="87" t="str">
        <f t="shared" si="177"/>
        <v/>
      </c>
      <c r="IP92" s="88" t="str">
        <f t="shared" si="178"/>
        <v/>
      </c>
      <c r="IQ92" s="87" t="b">
        <f t="shared" ref="IQ92:IT104" si="216">IQ26</f>
        <v>0</v>
      </c>
      <c r="IR92" s="87" t="b">
        <f t="shared" si="216"/>
        <v>0</v>
      </c>
      <c r="IS92" s="87" t="b">
        <f t="shared" si="216"/>
        <v>0</v>
      </c>
      <c r="IT92" s="87" t="b">
        <f t="shared" si="216"/>
        <v>0</v>
      </c>
      <c r="IU92" s="87" t="str">
        <f t="shared" si="180"/>
        <v/>
      </c>
      <c r="IV92" s="115"/>
    </row>
    <row r="93" spans="1:256" x14ac:dyDescent="0.25">
      <c r="C93" s="51">
        <v>18</v>
      </c>
      <c r="D93" s="117" t="str">
        <f t="shared" si="48"/>
        <v/>
      </c>
      <c r="E93" s="88" t="str">
        <f t="shared" si="49"/>
        <v/>
      </c>
      <c r="F93" s="87" t="b">
        <f t="shared" si="192"/>
        <v>0</v>
      </c>
      <c r="G93" s="87" t="b">
        <f t="shared" si="192"/>
        <v>0</v>
      </c>
      <c r="H93" s="87" t="b">
        <f t="shared" si="192"/>
        <v>0</v>
      </c>
      <c r="I93" s="87" t="b">
        <f t="shared" si="192"/>
        <v>0</v>
      </c>
      <c r="J93" s="88" t="str">
        <f t="shared" si="51"/>
        <v/>
      </c>
      <c r="K93" s="87" t="str">
        <f t="shared" si="52"/>
        <v/>
      </c>
      <c r="L93" s="88" t="str">
        <f t="shared" si="53"/>
        <v/>
      </c>
      <c r="M93" s="87" t="b">
        <f t="shared" si="193"/>
        <v>0</v>
      </c>
      <c r="N93" s="87" t="b">
        <f t="shared" si="193"/>
        <v>0</v>
      </c>
      <c r="O93" s="87" t="b">
        <f t="shared" si="193"/>
        <v>0</v>
      </c>
      <c r="P93" s="87" t="b">
        <f t="shared" si="193"/>
        <v>0</v>
      </c>
      <c r="Q93" s="88" t="str">
        <f t="shared" si="55"/>
        <v/>
      </c>
      <c r="R93" s="87" t="str">
        <f t="shared" si="56"/>
        <v/>
      </c>
      <c r="S93" s="87" t="str">
        <f t="shared" si="57"/>
        <v/>
      </c>
      <c r="T93" s="87" t="b">
        <f t="shared" si="194"/>
        <v>0</v>
      </c>
      <c r="U93" s="87" t="b">
        <f t="shared" si="194"/>
        <v>0</v>
      </c>
      <c r="V93" s="87" t="b">
        <f t="shared" si="194"/>
        <v>0</v>
      </c>
      <c r="W93" s="87" t="b">
        <f t="shared" si="194"/>
        <v>0</v>
      </c>
      <c r="X93" s="118" t="str">
        <f t="shared" si="59"/>
        <v/>
      </c>
      <c r="Y93" s="117" t="str">
        <f t="shared" si="60"/>
        <v/>
      </c>
      <c r="Z93" s="88" t="str">
        <f t="shared" si="61"/>
        <v/>
      </c>
      <c r="AA93" s="87" t="b">
        <f t="shared" si="195"/>
        <v>0</v>
      </c>
      <c r="AB93" s="87" t="b">
        <f t="shared" si="195"/>
        <v>0</v>
      </c>
      <c r="AC93" s="87" t="b">
        <f t="shared" si="195"/>
        <v>0</v>
      </c>
      <c r="AD93" s="87" t="b">
        <f t="shared" si="195"/>
        <v>0</v>
      </c>
      <c r="AE93" s="88" t="str">
        <f t="shared" si="63"/>
        <v/>
      </c>
      <c r="AF93" s="87" t="str">
        <f t="shared" si="64"/>
        <v/>
      </c>
      <c r="AG93" s="88" t="str">
        <f t="shared" si="65"/>
        <v/>
      </c>
      <c r="AH93" s="87" t="b">
        <f t="shared" ref="AH93:AK108" si="217">AH27</f>
        <v>0</v>
      </c>
      <c r="AI93" s="87" t="b">
        <f t="shared" si="217"/>
        <v>0</v>
      </c>
      <c r="AJ93" s="87" t="b">
        <f t="shared" si="217"/>
        <v>0</v>
      </c>
      <c r="AK93" s="87" t="b">
        <f t="shared" si="217"/>
        <v>0</v>
      </c>
      <c r="AL93" s="88" t="str">
        <f t="shared" si="66"/>
        <v/>
      </c>
      <c r="AM93" s="87" t="str">
        <f t="shared" si="67"/>
        <v/>
      </c>
      <c r="AN93" s="88" t="str">
        <f t="shared" si="68"/>
        <v/>
      </c>
      <c r="AO93" s="87" t="b">
        <f t="shared" si="196"/>
        <v>0</v>
      </c>
      <c r="AP93" s="87" t="b">
        <f t="shared" si="196"/>
        <v>0</v>
      </c>
      <c r="AQ93" s="87" t="b">
        <f t="shared" si="196"/>
        <v>0</v>
      </c>
      <c r="AR93" s="87" t="b">
        <f t="shared" si="196"/>
        <v>0</v>
      </c>
      <c r="AS93" s="87" t="str">
        <f t="shared" si="70"/>
        <v/>
      </c>
      <c r="AT93" s="117" t="str">
        <f t="shared" si="71"/>
        <v/>
      </c>
      <c r="AU93" s="88" t="str">
        <f t="shared" si="72"/>
        <v/>
      </c>
      <c r="AV93" s="87" t="b">
        <f t="shared" si="197"/>
        <v>0</v>
      </c>
      <c r="AW93" s="87" t="b">
        <f t="shared" si="197"/>
        <v>0</v>
      </c>
      <c r="AX93" s="87" t="b">
        <f t="shared" si="197"/>
        <v>0</v>
      </c>
      <c r="AY93" s="87" t="b">
        <f t="shared" si="197"/>
        <v>0</v>
      </c>
      <c r="AZ93" s="88" t="str">
        <f t="shared" si="74"/>
        <v/>
      </c>
      <c r="BA93" s="87" t="str">
        <f t="shared" si="75"/>
        <v/>
      </c>
      <c r="BB93" s="88" t="str">
        <f t="shared" si="76"/>
        <v/>
      </c>
      <c r="BC93" s="87" t="b">
        <f t="shared" ref="BC93:BF108" si="218">BC27</f>
        <v>0</v>
      </c>
      <c r="BD93" s="87" t="b">
        <f t="shared" si="218"/>
        <v>0</v>
      </c>
      <c r="BE93" s="87" t="b">
        <f t="shared" si="218"/>
        <v>0</v>
      </c>
      <c r="BF93" s="87" t="b">
        <f t="shared" si="218"/>
        <v>0</v>
      </c>
      <c r="BG93" s="88" t="str">
        <f t="shared" si="77"/>
        <v/>
      </c>
      <c r="BH93" s="87" t="str">
        <f t="shared" si="78"/>
        <v/>
      </c>
      <c r="BI93" s="88" t="str">
        <f t="shared" si="79"/>
        <v/>
      </c>
      <c r="BJ93" s="87" t="b">
        <f t="shared" si="198"/>
        <v>0</v>
      </c>
      <c r="BK93" s="87" t="b">
        <f t="shared" si="198"/>
        <v>0</v>
      </c>
      <c r="BL93" s="87" t="b">
        <f t="shared" si="198"/>
        <v>0</v>
      </c>
      <c r="BM93" s="87" t="b">
        <f t="shared" si="198"/>
        <v>0</v>
      </c>
      <c r="BN93" s="87" t="str">
        <f t="shared" si="81"/>
        <v/>
      </c>
      <c r="BO93" s="117" t="str">
        <f t="shared" si="82"/>
        <v/>
      </c>
      <c r="BP93" s="88" t="str">
        <f t="shared" si="83"/>
        <v/>
      </c>
      <c r="BQ93" s="87" t="b">
        <f t="shared" si="199"/>
        <v>0</v>
      </c>
      <c r="BR93" s="87" t="b">
        <f t="shared" si="199"/>
        <v>0</v>
      </c>
      <c r="BS93" s="87" t="b">
        <f t="shared" si="199"/>
        <v>0</v>
      </c>
      <c r="BT93" s="87" t="b">
        <f t="shared" si="199"/>
        <v>0</v>
      </c>
      <c r="BU93" s="88" t="str">
        <f t="shared" si="85"/>
        <v/>
      </c>
      <c r="BV93" s="87" t="str">
        <f t="shared" si="86"/>
        <v/>
      </c>
      <c r="BW93" s="88" t="str">
        <f t="shared" si="87"/>
        <v/>
      </c>
      <c r="BX93" s="87" t="b">
        <f t="shared" ref="BX93:CA108" si="219">BX27</f>
        <v>0</v>
      </c>
      <c r="BY93" s="87" t="b">
        <f t="shared" si="219"/>
        <v>0</v>
      </c>
      <c r="BZ93" s="87" t="b">
        <f t="shared" si="219"/>
        <v>0</v>
      </c>
      <c r="CA93" s="87" t="b">
        <f t="shared" si="219"/>
        <v>0</v>
      </c>
      <c r="CB93" s="88" t="str">
        <f t="shared" si="88"/>
        <v/>
      </c>
      <c r="CC93" s="87" t="str">
        <f t="shared" si="89"/>
        <v/>
      </c>
      <c r="CD93" s="88" t="str">
        <f t="shared" si="90"/>
        <v/>
      </c>
      <c r="CE93" s="87" t="b">
        <f t="shared" si="200"/>
        <v>0</v>
      </c>
      <c r="CF93" s="87" t="b">
        <f t="shared" si="200"/>
        <v>0</v>
      </c>
      <c r="CG93" s="87" t="b">
        <f t="shared" si="200"/>
        <v>0</v>
      </c>
      <c r="CH93" s="87" t="b">
        <f t="shared" si="200"/>
        <v>0</v>
      </c>
      <c r="CI93" s="87" t="str">
        <f t="shared" si="92"/>
        <v/>
      </c>
      <c r="CJ93" s="117" t="str">
        <f t="shared" si="93"/>
        <v/>
      </c>
      <c r="CK93" s="88" t="str">
        <f t="shared" si="94"/>
        <v/>
      </c>
      <c r="CL93" s="87" t="b">
        <f t="shared" si="201"/>
        <v>0</v>
      </c>
      <c r="CM93" s="87" t="b">
        <f t="shared" si="201"/>
        <v>0</v>
      </c>
      <c r="CN93" s="87" t="b">
        <f t="shared" si="201"/>
        <v>0</v>
      </c>
      <c r="CO93" s="87" t="b">
        <f t="shared" si="201"/>
        <v>0</v>
      </c>
      <c r="CP93" s="88" t="str">
        <f t="shared" si="96"/>
        <v/>
      </c>
      <c r="CQ93" s="87" t="str">
        <f t="shared" si="97"/>
        <v/>
      </c>
      <c r="CR93" s="88" t="str">
        <f t="shared" si="98"/>
        <v/>
      </c>
      <c r="CS93" s="87" t="b">
        <f t="shared" ref="CS93:CV108" si="220">CS27</f>
        <v>0</v>
      </c>
      <c r="CT93" s="87" t="b">
        <f t="shared" si="220"/>
        <v>0</v>
      </c>
      <c r="CU93" s="87" t="b">
        <f t="shared" si="220"/>
        <v>0</v>
      </c>
      <c r="CV93" s="87" t="b">
        <f t="shared" si="220"/>
        <v>0</v>
      </c>
      <c r="CW93" s="88" t="str">
        <f t="shared" si="99"/>
        <v/>
      </c>
      <c r="CX93" s="87" t="str">
        <f t="shared" si="100"/>
        <v/>
      </c>
      <c r="CY93" s="88" t="str">
        <f t="shared" si="101"/>
        <v/>
      </c>
      <c r="CZ93" s="87" t="b">
        <f t="shared" si="202"/>
        <v>0</v>
      </c>
      <c r="DA93" s="87" t="b">
        <f t="shared" si="202"/>
        <v>0</v>
      </c>
      <c r="DB93" s="87" t="b">
        <f t="shared" si="202"/>
        <v>0</v>
      </c>
      <c r="DC93" s="87" t="b">
        <f t="shared" si="202"/>
        <v>0</v>
      </c>
      <c r="DD93" s="87" t="str">
        <f t="shared" si="103"/>
        <v/>
      </c>
      <c r="DE93" s="117" t="str">
        <f t="shared" si="104"/>
        <v/>
      </c>
      <c r="DF93" s="88" t="str">
        <f t="shared" si="105"/>
        <v/>
      </c>
      <c r="DG93" s="87" t="b">
        <f t="shared" si="203"/>
        <v>0</v>
      </c>
      <c r="DH93" s="87" t="b">
        <f t="shared" si="203"/>
        <v>0</v>
      </c>
      <c r="DI93" s="87" t="b">
        <f t="shared" si="203"/>
        <v>0</v>
      </c>
      <c r="DJ93" s="87" t="b">
        <f t="shared" si="203"/>
        <v>0</v>
      </c>
      <c r="DK93" s="88" t="str">
        <f t="shared" si="107"/>
        <v/>
      </c>
      <c r="DL93" s="87" t="str">
        <f t="shared" si="108"/>
        <v/>
      </c>
      <c r="DM93" s="88" t="str">
        <f t="shared" si="109"/>
        <v/>
      </c>
      <c r="DN93" s="87" t="b">
        <f t="shared" ref="DN93:DQ108" si="221">DN27</f>
        <v>0</v>
      </c>
      <c r="DO93" s="87" t="b">
        <f t="shared" si="221"/>
        <v>0</v>
      </c>
      <c r="DP93" s="87" t="b">
        <f t="shared" si="221"/>
        <v>0</v>
      </c>
      <c r="DQ93" s="87" t="b">
        <f t="shared" si="221"/>
        <v>0</v>
      </c>
      <c r="DR93" s="88" t="str">
        <f t="shared" si="110"/>
        <v/>
      </c>
      <c r="DS93" s="87" t="str">
        <f t="shared" si="111"/>
        <v/>
      </c>
      <c r="DT93" s="88" t="str">
        <f t="shared" si="112"/>
        <v/>
      </c>
      <c r="DU93" s="87" t="b">
        <f t="shared" si="204"/>
        <v>0</v>
      </c>
      <c r="DV93" s="87" t="b">
        <f t="shared" si="204"/>
        <v>0</v>
      </c>
      <c r="DW93" s="87" t="b">
        <f t="shared" si="204"/>
        <v>0</v>
      </c>
      <c r="DX93" s="87" t="b">
        <f t="shared" si="204"/>
        <v>0</v>
      </c>
      <c r="DY93" s="87" t="str">
        <f t="shared" si="114"/>
        <v/>
      </c>
      <c r="DZ93" s="117" t="str">
        <f t="shared" si="115"/>
        <v/>
      </c>
      <c r="EA93" s="88" t="str">
        <f t="shared" si="116"/>
        <v/>
      </c>
      <c r="EB93" s="87" t="b">
        <f t="shared" si="205"/>
        <v>0</v>
      </c>
      <c r="EC93" s="87" t="b">
        <f t="shared" si="205"/>
        <v>0</v>
      </c>
      <c r="ED93" s="87" t="b">
        <f t="shared" si="205"/>
        <v>0</v>
      </c>
      <c r="EE93" s="87" t="b">
        <f t="shared" si="205"/>
        <v>0</v>
      </c>
      <c r="EF93" s="88" t="str">
        <f t="shared" si="118"/>
        <v/>
      </c>
      <c r="EG93" s="87" t="str">
        <f t="shared" si="119"/>
        <v/>
      </c>
      <c r="EH93" s="88" t="str">
        <f t="shared" si="120"/>
        <v/>
      </c>
      <c r="EI93" s="87" t="b">
        <f t="shared" ref="EI93:EL108" si="222">EI27</f>
        <v>0</v>
      </c>
      <c r="EJ93" s="87" t="b">
        <f t="shared" si="222"/>
        <v>0</v>
      </c>
      <c r="EK93" s="87" t="b">
        <f t="shared" si="222"/>
        <v>0</v>
      </c>
      <c r="EL93" s="87" t="b">
        <f t="shared" si="222"/>
        <v>0</v>
      </c>
      <c r="EM93" s="88" t="str">
        <f t="shared" si="121"/>
        <v/>
      </c>
      <c r="EN93" s="87" t="str">
        <f t="shared" si="122"/>
        <v/>
      </c>
      <c r="EO93" s="88" t="str">
        <f t="shared" si="123"/>
        <v/>
      </c>
      <c r="EP93" s="87" t="b">
        <f t="shared" si="206"/>
        <v>0</v>
      </c>
      <c r="EQ93" s="87" t="b">
        <f t="shared" si="206"/>
        <v>0</v>
      </c>
      <c r="ER93" s="87" t="b">
        <f t="shared" si="206"/>
        <v>0</v>
      </c>
      <c r="ES93" s="87" t="b">
        <f t="shared" si="206"/>
        <v>0</v>
      </c>
      <c r="ET93" s="87" t="str">
        <f t="shared" si="125"/>
        <v/>
      </c>
      <c r="EU93" s="117" t="str">
        <f t="shared" si="126"/>
        <v/>
      </c>
      <c r="EV93" s="88" t="str">
        <f t="shared" si="127"/>
        <v/>
      </c>
      <c r="EW93" s="87" t="b">
        <f t="shared" si="207"/>
        <v>0</v>
      </c>
      <c r="EX93" s="87" t="b">
        <f t="shared" si="207"/>
        <v>0</v>
      </c>
      <c r="EY93" s="87" t="b">
        <f t="shared" si="207"/>
        <v>0</v>
      </c>
      <c r="EZ93" s="87" t="b">
        <f t="shared" si="207"/>
        <v>0</v>
      </c>
      <c r="FA93" s="88" t="str">
        <f t="shared" si="129"/>
        <v/>
      </c>
      <c r="FB93" s="87" t="str">
        <f t="shared" si="130"/>
        <v/>
      </c>
      <c r="FC93" s="88" t="str">
        <f t="shared" si="131"/>
        <v/>
      </c>
      <c r="FD93" s="87" t="b">
        <f t="shared" ref="FD93:FG108" si="223">FD27</f>
        <v>0</v>
      </c>
      <c r="FE93" s="87" t="b">
        <f t="shared" si="223"/>
        <v>0</v>
      </c>
      <c r="FF93" s="87" t="b">
        <f t="shared" si="223"/>
        <v>0</v>
      </c>
      <c r="FG93" s="87" t="b">
        <f t="shared" si="223"/>
        <v>0</v>
      </c>
      <c r="FH93" s="88" t="str">
        <f t="shared" si="132"/>
        <v/>
      </c>
      <c r="FI93" s="87" t="str">
        <f t="shared" si="133"/>
        <v/>
      </c>
      <c r="FJ93" s="88" t="str">
        <f t="shared" si="134"/>
        <v/>
      </c>
      <c r="FK93" s="87" t="b">
        <f t="shared" si="208"/>
        <v>0</v>
      </c>
      <c r="FL93" s="87" t="b">
        <f t="shared" si="208"/>
        <v>0</v>
      </c>
      <c r="FM93" s="87" t="b">
        <f t="shared" si="208"/>
        <v>0</v>
      </c>
      <c r="FN93" s="87" t="b">
        <f t="shared" si="208"/>
        <v>0</v>
      </c>
      <c r="FO93" s="87" t="str">
        <f t="shared" si="136"/>
        <v/>
      </c>
      <c r="FP93" s="117" t="str">
        <f t="shared" si="137"/>
        <v/>
      </c>
      <c r="FQ93" s="88" t="str">
        <f t="shared" si="138"/>
        <v/>
      </c>
      <c r="FR93" s="87" t="b">
        <f t="shared" si="209"/>
        <v>0</v>
      </c>
      <c r="FS93" s="87" t="b">
        <f t="shared" si="209"/>
        <v>0</v>
      </c>
      <c r="FT93" s="87" t="b">
        <f t="shared" si="209"/>
        <v>0</v>
      </c>
      <c r="FU93" s="87" t="b">
        <f t="shared" si="209"/>
        <v>0</v>
      </c>
      <c r="FV93" s="88" t="str">
        <f t="shared" si="140"/>
        <v/>
      </c>
      <c r="FW93" s="87" t="str">
        <f t="shared" si="141"/>
        <v/>
      </c>
      <c r="FX93" s="88" t="str">
        <f t="shared" si="142"/>
        <v/>
      </c>
      <c r="FY93" s="87" t="b">
        <f t="shared" ref="FY93:GB108" si="224">FY27</f>
        <v>0</v>
      </c>
      <c r="FZ93" s="87" t="b">
        <f t="shared" si="224"/>
        <v>0</v>
      </c>
      <c r="GA93" s="87" t="b">
        <f t="shared" si="224"/>
        <v>0</v>
      </c>
      <c r="GB93" s="87" t="b">
        <f t="shared" si="224"/>
        <v>0</v>
      </c>
      <c r="GC93" s="88" t="str">
        <f t="shared" si="143"/>
        <v/>
      </c>
      <c r="GD93" s="87" t="str">
        <f t="shared" si="144"/>
        <v/>
      </c>
      <c r="GE93" s="88" t="str">
        <f t="shared" si="145"/>
        <v/>
      </c>
      <c r="GF93" s="87" t="b">
        <f t="shared" si="210"/>
        <v>0</v>
      </c>
      <c r="GG93" s="87" t="b">
        <f t="shared" si="210"/>
        <v>0</v>
      </c>
      <c r="GH93" s="87" t="b">
        <f t="shared" si="210"/>
        <v>0</v>
      </c>
      <c r="GI93" s="87" t="b">
        <f t="shared" si="210"/>
        <v>0</v>
      </c>
      <c r="GJ93" s="87" t="str">
        <f t="shared" si="147"/>
        <v/>
      </c>
      <c r="GK93" s="117" t="str">
        <f t="shared" si="148"/>
        <v/>
      </c>
      <c r="GL93" s="88" t="str">
        <f t="shared" si="149"/>
        <v/>
      </c>
      <c r="GM93" s="87" t="b">
        <f t="shared" si="211"/>
        <v>0</v>
      </c>
      <c r="GN93" s="87" t="b">
        <f t="shared" si="211"/>
        <v>0</v>
      </c>
      <c r="GO93" s="87" t="b">
        <f t="shared" si="211"/>
        <v>0</v>
      </c>
      <c r="GP93" s="87" t="b">
        <f t="shared" si="211"/>
        <v>0</v>
      </c>
      <c r="GQ93" s="88" t="str">
        <f t="shared" si="151"/>
        <v/>
      </c>
      <c r="GR93" s="87" t="str">
        <f t="shared" si="152"/>
        <v/>
      </c>
      <c r="GS93" s="88" t="str">
        <f t="shared" si="153"/>
        <v/>
      </c>
      <c r="GT93" s="87" t="b">
        <f t="shared" ref="GT93:GW108" si="225">GT27</f>
        <v>0</v>
      </c>
      <c r="GU93" s="87" t="b">
        <f t="shared" si="225"/>
        <v>0</v>
      </c>
      <c r="GV93" s="87" t="b">
        <f t="shared" si="225"/>
        <v>0</v>
      </c>
      <c r="GW93" s="87" t="b">
        <f t="shared" si="225"/>
        <v>0</v>
      </c>
      <c r="GX93" s="88" t="str">
        <f t="shared" si="154"/>
        <v/>
      </c>
      <c r="GY93" s="87" t="str">
        <f t="shared" si="155"/>
        <v/>
      </c>
      <c r="GZ93" s="88" t="str">
        <f t="shared" si="156"/>
        <v/>
      </c>
      <c r="HA93" s="87" t="b">
        <f t="shared" si="212"/>
        <v>0</v>
      </c>
      <c r="HB93" s="87" t="b">
        <f t="shared" si="212"/>
        <v>0</v>
      </c>
      <c r="HC93" s="87" t="b">
        <f t="shared" si="212"/>
        <v>0</v>
      </c>
      <c r="HD93" s="87" t="b">
        <f t="shared" si="212"/>
        <v>0</v>
      </c>
      <c r="HE93" s="87" t="str">
        <f t="shared" si="158"/>
        <v/>
      </c>
      <c r="HF93" s="117" t="str">
        <f t="shared" si="159"/>
        <v/>
      </c>
      <c r="HG93" s="88" t="str">
        <f t="shared" si="160"/>
        <v/>
      </c>
      <c r="HH93" s="87" t="b">
        <f t="shared" si="213"/>
        <v>0</v>
      </c>
      <c r="HI93" s="87" t="b">
        <f t="shared" si="213"/>
        <v>0</v>
      </c>
      <c r="HJ93" s="87" t="b">
        <f t="shared" si="213"/>
        <v>0</v>
      </c>
      <c r="HK93" s="87" t="b">
        <f t="shared" si="213"/>
        <v>0</v>
      </c>
      <c r="HL93" s="88" t="str">
        <f t="shared" si="162"/>
        <v/>
      </c>
      <c r="HM93" s="87" t="str">
        <f t="shared" si="163"/>
        <v/>
      </c>
      <c r="HN93" s="88" t="str">
        <f t="shared" si="164"/>
        <v/>
      </c>
      <c r="HO93" s="87" t="b">
        <f t="shared" ref="HO93:HR108" si="226">HO27</f>
        <v>0</v>
      </c>
      <c r="HP93" s="87" t="b">
        <f t="shared" si="226"/>
        <v>0</v>
      </c>
      <c r="HQ93" s="87" t="b">
        <f t="shared" si="226"/>
        <v>0</v>
      </c>
      <c r="HR93" s="87" t="b">
        <f t="shared" si="226"/>
        <v>0</v>
      </c>
      <c r="HS93" s="88" t="str">
        <f t="shared" si="165"/>
        <v/>
      </c>
      <c r="HT93" s="87" t="str">
        <f t="shared" si="166"/>
        <v/>
      </c>
      <c r="HU93" s="88" t="str">
        <f t="shared" si="167"/>
        <v/>
      </c>
      <c r="HV93" s="87" t="b">
        <f t="shared" si="214"/>
        <v>0</v>
      </c>
      <c r="HW93" s="87" t="b">
        <f t="shared" si="214"/>
        <v>0</v>
      </c>
      <c r="HX93" s="87" t="b">
        <f t="shared" si="214"/>
        <v>0</v>
      </c>
      <c r="HY93" s="87" t="b">
        <f t="shared" si="214"/>
        <v>0</v>
      </c>
      <c r="HZ93" s="87" t="str">
        <f t="shared" si="169"/>
        <v/>
      </c>
      <c r="IA93" s="117" t="str">
        <f t="shared" si="170"/>
        <v/>
      </c>
      <c r="IB93" s="88" t="str">
        <f t="shared" si="171"/>
        <v/>
      </c>
      <c r="IC93" s="87" t="b">
        <f t="shared" si="215"/>
        <v>0</v>
      </c>
      <c r="ID93" s="87" t="b">
        <f t="shared" si="215"/>
        <v>0</v>
      </c>
      <c r="IE93" s="87" t="b">
        <f t="shared" si="215"/>
        <v>0</v>
      </c>
      <c r="IF93" s="87" t="b">
        <f t="shared" si="215"/>
        <v>0</v>
      </c>
      <c r="IG93" s="88" t="str">
        <f t="shared" si="173"/>
        <v/>
      </c>
      <c r="IH93" s="87" t="str">
        <f t="shared" si="174"/>
        <v/>
      </c>
      <c r="II93" s="88" t="str">
        <f t="shared" si="175"/>
        <v/>
      </c>
      <c r="IJ93" s="87" t="b">
        <f t="shared" ref="IJ93:IM108" si="227">IJ27</f>
        <v>0</v>
      </c>
      <c r="IK93" s="87" t="b">
        <f t="shared" si="227"/>
        <v>0</v>
      </c>
      <c r="IL93" s="87" t="b">
        <f t="shared" si="227"/>
        <v>0</v>
      </c>
      <c r="IM93" s="87" t="b">
        <f t="shared" si="227"/>
        <v>0</v>
      </c>
      <c r="IN93" s="88" t="str">
        <f t="shared" si="176"/>
        <v/>
      </c>
      <c r="IO93" s="87" t="str">
        <f t="shared" si="177"/>
        <v/>
      </c>
      <c r="IP93" s="88" t="str">
        <f t="shared" si="178"/>
        <v/>
      </c>
      <c r="IQ93" s="87" t="b">
        <f t="shared" si="216"/>
        <v>0</v>
      </c>
      <c r="IR93" s="87" t="b">
        <f t="shared" si="216"/>
        <v>0</v>
      </c>
      <c r="IS93" s="87" t="b">
        <f t="shared" si="216"/>
        <v>0</v>
      </c>
      <c r="IT93" s="87" t="b">
        <f t="shared" si="216"/>
        <v>0</v>
      </c>
      <c r="IU93" s="87" t="str">
        <f t="shared" si="180"/>
        <v/>
      </c>
      <c r="IV93" s="115"/>
    </row>
    <row r="94" spans="1:256" x14ac:dyDescent="0.25">
      <c r="C94" s="51">
        <v>19</v>
      </c>
      <c r="D94" s="117" t="str">
        <f t="shared" si="48"/>
        <v/>
      </c>
      <c r="E94" s="88" t="str">
        <f t="shared" si="49"/>
        <v/>
      </c>
      <c r="F94" s="87" t="b">
        <f t="shared" si="192"/>
        <v>0</v>
      </c>
      <c r="G94" s="87" t="b">
        <f t="shared" si="192"/>
        <v>0</v>
      </c>
      <c r="H94" s="87" t="b">
        <f t="shared" si="192"/>
        <v>0</v>
      </c>
      <c r="I94" s="87" t="b">
        <f t="shared" si="192"/>
        <v>0</v>
      </c>
      <c r="J94" s="88" t="str">
        <f t="shared" si="51"/>
        <v/>
      </c>
      <c r="K94" s="87" t="str">
        <f t="shared" si="52"/>
        <v/>
      </c>
      <c r="L94" s="88" t="str">
        <f t="shared" si="53"/>
        <v/>
      </c>
      <c r="M94" s="87" t="b">
        <f t="shared" si="193"/>
        <v>0</v>
      </c>
      <c r="N94" s="87" t="b">
        <f t="shared" si="193"/>
        <v>0</v>
      </c>
      <c r="O94" s="87" t="b">
        <f t="shared" si="193"/>
        <v>0</v>
      </c>
      <c r="P94" s="87" t="b">
        <f t="shared" si="193"/>
        <v>0</v>
      </c>
      <c r="Q94" s="88" t="str">
        <f t="shared" si="55"/>
        <v/>
      </c>
      <c r="R94" s="87" t="str">
        <f t="shared" si="56"/>
        <v/>
      </c>
      <c r="S94" s="87" t="str">
        <f t="shared" si="57"/>
        <v/>
      </c>
      <c r="T94" s="87" t="b">
        <f t="shared" si="194"/>
        <v>0</v>
      </c>
      <c r="U94" s="87" t="b">
        <f t="shared" si="194"/>
        <v>0</v>
      </c>
      <c r="V94" s="87" t="b">
        <f t="shared" si="194"/>
        <v>0</v>
      </c>
      <c r="W94" s="87" t="b">
        <f t="shared" si="194"/>
        <v>0</v>
      </c>
      <c r="X94" s="118" t="str">
        <f t="shared" si="59"/>
        <v/>
      </c>
      <c r="Y94" s="117" t="str">
        <f t="shared" si="60"/>
        <v/>
      </c>
      <c r="Z94" s="88" t="str">
        <f t="shared" si="61"/>
        <v/>
      </c>
      <c r="AA94" s="87" t="b">
        <f t="shared" si="195"/>
        <v>0</v>
      </c>
      <c r="AB94" s="87" t="b">
        <f t="shared" si="195"/>
        <v>0</v>
      </c>
      <c r="AC94" s="87" t="b">
        <f t="shared" si="195"/>
        <v>0</v>
      </c>
      <c r="AD94" s="87" t="b">
        <f t="shared" si="195"/>
        <v>0</v>
      </c>
      <c r="AE94" s="88" t="str">
        <f t="shared" si="63"/>
        <v/>
      </c>
      <c r="AF94" s="87" t="str">
        <f t="shared" si="64"/>
        <v/>
      </c>
      <c r="AG94" s="88" t="str">
        <f t="shared" si="65"/>
        <v/>
      </c>
      <c r="AH94" s="87" t="b">
        <f t="shared" si="217"/>
        <v>0</v>
      </c>
      <c r="AI94" s="87" t="b">
        <f t="shared" si="217"/>
        <v>0</v>
      </c>
      <c r="AJ94" s="87" t="b">
        <f t="shared" si="217"/>
        <v>0</v>
      </c>
      <c r="AK94" s="87" t="b">
        <f t="shared" si="217"/>
        <v>0</v>
      </c>
      <c r="AL94" s="88" t="str">
        <f t="shared" si="66"/>
        <v/>
      </c>
      <c r="AM94" s="87" t="str">
        <f t="shared" si="67"/>
        <v/>
      </c>
      <c r="AN94" s="88" t="str">
        <f t="shared" si="68"/>
        <v/>
      </c>
      <c r="AO94" s="87" t="b">
        <f t="shared" si="196"/>
        <v>0</v>
      </c>
      <c r="AP94" s="87" t="b">
        <f t="shared" si="196"/>
        <v>0</v>
      </c>
      <c r="AQ94" s="87" t="b">
        <f t="shared" si="196"/>
        <v>0</v>
      </c>
      <c r="AR94" s="87" t="b">
        <f t="shared" si="196"/>
        <v>0</v>
      </c>
      <c r="AS94" s="87" t="str">
        <f t="shared" si="70"/>
        <v/>
      </c>
      <c r="AT94" s="117" t="str">
        <f t="shared" si="71"/>
        <v/>
      </c>
      <c r="AU94" s="88" t="str">
        <f t="shared" si="72"/>
        <v/>
      </c>
      <c r="AV94" s="87" t="b">
        <f t="shared" si="197"/>
        <v>0</v>
      </c>
      <c r="AW94" s="87" t="b">
        <f t="shared" si="197"/>
        <v>0</v>
      </c>
      <c r="AX94" s="87" t="b">
        <f t="shared" si="197"/>
        <v>0</v>
      </c>
      <c r="AY94" s="87" t="b">
        <f t="shared" si="197"/>
        <v>0</v>
      </c>
      <c r="AZ94" s="88" t="str">
        <f t="shared" si="74"/>
        <v/>
      </c>
      <c r="BA94" s="87" t="str">
        <f t="shared" si="75"/>
        <v/>
      </c>
      <c r="BB94" s="88" t="str">
        <f t="shared" si="76"/>
        <v/>
      </c>
      <c r="BC94" s="87" t="b">
        <f t="shared" si="218"/>
        <v>0</v>
      </c>
      <c r="BD94" s="87" t="b">
        <f t="shared" si="218"/>
        <v>0</v>
      </c>
      <c r="BE94" s="87" t="b">
        <f t="shared" si="218"/>
        <v>0</v>
      </c>
      <c r="BF94" s="87" t="b">
        <f t="shared" si="218"/>
        <v>0</v>
      </c>
      <c r="BG94" s="88" t="str">
        <f t="shared" si="77"/>
        <v/>
      </c>
      <c r="BH94" s="87" t="str">
        <f t="shared" si="78"/>
        <v/>
      </c>
      <c r="BI94" s="88" t="str">
        <f t="shared" si="79"/>
        <v/>
      </c>
      <c r="BJ94" s="87" t="b">
        <f t="shared" si="198"/>
        <v>0</v>
      </c>
      <c r="BK94" s="87" t="b">
        <f t="shared" si="198"/>
        <v>0</v>
      </c>
      <c r="BL94" s="87" t="b">
        <f t="shared" si="198"/>
        <v>0</v>
      </c>
      <c r="BM94" s="87" t="b">
        <f t="shared" si="198"/>
        <v>0</v>
      </c>
      <c r="BN94" s="87" t="str">
        <f t="shared" si="81"/>
        <v/>
      </c>
      <c r="BO94" s="117" t="str">
        <f t="shared" si="82"/>
        <v/>
      </c>
      <c r="BP94" s="88" t="str">
        <f t="shared" si="83"/>
        <v/>
      </c>
      <c r="BQ94" s="87" t="b">
        <f t="shared" si="199"/>
        <v>0</v>
      </c>
      <c r="BR94" s="87" t="b">
        <f t="shared" si="199"/>
        <v>0</v>
      </c>
      <c r="BS94" s="87" t="b">
        <f t="shared" si="199"/>
        <v>0</v>
      </c>
      <c r="BT94" s="87" t="b">
        <f t="shared" si="199"/>
        <v>0</v>
      </c>
      <c r="BU94" s="88" t="str">
        <f t="shared" si="85"/>
        <v/>
      </c>
      <c r="BV94" s="87" t="str">
        <f t="shared" si="86"/>
        <v/>
      </c>
      <c r="BW94" s="88" t="str">
        <f t="shared" si="87"/>
        <v/>
      </c>
      <c r="BX94" s="87" t="b">
        <f t="shared" si="219"/>
        <v>0</v>
      </c>
      <c r="BY94" s="87" t="b">
        <f t="shared" si="219"/>
        <v>0</v>
      </c>
      <c r="BZ94" s="87" t="b">
        <f t="shared" si="219"/>
        <v>0</v>
      </c>
      <c r="CA94" s="87" t="b">
        <f t="shared" si="219"/>
        <v>0</v>
      </c>
      <c r="CB94" s="88" t="str">
        <f t="shared" si="88"/>
        <v/>
      </c>
      <c r="CC94" s="87" t="str">
        <f t="shared" si="89"/>
        <v/>
      </c>
      <c r="CD94" s="88" t="str">
        <f t="shared" si="90"/>
        <v/>
      </c>
      <c r="CE94" s="87" t="b">
        <f t="shared" si="200"/>
        <v>0</v>
      </c>
      <c r="CF94" s="87" t="b">
        <f t="shared" si="200"/>
        <v>0</v>
      </c>
      <c r="CG94" s="87" t="b">
        <f t="shared" si="200"/>
        <v>0</v>
      </c>
      <c r="CH94" s="87" t="b">
        <f t="shared" si="200"/>
        <v>0</v>
      </c>
      <c r="CI94" s="87" t="str">
        <f t="shared" si="92"/>
        <v/>
      </c>
      <c r="CJ94" s="117" t="str">
        <f t="shared" si="93"/>
        <v/>
      </c>
      <c r="CK94" s="88" t="str">
        <f t="shared" si="94"/>
        <v/>
      </c>
      <c r="CL94" s="87" t="b">
        <f t="shared" si="201"/>
        <v>0</v>
      </c>
      <c r="CM94" s="87" t="b">
        <f t="shared" si="201"/>
        <v>0</v>
      </c>
      <c r="CN94" s="87" t="b">
        <f t="shared" si="201"/>
        <v>0</v>
      </c>
      <c r="CO94" s="87" t="b">
        <f t="shared" si="201"/>
        <v>0</v>
      </c>
      <c r="CP94" s="88" t="str">
        <f t="shared" si="96"/>
        <v/>
      </c>
      <c r="CQ94" s="87" t="str">
        <f t="shared" si="97"/>
        <v/>
      </c>
      <c r="CR94" s="88" t="str">
        <f t="shared" si="98"/>
        <v/>
      </c>
      <c r="CS94" s="87" t="b">
        <f t="shared" si="220"/>
        <v>0</v>
      </c>
      <c r="CT94" s="87" t="b">
        <f t="shared" si="220"/>
        <v>0</v>
      </c>
      <c r="CU94" s="87" t="b">
        <f t="shared" si="220"/>
        <v>0</v>
      </c>
      <c r="CV94" s="87" t="b">
        <f t="shared" si="220"/>
        <v>0</v>
      </c>
      <c r="CW94" s="88" t="str">
        <f t="shared" si="99"/>
        <v/>
      </c>
      <c r="CX94" s="87" t="str">
        <f t="shared" si="100"/>
        <v/>
      </c>
      <c r="CY94" s="88" t="str">
        <f t="shared" si="101"/>
        <v/>
      </c>
      <c r="CZ94" s="87" t="b">
        <f t="shared" si="202"/>
        <v>0</v>
      </c>
      <c r="DA94" s="87" t="b">
        <f t="shared" si="202"/>
        <v>0</v>
      </c>
      <c r="DB94" s="87" t="b">
        <f t="shared" si="202"/>
        <v>0</v>
      </c>
      <c r="DC94" s="87" t="b">
        <f t="shared" si="202"/>
        <v>0</v>
      </c>
      <c r="DD94" s="87" t="str">
        <f t="shared" si="103"/>
        <v/>
      </c>
      <c r="DE94" s="117" t="str">
        <f t="shared" si="104"/>
        <v/>
      </c>
      <c r="DF94" s="88" t="str">
        <f t="shared" si="105"/>
        <v/>
      </c>
      <c r="DG94" s="87" t="b">
        <f t="shared" si="203"/>
        <v>0</v>
      </c>
      <c r="DH94" s="87" t="b">
        <f t="shared" si="203"/>
        <v>0</v>
      </c>
      <c r="DI94" s="87" t="b">
        <f t="shared" si="203"/>
        <v>0</v>
      </c>
      <c r="DJ94" s="87" t="b">
        <f t="shared" si="203"/>
        <v>0</v>
      </c>
      <c r="DK94" s="88" t="str">
        <f t="shared" si="107"/>
        <v/>
      </c>
      <c r="DL94" s="87" t="str">
        <f t="shared" si="108"/>
        <v/>
      </c>
      <c r="DM94" s="88" t="str">
        <f t="shared" si="109"/>
        <v/>
      </c>
      <c r="DN94" s="87" t="b">
        <f t="shared" si="221"/>
        <v>0</v>
      </c>
      <c r="DO94" s="87" t="b">
        <f t="shared" si="221"/>
        <v>0</v>
      </c>
      <c r="DP94" s="87" t="b">
        <f t="shared" si="221"/>
        <v>0</v>
      </c>
      <c r="DQ94" s="87" t="b">
        <f t="shared" si="221"/>
        <v>0</v>
      </c>
      <c r="DR94" s="88" t="str">
        <f t="shared" si="110"/>
        <v/>
      </c>
      <c r="DS94" s="87" t="str">
        <f t="shared" si="111"/>
        <v/>
      </c>
      <c r="DT94" s="88" t="str">
        <f t="shared" si="112"/>
        <v/>
      </c>
      <c r="DU94" s="87" t="b">
        <f t="shared" si="204"/>
        <v>0</v>
      </c>
      <c r="DV94" s="87" t="b">
        <f t="shared" si="204"/>
        <v>0</v>
      </c>
      <c r="DW94" s="87" t="b">
        <f t="shared" si="204"/>
        <v>0</v>
      </c>
      <c r="DX94" s="87" t="b">
        <f t="shared" si="204"/>
        <v>0</v>
      </c>
      <c r="DY94" s="87" t="str">
        <f t="shared" si="114"/>
        <v/>
      </c>
      <c r="DZ94" s="117" t="str">
        <f t="shared" si="115"/>
        <v/>
      </c>
      <c r="EA94" s="88" t="str">
        <f t="shared" si="116"/>
        <v/>
      </c>
      <c r="EB94" s="87" t="b">
        <f t="shared" si="205"/>
        <v>0</v>
      </c>
      <c r="EC94" s="87" t="b">
        <f t="shared" si="205"/>
        <v>0</v>
      </c>
      <c r="ED94" s="87" t="b">
        <f t="shared" si="205"/>
        <v>0</v>
      </c>
      <c r="EE94" s="87" t="b">
        <f t="shared" si="205"/>
        <v>0</v>
      </c>
      <c r="EF94" s="88" t="str">
        <f t="shared" si="118"/>
        <v/>
      </c>
      <c r="EG94" s="87" t="str">
        <f t="shared" si="119"/>
        <v/>
      </c>
      <c r="EH94" s="88" t="str">
        <f t="shared" si="120"/>
        <v/>
      </c>
      <c r="EI94" s="87" t="b">
        <f t="shared" si="222"/>
        <v>0</v>
      </c>
      <c r="EJ94" s="87" t="b">
        <f t="shared" si="222"/>
        <v>0</v>
      </c>
      <c r="EK94" s="87" t="b">
        <f t="shared" si="222"/>
        <v>0</v>
      </c>
      <c r="EL94" s="87" t="b">
        <f t="shared" si="222"/>
        <v>0</v>
      </c>
      <c r="EM94" s="88" t="str">
        <f t="shared" si="121"/>
        <v/>
      </c>
      <c r="EN94" s="87" t="str">
        <f t="shared" si="122"/>
        <v/>
      </c>
      <c r="EO94" s="88" t="str">
        <f t="shared" si="123"/>
        <v/>
      </c>
      <c r="EP94" s="87" t="b">
        <f t="shared" si="206"/>
        <v>0</v>
      </c>
      <c r="EQ94" s="87" t="b">
        <f t="shared" si="206"/>
        <v>0</v>
      </c>
      <c r="ER94" s="87" t="b">
        <f t="shared" si="206"/>
        <v>0</v>
      </c>
      <c r="ES94" s="87" t="b">
        <f t="shared" si="206"/>
        <v>0</v>
      </c>
      <c r="ET94" s="87" t="str">
        <f t="shared" si="125"/>
        <v/>
      </c>
      <c r="EU94" s="117" t="str">
        <f t="shared" si="126"/>
        <v/>
      </c>
      <c r="EV94" s="88" t="str">
        <f t="shared" si="127"/>
        <v/>
      </c>
      <c r="EW94" s="87" t="b">
        <f t="shared" si="207"/>
        <v>0</v>
      </c>
      <c r="EX94" s="87" t="b">
        <f t="shared" si="207"/>
        <v>0</v>
      </c>
      <c r="EY94" s="87" t="b">
        <f t="shared" si="207"/>
        <v>0</v>
      </c>
      <c r="EZ94" s="87" t="b">
        <f t="shared" si="207"/>
        <v>0</v>
      </c>
      <c r="FA94" s="88" t="str">
        <f t="shared" si="129"/>
        <v/>
      </c>
      <c r="FB94" s="87" t="str">
        <f t="shared" si="130"/>
        <v/>
      </c>
      <c r="FC94" s="88" t="str">
        <f t="shared" si="131"/>
        <v/>
      </c>
      <c r="FD94" s="87" t="b">
        <f t="shared" si="223"/>
        <v>0</v>
      </c>
      <c r="FE94" s="87" t="b">
        <f t="shared" si="223"/>
        <v>0</v>
      </c>
      <c r="FF94" s="87" t="b">
        <f t="shared" si="223"/>
        <v>0</v>
      </c>
      <c r="FG94" s="87" t="b">
        <f t="shared" si="223"/>
        <v>0</v>
      </c>
      <c r="FH94" s="88" t="str">
        <f t="shared" si="132"/>
        <v/>
      </c>
      <c r="FI94" s="87" t="str">
        <f t="shared" si="133"/>
        <v/>
      </c>
      <c r="FJ94" s="88" t="str">
        <f t="shared" si="134"/>
        <v/>
      </c>
      <c r="FK94" s="87" t="b">
        <f t="shared" si="208"/>
        <v>0</v>
      </c>
      <c r="FL94" s="87" t="b">
        <f t="shared" si="208"/>
        <v>0</v>
      </c>
      <c r="FM94" s="87" t="b">
        <f t="shared" si="208"/>
        <v>0</v>
      </c>
      <c r="FN94" s="87" t="b">
        <f t="shared" si="208"/>
        <v>0</v>
      </c>
      <c r="FO94" s="87" t="str">
        <f t="shared" si="136"/>
        <v/>
      </c>
      <c r="FP94" s="117" t="str">
        <f t="shared" si="137"/>
        <v/>
      </c>
      <c r="FQ94" s="88" t="str">
        <f t="shared" si="138"/>
        <v/>
      </c>
      <c r="FR94" s="87" t="b">
        <f t="shared" si="209"/>
        <v>0</v>
      </c>
      <c r="FS94" s="87" t="b">
        <f t="shared" si="209"/>
        <v>0</v>
      </c>
      <c r="FT94" s="87" t="b">
        <f t="shared" si="209"/>
        <v>0</v>
      </c>
      <c r="FU94" s="87" t="b">
        <f t="shared" si="209"/>
        <v>0</v>
      </c>
      <c r="FV94" s="88" t="str">
        <f t="shared" si="140"/>
        <v/>
      </c>
      <c r="FW94" s="87" t="str">
        <f t="shared" si="141"/>
        <v/>
      </c>
      <c r="FX94" s="88" t="str">
        <f t="shared" si="142"/>
        <v/>
      </c>
      <c r="FY94" s="87" t="b">
        <f t="shared" si="224"/>
        <v>0</v>
      </c>
      <c r="FZ94" s="87" t="b">
        <f t="shared" si="224"/>
        <v>0</v>
      </c>
      <c r="GA94" s="87" t="b">
        <f t="shared" si="224"/>
        <v>0</v>
      </c>
      <c r="GB94" s="87" t="b">
        <f t="shared" si="224"/>
        <v>0</v>
      </c>
      <c r="GC94" s="88" t="str">
        <f t="shared" si="143"/>
        <v/>
      </c>
      <c r="GD94" s="87" t="str">
        <f t="shared" si="144"/>
        <v/>
      </c>
      <c r="GE94" s="88" t="str">
        <f t="shared" si="145"/>
        <v/>
      </c>
      <c r="GF94" s="87" t="b">
        <f t="shared" si="210"/>
        <v>0</v>
      </c>
      <c r="GG94" s="87" t="b">
        <f t="shared" si="210"/>
        <v>0</v>
      </c>
      <c r="GH94" s="87" t="b">
        <f t="shared" si="210"/>
        <v>0</v>
      </c>
      <c r="GI94" s="87" t="b">
        <f t="shared" si="210"/>
        <v>0</v>
      </c>
      <c r="GJ94" s="87" t="str">
        <f t="shared" si="147"/>
        <v/>
      </c>
      <c r="GK94" s="117" t="str">
        <f t="shared" si="148"/>
        <v/>
      </c>
      <c r="GL94" s="88" t="str">
        <f t="shared" si="149"/>
        <v/>
      </c>
      <c r="GM94" s="87" t="b">
        <f t="shared" si="211"/>
        <v>0</v>
      </c>
      <c r="GN94" s="87" t="b">
        <f t="shared" si="211"/>
        <v>0</v>
      </c>
      <c r="GO94" s="87" t="b">
        <f t="shared" si="211"/>
        <v>0</v>
      </c>
      <c r="GP94" s="87" t="b">
        <f t="shared" si="211"/>
        <v>0</v>
      </c>
      <c r="GQ94" s="88" t="str">
        <f t="shared" si="151"/>
        <v/>
      </c>
      <c r="GR94" s="87" t="str">
        <f t="shared" si="152"/>
        <v/>
      </c>
      <c r="GS94" s="88" t="str">
        <f t="shared" si="153"/>
        <v/>
      </c>
      <c r="GT94" s="87" t="b">
        <f t="shared" si="225"/>
        <v>0</v>
      </c>
      <c r="GU94" s="87" t="b">
        <f t="shared" si="225"/>
        <v>0</v>
      </c>
      <c r="GV94" s="87" t="b">
        <f t="shared" si="225"/>
        <v>0</v>
      </c>
      <c r="GW94" s="87" t="b">
        <f t="shared" si="225"/>
        <v>0</v>
      </c>
      <c r="GX94" s="88" t="str">
        <f t="shared" si="154"/>
        <v/>
      </c>
      <c r="GY94" s="87" t="str">
        <f t="shared" si="155"/>
        <v/>
      </c>
      <c r="GZ94" s="88" t="str">
        <f t="shared" si="156"/>
        <v/>
      </c>
      <c r="HA94" s="87" t="b">
        <f t="shared" si="212"/>
        <v>0</v>
      </c>
      <c r="HB94" s="87" t="b">
        <f t="shared" si="212"/>
        <v>0</v>
      </c>
      <c r="HC94" s="87" t="b">
        <f t="shared" si="212"/>
        <v>0</v>
      </c>
      <c r="HD94" s="87" t="b">
        <f t="shared" si="212"/>
        <v>0</v>
      </c>
      <c r="HE94" s="87" t="str">
        <f t="shared" si="158"/>
        <v/>
      </c>
      <c r="HF94" s="117" t="str">
        <f t="shared" si="159"/>
        <v/>
      </c>
      <c r="HG94" s="88" t="str">
        <f t="shared" si="160"/>
        <v/>
      </c>
      <c r="HH94" s="87" t="b">
        <f t="shared" si="213"/>
        <v>0</v>
      </c>
      <c r="HI94" s="87" t="b">
        <f t="shared" si="213"/>
        <v>0</v>
      </c>
      <c r="HJ94" s="87" t="b">
        <f t="shared" si="213"/>
        <v>0</v>
      </c>
      <c r="HK94" s="87" t="b">
        <f t="shared" si="213"/>
        <v>0</v>
      </c>
      <c r="HL94" s="88" t="str">
        <f t="shared" si="162"/>
        <v/>
      </c>
      <c r="HM94" s="87" t="str">
        <f t="shared" si="163"/>
        <v/>
      </c>
      <c r="HN94" s="88" t="str">
        <f t="shared" si="164"/>
        <v/>
      </c>
      <c r="HO94" s="87" t="b">
        <f t="shared" si="226"/>
        <v>0</v>
      </c>
      <c r="HP94" s="87" t="b">
        <f t="shared" si="226"/>
        <v>0</v>
      </c>
      <c r="HQ94" s="87" t="b">
        <f t="shared" si="226"/>
        <v>0</v>
      </c>
      <c r="HR94" s="87" t="b">
        <f t="shared" si="226"/>
        <v>0</v>
      </c>
      <c r="HS94" s="88" t="str">
        <f t="shared" si="165"/>
        <v/>
      </c>
      <c r="HT94" s="87" t="str">
        <f t="shared" si="166"/>
        <v/>
      </c>
      <c r="HU94" s="88" t="str">
        <f t="shared" si="167"/>
        <v/>
      </c>
      <c r="HV94" s="87" t="b">
        <f t="shared" si="214"/>
        <v>0</v>
      </c>
      <c r="HW94" s="87" t="b">
        <f t="shared" si="214"/>
        <v>0</v>
      </c>
      <c r="HX94" s="87" t="b">
        <f t="shared" si="214"/>
        <v>0</v>
      </c>
      <c r="HY94" s="87" t="b">
        <f t="shared" si="214"/>
        <v>0</v>
      </c>
      <c r="HZ94" s="87" t="str">
        <f t="shared" si="169"/>
        <v/>
      </c>
      <c r="IA94" s="117" t="str">
        <f t="shared" si="170"/>
        <v/>
      </c>
      <c r="IB94" s="88" t="str">
        <f t="shared" si="171"/>
        <v/>
      </c>
      <c r="IC94" s="87" t="b">
        <f t="shared" si="215"/>
        <v>0</v>
      </c>
      <c r="ID94" s="87" t="b">
        <f t="shared" si="215"/>
        <v>0</v>
      </c>
      <c r="IE94" s="87" t="b">
        <f t="shared" si="215"/>
        <v>0</v>
      </c>
      <c r="IF94" s="87" t="b">
        <f t="shared" si="215"/>
        <v>0</v>
      </c>
      <c r="IG94" s="88" t="str">
        <f t="shared" si="173"/>
        <v/>
      </c>
      <c r="IH94" s="87" t="str">
        <f t="shared" si="174"/>
        <v/>
      </c>
      <c r="II94" s="88" t="str">
        <f t="shared" si="175"/>
        <v/>
      </c>
      <c r="IJ94" s="87" t="b">
        <f t="shared" si="227"/>
        <v>0</v>
      </c>
      <c r="IK94" s="87" t="b">
        <f t="shared" si="227"/>
        <v>0</v>
      </c>
      <c r="IL94" s="87" t="b">
        <f t="shared" si="227"/>
        <v>0</v>
      </c>
      <c r="IM94" s="87" t="b">
        <f t="shared" si="227"/>
        <v>0</v>
      </c>
      <c r="IN94" s="88" t="str">
        <f t="shared" si="176"/>
        <v/>
      </c>
      <c r="IO94" s="87" t="str">
        <f t="shared" si="177"/>
        <v/>
      </c>
      <c r="IP94" s="88" t="str">
        <f t="shared" si="178"/>
        <v/>
      </c>
      <c r="IQ94" s="87" t="b">
        <f t="shared" si="216"/>
        <v>0</v>
      </c>
      <c r="IR94" s="87" t="b">
        <f t="shared" si="216"/>
        <v>0</v>
      </c>
      <c r="IS94" s="87" t="b">
        <f t="shared" si="216"/>
        <v>0</v>
      </c>
      <c r="IT94" s="87" t="b">
        <f t="shared" si="216"/>
        <v>0</v>
      </c>
      <c r="IU94" s="87" t="str">
        <f t="shared" si="180"/>
        <v/>
      </c>
      <c r="IV94" s="115"/>
    </row>
    <row r="95" spans="1:256" x14ac:dyDescent="0.25">
      <c r="C95" s="51">
        <v>20</v>
      </c>
      <c r="D95" s="117" t="str">
        <f t="shared" si="48"/>
        <v/>
      </c>
      <c r="E95" s="88" t="str">
        <f t="shared" si="49"/>
        <v/>
      </c>
      <c r="F95" s="87" t="b">
        <f t="shared" si="192"/>
        <v>0</v>
      </c>
      <c r="G95" s="87" t="b">
        <f t="shared" si="192"/>
        <v>0</v>
      </c>
      <c r="H95" s="87" t="b">
        <f t="shared" si="192"/>
        <v>0</v>
      </c>
      <c r="I95" s="87" t="b">
        <f t="shared" si="192"/>
        <v>0</v>
      </c>
      <c r="J95" s="88" t="str">
        <f t="shared" si="51"/>
        <v/>
      </c>
      <c r="K95" s="87" t="str">
        <f t="shared" si="52"/>
        <v/>
      </c>
      <c r="L95" s="88" t="str">
        <f t="shared" si="53"/>
        <v/>
      </c>
      <c r="M95" s="87" t="b">
        <f t="shared" si="193"/>
        <v>0</v>
      </c>
      <c r="N95" s="87" t="b">
        <f t="shared" si="193"/>
        <v>0</v>
      </c>
      <c r="O95" s="87" t="b">
        <f t="shared" si="193"/>
        <v>0</v>
      </c>
      <c r="P95" s="87" t="b">
        <f t="shared" si="193"/>
        <v>0</v>
      </c>
      <c r="Q95" s="88" t="str">
        <f t="shared" si="55"/>
        <v/>
      </c>
      <c r="R95" s="87" t="str">
        <f t="shared" si="56"/>
        <v/>
      </c>
      <c r="S95" s="87" t="str">
        <f t="shared" si="57"/>
        <v/>
      </c>
      <c r="T95" s="87" t="b">
        <f t="shared" si="194"/>
        <v>0</v>
      </c>
      <c r="U95" s="87" t="b">
        <f t="shared" si="194"/>
        <v>0</v>
      </c>
      <c r="V95" s="87" t="b">
        <f t="shared" si="194"/>
        <v>0</v>
      </c>
      <c r="W95" s="87" t="b">
        <f t="shared" si="194"/>
        <v>0</v>
      </c>
      <c r="X95" s="118" t="str">
        <f t="shared" si="59"/>
        <v/>
      </c>
      <c r="Y95" s="117" t="str">
        <f t="shared" si="60"/>
        <v/>
      </c>
      <c r="Z95" s="88" t="str">
        <f t="shared" si="61"/>
        <v/>
      </c>
      <c r="AA95" s="87" t="b">
        <f t="shared" si="195"/>
        <v>0</v>
      </c>
      <c r="AB95" s="87" t="b">
        <f t="shared" si="195"/>
        <v>0</v>
      </c>
      <c r="AC95" s="87" t="b">
        <f t="shared" si="195"/>
        <v>0</v>
      </c>
      <c r="AD95" s="87" t="b">
        <f t="shared" si="195"/>
        <v>0</v>
      </c>
      <c r="AE95" s="88" t="str">
        <f t="shared" si="63"/>
        <v/>
      </c>
      <c r="AF95" s="87" t="str">
        <f t="shared" si="64"/>
        <v/>
      </c>
      <c r="AG95" s="88" t="str">
        <f t="shared" si="65"/>
        <v/>
      </c>
      <c r="AH95" s="87" t="b">
        <f t="shared" si="217"/>
        <v>0</v>
      </c>
      <c r="AI95" s="87" t="b">
        <f t="shared" si="217"/>
        <v>0</v>
      </c>
      <c r="AJ95" s="87" t="b">
        <f t="shared" si="217"/>
        <v>0</v>
      </c>
      <c r="AK95" s="87" t="b">
        <f t="shared" si="217"/>
        <v>0</v>
      </c>
      <c r="AL95" s="88" t="str">
        <f t="shared" si="66"/>
        <v/>
      </c>
      <c r="AM95" s="87" t="str">
        <f t="shared" si="67"/>
        <v/>
      </c>
      <c r="AN95" s="88" t="str">
        <f t="shared" si="68"/>
        <v/>
      </c>
      <c r="AO95" s="87" t="b">
        <f t="shared" si="196"/>
        <v>0</v>
      </c>
      <c r="AP95" s="87" t="b">
        <f t="shared" si="196"/>
        <v>0</v>
      </c>
      <c r="AQ95" s="87" t="b">
        <f t="shared" si="196"/>
        <v>0</v>
      </c>
      <c r="AR95" s="87" t="b">
        <f t="shared" si="196"/>
        <v>0</v>
      </c>
      <c r="AS95" s="87" t="str">
        <f t="shared" si="70"/>
        <v/>
      </c>
      <c r="AT95" s="117" t="str">
        <f t="shared" si="71"/>
        <v/>
      </c>
      <c r="AU95" s="88" t="str">
        <f t="shared" si="72"/>
        <v/>
      </c>
      <c r="AV95" s="87" t="b">
        <f t="shared" si="197"/>
        <v>0</v>
      </c>
      <c r="AW95" s="87" t="b">
        <f t="shared" si="197"/>
        <v>0</v>
      </c>
      <c r="AX95" s="87" t="b">
        <f t="shared" si="197"/>
        <v>0</v>
      </c>
      <c r="AY95" s="87" t="b">
        <f t="shared" si="197"/>
        <v>0</v>
      </c>
      <c r="AZ95" s="88" t="str">
        <f t="shared" si="74"/>
        <v/>
      </c>
      <c r="BA95" s="87" t="str">
        <f t="shared" si="75"/>
        <v/>
      </c>
      <c r="BB95" s="88" t="str">
        <f t="shared" si="76"/>
        <v/>
      </c>
      <c r="BC95" s="87" t="b">
        <f t="shared" si="218"/>
        <v>0</v>
      </c>
      <c r="BD95" s="87" t="b">
        <f t="shared" si="218"/>
        <v>0</v>
      </c>
      <c r="BE95" s="87" t="b">
        <f t="shared" si="218"/>
        <v>0</v>
      </c>
      <c r="BF95" s="87" t="b">
        <f t="shared" si="218"/>
        <v>0</v>
      </c>
      <c r="BG95" s="88" t="str">
        <f t="shared" si="77"/>
        <v/>
      </c>
      <c r="BH95" s="87" t="str">
        <f t="shared" si="78"/>
        <v/>
      </c>
      <c r="BI95" s="88" t="str">
        <f t="shared" si="79"/>
        <v/>
      </c>
      <c r="BJ95" s="87" t="b">
        <f t="shared" si="198"/>
        <v>0</v>
      </c>
      <c r="BK95" s="87" t="b">
        <f t="shared" si="198"/>
        <v>0</v>
      </c>
      <c r="BL95" s="87" t="b">
        <f t="shared" si="198"/>
        <v>0</v>
      </c>
      <c r="BM95" s="87" t="b">
        <f t="shared" si="198"/>
        <v>0</v>
      </c>
      <c r="BN95" s="87" t="str">
        <f t="shared" si="81"/>
        <v/>
      </c>
      <c r="BO95" s="117" t="str">
        <f t="shared" si="82"/>
        <v/>
      </c>
      <c r="BP95" s="88" t="str">
        <f t="shared" si="83"/>
        <v/>
      </c>
      <c r="BQ95" s="87" t="b">
        <f t="shared" si="199"/>
        <v>0</v>
      </c>
      <c r="BR95" s="87" t="b">
        <f t="shared" si="199"/>
        <v>0</v>
      </c>
      <c r="BS95" s="87" t="b">
        <f t="shared" si="199"/>
        <v>0</v>
      </c>
      <c r="BT95" s="87" t="b">
        <f t="shared" si="199"/>
        <v>0</v>
      </c>
      <c r="BU95" s="88" t="str">
        <f t="shared" si="85"/>
        <v/>
      </c>
      <c r="BV95" s="87" t="str">
        <f t="shared" si="86"/>
        <v/>
      </c>
      <c r="BW95" s="88" t="str">
        <f t="shared" si="87"/>
        <v/>
      </c>
      <c r="BX95" s="87" t="b">
        <f t="shared" si="219"/>
        <v>0</v>
      </c>
      <c r="BY95" s="87" t="b">
        <f t="shared" si="219"/>
        <v>0</v>
      </c>
      <c r="BZ95" s="87" t="b">
        <f t="shared" si="219"/>
        <v>0</v>
      </c>
      <c r="CA95" s="87" t="b">
        <f t="shared" si="219"/>
        <v>0</v>
      </c>
      <c r="CB95" s="88" t="str">
        <f t="shared" si="88"/>
        <v/>
      </c>
      <c r="CC95" s="87" t="str">
        <f t="shared" si="89"/>
        <v/>
      </c>
      <c r="CD95" s="88" t="str">
        <f t="shared" si="90"/>
        <v/>
      </c>
      <c r="CE95" s="87" t="b">
        <f t="shared" si="200"/>
        <v>0</v>
      </c>
      <c r="CF95" s="87" t="b">
        <f t="shared" si="200"/>
        <v>0</v>
      </c>
      <c r="CG95" s="87" t="b">
        <f t="shared" si="200"/>
        <v>0</v>
      </c>
      <c r="CH95" s="87" t="b">
        <f t="shared" si="200"/>
        <v>0</v>
      </c>
      <c r="CI95" s="87" t="str">
        <f t="shared" si="92"/>
        <v/>
      </c>
      <c r="CJ95" s="117" t="str">
        <f t="shared" si="93"/>
        <v/>
      </c>
      <c r="CK95" s="88" t="str">
        <f t="shared" si="94"/>
        <v/>
      </c>
      <c r="CL95" s="87" t="b">
        <f t="shared" si="201"/>
        <v>0</v>
      </c>
      <c r="CM95" s="87" t="b">
        <f t="shared" si="201"/>
        <v>0</v>
      </c>
      <c r="CN95" s="87" t="b">
        <f t="shared" si="201"/>
        <v>0</v>
      </c>
      <c r="CO95" s="87" t="b">
        <f t="shared" si="201"/>
        <v>0</v>
      </c>
      <c r="CP95" s="88" t="str">
        <f t="shared" si="96"/>
        <v/>
      </c>
      <c r="CQ95" s="87" t="str">
        <f t="shared" si="97"/>
        <v/>
      </c>
      <c r="CR95" s="88" t="str">
        <f t="shared" si="98"/>
        <v/>
      </c>
      <c r="CS95" s="87" t="b">
        <f t="shared" si="220"/>
        <v>0</v>
      </c>
      <c r="CT95" s="87" t="b">
        <f t="shared" si="220"/>
        <v>0</v>
      </c>
      <c r="CU95" s="87" t="b">
        <f t="shared" si="220"/>
        <v>0</v>
      </c>
      <c r="CV95" s="87" t="b">
        <f t="shared" si="220"/>
        <v>0</v>
      </c>
      <c r="CW95" s="88" t="str">
        <f t="shared" si="99"/>
        <v/>
      </c>
      <c r="CX95" s="87" t="str">
        <f t="shared" si="100"/>
        <v/>
      </c>
      <c r="CY95" s="88" t="str">
        <f t="shared" si="101"/>
        <v/>
      </c>
      <c r="CZ95" s="87" t="b">
        <f t="shared" si="202"/>
        <v>0</v>
      </c>
      <c r="DA95" s="87" t="b">
        <f t="shared" si="202"/>
        <v>0</v>
      </c>
      <c r="DB95" s="87" t="b">
        <f t="shared" si="202"/>
        <v>0</v>
      </c>
      <c r="DC95" s="87" t="b">
        <f t="shared" si="202"/>
        <v>0</v>
      </c>
      <c r="DD95" s="87" t="str">
        <f t="shared" si="103"/>
        <v/>
      </c>
      <c r="DE95" s="117" t="str">
        <f t="shared" si="104"/>
        <v/>
      </c>
      <c r="DF95" s="88" t="str">
        <f t="shared" si="105"/>
        <v/>
      </c>
      <c r="DG95" s="87" t="b">
        <f t="shared" si="203"/>
        <v>0</v>
      </c>
      <c r="DH95" s="87" t="b">
        <f t="shared" si="203"/>
        <v>0</v>
      </c>
      <c r="DI95" s="87" t="b">
        <f t="shared" si="203"/>
        <v>0</v>
      </c>
      <c r="DJ95" s="87" t="b">
        <f t="shared" si="203"/>
        <v>0</v>
      </c>
      <c r="DK95" s="88" t="str">
        <f t="shared" si="107"/>
        <v/>
      </c>
      <c r="DL95" s="87" t="str">
        <f t="shared" si="108"/>
        <v/>
      </c>
      <c r="DM95" s="88" t="str">
        <f t="shared" si="109"/>
        <v/>
      </c>
      <c r="DN95" s="87" t="b">
        <f t="shared" si="221"/>
        <v>0</v>
      </c>
      <c r="DO95" s="87" t="b">
        <f t="shared" si="221"/>
        <v>0</v>
      </c>
      <c r="DP95" s="87" t="b">
        <f t="shared" si="221"/>
        <v>0</v>
      </c>
      <c r="DQ95" s="87" t="b">
        <f t="shared" si="221"/>
        <v>0</v>
      </c>
      <c r="DR95" s="88" t="str">
        <f t="shared" si="110"/>
        <v/>
      </c>
      <c r="DS95" s="87" t="str">
        <f t="shared" si="111"/>
        <v/>
      </c>
      <c r="DT95" s="88" t="str">
        <f t="shared" si="112"/>
        <v/>
      </c>
      <c r="DU95" s="87" t="b">
        <f t="shared" si="204"/>
        <v>0</v>
      </c>
      <c r="DV95" s="87" t="b">
        <f t="shared" si="204"/>
        <v>0</v>
      </c>
      <c r="DW95" s="87" t="b">
        <f t="shared" si="204"/>
        <v>0</v>
      </c>
      <c r="DX95" s="87" t="b">
        <f t="shared" si="204"/>
        <v>0</v>
      </c>
      <c r="DY95" s="87" t="str">
        <f t="shared" si="114"/>
        <v/>
      </c>
      <c r="DZ95" s="117" t="str">
        <f t="shared" si="115"/>
        <v/>
      </c>
      <c r="EA95" s="88" t="str">
        <f t="shared" si="116"/>
        <v/>
      </c>
      <c r="EB95" s="87" t="b">
        <f t="shared" si="205"/>
        <v>0</v>
      </c>
      <c r="EC95" s="87" t="b">
        <f t="shared" si="205"/>
        <v>0</v>
      </c>
      <c r="ED95" s="87" t="b">
        <f t="shared" si="205"/>
        <v>0</v>
      </c>
      <c r="EE95" s="87" t="b">
        <f t="shared" si="205"/>
        <v>0</v>
      </c>
      <c r="EF95" s="88" t="str">
        <f t="shared" si="118"/>
        <v/>
      </c>
      <c r="EG95" s="87" t="str">
        <f t="shared" si="119"/>
        <v/>
      </c>
      <c r="EH95" s="88" t="str">
        <f t="shared" si="120"/>
        <v/>
      </c>
      <c r="EI95" s="87" t="b">
        <f t="shared" si="222"/>
        <v>0</v>
      </c>
      <c r="EJ95" s="87" t="b">
        <f t="shared" si="222"/>
        <v>0</v>
      </c>
      <c r="EK95" s="87" t="b">
        <f t="shared" si="222"/>
        <v>0</v>
      </c>
      <c r="EL95" s="87" t="b">
        <f t="shared" si="222"/>
        <v>0</v>
      </c>
      <c r="EM95" s="88" t="str">
        <f t="shared" si="121"/>
        <v/>
      </c>
      <c r="EN95" s="87" t="str">
        <f t="shared" si="122"/>
        <v/>
      </c>
      <c r="EO95" s="88" t="str">
        <f t="shared" si="123"/>
        <v/>
      </c>
      <c r="EP95" s="87" t="b">
        <f t="shared" si="206"/>
        <v>0</v>
      </c>
      <c r="EQ95" s="87" t="b">
        <f t="shared" si="206"/>
        <v>0</v>
      </c>
      <c r="ER95" s="87" t="b">
        <f t="shared" si="206"/>
        <v>0</v>
      </c>
      <c r="ES95" s="87" t="b">
        <f t="shared" si="206"/>
        <v>0</v>
      </c>
      <c r="ET95" s="87" t="str">
        <f t="shared" si="125"/>
        <v/>
      </c>
      <c r="EU95" s="117" t="str">
        <f t="shared" si="126"/>
        <v/>
      </c>
      <c r="EV95" s="88" t="str">
        <f t="shared" si="127"/>
        <v/>
      </c>
      <c r="EW95" s="87" t="b">
        <f t="shared" si="207"/>
        <v>0</v>
      </c>
      <c r="EX95" s="87" t="b">
        <f t="shared" si="207"/>
        <v>0</v>
      </c>
      <c r="EY95" s="87" t="b">
        <f t="shared" si="207"/>
        <v>0</v>
      </c>
      <c r="EZ95" s="87" t="b">
        <f t="shared" si="207"/>
        <v>0</v>
      </c>
      <c r="FA95" s="88" t="str">
        <f t="shared" si="129"/>
        <v/>
      </c>
      <c r="FB95" s="87" t="str">
        <f t="shared" si="130"/>
        <v/>
      </c>
      <c r="FC95" s="88" t="str">
        <f t="shared" si="131"/>
        <v/>
      </c>
      <c r="FD95" s="87" t="b">
        <f t="shared" si="223"/>
        <v>0</v>
      </c>
      <c r="FE95" s="87" t="b">
        <f t="shared" si="223"/>
        <v>0</v>
      </c>
      <c r="FF95" s="87" t="b">
        <f t="shared" si="223"/>
        <v>0</v>
      </c>
      <c r="FG95" s="87" t="b">
        <f t="shared" si="223"/>
        <v>0</v>
      </c>
      <c r="FH95" s="88" t="str">
        <f t="shared" si="132"/>
        <v/>
      </c>
      <c r="FI95" s="87" t="str">
        <f t="shared" si="133"/>
        <v/>
      </c>
      <c r="FJ95" s="88" t="str">
        <f t="shared" si="134"/>
        <v/>
      </c>
      <c r="FK95" s="87" t="b">
        <f t="shared" si="208"/>
        <v>0</v>
      </c>
      <c r="FL95" s="87" t="b">
        <f t="shared" si="208"/>
        <v>0</v>
      </c>
      <c r="FM95" s="87" t="b">
        <f t="shared" si="208"/>
        <v>0</v>
      </c>
      <c r="FN95" s="87" t="b">
        <f t="shared" si="208"/>
        <v>0</v>
      </c>
      <c r="FO95" s="87" t="str">
        <f t="shared" si="136"/>
        <v/>
      </c>
      <c r="FP95" s="117" t="str">
        <f t="shared" si="137"/>
        <v/>
      </c>
      <c r="FQ95" s="88" t="str">
        <f t="shared" si="138"/>
        <v/>
      </c>
      <c r="FR95" s="87" t="b">
        <f t="shared" si="209"/>
        <v>0</v>
      </c>
      <c r="FS95" s="87" t="b">
        <f t="shared" si="209"/>
        <v>0</v>
      </c>
      <c r="FT95" s="87" t="b">
        <f t="shared" si="209"/>
        <v>0</v>
      </c>
      <c r="FU95" s="87" t="b">
        <f t="shared" si="209"/>
        <v>0</v>
      </c>
      <c r="FV95" s="88" t="str">
        <f t="shared" si="140"/>
        <v/>
      </c>
      <c r="FW95" s="87" t="str">
        <f t="shared" si="141"/>
        <v/>
      </c>
      <c r="FX95" s="88" t="str">
        <f t="shared" si="142"/>
        <v/>
      </c>
      <c r="FY95" s="87" t="b">
        <f t="shared" si="224"/>
        <v>0</v>
      </c>
      <c r="FZ95" s="87" t="b">
        <f t="shared" si="224"/>
        <v>0</v>
      </c>
      <c r="GA95" s="87" t="b">
        <f t="shared" si="224"/>
        <v>0</v>
      </c>
      <c r="GB95" s="87" t="b">
        <f t="shared" si="224"/>
        <v>0</v>
      </c>
      <c r="GC95" s="88" t="str">
        <f t="shared" si="143"/>
        <v/>
      </c>
      <c r="GD95" s="87" t="str">
        <f t="shared" si="144"/>
        <v/>
      </c>
      <c r="GE95" s="88" t="str">
        <f t="shared" si="145"/>
        <v/>
      </c>
      <c r="GF95" s="87" t="b">
        <f t="shared" si="210"/>
        <v>0</v>
      </c>
      <c r="GG95" s="87" t="b">
        <f t="shared" si="210"/>
        <v>0</v>
      </c>
      <c r="GH95" s="87" t="b">
        <f t="shared" si="210"/>
        <v>0</v>
      </c>
      <c r="GI95" s="87" t="b">
        <f t="shared" si="210"/>
        <v>0</v>
      </c>
      <c r="GJ95" s="87" t="str">
        <f t="shared" si="147"/>
        <v/>
      </c>
      <c r="GK95" s="117" t="str">
        <f t="shared" si="148"/>
        <v/>
      </c>
      <c r="GL95" s="88" t="str">
        <f t="shared" si="149"/>
        <v/>
      </c>
      <c r="GM95" s="87" t="b">
        <f t="shared" si="211"/>
        <v>0</v>
      </c>
      <c r="GN95" s="87" t="b">
        <f t="shared" si="211"/>
        <v>0</v>
      </c>
      <c r="GO95" s="87" t="b">
        <f t="shared" si="211"/>
        <v>0</v>
      </c>
      <c r="GP95" s="87" t="b">
        <f t="shared" si="211"/>
        <v>0</v>
      </c>
      <c r="GQ95" s="88" t="str">
        <f t="shared" si="151"/>
        <v/>
      </c>
      <c r="GR95" s="87" t="str">
        <f t="shared" si="152"/>
        <v/>
      </c>
      <c r="GS95" s="88" t="str">
        <f t="shared" si="153"/>
        <v/>
      </c>
      <c r="GT95" s="87" t="b">
        <f t="shared" si="225"/>
        <v>0</v>
      </c>
      <c r="GU95" s="87" t="b">
        <f t="shared" si="225"/>
        <v>0</v>
      </c>
      <c r="GV95" s="87" t="b">
        <f t="shared" si="225"/>
        <v>0</v>
      </c>
      <c r="GW95" s="87" t="b">
        <f t="shared" si="225"/>
        <v>0</v>
      </c>
      <c r="GX95" s="88" t="str">
        <f t="shared" si="154"/>
        <v/>
      </c>
      <c r="GY95" s="87" t="str">
        <f t="shared" si="155"/>
        <v/>
      </c>
      <c r="GZ95" s="88" t="str">
        <f t="shared" si="156"/>
        <v/>
      </c>
      <c r="HA95" s="87" t="b">
        <f t="shared" si="212"/>
        <v>0</v>
      </c>
      <c r="HB95" s="87" t="b">
        <f t="shared" si="212"/>
        <v>0</v>
      </c>
      <c r="HC95" s="87" t="b">
        <f t="shared" si="212"/>
        <v>0</v>
      </c>
      <c r="HD95" s="87" t="b">
        <f t="shared" si="212"/>
        <v>0</v>
      </c>
      <c r="HE95" s="87" t="str">
        <f t="shared" si="158"/>
        <v/>
      </c>
      <c r="HF95" s="117" t="str">
        <f t="shared" si="159"/>
        <v/>
      </c>
      <c r="HG95" s="88" t="str">
        <f t="shared" si="160"/>
        <v/>
      </c>
      <c r="HH95" s="87" t="b">
        <f t="shared" si="213"/>
        <v>0</v>
      </c>
      <c r="HI95" s="87" t="b">
        <f t="shared" si="213"/>
        <v>0</v>
      </c>
      <c r="HJ95" s="87" t="b">
        <f t="shared" si="213"/>
        <v>0</v>
      </c>
      <c r="HK95" s="87" t="b">
        <f t="shared" si="213"/>
        <v>0</v>
      </c>
      <c r="HL95" s="88" t="str">
        <f t="shared" si="162"/>
        <v/>
      </c>
      <c r="HM95" s="87" t="str">
        <f t="shared" si="163"/>
        <v/>
      </c>
      <c r="HN95" s="88" t="str">
        <f t="shared" si="164"/>
        <v/>
      </c>
      <c r="HO95" s="87" t="b">
        <f t="shared" si="226"/>
        <v>0</v>
      </c>
      <c r="HP95" s="87" t="b">
        <f t="shared" si="226"/>
        <v>0</v>
      </c>
      <c r="HQ95" s="87" t="b">
        <f t="shared" si="226"/>
        <v>0</v>
      </c>
      <c r="HR95" s="87" t="b">
        <f t="shared" si="226"/>
        <v>0</v>
      </c>
      <c r="HS95" s="88" t="str">
        <f t="shared" si="165"/>
        <v/>
      </c>
      <c r="HT95" s="87" t="str">
        <f t="shared" si="166"/>
        <v/>
      </c>
      <c r="HU95" s="88" t="str">
        <f t="shared" si="167"/>
        <v/>
      </c>
      <c r="HV95" s="87" t="b">
        <f t="shared" si="214"/>
        <v>0</v>
      </c>
      <c r="HW95" s="87" t="b">
        <f t="shared" si="214"/>
        <v>0</v>
      </c>
      <c r="HX95" s="87" t="b">
        <f t="shared" si="214"/>
        <v>0</v>
      </c>
      <c r="HY95" s="87" t="b">
        <f t="shared" si="214"/>
        <v>0</v>
      </c>
      <c r="HZ95" s="87" t="str">
        <f t="shared" si="169"/>
        <v/>
      </c>
      <c r="IA95" s="117" t="str">
        <f t="shared" si="170"/>
        <v/>
      </c>
      <c r="IB95" s="88" t="str">
        <f t="shared" si="171"/>
        <v/>
      </c>
      <c r="IC95" s="87" t="b">
        <f t="shared" si="215"/>
        <v>0</v>
      </c>
      <c r="ID95" s="87" t="b">
        <f t="shared" si="215"/>
        <v>0</v>
      </c>
      <c r="IE95" s="87" t="b">
        <f t="shared" si="215"/>
        <v>0</v>
      </c>
      <c r="IF95" s="87" t="b">
        <f t="shared" si="215"/>
        <v>0</v>
      </c>
      <c r="IG95" s="88" t="str">
        <f t="shared" si="173"/>
        <v/>
      </c>
      <c r="IH95" s="87" t="str">
        <f t="shared" si="174"/>
        <v/>
      </c>
      <c r="II95" s="88" t="str">
        <f t="shared" si="175"/>
        <v/>
      </c>
      <c r="IJ95" s="87" t="b">
        <f t="shared" si="227"/>
        <v>0</v>
      </c>
      <c r="IK95" s="87" t="b">
        <f t="shared" si="227"/>
        <v>0</v>
      </c>
      <c r="IL95" s="87" t="b">
        <f t="shared" si="227"/>
        <v>0</v>
      </c>
      <c r="IM95" s="87" t="b">
        <f t="shared" si="227"/>
        <v>0</v>
      </c>
      <c r="IN95" s="88" t="str">
        <f t="shared" si="176"/>
        <v/>
      </c>
      <c r="IO95" s="87" t="str">
        <f t="shared" si="177"/>
        <v/>
      </c>
      <c r="IP95" s="88" t="str">
        <f t="shared" si="178"/>
        <v/>
      </c>
      <c r="IQ95" s="87" t="b">
        <f t="shared" si="216"/>
        <v>0</v>
      </c>
      <c r="IR95" s="87" t="b">
        <f t="shared" si="216"/>
        <v>0</v>
      </c>
      <c r="IS95" s="87" t="b">
        <f t="shared" si="216"/>
        <v>0</v>
      </c>
      <c r="IT95" s="87" t="b">
        <f t="shared" si="216"/>
        <v>0</v>
      </c>
      <c r="IU95" s="87" t="str">
        <f t="shared" si="180"/>
        <v/>
      </c>
      <c r="IV95" s="115"/>
    </row>
    <row r="96" spans="1:256" x14ac:dyDescent="0.25">
      <c r="C96" s="51">
        <v>21</v>
      </c>
      <c r="D96" s="117" t="str">
        <f t="shared" si="48"/>
        <v/>
      </c>
      <c r="E96" s="88" t="str">
        <f t="shared" si="49"/>
        <v/>
      </c>
      <c r="F96" s="87" t="b">
        <f t="shared" si="192"/>
        <v>0</v>
      </c>
      <c r="G96" s="87" t="b">
        <f t="shared" si="192"/>
        <v>0</v>
      </c>
      <c r="H96" s="87" t="b">
        <f t="shared" si="192"/>
        <v>0</v>
      </c>
      <c r="I96" s="87" t="b">
        <f t="shared" si="192"/>
        <v>0</v>
      </c>
      <c r="J96" s="88" t="str">
        <f t="shared" si="51"/>
        <v/>
      </c>
      <c r="K96" s="87" t="str">
        <f t="shared" si="52"/>
        <v/>
      </c>
      <c r="L96" s="88" t="str">
        <f t="shared" si="53"/>
        <v/>
      </c>
      <c r="M96" s="87" t="b">
        <f t="shared" si="193"/>
        <v>0</v>
      </c>
      <c r="N96" s="87" t="b">
        <f t="shared" si="193"/>
        <v>0</v>
      </c>
      <c r="O96" s="87" t="b">
        <f t="shared" si="193"/>
        <v>0</v>
      </c>
      <c r="P96" s="87" t="b">
        <f t="shared" si="193"/>
        <v>0</v>
      </c>
      <c r="Q96" s="88" t="str">
        <f t="shared" si="55"/>
        <v/>
      </c>
      <c r="R96" s="87" t="str">
        <f t="shared" si="56"/>
        <v/>
      </c>
      <c r="S96" s="87" t="str">
        <f t="shared" si="57"/>
        <v/>
      </c>
      <c r="T96" s="87" t="b">
        <f t="shared" si="194"/>
        <v>0</v>
      </c>
      <c r="U96" s="87" t="b">
        <f t="shared" si="194"/>
        <v>0</v>
      </c>
      <c r="V96" s="87" t="b">
        <f t="shared" si="194"/>
        <v>0</v>
      </c>
      <c r="W96" s="87" t="b">
        <f t="shared" si="194"/>
        <v>0</v>
      </c>
      <c r="X96" s="118" t="str">
        <f t="shared" si="59"/>
        <v/>
      </c>
      <c r="Y96" s="117" t="str">
        <f t="shared" si="60"/>
        <v/>
      </c>
      <c r="Z96" s="88" t="str">
        <f t="shared" si="61"/>
        <v/>
      </c>
      <c r="AA96" s="87" t="b">
        <f t="shared" si="195"/>
        <v>0</v>
      </c>
      <c r="AB96" s="87" t="b">
        <f t="shared" si="195"/>
        <v>0</v>
      </c>
      <c r="AC96" s="87" t="b">
        <f t="shared" si="195"/>
        <v>0</v>
      </c>
      <c r="AD96" s="87" t="b">
        <f t="shared" si="195"/>
        <v>0</v>
      </c>
      <c r="AE96" s="88" t="str">
        <f t="shared" si="63"/>
        <v/>
      </c>
      <c r="AF96" s="87" t="str">
        <f t="shared" si="64"/>
        <v/>
      </c>
      <c r="AG96" s="88" t="str">
        <f t="shared" si="65"/>
        <v/>
      </c>
      <c r="AH96" s="87" t="b">
        <f t="shared" si="217"/>
        <v>0</v>
      </c>
      <c r="AI96" s="87" t="b">
        <f t="shared" si="217"/>
        <v>0</v>
      </c>
      <c r="AJ96" s="87" t="b">
        <f t="shared" si="217"/>
        <v>0</v>
      </c>
      <c r="AK96" s="87" t="b">
        <f t="shared" si="217"/>
        <v>0</v>
      </c>
      <c r="AL96" s="88" t="str">
        <f t="shared" si="66"/>
        <v/>
      </c>
      <c r="AM96" s="87" t="str">
        <f t="shared" si="67"/>
        <v/>
      </c>
      <c r="AN96" s="88" t="str">
        <f t="shared" si="68"/>
        <v/>
      </c>
      <c r="AO96" s="87" t="b">
        <f t="shared" si="196"/>
        <v>0</v>
      </c>
      <c r="AP96" s="87" t="b">
        <f t="shared" si="196"/>
        <v>0</v>
      </c>
      <c r="AQ96" s="87" t="b">
        <f t="shared" si="196"/>
        <v>0</v>
      </c>
      <c r="AR96" s="87" t="b">
        <f t="shared" si="196"/>
        <v>0</v>
      </c>
      <c r="AS96" s="87" t="str">
        <f t="shared" si="70"/>
        <v/>
      </c>
      <c r="AT96" s="117" t="str">
        <f t="shared" si="71"/>
        <v/>
      </c>
      <c r="AU96" s="88" t="str">
        <f t="shared" si="72"/>
        <v/>
      </c>
      <c r="AV96" s="87" t="b">
        <f t="shared" si="197"/>
        <v>0</v>
      </c>
      <c r="AW96" s="87" t="b">
        <f t="shared" si="197"/>
        <v>0</v>
      </c>
      <c r="AX96" s="87" t="b">
        <f t="shared" si="197"/>
        <v>0</v>
      </c>
      <c r="AY96" s="87" t="b">
        <f t="shared" si="197"/>
        <v>0</v>
      </c>
      <c r="AZ96" s="88" t="str">
        <f t="shared" si="74"/>
        <v/>
      </c>
      <c r="BA96" s="87" t="str">
        <f t="shared" si="75"/>
        <v/>
      </c>
      <c r="BB96" s="88" t="str">
        <f t="shared" si="76"/>
        <v/>
      </c>
      <c r="BC96" s="87" t="b">
        <f t="shared" si="218"/>
        <v>0</v>
      </c>
      <c r="BD96" s="87" t="b">
        <f t="shared" si="218"/>
        <v>0</v>
      </c>
      <c r="BE96" s="87" t="b">
        <f t="shared" si="218"/>
        <v>0</v>
      </c>
      <c r="BF96" s="87" t="b">
        <f t="shared" si="218"/>
        <v>0</v>
      </c>
      <c r="BG96" s="88" t="str">
        <f t="shared" si="77"/>
        <v/>
      </c>
      <c r="BH96" s="87" t="str">
        <f t="shared" si="78"/>
        <v/>
      </c>
      <c r="BI96" s="88" t="str">
        <f t="shared" si="79"/>
        <v/>
      </c>
      <c r="BJ96" s="87" t="b">
        <f t="shared" si="198"/>
        <v>0</v>
      </c>
      <c r="BK96" s="87" t="b">
        <f t="shared" si="198"/>
        <v>0</v>
      </c>
      <c r="BL96" s="87" t="b">
        <f t="shared" si="198"/>
        <v>0</v>
      </c>
      <c r="BM96" s="87" t="b">
        <f t="shared" si="198"/>
        <v>0</v>
      </c>
      <c r="BN96" s="87" t="str">
        <f t="shared" si="81"/>
        <v/>
      </c>
      <c r="BO96" s="117" t="str">
        <f t="shared" si="82"/>
        <v/>
      </c>
      <c r="BP96" s="88" t="str">
        <f t="shared" si="83"/>
        <v/>
      </c>
      <c r="BQ96" s="87" t="b">
        <f t="shared" si="199"/>
        <v>0</v>
      </c>
      <c r="BR96" s="87" t="b">
        <f t="shared" si="199"/>
        <v>0</v>
      </c>
      <c r="BS96" s="87" t="b">
        <f t="shared" si="199"/>
        <v>0</v>
      </c>
      <c r="BT96" s="87" t="b">
        <f t="shared" si="199"/>
        <v>0</v>
      </c>
      <c r="BU96" s="88" t="str">
        <f t="shared" si="85"/>
        <v/>
      </c>
      <c r="BV96" s="87" t="str">
        <f t="shared" si="86"/>
        <v/>
      </c>
      <c r="BW96" s="88" t="str">
        <f t="shared" si="87"/>
        <v/>
      </c>
      <c r="BX96" s="87" t="b">
        <f t="shared" si="219"/>
        <v>0</v>
      </c>
      <c r="BY96" s="87" t="b">
        <f t="shared" si="219"/>
        <v>0</v>
      </c>
      <c r="BZ96" s="87" t="b">
        <f t="shared" si="219"/>
        <v>0</v>
      </c>
      <c r="CA96" s="87" t="b">
        <f t="shared" si="219"/>
        <v>0</v>
      </c>
      <c r="CB96" s="88" t="str">
        <f t="shared" si="88"/>
        <v/>
      </c>
      <c r="CC96" s="87" t="str">
        <f t="shared" si="89"/>
        <v/>
      </c>
      <c r="CD96" s="88" t="str">
        <f t="shared" si="90"/>
        <v/>
      </c>
      <c r="CE96" s="87" t="b">
        <f t="shared" si="200"/>
        <v>0</v>
      </c>
      <c r="CF96" s="87" t="b">
        <f t="shared" si="200"/>
        <v>0</v>
      </c>
      <c r="CG96" s="87" t="b">
        <f t="shared" si="200"/>
        <v>0</v>
      </c>
      <c r="CH96" s="87" t="b">
        <f t="shared" si="200"/>
        <v>0</v>
      </c>
      <c r="CI96" s="87" t="str">
        <f t="shared" si="92"/>
        <v/>
      </c>
      <c r="CJ96" s="117" t="str">
        <f t="shared" si="93"/>
        <v/>
      </c>
      <c r="CK96" s="88" t="str">
        <f t="shared" si="94"/>
        <v/>
      </c>
      <c r="CL96" s="87" t="b">
        <f t="shared" si="201"/>
        <v>0</v>
      </c>
      <c r="CM96" s="87" t="b">
        <f t="shared" si="201"/>
        <v>0</v>
      </c>
      <c r="CN96" s="87" t="b">
        <f t="shared" si="201"/>
        <v>0</v>
      </c>
      <c r="CO96" s="87" t="b">
        <f t="shared" si="201"/>
        <v>0</v>
      </c>
      <c r="CP96" s="88" t="str">
        <f t="shared" si="96"/>
        <v/>
      </c>
      <c r="CQ96" s="87" t="str">
        <f t="shared" si="97"/>
        <v/>
      </c>
      <c r="CR96" s="88" t="str">
        <f t="shared" si="98"/>
        <v/>
      </c>
      <c r="CS96" s="87" t="b">
        <f t="shared" si="220"/>
        <v>0</v>
      </c>
      <c r="CT96" s="87" t="b">
        <f t="shared" si="220"/>
        <v>0</v>
      </c>
      <c r="CU96" s="87" t="b">
        <f t="shared" si="220"/>
        <v>0</v>
      </c>
      <c r="CV96" s="87" t="b">
        <f t="shared" si="220"/>
        <v>0</v>
      </c>
      <c r="CW96" s="88" t="str">
        <f t="shared" si="99"/>
        <v/>
      </c>
      <c r="CX96" s="87" t="str">
        <f t="shared" si="100"/>
        <v/>
      </c>
      <c r="CY96" s="88" t="str">
        <f t="shared" si="101"/>
        <v/>
      </c>
      <c r="CZ96" s="87" t="b">
        <f t="shared" si="202"/>
        <v>0</v>
      </c>
      <c r="DA96" s="87" t="b">
        <f t="shared" si="202"/>
        <v>0</v>
      </c>
      <c r="DB96" s="87" t="b">
        <f t="shared" si="202"/>
        <v>0</v>
      </c>
      <c r="DC96" s="87" t="b">
        <f t="shared" si="202"/>
        <v>0</v>
      </c>
      <c r="DD96" s="87" t="str">
        <f t="shared" si="103"/>
        <v/>
      </c>
      <c r="DE96" s="117" t="str">
        <f t="shared" si="104"/>
        <v/>
      </c>
      <c r="DF96" s="88" t="str">
        <f t="shared" si="105"/>
        <v/>
      </c>
      <c r="DG96" s="87" t="b">
        <f t="shared" si="203"/>
        <v>0</v>
      </c>
      <c r="DH96" s="87" t="b">
        <f t="shared" si="203"/>
        <v>0</v>
      </c>
      <c r="DI96" s="87" t="b">
        <f t="shared" si="203"/>
        <v>0</v>
      </c>
      <c r="DJ96" s="87" t="b">
        <f t="shared" si="203"/>
        <v>0</v>
      </c>
      <c r="DK96" s="88" t="str">
        <f t="shared" si="107"/>
        <v/>
      </c>
      <c r="DL96" s="87" t="str">
        <f t="shared" si="108"/>
        <v/>
      </c>
      <c r="DM96" s="88" t="str">
        <f t="shared" si="109"/>
        <v/>
      </c>
      <c r="DN96" s="87" t="b">
        <f t="shared" si="221"/>
        <v>0</v>
      </c>
      <c r="DO96" s="87" t="b">
        <f t="shared" si="221"/>
        <v>0</v>
      </c>
      <c r="DP96" s="87" t="b">
        <f t="shared" si="221"/>
        <v>0</v>
      </c>
      <c r="DQ96" s="87" t="b">
        <f t="shared" si="221"/>
        <v>0</v>
      </c>
      <c r="DR96" s="88" t="str">
        <f t="shared" si="110"/>
        <v/>
      </c>
      <c r="DS96" s="87" t="str">
        <f t="shared" si="111"/>
        <v/>
      </c>
      <c r="DT96" s="88" t="str">
        <f t="shared" si="112"/>
        <v/>
      </c>
      <c r="DU96" s="87" t="b">
        <f t="shared" si="204"/>
        <v>0</v>
      </c>
      <c r="DV96" s="87" t="b">
        <f t="shared" si="204"/>
        <v>0</v>
      </c>
      <c r="DW96" s="87" t="b">
        <f t="shared" si="204"/>
        <v>0</v>
      </c>
      <c r="DX96" s="87" t="b">
        <f t="shared" si="204"/>
        <v>0</v>
      </c>
      <c r="DY96" s="87" t="str">
        <f t="shared" si="114"/>
        <v/>
      </c>
      <c r="DZ96" s="117" t="str">
        <f t="shared" si="115"/>
        <v/>
      </c>
      <c r="EA96" s="88" t="str">
        <f t="shared" si="116"/>
        <v/>
      </c>
      <c r="EB96" s="87" t="b">
        <f t="shared" si="205"/>
        <v>0</v>
      </c>
      <c r="EC96" s="87" t="b">
        <f t="shared" si="205"/>
        <v>0</v>
      </c>
      <c r="ED96" s="87" t="b">
        <f t="shared" si="205"/>
        <v>0</v>
      </c>
      <c r="EE96" s="87" t="b">
        <f t="shared" si="205"/>
        <v>0</v>
      </c>
      <c r="EF96" s="88" t="str">
        <f t="shared" si="118"/>
        <v/>
      </c>
      <c r="EG96" s="87" t="str">
        <f t="shared" si="119"/>
        <v/>
      </c>
      <c r="EH96" s="88" t="str">
        <f t="shared" si="120"/>
        <v/>
      </c>
      <c r="EI96" s="87" t="b">
        <f t="shared" si="222"/>
        <v>0</v>
      </c>
      <c r="EJ96" s="87" t="b">
        <f t="shared" si="222"/>
        <v>0</v>
      </c>
      <c r="EK96" s="87" t="b">
        <f t="shared" si="222"/>
        <v>0</v>
      </c>
      <c r="EL96" s="87" t="b">
        <f t="shared" si="222"/>
        <v>0</v>
      </c>
      <c r="EM96" s="88" t="str">
        <f t="shared" si="121"/>
        <v/>
      </c>
      <c r="EN96" s="87" t="str">
        <f t="shared" si="122"/>
        <v/>
      </c>
      <c r="EO96" s="88" t="str">
        <f t="shared" si="123"/>
        <v/>
      </c>
      <c r="EP96" s="87" t="b">
        <f t="shared" si="206"/>
        <v>0</v>
      </c>
      <c r="EQ96" s="87" t="b">
        <f t="shared" si="206"/>
        <v>0</v>
      </c>
      <c r="ER96" s="87" t="b">
        <f t="shared" si="206"/>
        <v>0</v>
      </c>
      <c r="ES96" s="87" t="b">
        <f t="shared" si="206"/>
        <v>0</v>
      </c>
      <c r="ET96" s="87" t="str">
        <f t="shared" si="125"/>
        <v/>
      </c>
      <c r="EU96" s="117" t="str">
        <f t="shared" si="126"/>
        <v/>
      </c>
      <c r="EV96" s="88" t="str">
        <f t="shared" si="127"/>
        <v/>
      </c>
      <c r="EW96" s="87" t="b">
        <f t="shared" si="207"/>
        <v>0</v>
      </c>
      <c r="EX96" s="87" t="b">
        <f t="shared" si="207"/>
        <v>0</v>
      </c>
      <c r="EY96" s="87" t="b">
        <f t="shared" si="207"/>
        <v>0</v>
      </c>
      <c r="EZ96" s="87" t="b">
        <f t="shared" si="207"/>
        <v>0</v>
      </c>
      <c r="FA96" s="88" t="str">
        <f t="shared" si="129"/>
        <v/>
      </c>
      <c r="FB96" s="87" t="str">
        <f t="shared" si="130"/>
        <v/>
      </c>
      <c r="FC96" s="88" t="str">
        <f t="shared" si="131"/>
        <v/>
      </c>
      <c r="FD96" s="87" t="b">
        <f t="shared" si="223"/>
        <v>0</v>
      </c>
      <c r="FE96" s="87" t="b">
        <f t="shared" si="223"/>
        <v>0</v>
      </c>
      <c r="FF96" s="87" t="b">
        <f t="shared" si="223"/>
        <v>0</v>
      </c>
      <c r="FG96" s="87" t="b">
        <f t="shared" si="223"/>
        <v>0</v>
      </c>
      <c r="FH96" s="88" t="str">
        <f t="shared" si="132"/>
        <v/>
      </c>
      <c r="FI96" s="87" t="str">
        <f t="shared" si="133"/>
        <v/>
      </c>
      <c r="FJ96" s="88" t="str">
        <f t="shared" si="134"/>
        <v/>
      </c>
      <c r="FK96" s="87" t="b">
        <f t="shared" si="208"/>
        <v>0</v>
      </c>
      <c r="FL96" s="87" t="b">
        <f t="shared" si="208"/>
        <v>0</v>
      </c>
      <c r="FM96" s="87" t="b">
        <f t="shared" si="208"/>
        <v>0</v>
      </c>
      <c r="FN96" s="87" t="b">
        <f t="shared" si="208"/>
        <v>0</v>
      </c>
      <c r="FO96" s="87" t="str">
        <f t="shared" si="136"/>
        <v/>
      </c>
      <c r="FP96" s="117" t="str">
        <f t="shared" si="137"/>
        <v/>
      </c>
      <c r="FQ96" s="88" t="str">
        <f t="shared" si="138"/>
        <v/>
      </c>
      <c r="FR96" s="87" t="b">
        <f t="shared" si="209"/>
        <v>0</v>
      </c>
      <c r="FS96" s="87" t="b">
        <f t="shared" si="209"/>
        <v>0</v>
      </c>
      <c r="FT96" s="87" t="b">
        <f t="shared" si="209"/>
        <v>0</v>
      </c>
      <c r="FU96" s="87" t="b">
        <f t="shared" si="209"/>
        <v>0</v>
      </c>
      <c r="FV96" s="88" t="str">
        <f t="shared" si="140"/>
        <v/>
      </c>
      <c r="FW96" s="87" t="str">
        <f t="shared" si="141"/>
        <v/>
      </c>
      <c r="FX96" s="88" t="str">
        <f t="shared" si="142"/>
        <v/>
      </c>
      <c r="FY96" s="87" t="b">
        <f t="shared" si="224"/>
        <v>0</v>
      </c>
      <c r="FZ96" s="87" t="b">
        <f t="shared" si="224"/>
        <v>0</v>
      </c>
      <c r="GA96" s="87" t="b">
        <f t="shared" si="224"/>
        <v>0</v>
      </c>
      <c r="GB96" s="87" t="b">
        <f t="shared" si="224"/>
        <v>0</v>
      </c>
      <c r="GC96" s="88" t="str">
        <f t="shared" si="143"/>
        <v/>
      </c>
      <c r="GD96" s="87" t="str">
        <f t="shared" si="144"/>
        <v/>
      </c>
      <c r="GE96" s="88" t="str">
        <f t="shared" si="145"/>
        <v/>
      </c>
      <c r="GF96" s="87" t="b">
        <f t="shared" si="210"/>
        <v>0</v>
      </c>
      <c r="GG96" s="87" t="b">
        <f t="shared" si="210"/>
        <v>0</v>
      </c>
      <c r="GH96" s="87" t="b">
        <f t="shared" si="210"/>
        <v>0</v>
      </c>
      <c r="GI96" s="87" t="b">
        <f t="shared" si="210"/>
        <v>0</v>
      </c>
      <c r="GJ96" s="87" t="str">
        <f t="shared" si="147"/>
        <v/>
      </c>
      <c r="GK96" s="117" t="str">
        <f t="shared" si="148"/>
        <v/>
      </c>
      <c r="GL96" s="88" t="str">
        <f t="shared" si="149"/>
        <v/>
      </c>
      <c r="GM96" s="87" t="b">
        <f t="shared" si="211"/>
        <v>0</v>
      </c>
      <c r="GN96" s="87" t="b">
        <f t="shared" si="211"/>
        <v>0</v>
      </c>
      <c r="GO96" s="87" t="b">
        <f t="shared" si="211"/>
        <v>0</v>
      </c>
      <c r="GP96" s="87" t="b">
        <f t="shared" si="211"/>
        <v>0</v>
      </c>
      <c r="GQ96" s="88" t="str">
        <f t="shared" si="151"/>
        <v/>
      </c>
      <c r="GR96" s="87" t="str">
        <f t="shared" si="152"/>
        <v/>
      </c>
      <c r="GS96" s="88" t="str">
        <f t="shared" si="153"/>
        <v/>
      </c>
      <c r="GT96" s="87" t="b">
        <f t="shared" si="225"/>
        <v>0</v>
      </c>
      <c r="GU96" s="87" t="b">
        <f t="shared" si="225"/>
        <v>0</v>
      </c>
      <c r="GV96" s="87" t="b">
        <f t="shared" si="225"/>
        <v>0</v>
      </c>
      <c r="GW96" s="87" t="b">
        <f t="shared" si="225"/>
        <v>0</v>
      </c>
      <c r="GX96" s="88" t="str">
        <f t="shared" si="154"/>
        <v/>
      </c>
      <c r="GY96" s="87" t="str">
        <f t="shared" si="155"/>
        <v/>
      </c>
      <c r="GZ96" s="88" t="str">
        <f t="shared" si="156"/>
        <v/>
      </c>
      <c r="HA96" s="87" t="b">
        <f t="shared" si="212"/>
        <v>0</v>
      </c>
      <c r="HB96" s="87" t="b">
        <f t="shared" si="212"/>
        <v>0</v>
      </c>
      <c r="HC96" s="87" t="b">
        <f t="shared" si="212"/>
        <v>0</v>
      </c>
      <c r="HD96" s="87" t="b">
        <f t="shared" si="212"/>
        <v>0</v>
      </c>
      <c r="HE96" s="87" t="str">
        <f t="shared" si="158"/>
        <v/>
      </c>
      <c r="HF96" s="117" t="str">
        <f t="shared" si="159"/>
        <v/>
      </c>
      <c r="HG96" s="88" t="str">
        <f t="shared" si="160"/>
        <v/>
      </c>
      <c r="HH96" s="87" t="b">
        <f t="shared" si="213"/>
        <v>0</v>
      </c>
      <c r="HI96" s="87" t="b">
        <f t="shared" si="213"/>
        <v>0</v>
      </c>
      <c r="HJ96" s="87" t="b">
        <f t="shared" si="213"/>
        <v>0</v>
      </c>
      <c r="HK96" s="87" t="b">
        <f t="shared" si="213"/>
        <v>0</v>
      </c>
      <c r="HL96" s="88" t="str">
        <f t="shared" si="162"/>
        <v/>
      </c>
      <c r="HM96" s="87" t="str">
        <f t="shared" si="163"/>
        <v/>
      </c>
      <c r="HN96" s="88" t="str">
        <f t="shared" si="164"/>
        <v/>
      </c>
      <c r="HO96" s="87" t="b">
        <f t="shared" si="226"/>
        <v>0</v>
      </c>
      <c r="HP96" s="87" t="b">
        <f t="shared" si="226"/>
        <v>0</v>
      </c>
      <c r="HQ96" s="87" t="b">
        <f t="shared" si="226"/>
        <v>0</v>
      </c>
      <c r="HR96" s="87" t="b">
        <f t="shared" si="226"/>
        <v>0</v>
      </c>
      <c r="HS96" s="88" t="str">
        <f t="shared" si="165"/>
        <v/>
      </c>
      <c r="HT96" s="87" t="str">
        <f t="shared" si="166"/>
        <v/>
      </c>
      <c r="HU96" s="88" t="str">
        <f t="shared" si="167"/>
        <v/>
      </c>
      <c r="HV96" s="87" t="b">
        <f t="shared" si="214"/>
        <v>0</v>
      </c>
      <c r="HW96" s="87" t="b">
        <f t="shared" si="214"/>
        <v>0</v>
      </c>
      <c r="HX96" s="87" t="b">
        <f t="shared" si="214"/>
        <v>0</v>
      </c>
      <c r="HY96" s="87" t="b">
        <f t="shared" si="214"/>
        <v>0</v>
      </c>
      <c r="HZ96" s="87" t="str">
        <f t="shared" si="169"/>
        <v/>
      </c>
      <c r="IA96" s="117" t="str">
        <f t="shared" si="170"/>
        <v/>
      </c>
      <c r="IB96" s="88" t="str">
        <f t="shared" si="171"/>
        <v/>
      </c>
      <c r="IC96" s="87" t="b">
        <f t="shared" si="215"/>
        <v>0</v>
      </c>
      <c r="ID96" s="87" t="b">
        <f t="shared" si="215"/>
        <v>0</v>
      </c>
      <c r="IE96" s="87" t="b">
        <f t="shared" si="215"/>
        <v>0</v>
      </c>
      <c r="IF96" s="87" t="b">
        <f t="shared" si="215"/>
        <v>0</v>
      </c>
      <c r="IG96" s="88" t="str">
        <f t="shared" si="173"/>
        <v/>
      </c>
      <c r="IH96" s="87" t="str">
        <f t="shared" si="174"/>
        <v/>
      </c>
      <c r="II96" s="88" t="str">
        <f t="shared" si="175"/>
        <v/>
      </c>
      <c r="IJ96" s="87" t="b">
        <f t="shared" si="227"/>
        <v>0</v>
      </c>
      <c r="IK96" s="87" t="b">
        <f t="shared" si="227"/>
        <v>0</v>
      </c>
      <c r="IL96" s="87" t="b">
        <f t="shared" si="227"/>
        <v>0</v>
      </c>
      <c r="IM96" s="87" t="b">
        <f t="shared" si="227"/>
        <v>0</v>
      </c>
      <c r="IN96" s="88" t="str">
        <f t="shared" si="176"/>
        <v/>
      </c>
      <c r="IO96" s="87" t="str">
        <f t="shared" si="177"/>
        <v/>
      </c>
      <c r="IP96" s="88" t="str">
        <f t="shared" si="178"/>
        <v/>
      </c>
      <c r="IQ96" s="87" t="b">
        <f t="shared" si="216"/>
        <v>0</v>
      </c>
      <c r="IR96" s="87" t="b">
        <f t="shared" si="216"/>
        <v>0</v>
      </c>
      <c r="IS96" s="87" t="b">
        <f t="shared" si="216"/>
        <v>0</v>
      </c>
      <c r="IT96" s="87" t="b">
        <f t="shared" si="216"/>
        <v>0</v>
      </c>
      <c r="IU96" s="87" t="str">
        <f t="shared" si="180"/>
        <v/>
      </c>
      <c r="IV96" s="115"/>
    </row>
    <row r="97" spans="3:256" x14ac:dyDescent="0.25">
      <c r="C97" s="51">
        <v>22</v>
      </c>
      <c r="D97" s="117" t="str">
        <f t="shared" si="48"/>
        <v/>
      </c>
      <c r="E97" s="88" t="str">
        <f t="shared" si="49"/>
        <v/>
      </c>
      <c r="F97" s="87" t="b">
        <f t="shared" si="192"/>
        <v>0</v>
      </c>
      <c r="G97" s="87" t="b">
        <f t="shared" si="192"/>
        <v>0</v>
      </c>
      <c r="H97" s="87" t="b">
        <f t="shared" si="192"/>
        <v>0</v>
      </c>
      <c r="I97" s="87" t="b">
        <f t="shared" si="192"/>
        <v>0</v>
      </c>
      <c r="J97" s="88" t="str">
        <f t="shared" si="51"/>
        <v/>
      </c>
      <c r="K97" s="87" t="str">
        <f t="shared" si="52"/>
        <v/>
      </c>
      <c r="L97" s="88" t="str">
        <f t="shared" si="53"/>
        <v/>
      </c>
      <c r="M97" s="87" t="b">
        <f t="shared" si="193"/>
        <v>0</v>
      </c>
      <c r="N97" s="87" t="b">
        <f t="shared" si="193"/>
        <v>0</v>
      </c>
      <c r="O97" s="87" t="b">
        <f t="shared" si="193"/>
        <v>0</v>
      </c>
      <c r="P97" s="87" t="b">
        <f t="shared" si="193"/>
        <v>0</v>
      </c>
      <c r="Q97" s="88" t="str">
        <f t="shared" si="55"/>
        <v/>
      </c>
      <c r="R97" s="87" t="str">
        <f t="shared" si="56"/>
        <v/>
      </c>
      <c r="S97" s="87" t="str">
        <f t="shared" si="57"/>
        <v/>
      </c>
      <c r="T97" s="87" t="b">
        <f t="shared" si="194"/>
        <v>0</v>
      </c>
      <c r="U97" s="87" t="b">
        <f t="shared" si="194"/>
        <v>0</v>
      </c>
      <c r="V97" s="87" t="b">
        <f t="shared" si="194"/>
        <v>0</v>
      </c>
      <c r="W97" s="87" t="b">
        <f t="shared" si="194"/>
        <v>0</v>
      </c>
      <c r="X97" s="118" t="str">
        <f t="shared" si="59"/>
        <v/>
      </c>
      <c r="Y97" s="117" t="str">
        <f t="shared" si="60"/>
        <v/>
      </c>
      <c r="Z97" s="88" t="str">
        <f t="shared" si="61"/>
        <v/>
      </c>
      <c r="AA97" s="87" t="b">
        <f t="shared" si="195"/>
        <v>0</v>
      </c>
      <c r="AB97" s="87" t="b">
        <f t="shared" si="195"/>
        <v>0</v>
      </c>
      <c r="AC97" s="87" t="b">
        <f t="shared" si="195"/>
        <v>0</v>
      </c>
      <c r="AD97" s="87" t="b">
        <f t="shared" si="195"/>
        <v>0</v>
      </c>
      <c r="AE97" s="88" t="str">
        <f t="shared" si="63"/>
        <v/>
      </c>
      <c r="AF97" s="87" t="str">
        <f t="shared" si="64"/>
        <v/>
      </c>
      <c r="AG97" s="88" t="str">
        <f t="shared" si="65"/>
        <v/>
      </c>
      <c r="AH97" s="87" t="b">
        <f t="shared" si="217"/>
        <v>0</v>
      </c>
      <c r="AI97" s="87" t="b">
        <f t="shared" si="217"/>
        <v>0</v>
      </c>
      <c r="AJ97" s="87" t="b">
        <f t="shared" si="217"/>
        <v>0</v>
      </c>
      <c r="AK97" s="87" t="b">
        <f t="shared" si="217"/>
        <v>0</v>
      </c>
      <c r="AL97" s="88" t="str">
        <f t="shared" si="66"/>
        <v/>
      </c>
      <c r="AM97" s="87" t="str">
        <f t="shared" si="67"/>
        <v/>
      </c>
      <c r="AN97" s="88" t="str">
        <f t="shared" si="68"/>
        <v/>
      </c>
      <c r="AO97" s="87" t="b">
        <f t="shared" si="196"/>
        <v>0</v>
      </c>
      <c r="AP97" s="87" t="b">
        <f t="shared" si="196"/>
        <v>0</v>
      </c>
      <c r="AQ97" s="87" t="b">
        <f t="shared" si="196"/>
        <v>0</v>
      </c>
      <c r="AR97" s="87" t="b">
        <f t="shared" si="196"/>
        <v>0</v>
      </c>
      <c r="AS97" s="87" t="str">
        <f t="shared" si="70"/>
        <v/>
      </c>
      <c r="AT97" s="117" t="str">
        <f t="shared" si="71"/>
        <v/>
      </c>
      <c r="AU97" s="88" t="str">
        <f t="shared" si="72"/>
        <v/>
      </c>
      <c r="AV97" s="87" t="b">
        <f t="shared" si="197"/>
        <v>0</v>
      </c>
      <c r="AW97" s="87" t="b">
        <f t="shared" si="197"/>
        <v>0</v>
      </c>
      <c r="AX97" s="87" t="b">
        <f t="shared" si="197"/>
        <v>0</v>
      </c>
      <c r="AY97" s="87" t="b">
        <f t="shared" si="197"/>
        <v>0</v>
      </c>
      <c r="AZ97" s="88" t="str">
        <f t="shared" si="74"/>
        <v/>
      </c>
      <c r="BA97" s="87" t="str">
        <f t="shared" si="75"/>
        <v/>
      </c>
      <c r="BB97" s="88" t="str">
        <f t="shared" si="76"/>
        <v/>
      </c>
      <c r="BC97" s="87" t="b">
        <f t="shared" si="218"/>
        <v>0</v>
      </c>
      <c r="BD97" s="87" t="b">
        <f t="shared" si="218"/>
        <v>0</v>
      </c>
      <c r="BE97" s="87" t="b">
        <f t="shared" si="218"/>
        <v>0</v>
      </c>
      <c r="BF97" s="87" t="b">
        <f t="shared" si="218"/>
        <v>0</v>
      </c>
      <c r="BG97" s="88" t="str">
        <f t="shared" si="77"/>
        <v/>
      </c>
      <c r="BH97" s="87" t="str">
        <f t="shared" si="78"/>
        <v/>
      </c>
      <c r="BI97" s="88" t="str">
        <f t="shared" si="79"/>
        <v/>
      </c>
      <c r="BJ97" s="87" t="b">
        <f t="shared" si="198"/>
        <v>0</v>
      </c>
      <c r="BK97" s="87" t="b">
        <f t="shared" si="198"/>
        <v>0</v>
      </c>
      <c r="BL97" s="87" t="b">
        <f t="shared" si="198"/>
        <v>0</v>
      </c>
      <c r="BM97" s="87" t="b">
        <f t="shared" si="198"/>
        <v>0</v>
      </c>
      <c r="BN97" s="87" t="str">
        <f t="shared" si="81"/>
        <v/>
      </c>
      <c r="BO97" s="117" t="str">
        <f t="shared" si="82"/>
        <v/>
      </c>
      <c r="BP97" s="88" t="str">
        <f t="shared" si="83"/>
        <v/>
      </c>
      <c r="BQ97" s="87" t="b">
        <f t="shared" si="199"/>
        <v>0</v>
      </c>
      <c r="BR97" s="87" t="b">
        <f t="shared" si="199"/>
        <v>0</v>
      </c>
      <c r="BS97" s="87" t="b">
        <f t="shared" si="199"/>
        <v>0</v>
      </c>
      <c r="BT97" s="87" t="b">
        <f t="shared" si="199"/>
        <v>0</v>
      </c>
      <c r="BU97" s="88" t="str">
        <f t="shared" si="85"/>
        <v/>
      </c>
      <c r="BV97" s="87" t="str">
        <f t="shared" si="86"/>
        <v/>
      </c>
      <c r="BW97" s="88" t="str">
        <f t="shared" si="87"/>
        <v/>
      </c>
      <c r="BX97" s="87" t="b">
        <f t="shared" si="219"/>
        <v>0</v>
      </c>
      <c r="BY97" s="87" t="b">
        <f t="shared" si="219"/>
        <v>0</v>
      </c>
      <c r="BZ97" s="87" t="b">
        <f t="shared" si="219"/>
        <v>0</v>
      </c>
      <c r="CA97" s="87" t="b">
        <f t="shared" si="219"/>
        <v>0</v>
      </c>
      <c r="CB97" s="88" t="str">
        <f t="shared" si="88"/>
        <v/>
      </c>
      <c r="CC97" s="87" t="str">
        <f t="shared" si="89"/>
        <v/>
      </c>
      <c r="CD97" s="88" t="str">
        <f t="shared" si="90"/>
        <v/>
      </c>
      <c r="CE97" s="87" t="b">
        <f t="shared" si="200"/>
        <v>0</v>
      </c>
      <c r="CF97" s="87" t="b">
        <f t="shared" si="200"/>
        <v>0</v>
      </c>
      <c r="CG97" s="87" t="b">
        <f t="shared" si="200"/>
        <v>0</v>
      </c>
      <c r="CH97" s="87" t="b">
        <f t="shared" si="200"/>
        <v>0</v>
      </c>
      <c r="CI97" s="87" t="str">
        <f t="shared" si="92"/>
        <v/>
      </c>
      <c r="CJ97" s="117" t="str">
        <f t="shared" si="93"/>
        <v/>
      </c>
      <c r="CK97" s="88" t="str">
        <f t="shared" si="94"/>
        <v/>
      </c>
      <c r="CL97" s="87" t="b">
        <f t="shared" si="201"/>
        <v>0</v>
      </c>
      <c r="CM97" s="87" t="b">
        <f t="shared" si="201"/>
        <v>0</v>
      </c>
      <c r="CN97" s="87" t="b">
        <f t="shared" si="201"/>
        <v>0</v>
      </c>
      <c r="CO97" s="87" t="b">
        <f t="shared" si="201"/>
        <v>0</v>
      </c>
      <c r="CP97" s="88" t="str">
        <f t="shared" si="96"/>
        <v/>
      </c>
      <c r="CQ97" s="87" t="str">
        <f t="shared" si="97"/>
        <v/>
      </c>
      <c r="CR97" s="88" t="str">
        <f t="shared" si="98"/>
        <v/>
      </c>
      <c r="CS97" s="87" t="b">
        <f t="shared" si="220"/>
        <v>0</v>
      </c>
      <c r="CT97" s="87" t="b">
        <f t="shared" si="220"/>
        <v>0</v>
      </c>
      <c r="CU97" s="87" t="b">
        <f t="shared" si="220"/>
        <v>0</v>
      </c>
      <c r="CV97" s="87" t="b">
        <f t="shared" si="220"/>
        <v>0</v>
      </c>
      <c r="CW97" s="88" t="str">
        <f t="shared" si="99"/>
        <v/>
      </c>
      <c r="CX97" s="87" t="str">
        <f t="shared" si="100"/>
        <v/>
      </c>
      <c r="CY97" s="88" t="str">
        <f t="shared" si="101"/>
        <v/>
      </c>
      <c r="CZ97" s="87" t="b">
        <f t="shared" si="202"/>
        <v>0</v>
      </c>
      <c r="DA97" s="87" t="b">
        <f t="shared" si="202"/>
        <v>0</v>
      </c>
      <c r="DB97" s="87" t="b">
        <f t="shared" si="202"/>
        <v>0</v>
      </c>
      <c r="DC97" s="87" t="b">
        <f t="shared" si="202"/>
        <v>0</v>
      </c>
      <c r="DD97" s="87" t="str">
        <f t="shared" si="103"/>
        <v/>
      </c>
      <c r="DE97" s="117" t="str">
        <f t="shared" si="104"/>
        <v/>
      </c>
      <c r="DF97" s="88" t="str">
        <f t="shared" si="105"/>
        <v/>
      </c>
      <c r="DG97" s="87" t="b">
        <f t="shared" si="203"/>
        <v>0</v>
      </c>
      <c r="DH97" s="87" t="b">
        <f t="shared" si="203"/>
        <v>0</v>
      </c>
      <c r="DI97" s="87" t="b">
        <f t="shared" si="203"/>
        <v>0</v>
      </c>
      <c r="DJ97" s="87" t="b">
        <f t="shared" si="203"/>
        <v>0</v>
      </c>
      <c r="DK97" s="88" t="str">
        <f t="shared" si="107"/>
        <v/>
      </c>
      <c r="DL97" s="87" t="str">
        <f t="shared" si="108"/>
        <v/>
      </c>
      <c r="DM97" s="88" t="str">
        <f t="shared" si="109"/>
        <v/>
      </c>
      <c r="DN97" s="87" t="b">
        <f t="shared" si="221"/>
        <v>0</v>
      </c>
      <c r="DO97" s="87" t="b">
        <f t="shared" si="221"/>
        <v>0</v>
      </c>
      <c r="DP97" s="87" t="b">
        <f t="shared" si="221"/>
        <v>0</v>
      </c>
      <c r="DQ97" s="87" t="b">
        <f t="shared" si="221"/>
        <v>0</v>
      </c>
      <c r="DR97" s="88" t="str">
        <f t="shared" si="110"/>
        <v/>
      </c>
      <c r="DS97" s="87" t="str">
        <f t="shared" si="111"/>
        <v/>
      </c>
      <c r="DT97" s="88" t="str">
        <f t="shared" si="112"/>
        <v/>
      </c>
      <c r="DU97" s="87" t="b">
        <f t="shared" si="204"/>
        <v>0</v>
      </c>
      <c r="DV97" s="87" t="b">
        <f t="shared" si="204"/>
        <v>0</v>
      </c>
      <c r="DW97" s="87" t="b">
        <f t="shared" si="204"/>
        <v>0</v>
      </c>
      <c r="DX97" s="87" t="b">
        <f t="shared" si="204"/>
        <v>0</v>
      </c>
      <c r="DY97" s="87" t="str">
        <f t="shared" si="114"/>
        <v/>
      </c>
      <c r="DZ97" s="117" t="str">
        <f t="shared" si="115"/>
        <v/>
      </c>
      <c r="EA97" s="88" t="str">
        <f t="shared" si="116"/>
        <v/>
      </c>
      <c r="EB97" s="87" t="b">
        <f t="shared" si="205"/>
        <v>0</v>
      </c>
      <c r="EC97" s="87" t="b">
        <f t="shared" si="205"/>
        <v>0</v>
      </c>
      <c r="ED97" s="87" t="b">
        <f t="shared" si="205"/>
        <v>0</v>
      </c>
      <c r="EE97" s="87" t="b">
        <f t="shared" si="205"/>
        <v>0</v>
      </c>
      <c r="EF97" s="88" t="str">
        <f t="shared" si="118"/>
        <v/>
      </c>
      <c r="EG97" s="87" t="str">
        <f t="shared" si="119"/>
        <v/>
      </c>
      <c r="EH97" s="88" t="str">
        <f t="shared" si="120"/>
        <v/>
      </c>
      <c r="EI97" s="87" t="b">
        <f t="shared" si="222"/>
        <v>0</v>
      </c>
      <c r="EJ97" s="87" t="b">
        <f t="shared" si="222"/>
        <v>0</v>
      </c>
      <c r="EK97" s="87" t="b">
        <f t="shared" si="222"/>
        <v>0</v>
      </c>
      <c r="EL97" s="87" t="b">
        <f t="shared" si="222"/>
        <v>0</v>
      </c>
      <c r="EM97" s="88" t="str">
        <f t="shared" si="121"/>
        <v/>
      </c>
      <c r="EN97" s="87" t="str">
        <f t="shared" si="122"/>
        <v/>
      </c>
      <c r="EO97" s="88" t="str">
        <f t="shared" si="123"/>
        <v/>
      </c>
      <c r="EP97" s="87" t="b">
        <f t="shared" si="206"/>
        <v>0</v>
      </c>
      <c r="EQ97" s="87" t="b">
        <f t="shared" si="206"/>
        <v>0</v>
      </c>
      <c r="ER97" s="87" t="b">
        <f t="shared" si="206"/>
        <v>0</v>
      </c>
      <c r="ES97" s="87" t="b">
        <f t="shared" si="206"/>
        <v>0</v>
      </c>
      <c r="ET97" s="87" t="str">
        <f t="shared" si="125"/>
        <v/>
      </c>
      <c r="EU97" s="117" t="str">
        <f t="shared" si="126"/>
        <v/>
      </c>
      <c r="EV97" s="88" t="str">
        <f t="shared" si="127"/>
        <v/>
      </c>
      <c r="EW97" s="87" t="b">
        <f t="shared" si="207"/>
        <v>0</v>
      </c>
      <c r="EX97" s="87" t="b">
        <f t="shared" si="207"/>
        <v>0</v>
      </c>
      <c r="EY97" s="87" t="b">
        <f t="shared" si="207"/>
        <v>0</v>
      </c>
      <c r="EZ97" s="87" t="b">
        <f t="shared" si="207"/>
        <v>0</v>
      </c>
      <c r="FA97" s="88" t="str">
        <f t="shared" si="129"/>
        <v/>
      </c>
      <c r="FB97" s="87" t="str">
        <f t="shared" si="130"/>
        <v/>
      </c>
      <c r="FC97" s="88" t="str">
        <f t="shared" si="131"/>
        <v/>
      </c>
      <c r="FD97" s="87" t="b">
        <f t="shared" si="223"/>
        <v>0</v>
      </c>
      <c r="FE97" s="87" t="b">
        <f t="shared" si="223"/>
        <v>0</v>
      </c>
      <c r="FF97" s="87" t="b">
        <f t="shared" si="223"/>
        <v>0</v>
      </c>
      <c r="FG97" s="87" t="b">
        <f t="shared" si="223"/>
        <v>0</v>
      </c>
      <c r="FH97" s="88" t="str">
        <f t="shared" si="132"/>
        <v/>
      </c>
      <c r="FI97" s="87" t="str">
        <f t="shared" si="133"/>
        <v/>
      </c>
      <c r="FJ97" s="88" t="str">
        <f t="shared" si="134"/>
        <v/>
      </c>
      <c r="FK97" s="87" t="b">
        <f t="shared" si="208"/>
        <v>0</v>
      </c>
      <c r="FL97" s="87" t="b">
        <f t="shared" si="208"/>
        <v>0</v>
      </c>
      <c r="FM97" s="87" t="b">
        <f t="shared" si="208"/>
        <v>0</v>
      </c>
      <c r="FN97" s="87" t="b">
        <f t="shared" si="208"/>
        <v>0</v>
      </c>
      <c r="FO97" s="87" t="str">
        <f t="shared" si="136"/>
        <v/>
      </c>
      <c r="FP97" s="117" t="str">
        <f t="shared" si="137"/>
        <v/>
      </c>
      <c r="FQ97" s="88" t="str">
        <f t="shared" si="138"/>
        <v/>
      </c>
      <c r="FR97" s="87" t="b">
        <f t="shared" si="209"/>
        <v>0</v>
      </c>
      <c r="FS97" s="87" t="b">
        <f t="shared" si="209"/>
        <v>0</v>
      </c>
      <c r="FT97" s="87" t="b">
        <f t="shared" si="209"/>
        <v>0</v>
      </c>
      <c r="FU97" s="87" t="b">
        <f t="shared" si="209"/>
        <v>0</v>
      </c>
      <c r="FV97" s="88" t="str">
        <f t="shared" si="140"/>
        <v/>
      </c>
      <c r="FW97" s="87" t="str">
        <f t="shared" si="141"/>
        <v/>
      </c>
      <c r="FX97" s="88" t="str">
        <f t="shared" si="142"/>
        <v/>
      </c>
      <c r="FY97" s="87" t="b">
        <f t="shared" si="224"/>
        <v>0</v>
      </c>
      <c r="FZ97" s="87" t="b">
        <f t="shared" si="224"/>
        <v>0</v>
      </c>
      <c r="GA97" s="87" t="b">
        <f t="shared" si="224"/>
        <v>0</v>
      </c>
      <c r="GB97" s="87" t="b">
        <f t="shared" si="224"/>
        <v>0</v>
      </c>
      <c r="GC97" s="88" t="str">
        <f t="shared" si="143"/>
        <v/>
      </c>
      <c r="GD97" s="87" t="str">
        <f t="shared" si="144"/>
        <v/>
      </c>
      <c r="GE97" s="88" t="str">
        <f t="shared" si="145"/>
        <v/>
      </c>
      <c r="GF97" s="87" t="b">
        <f t="shared" si="210"/>
        <v>0</v>
      </c>
      <c r="GG97" s="87" t="b">
        <f t="shared" si="210"/>
        <v>0</v>
      </c>
      <c r="GH97" s="87" t="b">
        <f t="shared" si="210"/>
        <v>0</v>
      </c>
      <c r="GI97" s="87" t="b">
        <f t="shared" si="210"/>
        <v>0</v>
      </c>
      <c r="GJ97" s="87" t="str">
        <f t="shared" si="147"/>
        <v/>
      </c>
      <c r="GK97" s="117" t="str">
        <f t="shared" si="148"/>
        <v/>
      </c>
      <c r="GL97" s="88" t="str">
        <f t="shared" si="149"/>
        <v/>
      </c>
      <c r="GM97" s="87" t="b">
        <f t="shared" si="211"/>
        <v>0</v>
      </c>
      <c r="GN97" s="87" t="b">
        <f t="shared" si="211"/>
        <v>0</v>
      </c>
      <c r="GO97" s="87" t="b">
        <f t="shared" si="211"/>
        <v>0</v>
      </c>
      <c r="GP97" s="87" t="b">
        <f t="shared" si="211"/>
        <v>0</v>
      </c>
      <c r="GQ97" s="88" t="str">
        <f t="shared" si="151"/>
        <v/>
      </c>
      <c r="GR97" s="87" t="str">
        <f t="shared" si="152"/>
        <v/>
      </c>
      <c r="GS97" s="88" t="str">
        <f t="shared" si="153"/>
        <v/>
      </c>
      <c r="GT97" s="87" t="b">
        <f t="shared" si="225"/>
        <v>0</v>
      </c>
      <c r="GU97" s="87" t="b">
        <f t="shared" si="225"/>
        <v>0</v>
      </c>
      <c r="GV97" s="87" t="b">
        <f t="shared" si="225"/>
        <v>0</v>
      </c>
      <c r="GW97" s="87" t="b">
        <f t="shared" si="225"/>
        <v>0</v>
      </c>
      <c r="GX97" s="88" t="str">
        <f t="shared" si="154"/>
        <v/>
      </c>
      <c r="GY97" s="87" t="str">
        <f t="shared" si="155"/>
        <v/>
      </c>
      <c r="GZ97" s="88" t="str">
        <f t="shared" si="156"/>
        <v/>
      </c>
      <c r="HA97" s="87" t="b">
        <f t="shared" si="212"/>
        <v>0</v>
      </c>
      <c r="HB97" s="87" t="b">
        <f t="shared" si="212"/>
        <v>0</v>
      </c>
      <c r="HC97" s="87" t="b">
        <f t="shared" si="212"/>
        <v>0</v>
      </c>
      <c r="HD97" s="87" t="b">
        <f t="shared" si="212"/>
        <v>0</v>
      </c>
      <c r="HE97" s="87" t="str">
        <f t="shared" si="158"/>
        <v/>
      </c>
      <c r="HF97" s="117" t="str">
        <f t="shared" si="159"/>
        <v/>
      </c>
      <c r="HG97" s="88" t="str">
        <f t="shared" si="160"/>
        <v/>
      </c>
      <c r="HH97" s="87" t="b">
        <f t="shared" si="213"/>
        <v>0</v>
      </c>
      <c r="HI97" s="87" t="b">
        <f t="shared" si="213"/>
        <v>0</v>
      </c>
      <c r="HJ97" s="87" t="b">
        <f t="shared" si="213"/>
        <v>0</v>
      </c>
      <c r="HK97" s="87" t="b">
        <f t="shared" si="213"/>
        <v>0</v>
      </c>
      <c r="HL97" s="88" t="str">
        <f t="shared" si="162"/>
        <v/>
      </c>
      <c r="HM97" s="87" t="str">
        <f t="shared" si="163"/>
        <v/>
      </c>
      <c r="HN97" s="88" t="str">
        <f t="shared" si="164"/>
        <v/>
      </c>
      <c r="HO97" s="87" t="b">
        <f t="shared" si="226"/>
        <v>0</v>
      </c>
      <c r="HP97" s="87" t="b">
        <f t="shared" si="226"/>
        <v>0</v>
      </c>
      <c r="HQ97" s="87" t="b">
        <f t="shared" si="226"/>
        <v>0</v>
      </c>
      <c r="HR97" s="87" t="b">
        <f t="shared" si="226"/>
        <v>0</v>
      </c>
      <c r="HS97" s="88" t="str">
        <f t="shared" si="165"/>
        <v/>
      </c>
      <c r="HT97" s="87" t="str">
        <f t="shared" si="166"/>
        <v/>
      </c>
      <c r="HU97" s="88" t="str">
        <f t="shared" si="167"/>
        <v/>
      </c>
      <c r="HV97" s="87" t="b">
        <f t="shared" si="214"/>
        <v>0</v>
      </c>
      <c r="HW97" s="87" t="b">
        <f t="shared" si="214"/>
        <v>0</v>
      </c>
      <c r="HX97" s="87" t="b">
        <f t="shared" si="214"/>
        <v>0</v>
      </c>
      <c r="HY97" s="87" t="b">
        <f t="shared" si="214"/>
        <v>0</v>
      </c>
      <c r="HZ97" s="87" t="str">
        <f t="shared" si="169"/>
        <v/>
      </c>
      <c r="IA97" s="117" t="str">
        <f t="shared" si="170"/>
        <v/>
      </c>
      <c r="IB97" s="88" t="str">
        <f t="shared" si="171"/>
        <v/>
      </c>
      <c r="IC97" s="87" t="b">
        <f t="shared" si="215"/>
        <v>0</v>
      </c>
      <c r="ID97" s="87" t="b">
        <f t="shared" si="215"/>
        <v>0</v>
      </c>
      <c r="IE97" s="87" t="b">
        <f t="shared" si="215"/>
        <v>0</v>
      </c>
      <c r="IF97" s="87" t="b">
        <f t="shared" si="215"/>
        <v>0</v>
      </c>
      <c r="IG97" s="88" t="str">
        <f t="shared" si="173"/>
        <v/>
      </c>
      <c r="IH97" s="87" t="str">
        <f t="shared" si="174"/>
        <v/>
      </c>
      <c r="II97" s="88" t="str">
        <f t="shared" si="175"/>
        <v/>
      </c>
      <c r="IJ97" s="87" t="b">
        <f t="shared" si="227"/>
        <v>0</v>
      </c>
      <c r="IK97" s="87" t="b">
        <f t="shared" si="227"/>
        <v>0</v>
      </c>
      <c r="IL97" s="87" t="b">
        <f t="shared" si="227"/>
        <v>0</v>
      </c>
      <c r="IM97" s="87" t="b">
        <f t="shared" si="227"/>
        <v>0</v>
      </c>
      <c r="IN97" s="88" t="str">
        <f t="shared" si="176"/>
        <v/>
      </c>
      <c r="IO97" s="87" t="str">
        <f t="shared" si="177"/>
        <v/>
      </c>
      <c r="IP97" s="88" t="str">
        <f t="shared" si="178"/>
        <v/>
      </c>
      <c r="IQ97" s="87" t="b">
        <f t="shared" si="216"/>
        <v>0</v>
      </c>
      <c r="IR97" s="87" t="b">
        <f t="shared" si="216"/>
        <v>0</v>
      </c>
      <c r="IS97" s="87" t="b">
        <f t="shared" si="216"/>
        <v>0</v>
      </c>
      <c r="IT97" s="87" t="b">
        <f t="shared" si="216"/>
        <v>0</v>
      </c>
      <c r="IU97" s="87" t="str">
        <f t="shared" si="180"/>
        <v/>
      </c>
      <c r="IV97" s="115"/>
    </row>
    <row r="98" spans="3:256" x14ac:dyDescent="0.25">
      <c r="C98" s="51">
        <v>23</v>
      </c>
      <c r="D98" s="117" t="str">
        <f t="shared" si="48"/>
        <v/>
      </c>
      <c r="E98" s="88" t="str">
        <f t="shared" si="49"/>
        <v/>
      </c>
      <c r="F98" s="87" t="b">
        <f t="shared" si="192"/>
        <v>0</v>
      </c>
      <c r="G98" s="87" t="b">
        <f t="shared" si="192"/>
        <v>0</v>
      </c>
      <c r="H98" s="87" t="b">
        <f t="shared" si="192"/>
        <v>0</v>
      </c>
      <c r="I98" s="87" t="b">
        <f t="shared" si="192"/>
        <v>0</v>
      </c>
      <c r="J98" s="88" t="str">
        <f t="shared" si="51"/>
        <v/>
      </c>
      <c r="K98" s="87" t="str">
        <f t="shared" si="52"/>
        <v/>
      </c>
      <c r="L98" s="88" t="str">
        <f t="shared" si="53"/>
        <v/>
      </c>
      <c r="M98" s="87" t="b">
        <f t="shared" si="193"/>
        <v>0</v>
      </c>
      <c r="N98" s="87" t="b">
        <f t="shared" si="193"/>
        <v>0</v>
      </c>
      <c r="O98" s="87" t="b">
        <f t="shared" si="193"/>
        <v>0</v>
      </c>
      <c r="P98" s="87" t="b">
        <f t="shared" si="193"/>
        <v>0</v>
      </c>
      <c r="Q98" s="88" t="str">
        <f t="shared" si="55"/>
        <v/>
      </c>
      <c r="R98" s="87" t="str">
        <f t="shared" si="56"/>
        <v/>
      </c>
      <c r="S98" s="87" t="str">
        <f t="shared" si="57"/>
        <v/>
      </c>
      <c r="T98" s="87" t="b">
        <f t="shared" si="194"/>
        <v>0</v>
      </c>
      <c r="U98" s="87" t="b">
        <f t="shared" si="194"/>
        <v>0</v>
      </c>
      <c r="V98" s="87" t="b">
        <f t="shared" si="194"/>
        <v>0</v>
      </c>
      <c r="W98" s="87" t="b">
        <f t="shared" si="194"/>
        <v>0</v>
      </c>
      <c r="X98" s="118" t="str">
        <f t="shared" si="59"/>
        <v/>
      </c>
      <c r="Y98" s="117" t="str">
        <f t="shared" si="60"/>
        <v/>
      </c>
      <c r="Z98" s="88" t="str">
        <f t="shared" si="61"/>
        <v/>
      </c>
      <c r="AA98" s="87" t="b">
        <f t="shared" si="195"/>
        <v>0</v>
      </c>
      <c r="AB98" s="87" t="b">
        <f t="shared" si="195"/>
        <v>0</v>
      </c>
      <c r="AC98" s="87" t="b">
        <f t="shared" si="195"/>
        <v>0</v>
      </c>
      <c r="AD98" s="87" t="b">
        <f t="shared" si="195"/>
        <v>0</v>
      </c>
      <c r="AE98" s="88" t="str">
        <f t="shared" si="63"/>
        <v/>
      </c>
      <c r="AF98" s="87" t="str">
        <f t="shared" si="64"/>
        <v/>
      </c>
      <c r="AG98" s="88" t="str">
        <f t="shared" si="65"/>
        <v/>
      </c>
      <c r="AH98" s="87" t="b">
        <f t="shared" si="217"/>
        <v>0</v>
      </c>
      <c r="AI98" s="87" t="b">
        <f t="shared" si="217"/>
        <v>0</v>
      </c>
      <c r="AJ98" s="87" t="b">
        <f t="shared" si="217"/>
        <v>0</v>
      </c>
      <c r="AK98" s="87" t="b">
        <f t="shared" si="217"/>
        <v>0</v>
      </c>
      <c r="AL98" s="88" t="str">
        <f t="shared" si="66"/>
        <v/>
      </c>
      <c r="AM98" s="87" t="str">
        <f t="shared" si="67"/>
        <v/>
      </c>
      <c r="AN98" s="88" t="str">
        <f t="shared" si="68"/>
        <v/>
      </c>
      <c r="AO98" s="87" t="b">
        <f t="shared" si="196"/>
        <v>0</v>
      </c>
      <c r="AP98" s="87" t="b">
        <f t="shared" si="196"/>
        <v>0</v>
      </c>
      <c r="AQ98" s="87" t="b">
        <f t="shared" si="196"/>
        <v>0</v>
      </c>
      <c r="AR98" s="87" t="b">
        <f t="shared" si="196"/>
        <v>0</v>
      </c>
      <c r="AS98" s="87" t="str">
        <f t="shared" si="70"/>
        <v/>
      </c>
      <c r="AT98" s="117" t="str">
        <f t="shared" si="71"/>
        <v/>
      </c>
      <c r="AU98" s="88" t="str">
        <f t="shared" si="72"/>
        <v/>
      </c>
      <c r="AV98" s="87" t="b">
        <f t="shared" si="197"/>
        <v>0</v>
      </c>
      <c r="AW98" s="87" t="b">
        <f t="shared" si="197"/>
        <v>0</v>
      </c>
      <c r="AX98" s="87" t="b">
        <f t="shared" si="197"/>
        <v>0</v>
      </c>
      <c r="AY98" s="87" t="b">
        <f t="shared" si="197"/>
        <v>0</v>
      </c>
      <c r="AZ98" s="88" t="str">
        <f t="shared" si="74"/>
        <v/>
      </c>
      <c r="BA98" s="87" t="str">
        <f t="shared" si="75"/>
        <v/>
      </c>
      <c r="BB98" s="88" t="str">
        <f t="shared" si="76"/>
        <v/>
      </c>
      <c r="BC98" s="87" t="b">
        <f t="shared" si="218"/>
        <v>0</v>
      </c>
      <c r="BD98" s="87" t="b">
        <f t="shared" si="218"/>
        <v>0</v>
      </c>
      <c r="BE98" s="87" t="b">
        <f t="shared" si="218"/>
        <v>0</v>
      </c>
      <c r="BF98" s="87" t="b">
        <f t="shared" si="218"/>
        <v>0</v>
      </c>
      <c r="BG98" s="88" t="str">
        <f t="shared" si="77"/>
        <v/>
      </c>
      <c r="BH98" s="87" t="str">
        <f t="shared" si="78"/>
        <v/>
      </c>
      <c r="BI98" s="88" t="str">
        <f t="shared" si="79"/>
        <v/>
      </c>
      <c r="BJ98" s="87" t="b">
        <f t="shared" si="198"/>
        <v>0</v>
      </c>
      <c r="BK98" s="87" t="b">
        <f t="shared" si="198"/>
        <v>0</v>
      </c>
      <c r="BL98" s="87" t="b">
        <f t="shared" si="198"/>
        <v>0</v>
      </c>
      <c r="BM98" s="87" t="b">
        <f t="shared" si="198"/>
        <v>0</v>
      </c>
      <c r="BN98" s="87" t="str">
        <f t="shared" si="81"/>
        <v/>
      </c>
      <c r="BO98" s="117" t="str">
        <f t="shared" si="82"/>
        <v/>
      </c>
      <c r="BP98" s="88" t="str">
        <f t="shared" si="83"/>
        <v/>
      </c>
      <c r="BQ98" s="87" t="b">
        <f t="shared" si="199"/>
        <v>0</v>
      </c>
      <c r="BR98" s="87" t="b">
        <f t="shared" si="199"/>
        <v>0</v>
      </c>
      <c r="BS98" s="87" t="b">
        <f t="shared" si="199"/>
        <v>0</v>
      </c>
      <c r="BT98" s="87" t="b">
        <f t="shared" si="199"/>
        <v>0</v>
      </c>
      <c r="BU98" s="88" t="str">
        <f t="shared" si="85"/>
        <v/>
      </c>
      <c r="BV98" s="87" t="str">
        <f t="shared" si="86"/>
        <v/>
      </c>
      <c r="BW98" s="88" t="str">
        <f t="shared" si="87"/>
        <v/>
      </c>
      <c r="BX98" s="87" t="b">
        <f t="shared" si="219"/>
        <v>0</v>
      </c>
      <c r="BY98" s="87" t="b">
        <f t="shared" si="219"/>
        <v>0</v>
      </c>
      <c r="BZ98" s="87" t="b">
        <f t="shared" si="219"/>
        <v>0</v>
      </c>
      <c r="CA98" s="87" t="b">
        <f t="shared" si="219"/>
        <v>0</v>
      </c>
      <c r="CB98" s="88" t="str">
        <f t="shared" si="88"/>
        <v/>
      </c>
      <c r="CC98" s="87" t="str">
        <f t="shared" si="89"/>
        <v/>
      </c>
      <c r="CD98" s="88" t="str">
        <f t="shared" si="90"/>
        <v/>
      </c>
      <c r="CE98" s="87" t="b">
        <f t="shared" si="200"/>
        <v>0</v>
      </c>
      <c r="CF98" s="87" t="b">
        <f t="shared" si="200"/>
        <v>0</v>
      </c>
      <c r="CG98" s="87" t="b">
        <f t="shared" si="200"/>
        <v>0</v>
      </c>
      <c r="CH98" s="87" t="b">
        <f t="shared" si="200"/>
        <v>0</v>
      </c>
      <c r="CI98" s="87" t="str">
        <f t="shared" si="92"/>
        <v/>
      </c>
      <c r="CJ98" s="117" t="str">
        <f t="shared" si="93"/>
        <v/>
      </c>
      <c r="CK98" s="88" t="str">
        <f t="shared" si="94"/>
        <v/>
      </c>
      <c r="CL98" s="87" t="b">
        <f t="shared" si="201"/>
        <v>0</v>
      </c>
      <c r="CM98" s="87" t="b">
        <f t="shared" si="201"/>
        <v>0</v>
      </c>
      <c r="CN98" s="87" t="b">
        <f t="shared" si="201"/>
        <v>0</v>
      </c>
      <c r="CO98" s="87" t="b">
        <f t="shared" si="201"/>
        <v>0</v>
      </c>
      <c r="CP98" s="88" t="str">
        <f t="shared" si="96"/>
        <v/>
      </c>
      <c r="CQ98" s="87" t="str">
        <f t="shared" si="97"/>
        <v/>
      </c>
      <c r="CR98" s="88" t="str">
        <f t="shared" si="98"/>
        <v/>
      </c>
      <c r="CS98" s="87" t="b">
        <f t="shared" si="220"/>
        <v>0</v>
      </c>
      <c r="CT98" s="87" t="b">
        <f t="shared" si="220"/>
        <v>0</v>
      </c>
      <c r="CU98" s="87" t="b">
        <f t="shared" si="220"/>
        <v>0</v>
      </c>
      <c r="CV98" s="87" t="b">
        <f t="shared" si="220"/>
        <v>0</v>
      </c>
      <c r="CW98" s="88" t="str">
        <f t="shared" si="99"/>
        <v/>
      </c>
      <c r="CX98" s="87" t="str">
        <f t="shared" si="100"/>
        <v/>
      </c>
      <c r="CY98" s="88" t="str">
        <f t="shared" si="101"/>
        <v/>
      </c>
      <c r="CZ98" s="87" t="b">
        <f t="shared" si="202"/>
        <v>0</v>
      </c>
      <c r="DA98" s="87" t="b">
        <f t="shared" si="202"/>
        <v>0</v>
      </c>
      <c r="DB98" s="87" t="b">
        <f t="shared" si="202"/>
        <v>0</v>
      </c>
      <c r="DC98" s="87" t="b">
        <f t="shared" si="202"/>
        <v>0</v>
      </c>
      <c r="DD98" s="87" t="str">
        <f t="shared" si="103"/>
        <v/>
      </c>
      <c r="DE98" s="117" t="str">
        <f t="shared" si="104"/>
        <v/>
      </c>
      <c r="DF98" s="88" t="str">
        <f t="shared" si="105"/>
        <v/>
      </c>
      <c r="DG98" s="87" t="b">
        <f t="shared" si="203"/>
        <v>0</v>
      </c>
      <c r="DH98" s="87" t="b">
        <f t="shared" si="203"/>
        <v>0</v>
      </c>
      <c r="DI98" s="87" t="b">
        <f t="shared" si="203"/>
        <v>0</v>
      </c>
      <c r="DJ98" s="87" t="b">
        <f t="shared" si="203"/>
        <v>0</v>
      </c>
      <c r="DK98" s="88" t="str">
        <f t="shared" si="107"/>
        <v/>
      </c>
      <c r="DL98" s="87" t="str">
        <f t="shared" si="108"/>
        <v/>
      </c>
      <c r="DM98" s="88" t="str">
        <f t="shared" si="109"/>
        <v/>
      </c>
      <c r="DN98" s="87" t="b">
        <f t="shared" si="221"/>
        <v>0</v>
      </c>
      <c r="DO98" s="87" t="b">
        <f t="shared" si="221"/>
        <v>0</v>
      </c>
      <c r="DP98" s="87" t="b">
        <f t="shared" si="221"/>
        <v>0</v>
      </c>
      <c r="DQ98" s="87" t="b">
        <f t="shared" si="221"/>
        <v>0</v>
      </c>
      <c r="DR98" s="88" t="str">
        <f t="shared" si="110"/>
        <v/>
      </c>
      <c r="DS98" s="87" t="str">
        <f t="shared" si="111"/>
        <v/>
      </c>
      <c r="DT98" s="88" t="str">
        <f t="shared" si="112"/>
        <v/>
      </c>
      <c r="DU98" s="87" t="b">
        <f t="shared" si="204"/>
        <v>0</v>
      </c>
      <c r="DV98" s="87" t="b">
        <f t="shared" si="204"/>
        <v>0</v>
      </c>
      <c r="DW98" s="87" t="b">
        <f t="shared" si="204"/>
        <v>0</v>
      </c>
      <c r="DX98" s="87" t="b">
        <f t="shared" si="204"/>
        <v>0</v>
      </c>
      <c r="DY98" s="87" t="str">
        <f t="shared" si="114"/>
        <v/>
      </c>
      <c r="DZ98" s="117" t="str">
        <f t="shared" si="115"/>
        <v/>
      </c>
      <c r="EA98" s="88" t="str">
        <f t="shared" si="116"/>
        <v/>
      </c>
      <c r="EB98" s="87" t="b">
        <f t="shared" si="205"/>
        <v>0</v>
      </c>
      <c r="EC98" s="87" t="b">
        <f t="shared" si="205"/>
        <v>0</v>
      </c>
      <c r="ED98" s="87" t="b">
        <f t="shared" si="205"/>
        <v>0</v>
      </c>
      <c r="EE98" s="87" t="b">
        <f t="shared" si="205"/>
        <v>0</v>
      </c>
      <c r="EF98" s="88" t="str">
        <f t="shared" si="118"/>
        <v/>
      </c>
      <c r="EG98" s="87" t="str">
        <f t="shared" si="119"/>
        <v/>
      </c>
      <c r="EH98" s="88" t="str">
        <f t="shared" si="120"/>
        <v/>
      </c>
      <c r="EI98" s="87" t="b">
        <f t="shared" si="222"/>
        <v>0</v>
      </c>
      <c r="EJ98" s="87" t="b">
        <f t="shared" si="222"/>
        <v>0</v>
      </c>
      <c r="EK98" s="87" t="b">
        <f t="shared" si="222"/>
        <v>0</v>
      </c>
      <c r="EL98" s="87" t="b">
        <f t="shared" si="222"/>
        <v>0</v>
      </c>
      <c r="EM98" s="88" t="str">
        <f t="shared" si="121"/>
        <v/>
      </c>
      <c r="EN98" s="87" t="str">
        <f t="shared" si="122"/>
        <v/>
      </c>
      <c r="EO98" s="88" t="str">
        <f t="shared" si="123"/>
        <v/>
      </c>
      <c r="EP98" s="87" t="b">
        <f t="shared" si="206"/>
        <v>0</v>
      </c>
      <c r="EQ98" s="87" t="b">
        <f t="shared" si="206"/>
        <v>0</v>
      </c>
      <c r="ER98" s="87" t="b">
        <f t="shared" si="206"/>
        <v>0</v>
      </c>
      <c r="ES98" s="87" t="b">
        <f t="shared" si="206"/>
        <v>0</v>
      </c>
      <c r="ET98" s="87" t="str">
        <f t="shared" si="125"/>
        <v/>
      </c>
      <c r="EU98" s="117" t="str">
        <f t="shared" si="126"/>
        <v/>
      </c>
      <c r="EV98" s="88" t="str">
        <f t="shared" si="127"/>
        <v/>
      </c>
      <c r="EW98" s="87" t="b">
        <f t="shared" si="207"/>
        <v>0</v>
      </c>
      <c r="EX98" s="87" t="b">
        <f t="shared" si="207"/>
        <v>0</v>
      </c>
      <c r="EY98" s="87" t="b">
        <f t="shared" si="207"/>
        <v>0</v>
      </c>
      <c r="EZ98" s="87" t="b">
        <f t="shared" si="207"/>
        <v>0</v>
      </c>
      <c r="FA98" s="88" t="str">
        <f t="shared" si="129"/>
        <v/>
      </c>
      <c r="FB98" s="87" t="str">
        <f t="shared" si="130"/>
        <v/>
      </c>
      <c r="FC98" s="88" t="str">
        <f t="shared" si="131"/>
        <v/>
      </c>
      <c r="FD98" s="87" t="b">
        <f t="shared" si="223"/>
        <v>0</v>
      </c>
      <c r="FE98" s="87" t="b">
        <f t="shared" si="223"/>
        <v>0</v>
      </c>
      <c r="FF98" s="87" t="b">
        <f t="shared" si="223"/>
        <v>0</v>
      </c>
      <c r="FG98" s="87" t="b">
        <f t="shared" si="223"/>
        <v>0</v>
      </c>
      <c r="FH98" s="88" t="str">
        <f t="shared" si="132"/>
        <v/>
      </c>
      <c r="FI98" s="87" t="str">
        <f t="shared" si="133"/>
        <v/>
      </c>
      <c r="FJ98" s="88" t="str">
        <f t="shared" si="134"/>
        <v/>
      </c>
      <c r="FK98" s="87" t="b">
        <f t="shared" si="208"/>
        <v>0</v>
      </c>
      <c r="FL98" s="87" t="b">
        <f t="shared" si="208"/>
        <v>0</v>
      </c>
      <c r="FM98" s="87" t="b">
        <f t="shared" si="208"/>
        <v>0</v>
      </c>
      <c r="FN98" s="87" t="b">
        <f t="shared" si="208"/>
        <v>0</v>
      </c>
      <c r="FO98" s="87" t="str">
        <f t="shared" si="136"/>
        <v/>
      </c>
      <c r="FP98" s="117" t="str">
        <f t="shared" si="137"/>
        <v/>
      </c>
      <c r="FQ98" s="88" t="str">
        <f t="shared" si="138"/>
        <v/>
      </c>
      <c r="FR98" s="87" t="b">
        <f t="shared" si="209"/>
        <v>0</v>
      </c>
      <c r="FS98" s="87" t="b">
        <f t="shared" si="209"/>
        <v>0</v>
      </c>
      <c r="FT98" s="87" t="b">
        <f t="shared" si="209"/>
        <v>0</v>
      </c>
      <c r="FU98" s="87" t="b">
        <f t="shared" si="209"/>
        <v>0</v>
      </c>
      <c r="FV98" s="88" t="str">
        <f t="shared" si="140"/>
        <v/>
      </c>
      <c r="FW98" s="87" t="str">
        <f t="shared" si="141"/>
        <v/>
      </c>
      <c r="FX98" s="88" t="str">
        <f t="shared" si="142"/>
        <v/>
      </c>
      <c r="FY98" s="87" t="b">
        <f t="shared" si="224"/>
        <v>0</v>
      </c>
      <c r="FZ98" s="87" t="b">
        <f t="shared" si="224"/>
        <v>0</v>
      </c>
      <c r="GA98" s="87" t="b">
        <f t="shared" si="224"/>
        <v>0</v>
      </c>
      <c r="GB98" s="87" t="b">
        <f t="shared" si="224"/>
        <v>0</v>
      </c>
      <c r="GC98" s="88" t="str">
        <f t="shared" si="143"/>
        <v/>
      </c>
      <c r="GD98" s="87" t="str">
        <f t="shared" si="144"/>
        <v/>
      </c>
      <c r="GE98" s="88" t="str">
        <f t="shared" si="145"/>
        <v/>
      </c>
      <c r="GF98" s="87" t="b">
        <f t="shared" si="210"/>
        <v>0</v>
      </c>
      <c r="GG98" s="87" t="b">
        <f t="shared" si="210"/>
        <v>0</v>
      </c>
      <c r="GH98" s="87" t="b">
        <f t="shared" si="210"/>
        <v>0</v>
      </c>
      <c r="GI98" s="87" t="b">
        <f t="shared" si="210"/>
        <v>0</v>
      </c>
      <c r="GJ98" s="87" t="str">
        <f t="shared" si="147"/>
        <v/>
      </c>
      <c r="GK98" s="117" t="str">
        <f t="shared" si="148"/>
        <v/>
      </c>
      <c r="GL98" s="88" t="str">
        <f t="shared" si="149"/>
        <v/>
      </c>
      <c r="GM98" s="87" t="b">
        <f t="shared" si="211"/>
        <v>0</v>
      </c>
      <c r="GN98" s="87" t="b">
        <f t="shared" si="211"/>
        <v>0</v>
      </c>
      <c r="GO98" s="87" t="b">
        <f t="shared" si="211"/>
        <v>0</v>
      </c>
      <c r="GP98" s="87" t="b">
        <f t="shared" si="211"/>
        <v>0</v>
      </c>
      <c r="GQ98" s="88" t="str">
        <f t="shared" si="151"/>
        <v/>
      </c>
      <c r="GR98" s="87" t="str">
        <f t="shared" si="152"/>
        <v/>
      </c>
      <c r="GS98" s="88" t="str">
        <f t="shared" si="153"/>
        <v/>
      </c>
      <c r="GT98" s="87" t="b">
        <f t="shared" si="225"/>
        <v>0</v>
      </c>
      <c r="GU98" s="87" t="b">
        <f t="shared" si="225"/>
        <v>0</v>
      </c>
      <c r="GV98" s="87" t="b">
        <f t="shared" si="225"/>
        <v>0</v>
      </c>
      <c r="GW98" s="87" t="b">
        <f t="shared" si="225"/>
        <v>0</v>
      </c>
      <c r="GX98" s="88" t="str">
        <f t="shared" si="154"/>
        <v/>
      </c>
      <c r="GY98" s="87" t="str">
        <f t="shared" si="155"/>
        <v/>
      </c>
      <c r="GZ98" s="88" t="str">
        <f t="shared" si="156"/>
        <v/>
      </c>
      <c r="HA98" s="87" t="b">
        <f t="shared" si="212"/>
        <v>0</v>
      </c>
      <c r="HB98" s="87" t="b">
        <f t="shared" si="212"/>
        <v>0</v>
      </c>
      <c r="HC98" s="87" t="b">
        <f t="shared" si="212"/>
        <v>0</v>
      </c>
      <c r="HD98" s="87" t="b">
        <f t="shared" si="212"/>
        <v>0</v>
      </c>
      <c r="HE98" s="87" t="str">
        <f t="shared" si="158"/>
        <v/>
      </c>
      <c r="HF98" s="117" t="str">
        <f t="shared" si="159"/>
        <v/>
      </c>
      <c r="HG98" s="88" t="str">
        <f t="shared" si="160"/>
        <v/>
      </c>
      <c r="HH98" s="87" t="b">
        <f t="shared" si="213"/>
        <v>0</v>
      </c>
      <c r="HI98" s="87" t="b">
        <f t="shared" si="213"/>
        <v>0</v>
      </c>
      <c r="HJ98" s="87" t="b">
        <f t="shared" si="213"/>
        <v>0</v>
      </c>
      <c r="HK98" s="87" t="b">
        <f t="shared" si="213"/>
        <v>0</v>
      </c>
      <c r="HL98" s="88" t="str">
        <f t="shared" si="162"/>
        <v/>
      </c>
      <c r="HM98" s="87" t="str">
        <f t="shared" si="163"/>
        <v/>
      </c>
      <c r="HN98" s="88" t="str">
        <f t="shared" si="164"/>
        <v/>
      </c>
      <c r="HO98" s="87" t="b">
        <f t="shared" si="226"/>
        <v>0</v>
      </c>
      <c r="HP98" s="87" t="b">
        <f t="shared" si="226"/>
        <v>0</v>
      </c>
      <c r="HQ98" s="87" t="b">
        <f t="shared" si="226"/>
        <v>0</v>
      </c>
      <c r="HR98" s="87" t="b">
        <f t="shared" si="226"/>
        <v>0</v>
      </c>
      <c r="HS98" s="88" t="str">
        <f t="shared" si="165"/>
        <v/>
      </c>
      <c r="HT98" s="87" t="str">
        <f t="shared" si="166"/>
        <v/>
      </c>
      <c r="HU98" s="88" t="str">
        <f t="shared" si="167"/>
        <v/>
      </c>
      <c r="HV98" s="87" t="b">
        <f t="shared" si="214"/>
        <v>0</v>
      </c>
      <c r="HW98" s="87" t="b">
        <f t="shared" si="214"/>
        <v>0</v>
      </c>
      <c r="HX98" s="87" t="b">
        <f t="shared" si="214"/>
        <v>0</v>
      </c>
      <c r="HY98" s="87" t="b">
        <f t="shared" si="214"/>
        <v>0</v>
      </c>
      <c r="HZ98" s="87" t="str">
        <f t="shared" si="169"/>
        <v/>
      </c>
      <c r="IA98" s="117" t="str">
        <f t="shared" si="170"/>
        <v/>
      </c>
      <c r="IB98" s="88" t="str">
        <f t="shared" si="171"/>
        <v/>
      </c>
      <c r="IC98" s="87" t="b">
        <f t="shared" si="215"/>
        <v>0</v>
      </c>
      <c r="ID98" s="87" t="b">
        <f t="shared" si="215"/>
        <v>0</v>
      </c>
      <c r="IE98" s="87" t="b">
        <f t="shared" si="215"/>
        <v>0</v>
      </c>
      <c r="IF98" s="87" t="b">
        <f t="shared" si="215"/>
        <v>0</v>
      </c>
      <c r="IG98" s="88" t="str">
        <f t="shared" si="173"/>
        <v/>
      </c>
      <c r="IH98" s="87" t="str">
        <f t="shared" si="174"/>
        <v/>
      </c>
      <c r="II98" s="88" t="str">
        <f t="shared" si="175"/>
        <v/>
      </c>
      <c r="IJ98" s="87" t="b">
        <f t="shared" si="227"/>
        <v>0</v>
      </c>
      <c r="IK98" s="87" t="b">
        <f t="shared" si="227"/>
        <v>0</v>
      </c>
      <c r="IL98" s="87" t="b">
        <f t="shared" si="227"/>
        <v>0</v>
      </c>
      <c r="IM98" s="87" t="b">
        <f t="shared" si="227"/>
        <v>0</v>
      </c>
      <c r="IN98" s="88" t="str">
        <f t="shared" si="176"/>
        <v/>
      </c>
      <c r="IO98" s="87" t="str">
        <f t="shared" si="177"/>
        <v/>
      </c>
      <c r="IP98" s="88" t="str">
        <f t="shared" si="178"/>
        <v/>
      </c>
      <c r="IQ98" s="87" t="b">
        <f t="shared" si="216"/>
        <v>0</v>
      </c>
      <c r="IR98" s="87" t="b">
        <f t="shared" si="216"/>
        <v>0</v>
      </c>
      <c r="IS98" s="87" t="b">
        <f t="shared" si="216"/>
        <v>0</v>
      </c>
      <c r="IT98" s="87" t="b">
        <f t="shared" si="216"/>
        <v>0</v>
      </c>
      <c r="IU98" s="87" t="str">
        <f t="shared" si="180"/>
        <v/>
      </c>
      <c r="IV98" s="115"/>
    </row>
    <row r="99" spans="3:256" x14ac:dyDescent="0.25">
      <c r="C99" s="51">
        <v>24</v>
      </c>
      <c r="D99" s="117" t="str">
        <f t="shared" si="48"/>
        <v/>
      </c>
      <c r="E99" s="88" t="str">
        <f t="shared" si="49"/>
        <v/>
      </c>
      <c r="F99" s="87" t="b">
        <f t="shared" si="192"/>
        <v>0</v>
      </c>
      <c r="G99" s="87" t="b">
        <f t="shared" si="192"/>
        <v>0</v>
      </c>
      <c r="H99" s="87" t="b">
        <f t="shared" si="192"/>
        <v>0</v>
      </c>
      <c r="I99" s="87" t="b">
        <f t="shared" si="192"/>
        <v>0</v>
      </c>
      <c r="J99" s="88" t="str">
        <f t="shared" si="51"/>
        <v/>
      </c>
      <c r="K99" s="87" t="str">
        <f t="shared" si="52"/>
        <v/>
      </c>
      <c r="L99" s="88" t="str">
        <f t="shared" si="53"/>
        <v/>
      </c>
      <c r="M99" s="87" t="b">
        <f t="shared" si="193"/>
        <v>0</v>
      </c>
      <c r="N99" s="87" t="b">
        <f t="shared" si="193"/>
        <v>0</v>
      </c>
      <c r="O99" s="87" t="b">
        <f t="shared" si="193"/>
        <v>0</v>
      </c>
      <c r="P99" s="87" t="b">
        <f t="shared" si="193"/>
        <v>0</v>
      </c>
      <c r="Q99" s="88" t="str">
        <f t="shared" si="55"/>
        <v/>
      </c>
      <c r="R99" s="87" t="str">
        <f t="shared" si="56"/>
        <v/>
      </c>
      <c r="S99" s="87" t="str">
        <f t="shared" si="57"/>
        <v/>
      </c>
      <c r="T99" s="87" t="b">
        <f t="shared" si="194"/>
        <v>0</v>
      </c>
      <c r="U99" s="87" t="b">
        <f t="shared" si="194"/>
        <v>0</v>
      </c>
      <c r="V99" s="87" t="b">
        <f t="shared" si="194"/>
        <v>0</v>
      </c>
      <c r="W99" s="87" t="b">
        <f t="shared" si="194"/>
        <v>0</v>
      </c>
      <c r="X99" s="118" t="str">
        <f t="shared" si="59"/>
        <v/>
      </c>
      <c r="Y99" s="117" t="str">
        <f t="shared" si="60"/>
        <v/>
      </c>
      <c r="Z99" s="88" t="str">
        <f t="shared" si="61"/>
        <v/>
      </c>
      <c r="AA99" s="87" t="b">
        <f t="shared" si="195"/>
        <v>0</v>
      </c>
      <c r="AB99" s="87" t="b">
        <f t="shared" si="195"/>
        <v>0</v>
      </c>
      <c r="AC99" s="87" t="b">
        <f t="shared" si="195"/>
        <v>0</v>
      </c>
      <c r="AD99" s="87" t="b">
        <f t="shared" si="195"/>
        <v>0</v>
      </c>
      <c r="AE99" s="88" t="str">
        <f t="shared" si="63"/>
        <v/>
      </c>
      <c r="AF99" s="87" t="str">
        <f t="shared" si="64"/>
        <v/>
      </c>
      <c r="AG99" s="88" t="str">
        <f t="shared" si="65"/>
        <v/>
      </c>
      <c r="AH99" s="87" t="b">
        <f t="shared" si="217"/>
        <v>0</v>
      </c>
      <c r="AI99" s="87" t="b">
        <f t="shared" si="217"/>
        <v>0</v>
      </c>
      <c r="AJ99" s="87" t="b">
        <f t="shared" si="217"/>
        <v>0</v>
      </c>
      <c r="AK99" s="87" t="b">
        <f t="shared" si="217"/>
        <v>0</v>
      </c>
      <c r="AL99" s="88" t="str">
        <f t="shared" si="66"/>
        <v/>
      </c>
      <c r="AM99" s="87" t="str">
        <f t="shared" si="67"/>
        <v/>
      </c>
      <c r="AN99" s="88" t="str">
        <f t="shared" si="68"/>
        <v/>
      </c>
      <c r="AO99" s="87" t="b">
        <f t="shared" si="196"/>
        <v>0</v>
      </c>
      <c r="AP99" s="87" t="b">
        <f t="shared" si="196"/>
        <v>0</v>
      </c>
      <c r="AQ99" s="87" t="b">
        <f t="shared" si="196"/>
        <v>0</v>
      </c>
      <c r="AR99" s="87" t="b">
        <f t="shared" si="196"/>
        <v>0</v>
      </c>
      <c r="AS99" s="87" t="str">
        <f t="shared" si="70"/>
        <v/>
      </c>
      <c r="AT99" s="117" t="str">
        <f t="shared" si="71"/>
        <v/>
      </c>
      <c r="AU99" s="88" t="str">
        <f t="shared" si="72"/>
        <v/>
      </c>
      <c r="AV99" s="87" t="b">
        <f t="shared" si="197"/>
        <v>0</v>
      </c>
      <c r="AW99" s="87" t="b">
        <f t="shared" si="197"/>
        <v>0</v>
      </c>
      <c r="AX99" s="87" t="b">
        <f t="shared" si="197"/>
        <v>0</v>
      </c>
      <c r="AY99" s="87" t="b">
        <f t="shared" si="197"/>
        <v>0</v>
      </c>
      <c r="AZ99" s="88" t="str">
        <f t="shared" si="74"/>
        <v/>
      </c>
      <c r="BA99" s="87" t="str">
        <f t="shared" si="75"/>
        <v/>
      </c>
      <c r="BB99" s="88" t="str">
        <f t="shared" si="76"/>
        <v/>
      </c>
      <c r="BC99" s="87" t="b">
        <f t="shared" si="218"/>
        <v>0</v>
      </c>
      <c r="BD99" s="87" t="b">
        <f t="shared" si="218"/>
        <v>0</v>
      </c>
      <c r="BE99" s="87" t="b">
        <f t="shared" si="218"/>
        <v>0</v>
      </c>
      <c r="BF99" s="87" t="b">
        <f t="shared" si="218"/>
        <v>0</v>
      </c>
      <c r="BG99" s="88" t="str">
        <f t="shared" si="77"/>
        <v/>
      </c>
      <c r="BH99" s="87" t="str">
        <f t="shared" si="78"/>
        <v/>
      </c>
      <c r="BI99" s="88" t="str">
        <f t="shared" si="79"/>
        <v/>
      </c>
      <c r="BJ99" s="87" t="b">
        <f t="shared" si="198"/>
        <v>0</v>
      </c>
      <c r="BK99" s="87" t="b">
        <f t="shared" si="198"/>
        <v>0</v>
      </c>
      <c r="BL99" s="87" t="b">
        <f t="shared" si="198"/>
        <v>0</v>
      </c>
      <c r="BM99" s="87" t="b">
        <f t="shared" si="198"/>
        <v>0</v>
      </c>
      <c r="BN99" s="87" t="str">
        <f t="shared" si="81"/>
        <v/>
      </c>
      <c r="BO99" s="117" t="str">
        <f t="shared" si="82"/>
        <v/>
      </c>
      <c r="BP99" s="88" t="str">
        <f t="shared" si="83"/>
        <v/>
      </c>
      <c r="BQ99" s="87" t="b">
        <f t="shared" si="199"/>
        <v>0</v>
      </c>
      <c r="BR99" s="87" t="b">
        <f t="shared" si="199"/>
        <v>0</v>
      </c>
      <c r="BS99" s="87" t="b">
        <f t="shared" si="199"/>
        <v>0</v>
      </c>
      <c r="BT99" s="87" t="b">
        <f t="shared" si="199"/>
        <v>0</v>
      </c>
      <c r="BU99" s="88" t="str">
        <f t="shared" si="85"/>
        <v/>
      </c>
      <c r="BV99" s="87" t="str">
        <f t="shared" si="86"/>
        <v/>
      </c>
      <c r="BW99" s="88" t="str">
        <f t="shared" si="87"/>
        <v/>
      </c>
      <c r="BX99" s="87" t="b">
        <f t="shared" si="219"/>
        <v>0</v>
      </c>
      <c r="BY99" s="87" t="b">
        <f t="shared" si="219"/>
        <v>0</v>
      </c>
      <c r="BZ99" s="87" t="b">
        <f t="shared" si="219"/>
        <v>0</v>
      </c>
      <c r="CA99" s="87" t="b">
        <f t="shared" si="219"/>
        <v>0</v>
      </c>
      <c r="CB99" s="88" t="str">
        <f t="shared" si="88"/>
        <v/>
      </c>
      <c r="CC99" s="87" t="str">
        <f t="shared" si="89"/>
        <v/>
      </c>
      <c r="CD99" s="88" t="str">
        <f t="shared" si="90"/>
        <v/>
      </c>
      <c r="CE99" s="87" t="b">
        <f t="shared" si="200"/>
        <v>0</v>
      </c>
      <c r="CF99" s="87" t="b">
        <f t="shared" si="200"/>
        <v>0</v>
      </c>
      <c r="CG99" s="87" t="b">
        <f t="shared" si="200"/>
        <v>0</v>
      </c>
      <c r="CH99" s="87" t="b">
        <f t="shared" si="200"/>
        <v>0</v>
      </c>
      <c r="CI99" s="87" t="str">
        <f t="shared" si="92"/>
        <v/>
      </c>
      <c r="CJ99" s="117" t="str">
        <f t="shared" si="93"/>
        <v/>
      </c>
      <c r="CK99" s="88" t="str">
        <f t="shared" si="94"/>
        <v/>
      </c>
      <c r="CL99" s="87" t="b">
        <f t="shared" si="201"/>
        <v>0</v>
      </c>
      <c r="CM99" s="87" t="b">
        <f t="shared" si="201"/>
        <v>0</v>
      </c>
      <c r="CN99" s="87" t="b">
        <f t="shared" si="201"/>
        <v>0</v>
      </c>
      <c r="CO99" s="87" t="b">
        <f t="shared" si="201"/>
        <v>0</v>
      </c>
      <c r="CP99" s="88" t="str">
        <f t="shared" si="96"/>
        <v/>
      </c>
      <c r="CQ99" s="87" t="str">
        <f t="shared" si="97"/>
        <v/>
      </c>
      <c r="CR99" s="88" t="str">
        <f t="shared" si="98"/>
        <v/>
      </c>
      <c r="CS99" s="87" t="b">
        <f t="shared" si="220"/>
        <v>0</v>
      </c>
      <c r="CT99" s="87" t="b">
        <f t="shared" si="220"/>
        <v>0</v>
      </c>
      <c r="CU99" s="87" t="b">
        <f t="shared" si="220"/>
        <v>0</v>
      </c>
      <c r="CV99" s="87" t="b">
        <f t="shared" si="220"/>
        <v>0</v>
      </c>
      <c r="CW99" s="88" t="str">
        <f t="shared" si="99"/>
        <v/>
      </c>
      <c r="CX99" s="87" t="str">
        <f t="shared" si="100"/>
        <v/>
      </c>
      <c r="CY99" s="88" t="str">
        <f t="shared" si="101"/>
        <v/>
      </c>
      <c r="CZ99" s="87" t="b">
        <f t="shared" si="202"/>
        <v>0</v>
      </c>
      <c r="DA99" s="87" t="b">
        <f t="shared" si="202"/>
        <v>0</v>
      </c>
      <c r="DB99" s="87" t="b">
        <f t="shared" si="202"/>
        <v>0</v>
      </c>
      <c r="DC99" s="87" t="b">
        <f t="shared" si="202"/>
        <v>0</v>
      </c>
      <c r="DD99" s="87" t="str">
        <f t="shared" si="103"/>
        <v/>
      </c>
      <c r="DE99" s="117" t="str">
        <f t="shared" si="104"/>
        <v/>
      </c>
      <c r="DF99" s="88" t="str">
        <f t="shared" si="105"/>
        <v/>
      </c>
      <c r="DG99" s="87" t="b">
        <f t="shared" si="203"/>
        <v>0</v>
      </c>
      <c r="DH99" s="87" t="b">
        <f t="shared" si="203"/>
        <v>0</v>
      </c>
      <c r="DI99" s="87" t="b">
        <f t="shared" si="203"/>
        <v>0</v>
      </c>
      <c r="DJ99" s="87" t="b">
        <f t="shared" si="203"/>
        <v>0</v>
      </c>
      <c r="DK99" s="88" t="str">
        <f t="shared" si="107"/>
        <v/>
      </c>
      <c r="DL99" s="87" t="str">
        <f t="shared" si="108"/>
        <v/>
      </c>
      <c r="DM99" s="88" t="str">
        <f t="shared" si="109"/>
        <v/>
      </c>
      <c r="DN99" s="87" t="b">
        <f t="shared" si="221"/>
        <v>0</v>
      </c>
      <c r="DO99" s="87" t="b">
        <f t="shared" si="221"/>
        <v>0</v>
      </c>
      <c r="DP99" s="87" t="b">
        <f t="shared" si="221"/>
        <v>0</v>
      </c>
      <c r="DQ99" s="87" t="b">
        <f t="shared" si="221"/>
        <v>0</v>
      </c>
      <c r="DR99" s="88" t="str">
        <f t="shared" si="110"/>
        <v/>
      </c>
      <c r="DS99" s="87" t="str">
        <f t="shared" si="111"/>
        <v/>
      </c>
      <c r="DT99" s="88" t="str">
        <f t="shared" si="112"/>
        <v/>
      </c>
      <c r="DU99" s="87" t="b">
        <f t="shared" si="204"/>
        <v>0</v>
      </c>
      <c r="DV99" s="87" t="b">
        <f t="shared" si="204"/>
        <v>0</v>
      </c>
      <c r="DW99" s="87" t="b">
        <f t="shared" si="204"/>
        <v>0</v>
      </c>
      <c r="DX99" s="87" t="b">
        <f t="shared" si="204"/>
        <v>0</v>
      </c>
      <c r="DY99" s="87" t="str">
        <f t="shared" si="114"/>
        <v/>
      </c>
      <c r="DZ99" s="117" t="str">
        <f t="shared" si="115"/>
        <v/>
      </c>
      <c r="EA99" s="88" t="str">
        <f t="shared" si="116"/>
        <v/>
      </c>
      <c r="EB99" s="87" t="b">
        <f t="shared" si="205"/>
        <v>0</v>
      </c>
      <c r="EC99" s="87" t="b">
        <f t="shared" si="205"/>
        <v>0</v>
      </c>
      <c r="ED99" s="87" t="b">
        <f t="shared" si="205"/>
        <v>0</v>
      </c>
      <c r="EE99" s="87" t="b">
        <f t="shared" si="205"/>
        <v>0</v>
      </c>
      <c r="EF99" s="88" t="str">
        <f t="shared" si="118"/>
        <v/>
      </c>
      <c r="EG99" s="87" t="str">
        <f t="shared" si="119"/>
        <v/>
      </c>
      <c r="EH99" s="88" t="str">
        <f t="shared" si="120"/>
        <v/>
      </c>
      <c r="EI99" s="87" t="b">
        <f t="shared" si="222"/>
        <v>0</v>
      </c>
      <c r="EJ99" s="87" t="b">
        <f t="shared" si="222"/>
        <v>0</v>
      </c>
      <c r="EK99" s="87" t="b">
        <f t="shared" si="222"/>
        <v>0</v>
      </c>
      <c r="EL99" s="87" t="b">
        <f t="shared" si="222"/>
        <v>0</v>
      </c>
      <c r="EM99" s="88" t="str">
        <f t="shared" si="121"/>
        <v/>
      </c>
      <c r="EN99" s="87" t="str">
        <f t="shared" si="122"/>
        <v/>
      </c>
      <c r="EO99" s="88" t="str">
        <f t="shared" si="123"/>
        <v/>
      </c>
      <c r="EP99" s="87" t="b">
        <f t="shared" si="206"/>
        <v>0</v>
      </c>
      <c r="EQ99" s="87" t="b">
        <f t="shared" si="206"/>
        <v>0</v>
      </c>
      <c r="ER99" s="87" t="b">
        <f t="shared" si="206"/>
        <v>0</v>
      </c>
      <c r="ES99" s="87" t="b">
        <f t="shared" si="206"/>
        <v>0</v>
      </c>
      <c r="ET99" s="87" t="str">
        <f t="shared" si="125"/>
        <v/>
      </c>
      <c r="EU99" s="117" t="str">
        <f t="shared" si="126"/>
        <v/>
      </c>
      <c r="EV99" s="88" t="str">
        <f t="shared" si="127"/>
        <v/>
      </c>
      <c r="EW99" s="87" t="b">
        <f t="shared" si="207"/>
        <v>0</v>
      </c>
      <c r="EX99" s="87" t="b">
        <f t="shared" si="207"/>
        <v>0</v>
      </c>
      <c r="EY99" s="87" t="b">
        <f t="shared" si="207"/>
        <v>0</v>
      </c>
      <c r="EZ99" s="87" t="b">
        <f t="shared" si="207"/>
        <v>0</v>
      </c>
      <c r="FA99" s="88" t="str">
        <f t="shared" si="129"/>
        <v/>
      </c>
      <c r="FB99" s="87" t="str">
        <f t="shared" si="130"/>
        <v/>
      </c>
      <c r="FC99" s="88" t="str">
        <f t="shared" si="131"/>
        <v/>
      </c>
      <c r="FD99" s="87" t="b">
        <f t="shared" si="223"/>
        <v>0</v>
      </c>
      <c r="FE99" s="87" t="b">
        <f t="shared" si="223"/>
        <v>0</v>
      </c>
      <c r="FF99" s="87" t="b">
        <f t="shared" si="223"/>
        <v>0</v>
      </c>
      <c r="FG99" s="87" t="b">
        <f t="shared" si="223"/>
        <v>0</v>
      </c>
      <c r="FH99" s="88" t="str">
        <f t="shared" si="132"/>
        <v/>
      </c>
      <c r="FI99" s="87" t="str">
        <f t="shared" si="133"/>
        <v/>
      </c>
      <c r="FJ99" s="88" t="str">
        <f t="shared" si="134"/>
        <v/>
      </c>
      <c r="FK99" s="87" t="b">
        <f t="shared" si="208"/>
        <v>0</v>
      </c>
      <c r="FL99" s="87" t="b">
        <f t="shared" si="208"/>
        <v>0</v>
      </c>
      <c r="FM99" s="87" t="b">
        <f t="shared" si="208"/>
        <v>0</v>
      </c>
      <c r="FN99" s="87" t="b">
        <f t="shared" si="208"/>
        <v>0</v>
      </c>
      <c r="FO99" s="87" t="str">
        <f t="shared" si="136"/>
        <v/>
      </c>
      <c r="FP99" s="117" t="str">
        <f t="shared" si="137"/>
        <v/>
      </c>
      <c r="FQ99" s="88" t="str">
        <f t="shared" si="138"/>
        <v/>
      </c>
      <c r="FR99" s="87" t="b">
        <f t="shared" si="209"/>
        <v>0</v>
      </c>
      <c r="FS99" s="87" t="b">
        <f t="shared" si="209"/>
        <v>0</v>
      </c>
      <c r="FT99" s="87" t="b">
        <f t="shared" si="209"/>
        <v>0</v>
      </c>
      <c r="FU99" s="87" t="b">
        <f t="shared" si="209"/>
        <v>0</v>
      </c>
      <c r="FV99" s="88" t="str">
        <f t="shared" si="140"/>
        <v/>
      </c>
      <c r="FW99" s="87" t="str">
        <f t="shared" si="141"/>
        <v/>
      </c>
      <c r="FX99" s="88" t="str">
        <f t="shared" si="142"/>
        <v/>
      </c>
      <c r="FY99" s="87" t="b">
        <f t="shared" si="224"/>
        <v>0</v>
      </c>
      <c r="FZ99" s="87" t="b">
        <f t="shared" si="224"/>
        <v>0</v>
      </c>
      <c r="GA99" s="87" t="b">
        <f t="shared" si="224"/>
        <v>0</v>
      </c>
      <c r="GB99" s="87" t="b">
        <f t="shared" si="224"/>
        <v>0</v>
      </c>
      <c r="GC99" s="88" t="str">
        <f t="shared" si="143"/>
        <v/>
      </c>
      <c r="GD99" s="87" t="str">
        <f t="shared" si="144"/>
        <v/>
      </c>
      <c r="GE99" s="88" t="str">
        <f t="shared" si="145"/>
        <v/>
      </c>
      <c r="GF99" s="87" t="b">
        <f t="shared" si="210"/>
        <v>0</v>
      </c>
      <c r="GG99" s="87" t="b">
        <f t="shared" si="210"/>
        <v>0</v>
      </c>
      <c r="GH99" s="87" t="b">
        <f t="shared" si="210"/>
        <v>0</v>
      </c>
      <c r="GI99" s="87" t="b">
        <f t="shared" si="210"/>
        <v>0</v>
      </c>
      <c r="GJ99" s="87" t="str">
        <f t="shared" si="147"/>
        <v/>
      </c>
      <c r="GK99" s="117" t="str">
        <f t="shared" si="148"/>
        <v/>
      </c>
      <c r="GL99" s="88" t="str">
        <f t="shared" si="149"/>
        <v/>
      </c>
      <c r="GM99" s="87" t="b">
        <f t="shared" si="211"/>
        <v>0</v>
      </c>
      <c r="GN99" s="87" t="b">
        <f t="shared" si="211"/>
        <v>0</v>
      </c>
      <c r="GO99" s="87" t="b">
        <f t="shared" si="211"/>
        <v>0</v>
      </c>
      <c r="GP99" s="87" t="b">
        <f t="shared" si="211"/>
        <v>0</v>
      </c>
      <c r="GQ99" s="88" t="str">
        <f t="shared" si="151"/>
        <v/>
      </c>
      <c r="GR99" s="87" t="str">
        <f t="shared" si="152"/>
        <v/>
      </c>
      <c r="GS99" s="88" t="str">
        <f t="shared" si="153"/>
        <v/>
      </c>
      <c r="GT99" s="87" t="b">
        <f t="shared" si="225"/>
        <v>0</v>
      </c>
      <c r="GU99" s="87" t="b">
        <f t="shared" si="225"/>
        <v>0</v>
      </c>
      <c r="GV99" s="87" t="b">
        <f t="shared" si="225"/>
        <v>0</v>
      </c>
      <c r="GW99" s="87" t="b">
        <f t="shared" si="225"/>
        <v>0</v>
      </c>
      <c r="GX99" s="88" t="str">
        <f t="shared" si="154"/>
        <v/>
      </c>
      <c r="GY99" s="87" t="str">
        <f t="shared" si="155"/>
        <v/>
      </c>
      <c r="GZ99" s="88" t="str">
        <f t="shared" si="156"/>
        <v/>
      </c>
      <c r="HA99" s="87" t="b">
        <f t="shared" si="212"/>
        <v>0</v>
      </c>
      <c r="HB99" s="87" t="b">
        <f t="shared" si="212"/>
        <v>0</v>
      </c>
      <c r="HC99" s="87" t="b">
        <f t="shared" si="212"/>
        <v>0</v>
      </c>
      <c r="HD99" s="87" t="b">
        <f t="shared" si="212"/>
        <v>0</v>
      </c>
      <c r="HE99" s="87" t="str">
        <f t="shared" si="158"/>
        <v/>
      </c>
      <c r="HF99" s="117" t="str">
        <f t="shared" si="159"/>
        <v/>
      </c>
      <c r="HG99" s="88" t="str">
        <f t="shared" si="160"/>
        <v/>
      </c>
      <c r="HH99" s="87" t="b">
        <f t="shared" si="213"/>
        <v>0</v>
      </c>
      <c r="HI99" s="87" t="b">
        <f t="shared" si="213"/>
        <v>0</v>
      </c>
      <c r="HJ99" s="87" t="b">
        <f t="shared" si="213"/>
        <v>0</v>
      </c>
      <c r="HK99" s="87" t="b">
        <f t="shared" si="213"/>
        <v>0</v>
      </c>
      <c r="HL99" s="88" t="str">
        <f t="shared" si="162"/>
        <v/>
      </c>
      <c r="HM99" s="87" t="str">
        <f t="shared" si="163"/>
        <v/>
      </c>
      <c r="HN99" s="88" t="str">
        <f t="shared" si="164"/>
        <v/>
      </c>
      <c r="HO99" s="87" t="b">
        <f t="shared" si="226"/>
        <v>0</v>
      </c>
      <c r="HP99" s="87" t="b">
        <f t="shared" si="226"/>
        <v>0</v>
      </c>
      <c r="HQ99" s="87" t="b">
        <f t="shared" si="226"/>
        <v>0</v>
      </c>
      <c r="HR99" s="87" t="b">
        <f t="shared" si="226"/>
        <v>0</v>
      </c>
      <c r="HS99" s="88" t="str">
        <f t="shared" si="165"/>
        <v/>
      </c>
      <c r="HT99" s="87" t="str">
        <f t="shared" si="166"/>
        <v/>
      </c>
      <c r="HU99" s="88" t="str">
        <f t="shared" si="167"/>
        <v/>
      </c>
      <c r="HV99" s="87" t="b">
        <f t="shared" si="214"/>
        <v>0</v>
      </c>
      <c r="HW99" s="87" t="b">
        <f t="shared" si="214"/>
        <v>0</v>
      </c>
      <c r="HX99" s="87" t="b">
        <f t="shared" si="214"/>
        <v>0</v>
      </c>
      <c r="HY99" s="87" t="b">
        <f t="shared" si="214"/>
        <v>0</v>
      </c>
      <c r="HZ99" s="87" t="str">
        <f t="shared" si="169"/>
        <v/>
      </c>
      <c r="IA99" s="117" t="str">
        <f t="shared" si="170"/>
        <v/>
      </c>
      <c r="IB99" s="88" t="str">
        <f t="shared" si="171"/>
        <v/>
      </c>
      <c r="IC99" s="87" t="b">
        <f t="shared" si="215"/>
        <v>0</v>
      </c>
      <c r="ID99" s="87" t="b">
        <f t="shared" si="215"/>
        <v>0</v>
      </c>
      <c r="IE99" s="87" t="b">
        <f t="shared" si="215"/>
        <v>0</v>
      </c>
      <c r="IF99" s="87" t="b">
        <f t="shared" si="215"/>
        <v>0</v>
      </c>
      <c r="IG99" s="88" t="str">
        <f t="shared" si="173"/>
        <v/>
      </c>
      <c r="IH99" s="87" t="str">
        <f t="shared" si="174"/>
        <v/>
      </c>
      <c r="II99" s="88" t="str">
        <f t="shared" si="175"/>
        <v/>
      </c>
      <c r="IJ99" s="87" t="b">
        <f t="shared" si="227"/>
        <v>0</v>
      </c>
      <c r="IK99" s="87" t="b">
        <f t="shared" si="227"/>
        <v>0</v>
      </c>
      <c r="IL99" s="87" t="b">
        <f t="shared" si="227"/>
        <v>0</v>
      </c>
      <c r="IM99" s="87" t="b">
        <f t="shared" si="227"/>
        <v>0</v>
      </c>
      <c r="IN99" s="88" t="str">
        <f t="shared" si="176"/>
        <v/>
      </c>
      <c r="IO99" s="87" t="str">
        <f t="shared" si="177"/>
        <v/>
      </c>
      <c r="IP99" s="88" t="str">
        <f t="shared" si="178"/>
        <v/>
      </c>
      <c r="IQ99" s="87" t="b">
        <f t="shared" si="216"/>
        <v>0</v>
      </c>
      <c r="IR99" s="87" t="b">
        <f t="shared" si="216"/>
        <v>0</v>
      </c>
      <c r="IS99" s="87" t="b">
        <f t="shared" si="216"/>
        <v>0</v>
      </c>
      <c r="IT99" s="87" t="b">
        <f t="shared" si="216"/>
        <v>0</v>
      </c>
      <c r="IU99" s="87" t="str">
        <f t="shared" si="180"/>
        <v/>
      </c>
      <c r="IV99" s="115"/>
    </row>
    <row r="100" spans="3:256" x14ac:dyDescent="0.25">
      <c r="C100" s="51">
        <v>25</v>
      </c>
      <c r="D100" s="117" t="str">
        <f t="shared" si="48"/>
        <v/>
      </c>
      <c r="E100" s="88" t="str">
        <f t="shared" si="49"/>
        <v/>
      </c>
      <c r="F100" s="87" t="b">
        <f t="shared" si="192"/>
        <v>0</v>
      </c>
      <c r="G100" s="87" t="b">
        <f t="shared" si="192"/>
        <v>0</v>
      </c>
      <c r="H100" s="87" t="b">
        <f t="shared" si="192"/>
        <v>0</v>
      </c>
      <c r="I100" s="87" t="b">
        <f t="shared" si="192"/>
        <v>0</v>
      </c>
      <c r="J100" s="88" t="str">
        <f t="shared" si="51"/>
        <v/>
      </c>
      <c r="K100" s="87" t="str">
        <f t="shared" si="52"/>
        <v/>
      </c>
      <c r="L100" s="88" t="str">
        <f t="shared" si="53"/>
        <v/>
      </c>
      <c r="M100" s="87" t="b">
        <f t="shared" si="193"/>
        <v>0</v>
      </c>
      <c r="N100" s="87" t="b">
        <f t="shared" si="193"/>
        <v>0</v>
      </c>
      <c r="O100" s="87" t="b">
        <f t="shared" si="193"/>
        <v>0</v>
      </c>
      <c r="P100" s="87" t="b">
        <f t="shared" si="193"/>
        <v>0</v>
      </c>
      <c r="Q100" s="88" t="str">
        <f t="shared" si="55"/>
        <v/>
      </c>
      <c r="R100" s="87" t="str">
        <f t="shared" si="56"/>
        <v/>
      </c>
      <c r="S100" s="87" t="str">
        <f t="shared" si="57"/>
        <v/>
      </c>
      <c r="T100" s="87" t="b">
        <f t="shared" si="194"/>
        <v>0</v>
      </c>
      <c r="U100" s="87" t="b">
        <f t="shared" si="194"/>
        <v>0</v>
      </c>
      <c r="V100" s="87" t="b">
        <f t="shared" si="194"/>
        <v>0</v>
      </c>
      <c r="W100" s="87" t="b">
        <f t="shared" si="194"/>
        <v>0</v>
      </c>
      <c r="X100" s="118" t="str">
        <f t="shared" si="59"/>
        <v/>
      </c>
      <c r="Y100" s="117" t="str">
        <f t="shared" si="60"/>
        <v/>
      </c>
      <c r="Z100" s="88" t="str">
        <f t="shared" si="61"/>
        <v/>
      </c>
      <c r="AA100" s="87" t="b">
        <f t="shared" si="195"/>
        <v>0</v>
      </c>
      <c r="AB100" s="87" t="b">
        <f t="shared" si="195"/>
        <v>0</v>
      </c>
      <c r="AC100" s="87" t="b">
        <f t="shared" si="195"/>
        <v>0</v>
      </c>
      <c r="AD100" s="87" t="b">
        <f t="shared" si="195"/>
        <v>0</v>
      </c>
      <c r="AE100" s="88" t="str">
        <f t="shared" si="63"/>
        <v/>
      </c>
      <c r="AF100" s="87" t="str">
        <f t="shared" si="64"/>
        <v/>
      </c>
      <c r="AG100" s="88" t="str">
        <f t="shared" si="65"/>
        <v/>
      </c>
      <c r="AH100" s="87" t="b">
        <f t="shared" si="217"/>
        <v>0</v>
      </c>
      <c r="AI100" s="87" t="b">
        <f t="shared" si="217"/>
        <v>0</v>
      </c>
      <c r="AJ100" s="87" t="b">
        <f t="shared" si="217"/>
        <v>0</v>
      </c>
      <c r="AK100" s="87" t="b">
        <f t="shared" si="217"/>
        <v>0</v>
      </c>
      <c r="AL100" s="88" t="str">
        <f t="shared" si="66"/>
        <v/>
      </c>
      <c r="AM100" s="87" t="str">
        <f t="shared" si="67"/>
        <v/>
      </c>
      <c r="AN100" s="88" t="str">
        <f t="shared" si="68"/>
        <v/>
      </c>
      <c r="AO100" s="87" t="b">
        <f t="shared" si="196"/>
        <v>0</v>
      </c>
      <c r="AP100" s="87" t="b">
        <f t="shared" si="196"/>
        <v>0</v>
      </c>
      <c r="AQ100" s="87" t="b">
        <f t="shared" si="196"/>
        <v>0</v>
      </c>
      <c r="AR100" s="87" t="b">
        <f t="shared" si="196"/>
        <v>0</v>
      </c>
      <c r="AS100" s="87" t="str">
        <f t="shared" si="70"/>
        <v/>
      </c>
      <c r="AT100" s="117" t="str">
        <f t="shared" si="71"/>
        <v/>
      </c>
      <c r="AU100" s="88" t="str">
        <f t="shared" si="72"/>
        <v/>
      </c>
      <c r="AV100" s="87" t="b">
        <f t="shared" si="197"/>
        <v>0</v>
      </c>
      <c r="AW100" s="87" t="b">
        <f t="shared" si="197"/>
        <v>0</v>
      </c>
      <c r="AX100" s="87" t="b">
        <f t="shared" si="197"/>
        <v>0</v>
      </c>
      <c r="AY100" s="87" t="b">
        <f t="shared" si="197"/>
        <v>0</v>
      </c>
      <c r="AZ100" s="88" t="str">
        <f t="shared" si="74"/>
        <v/>
      </c>
      <c r="BA100" s="87" t="str">
        <f t="shared" si="75"/>
        <v/>
      </c>
      <c r="BB100" s="88" t="str">
        <f t="shared" si="76"/>
        <v/>
      </c>
      <c r="BC100" s="87" t="b">
        <f t="shared" si="218"/>
        <v>0</v>
      </c>
      <c r="BD100" s="87" t="b">
        <f t="shared" si="218"/>
        <v>0</v>
      </c>
      <c r="BE100" s="87" t="b">
        <f t="shared" si="218"/>
        <v>0</v>
      </c>
      <c r="BF100" s="87" t="b">
        <f t="shared" si="218"/>
        <v>0</v>
      </c>
      <c r="BG100" s="88" t="str">
        <f t="shared" si="77"/>
        <v/>
      </c>
      <c r="BH100" s="87" t="str">
        <f t="shared" si="78"/>
        <v/>
      </c>
      <c r="BI100" s="88" t="str">
        <f t="shared" si="79"/>
        <v/>
      </c>
      <c r="BJ100" s="87" t="b">
        <f t="shared" si="198"/>
        <v>0</v>
      </c>
      <c r="BK100" s="87" t="b">
        <f t="shared" si="198"/>
        <v>0</v>
      </c>
      <c r="BL100" s="87" t="b">
        <f t="shared" si="198"/>
        <v>0</v>
      </c>
      <c r="BM100" s="87" t="b">
        <f t="shared" si="198"/>
        <v>0</v>
      </c>
      <c r="BN100" s="87" t="str">
        <f t="shared" si="81"/>
        <v/>
      </c>
      <c r="BO100" s="117" t="str">
        <f t="shared" si="82"/>
        <v/>
      </c>
      <c r="BP100" s="88" t="str">
        <f t="shared" si="83"/>
        <v/>
      </c>
      <c r="BQ100" s="87" t="b">
        <f t="shared" si="199"/>
        <v>0</v>
      </c>
      <c r="BR100" s="87" t="b">
        <f t="shared" si="199"/>
        <v>0</v>
      </c>
      <c r="BS100" s="87" t="b">
        <f t="shared" si="199"/>
        <v>0</v>
      </c>
      <c r="BT100" s="87" t="b">
        <f t="shared" si="199"/>
        <v>0</v>
      </c>
      <c r="BU100" s="88" t="str">
        <f t="shared" si="85"/>
        <v/>
      </c>
      <c r="BV100" s="87" t="str">
        <f t="shared" si="86"/>
        <v/>
      </c>
      <c r="BW100" s="88" t="str">
        <f t="shared" si="87"/>
        <v/>
      </c>
      <c r="BX100" s="87" t="b">
        <f t="shared" si="219"/>
        <v>0</v>
      </c>
      <c r="BY100" s="87" t="b">
        <f t="shared" si="219"/>
        <v>0</v>
      </c>
      <c r="BZ100" s="87" t="b">
        <f t="shared" si="219"/>
        <v>0</v>
      </c>
      <c r="CA100" s="87" t="b">
        <f t="shared" si="219"/>
        <v>0</v>
      </c>
      <c r="CB100" s="88" t="str">
        <f t="shared" si="88"/>
        <v/>
      </c>
      <c r="CC100" s="87" t="str">
        <f t="shared" si="89"/>
        <v/>
      </c>
      <c r="CD100" s="88" t="str">
        <f t="shared" si="90"/>
        <v/>
      </c>
      <c r="CE100" s="87" t="b">
        <f t="shared" si="200"/>
        <v>0</v>
      </c>
      <c r="CF100" s="87" t="b">
        <f t="shared" si="200"/>
        <v>0</v>
      </c>
      <c r="CG100" s="87" t="b">
        <f t="shared" si="200"/>
        <v>0</v>
      </c>
      <c r="CH100" s="87" t="b">
        <f t="shared" si="200"/>
        <v>0</v>
      </c>
      <c r="CI100" s="87" t="str">
        <f t="shared" si="92"/>
        <v/>
      </c>
      <c r="CJ100" s="117" t="str">
        <f t="shared" si="93"/>
        <v/>
      </c>
      <c r="CK100" s="88" t="str">
        <f t="shared" si="94"/>
        <v/>
      </c>
      <c r="CL100" s="87" t="b">
        <f t="shared" si="201"/>
        <v>0</v>
      </c>
      <c r="CM100" s="87" t="b">
        <f t="shared" si="201"/>
        <v>0</v>
      </c>
      <c r="CN100" s="87" t="b">
        <f t="shared" si="201"/>
        <v>0</v>
      </c>
      <c r="CO100" s="87" t="b">
        <f t="shared" si="201"/>
        <v>0</v>
      </c>
      <c r="CP100" s="88" t="str">
        <f t="shared" si="96"/>
        <v/>
      </c>
      <c r="CQ100" s="87" t="str">
        <f t="shared" si="97"/>
        <v/>
      </c>
      <c r="CR100" s="88" t="str">
        <f t="shared" si="98"/>
        <v/>
      </c>
      <c r="CS100" s="87" t="b">
        <f t="shared" si="220"/>
        <v>0</v>
      </c>
      <c r="CT100" s="87" t="b">
        <f t="shared" si="220"/>
        <v>0</v>
      </c>
      <c r="CU100" s="87" t="b">
        <f t="shared" si="220"/>
        <v>0</v>
      </c>
      <c r="CV100" s="87" t="b">
        <f t="shared" si="220"/>
        <v>0</v>
      </c>
      <c r="CW100" s="88" t="str">
        <f t="shared" si="99"/>
        <v/>
      </c>
      <c r="CX100" s="87" t="str">
        <f t="shared" si="100"/>
        <v/>
      </c>
      <c r="CY100" s="88" t="str">
        <f t="shared" si="101"/>
        <v/>
      </c>
      <c r="CZ100" s="87" t="b">
        <f t="shared" si="202"/>
        <v>0</v>
      </c>
      <c r="DA100" s="87" t="b">
        <f t="shared" si="202"/>
        <v>0</v>
      </c>
      <c r="DB100" s="87" t="b">
        <f t="shared" si="202"/>
        <v>0</v>
      </c>
      <c r="DC100" s="87" t="b">
        <f t="shared" si="202"/>
        <v>0</v>
      </c>
      <c r="DD100" s="87" t="str">
        <f t="shared" si="103"/>
        <v/>
      </c>
      <c r="DE100" s="117" t="str">
        <f t="shared" si="104"/>
        <v/>
      </c>
      <c r="DF100" s="88" t="str">
        <f t="shared" si="105"/>
        <v/>
      </c>
      <c r="DG100" s="87" t="b">
        <f t="shared" si="203"/>
        <v>0</v>
      </c>
      <c r="DH100" s="87" t="b">
        <f t="shared" si="203"/>
        <v>0</v>
      </c>
      <c r="DI100" s="87" t="b">
        <f t="shared" si="203"/>
        <v>0</v>
      </c>
      <c r="DJ100" s="87" t="b">
        <f t="shared" si="203"/>
        <v>0</v>
      </c>
      <c r="DK100" s="88" t="str">
        <f t="shared" si="107"/>
        <v/>
      </c>
      <c r="DL100" s="87" t="str">
        <f t="shared" si="108"/>
        <v/>
      </c>
      <c r="DM100" s="88" t="str">
        <f t="shared" si="109"/>
        <v/>
      </c>
      <c r="DN100" s="87" t="b">
        <f t="shared" si="221"/>
        <v>0</v>
      </c>
      <c r="DO100" s="87" t="b">
        <f t="shared" si="221"/>
        <v>0</v>
      </c>
      <c r="DP100" s="87" t="b">
        <f t="shared" si="221"/>
        <v>0</v>
      </c>
      <c r="DQ100" s="87" t="b">
        <f t="shared" si="221"/>
        <v>0</v>
      </c>
      <c r="DR100" s="88" t="str">
        <f t="shared" si="110"/>
        <v/>
      </c>
      <c r="DS100" s="87" t="str">
        <f t="shared" si="111"/>
        <v/>
      </c>
      <c r="DT100" s="88" t="str">
        <f t="shared" si="112"/>
        <v/>
      </c>
      <c r="DU100" s="87" t="b">
        <f t="shared" si="204"/>
        <v>0</v>
      </c>
      <c r="DV100" s="87" t="b">
        <f t="shared" si="204"/>
        <v>0</v>
      </c>
      <c r="DW100" s="87" t="b">
        <f t="shared" si="204"/>
        <v>0</v>
      </c>
      <c r="DX100" s="87" t="b">
        <f t="shared" si="204"/>
        <v>0</v>
      </c>
      <c r="DY100" s="87" t="str">
        <f t="shared" si="114"/>
        <v/>
      </c>
      <c r="DZ100" s="117" t="str">
        <f t="shared" si="115"/>
        <v/>
      </c>
      <c r="EA100" s="88" t="str">
        <f t="shared" si="116"/>
        <v/>
      </c>
      <c r="EB100" s="87" t="b">
        <f t="shared" si="205"/>
        <v>0</v>
      </c>
      <c r="EC100" s="87" t="b">
        <f t="shared" si="205"/>
        <v>0</v>
      </c>
      <c r="ED100" s="87" t="b">
        <f t="shared" si="205"/>
        <v>0</v>
      </c>
      <c r="EE100" s="87" t="b">
        <f t="shared" si="205"/>
        <v>0</v>
      </c>
      <c r="EF100" s="88" t="str">
        <f t="shared" si="118"/>
        <v/>
      </c>
      <c r="EG100" s="87" t="str">
        <f t="shared" si="119"/>
        <v/>
      </c>
      <c r="EH100" s="88" t="str">
        <f t="shared" si="120"/>
        <v/>
      </c>
      <c r="EI100" s="87" t="b">
        <f t="shared" si="222"/>
        <v>0</v>
      </c>
      <c r="EJ100" s="87" t="b">
        <f t="shared" si="222"/>
        <v>0</v>
      </c>
      <c r="EK100" s="87" t="b">
        <f t="shared" si="222"/>
        <v>0</v>
      </c>
      <c r="EL100" s="87" t="b">
        <f t="shared" si="222"/>
        <v>0</v>
      </c>
      <c r="EM100" s="88" t="str">
        <f t="shared" si="121"/>
        <v/>
      </c>
      <c r="EN100" s="87" t="str">
        <f t="shared" si="122"/>
        <v/>
      </c>
      <c r="EO100" s="88" t="str">
        <f t="shared" si="123"/>
        <v/>
      </c>
      <c r="EP100" s="87" t="b">
        <f t="shared" si="206"/>
        <v>0</v>
      </c>
      <c r="EQ100" s="87" t="b">
        <f t="shared" si="206"/>
        <v>0</v>
      </c>
      <c r="ER100" s="87" t="b">
        <f t="shared" si="206"/>
        <v>0</v>
      </c>
      <c r="ES100" s="87" t="b">
        <f t="shared" si="206"/>
        <v>0</v>
      </c>
      <c r="ET100" s="87" t="str">
        <f t="shared" si="125"/>
        <v/>
      </c>
      <c r="EU100" s="117" t="str">
        <f t="shared" si="126"/>
        <v/>
      </c>
      <c r="EV100" s="88" t="str">
        <f t="shared" si="127"/>
        <v/>
      </c>
      <c r="EW100" s="87" t="b">
        <f t="shared" si="207"/>
        <v>0</v>
      </c>
      <c r="EX100" s="87" t="b">
        <f t="shared" si="207"/>
        <v>0</v>
      </c>
      <c r="EY100" s="87" t="b">
        <f t="shared" si="207"/>
        <v>0</v>
      </c>
      <c r="EZ100" s="87" t="b">
        <f t="shared" si="207"/>
        <v>0</v>
      </c>
      <c r="FA100" s="88" t="str">
        <f t="shared" si="129"/>
        <v/>
      </c>
      <c r="FB100" s="87" t="str">
        <f t="shared" si="130"/>
        <v/>
      </c>
      <c r="FC100" s="88" t="str">
        <f t="shared" si="131"/>
        <v/>
      </c>
      <c r="FD100" s="87" t="b">
        <f t="shared" si="223"/>
        <v>0</v>
      </c>
      <c r="FE100" s="87" t="b">
        <f t="shared" si="223"/>
        <v>0</v>
      </c>
      <c r="FF100" s="87" t="b">
        <f t="shared" si="223"/>
        <v>0</v>
      </c>
      <c r="FG100" s="87" t="b">
        <f t="shared" si="223"/>
        <v>0</v>
      </c>
      <c r="FH100" s="88" t="str">
        <f t="shared" si="132"/>
        <v/>
      </c>
      <c r="FI100" s="87" t="str">
        <f t="shared" si="133"/>
        <v/>
      </c>
      <c r="FJ100" s="88" t="str">
        <f t="shared" si="134"/>
        <v/>
      </c>
      <c r="FK100" s="87" t="b">
        <f t="shared" si="208"/>
        <v>0</v>
      </c>
      <c r="FL100" s="87" t="b">
        <f t="shared" si="208"/>
        <v>0</v>
      </c>
      <c r="FM100" s="87" t="b">
        <f t="shared" si="208"/>
        <v>0</v>
      </c>
      <c r="FN100" s="87" t="b">
        <f t="shared" si="208"/>
        <v>0</v>
      </c>
      <c r="FO100" s="87" t="str">
        <f t="shared" si="136"/>
        <v/>
      </c>
      <c r="FP100" s="117" t="str">
        <f t="shared" si="137"/>
        <v/>
      </c>
      <c r="FQ100" s="88" t="str">
        <f t="shared" si="138"/>
        <v/>
      </c>
      <c r="FR100" s="87" t="b">
        <f t="shared" si="209"/>
        <v>0</v>
      </c>
      <c r="FS100" s="87" t="b">
        <f t="shared" si="209"/>
        <v>0</v>
      </c>
      <c r="FT100" s="87" t="b">
        <f t="shared" si="209"/>
        <v>0</v>
      </c>
      <c r="FU100" s="87" t="b">
        <f t="shared" si="209"/>
        <v>0</v>
      </c>
      <c r="FV100" s="88" t="str">
        <f t="shared" si="140"/>
        <v/>
      </c>
      <c r="FW100" s="87" t="str">
        <f t="shared" si="141"/>
        <v/>
      </c>
      <c r="FX100" s="88" t="str">
        <f t="shared" si="142"/>
        <v/>
      </c>
      <c r="FY100" s="87" t="b">
        <f t="shared" si="224"/>
        <v>0</v>
      </c>
      <c r="FZ100" s="87" t="b">
        <f t="shared" si="224"/>
        <v>0</v>
      </c>
      <c r="GA100" s="87" t="b">
        <f t="shared" si="224"/>
        <v>0</v>
      </c>
      <c r="GB100" s="87" t="b">
        <f t="shared" si="224"/>
        <v>0</v>
      </c>
      <c r="GC100" s="88" t="str">
        <f t="shared" si="143"/>
        <v/>
      </c>
      <c r="GD100" s="87" t="str">
        <f t="shared" si="144"/>
        <v/>
      </c>
      <c r="GE100" s="88" t="str">
        <f t="shared" si="145"/>
        <v/>
      </c>
      <c r="GF100" s="87" t="b">
        <f t="shared" si="210"/>
        <v>0</v>
      </c>
      <c r="GG100" s="87" t="b">
        <f t="shared" si="210"/>
        <v>0</v>
      </c>
      <c r="GH100" s="87" t="b">
        <f t="shared" si="210"/>
        <v>0</v>
      </c>
      <c r="GI100" s="87" t="b">
        <f t="shared" si="210"/>
        <v>0</v>
      </c>
      <c r="GJ100" s="87" t="str">
        <f t="shared" si="147"/>
        <v/>
      </c>
      <c r="GK100" s="117" t="str">
        <f t="shared" si="148"/>
        <v/>
      </c>
      <c r="GL100" s="88" t="str">
        <f t="shared" si="149"/>
        <v/>
      </c>
      <c r="GM100" s="87" t="b">
        <f t="shared" si="211"/>
        <v>0</v>
      </c>
      <c r="GN100" s="87" t="b">
        <f t="shared" si="211"/>
        <v>0</v>
      </c>
      <c r="GO100" s="87" t="b">
        <f t="shared" si="211"/>
        <v>0</v>
      </c>
      <c r="GP100" s="87" t="b">
        <f t="shared" si="211"/>
        <v>0</v>
      </c>
      <c r="GQ100" s="88" t="str">
        <f t="shared" si="151"/>
        <v/>
      </c>
      <c r="GR100" s="87" t="str">
        <f t="shared" si="152"/>
        <v/>
      </c>
      <c r="GS100" s="88" t="str">
        <f t="shared" si="153"/>
        <v/>
      </c>
      <c r="GT100" s="87" t="b">
        <f t="shared" si="225"/>
        <v>0</v>
      </c>
      <c r="GU100" s="87" t="b">
        <f t="shared" si="225"/>
        <v>0</v>
      </c>
      <c r="GV100" s="87" t="b">
        <f t="shared" si="225"/>
        <v>0</v>
      </c>
      <c r="GW100" s="87" t="b">
        <f t="shared" si="225"/>
        <v>0</v>
      </c>
      <c r="GX100" s="88" t="str">
        <f t="shared" si="154"/>
        <v/>
      </c>
      <c r="GY100" s="87" t="str">
        <f t="shared" si="155"/>
        <v/>
      </c>
      <c r="GZ100" s="88" t="str">
        <f t="shared" si="156"/>
        <v/>
      </c>
      <c r="HA100" s="87" t="b">
        <f t="shared" si="212"/>
        <v>0</v>
      </c>
      <c r="HB100" s="87" t="b">
        <f t="shared" si="212"/>
        <v>0</v>
      </c>
      <c r="HC100" s="87" t="b">
        <f t="shared" si="212"/>
        <v>0</v>
      </c>
      <c r="HD100" s="87" t="b">
        <f t="shared" si="212"/>
        <v>0</v>
      </c>
      <c r="HE100" s="87" t="str">
        <f t="shared" si="158"/>
        <v/>
      </c>
      <c r="HF100" s="117" t="str">
        <f t="shared" si="159"/>
        <v/>
      </c>
      <c r="HG100" s="88" t="str">
        <f t="shared" si="160"/>
        <v/>
      </c>
      <c r="HH100" s="87" t="b">
        <f t="shared" si="213"/>
        <v>0</v>
      </c>
      <c r="HI100" s="87" t="b">
        <f t="shared" si="213"/>
        <v>0</v>
      </c>
      <c r="HJ100" s="87" t="b">
        <f t="shared" si="213"/>
        <v>0</v>
      </c>
      <c r="HK100" s="87" t="b">
        <f t="shared" si="213"/>
        <v>0</v>
      </c>
      <c r="HL100" s="88" t="str">
        <f t="shared" si="162"/>
        <v/>
      </c>
      <c r="HM100" s="87" t="str">
        <f t="shared" si="163"/>
        <v/>
      </c>
      <c r="HN100" s="88" t="str">
        <f t="shared" si="164"/>
        <v/>
      </c>
      <c r="HO100" s="87" t="b">
        <f t="shared" si="226"/>
        <v>0</v>
      </c>
      <c r="HP100" s="87" t="b">
        <f t="shared" si="226"/>
        <v>0</v>
      </c>
      <c r="HQ100" s="87" t="b">
        <f t="shared" si="226"/>
        <v>0</v>
      </c>
      <c r="HR100" s="87" t="b">
        <f t="shared" si="226"/>
        <v>0</v>
      </c>
      <c r="HS100" s="88" t="str">
        <f t="shared" si="165"/>
        <v/>
      </c>
      <c r="HT100" s="87" t="str">
        <f t="shared" si="166"/>
        <v/>
      </c>
      <c r="HU100" s="88" t="str">
        <f t="shared" si="167"/>
        <v/>
      </c>
      <c r="HV100" s="87" t="b">
        <f t="shared" si="214"/>
        <v>0</v>
      </c>
      <c r="HW100" s="87" t="b">
        <f t="shared" si="214"/>
        <v>0</v>
      </c>
      <c r="HX100" s="87" t="b">
        <f t="shared" si="214"/>
        <v>0</v>
      </c>
      <c r="HY100" s="87" t="b">
        <f t="shared" si="214"/>
        <v>0</v>
      </c>
      <c r="HZ100" s="87" t="str">
        <f t="shared" si="169"/>
        <v/>
      </c>
      <c r="IA100" s="117" t="str">
        <f t="shared" si="170"/>
        <v/>
      </c>
      <c r="IB100" s="88" t="str">
        <f t="shared" si="171"/>
        <v/>
      </c>
      <c r="IC100" s="87" t="b">
        <f t="shared" si="215"/>
        <v>0</v>
      </c>
      <c r="ID100" s="87" t="b">
        <f t="shared" si="215"/>
        <v>0</v>
      </c>
      <c r="IE100" s="87" t="b">
        <f t="shared" si="215"/>
        <v>0</v>
      </c>
      <c r="IF100" s="87" t="b">
        <f t="shared" si="215"/>
        <v>0</v>
      </c>
      <c r="IG100" s="88" t="str">
        <f t="shared" si="173"/>
        <v/>
      </c>
      <c r="IH100" s="87" t="str">
        <f t="shared" si="174"/>
        <v/>
      </c>
      <c r="II100" s="88" t="str">
        <f t="shared" si="175"/>
        <v/>
      </c>
      <c r="IJ100" s="87" t="b">
        <f t="shared" si="227"/>
        <v>0</v>
      </c>
      <c r="IK100" s="87" t="b">
        <f t="shared" si="227"/>
        <v>0</v>
      </c>
      <c r="IL100" s="87" t="b">
        <f t="shared" si="227"/>
        <v>0</v>
      </c>
      <c r="IM100" s="87" t="b">
        <f t="shared" si="227"/>
        <v>0</v>
      </c>
      <c r="IN100" s="88" t="str">
        <f t="shared" si="176"/>
        <v/>
      </c>
      <c r="IO100" s="87" t="str">
        <f t="shared" si="177"/>
        <v/>
      </c>
      <c r="IP100" s="88" t="str">
        <f t="shared" si="178"/>
        <v/>
      </c>
      <c r="IQ100" s="87" t="b">
        <f t="shared" si="216"/>
        <v>0</v>
      </c>
      <c r="IR100" s="87" t="b">
        <f t="shared" si="216"/>
        <v>0</v>
      </c>
      <c r="IS100" s="87" t="b">
        <f t="shared" si="216"/>
        <v>0</v>
      </c>
      <c r="IT100" s="87" t="b">
        <f t="shared" si="216"/>
        <v>0</v>
      </c>
      <c r="IU100" s="87" t="str">
        <f t="shared" si="180"/>
        <v/>
      </c>
      <c r="IV100" s="115"/>
    </row>
    <row r="101" spans="3:256" x14ac:dyDescent="0.25">
      <c r="C101" s="51">
        <v>26</v>
      </c>
      <c r="D101" s="117" t="str">
        <f t="shared" si="48"/>
        <v/>
      </c>
      <c r="E101" s="88" t="str">
        <f t="shared" si="49"/>
        <v/>
      </c>
      <c r="F101" s="87" t="b">
        <f t="shared" si="192"/>
        <v>0</v>
      </c>
      <c r="G101" s="87" t="b">
        <f t="shared" si="192"/>
        <v>0</v>
      </c>
      <c r="H101" s="87" t="b">
        <f t="shared" si="192"/>
        <v>0</v>
      </c>
      <c r="I101" s="87" t="b">
        <f t="shared" si="192"/>
        <v>0</v>
      </c>
      <c r="J101" s="88" t="str">
        <f t="shared" si="51"/>
        <v/>
      </c>
      <c r="K101" s="87" t="str">
        <f t="shared" si="52"/>
        <v/>
      </c>
      <c r="L101" s="88" t="str">
        <f t="shared" si="53"/>
        <v/>
      </c>
      <c r="M101" s="87" t="b">
        <f t="shared" si="193"/>
        <v>0</v>
      </c>
      <c r="N101" s="87" t="b">
        <f t="shared" si="193"/>
        <v>0</v>
      </c>
      <c r="O101" s="87" t="b">
        <f t="shared" si="193"/>
        <v>0</v>
      </c>
      <c r="P101" s="87" t="b">
        <f t="shared" si="193"/>
        <v>0</v>
      </c>
      <c r="Q101" s="88" t="str">
        <f t="shared" si="55"/>
        <v/>
      </c>
      <c r="R101" s="87" t="str">
        <f t="shared" si="56"/>
        <v/>
      </c>
      <c r="S101" s="87" t="str">
        <f t="shared" si="57"/>
        <v/>
      </c>
      <c r="T101" s="87" t="b">
        <f t="shared" si="194"/>
        <v>0</v>
      </c>
      <c r="U101" s="87" t="b">
        <f t="shared" si="194"/>
        <v>0</v>
      </c>
      <c r="V101" s="87" t="b">
        <f t="shared" si="194"/>
        <v>0</v>
      </c>
      <c r="W101" s="87" t="b">
        <f t="shared" si="194"/>
        <v>0</v>
      </c>
      <c r="X101" s="118" t="str">
        <f t="shared" si="59"/>
        <v/>
      </c>
      <c r="Y101" s="117" t="str">
        <f t="shared" si="60"/>
        <v/>
      </c>
      <c r="Z101" s="88" t="str">
        <f t="shared" si="61"/>
        <v/>
      </c>
      <c r="AA101" s="87" t="b">
        <f t="shared" si="195"/>
        <v>0</v>
      </c>
      <c r="AB101" s="87" t="b">
        <f t="shared" si="195"/>
        <v>0</v>
      </c>
      <c r="AC101" s="87" t="b">
        <f t="shared" si="195"/>
        <v>0</v>
      </c>
      <c r="AD101" s="87" t="b">
        <f t="shared" si="195"/>
        <v>0</v>
      </c>
      <c r="AE101" s="88" t="str">
        <f t="shared" si="63"/>
        <v/>
      </c>
      <c r="AF101" s="87" t="str">
        <f t="shared" si="64"/>
        <v/>
      </c>
      <c r="AG101" s="88" t="str">
        <f t="shared" si="65"/>
        <v/>
      </c>
      <c r="AH101" s="87" t="b">
        <f t="shared" si="217"/>
        <v>0</v>
      </c>
      <c r="AI101" s="87" t="b">
        <f t="shared" si="217"/>
        <v>0</v>
      </c>
      <c r="AJ101" s="87" t="b">
        <f t="shared" si="217"/>
        <v>0</v>
      </c>
      <c r="AK101" s="87" t="b">
        <f t="shared" si="217"/>
        <v>0</v>
      </c>
      <c r="AL101" s="88" t="str">
        <f t="shared" si="66"/>
        <v/>
      </c>
      <c r="AM101" s="87" t="str">
        <f t="shared" si="67"/>
        <v/>
      </c>
      <c r="AN101" s="88" t="str">
        <f t="shared" si="68"/>
        <v/>
      </c>
      <c r="AO101" s="87" t="b">
        <f t="shared" si="196"/>
        <v>0</v>
      </c>
      <c r="AP101" s="87" t="b">
        <f t="shared" si="196"/>
        <v>0</v>
      </c>
      <c r="AQ101" s="87" t="b">
        <f t="shared" si="196"/>
        <v>0</v>
      </c>
      <c r="AR101" s="87" t="b">
        <f t="shared" si="196"/>
        <v>0</v>
      </c>
      <c r="AS101" s="87" t="str">
        <f t="shared" si="70"/>
        <v/>
      </c>
      <c r="AT101" s="117" t="str">
        <f t="shared" si="71"/>
        <v/>
      </c>
      <c r="AU101" s="88" t="str">
        <f t="shared" si="72"/>
        <v/>
      </c>
      <c r="AV101" s="87" t="b">
        <f t="shared" si="197"/>
        <v>0</v>
      </c>
      <c r="AW101" s="87" t="b">
        <f t="shared" si="197"/>
        <v>0</v>
      </c>
      <c r="AX101" s="87" t="b">
        <f t="shared" si="197"/>
        <v>0</v>
      </c>
      <c r="AY101" s="87" t="b">
        <f t="shared" si="197"/>
        <v>0</v>
      </c>
      <c r="AZ101" s="88" t="str">
        <f t="shared" si="74"/>
        <v/>
      </c>
      <c r="BA101" s="87" t="str">
        <f t="shared" si="75"/>
        <v/>
      </c>
      <c r="BB101" s="88" t="str">
        <f t="shared" si="76"/>
        <v/>
      </c>
      <c r="BC101" s="87" t="b">
        <f t="shared" si="218"/>
        <v>0</v>
      </c>
      <c r="BD101" s="87" t="b">
        <f t="shared" si="218"/>
        <v>0</v>
      </c>
      <c r="BE101" s="87" t="b">
        <f t="shared" si="218"/>
        <v>0</v>
      </c>
      <c r="BF101" s="87" t="b">
        <f t="shared" si="218"/>
        <v>0</v>
      </c>
      <c r="BG101" s="88" t="str">
        <f t="shared" si="77"/>
        <v/>
      </c>
      <c r="BH101" s="87" t="str">
        <f t="shared" si="78"/>
        <v/>
      </c>
      <c r="BI101" s="88" t="str">
        <f t="shared" si="79"/>
        <v/>
      </c>
      <c r="BJ101" s="87" t="b">
        <f t="shared" si="198"/>
        <v>0</v>
      </c>
      <c r="BK101" s="87" t="b">
        <f t="shared" si="198"/>
        <v>0</v>
      </c>
      <c r="BL101" s="87" t="b">
        <f t="shared" si="198"/>
        <v>0</v>
      </c>
      <c r="BM101" s="87" t="b">
        <f t="shared" si="198"/>
        <v>0</v>
      </c>
      <c r="BN101" s="87" t="str">
        <f t="shared" si="81"/>
        <v/>
      </c>
      <c r="BO101" s="117" t="str">
        <f t="shared" si="82"/>
        <v/>
      </c>
      <c r="BP101" s="88" t="str">
        <f t="shared" si="83"/>
        <v/>
      </c>
      <c r="BQ101" s="87" t="b">
        <f t="shared" si="199"/>
        <v>0</v>
      </c>
      <c r="BR101" s="87" t="b">
        <f t="shared" si="199"/>
        <v>0</v>
      </c>
      <c r="BS101" s="87" t="b">
        <f t="shared" si="199"/>
        <v>0</v>
      </c>
      <c r="BT101" s="87" t="b">
        <f t="shared" si="199"/>
        <v>0</v>
      </c>
      <c r="BU101" s="88" t="str">
        <f t="shared" si="85"/>
        <v/>
      </c>
      <c r="BV101" s="87" t="str">
        <f t="shared" si="86"/>
        <v/>
      </c>
      <c r="BW101" s="88" t="str">
        <f t="shared" si="87"/>
        <v/>
      </c>
      <c r="BX101" s="87" t="b">
        <f t="shared" si="219"/>
        <v>0</v>
      </c>
      <c r="BY101" s="87" t="b">
        <f t="shared" si="219"/>
        <v>0</v>
      </c>
      <c r="BZ101" s="87" t="b">
        <f t="shared" si="219"/>
        <v>0</v>
      </c>
      <c r="CA101" s="87" t="b">
        <f t="shared" si="219"/>
        <v>0</v>
      </c>
      <c r="CB101" s="88" t="str">
        <f t="shared" si="88"/>
        <v/>
      </c>
      <c r="CC101" s="87" t="str">
        <f t="shared" si="89"/>
        <v/>
      </c>
      <c r="CD101" s="88" t="str">
        <f t="shared" si="90"/>
        <v/>
      </c>
      <c r="CE101" s="87" t="b">
        <f t="shared" si="200"/>
        <v>0</v>
      </c>
      <c r="CF101" s="87" t="b">
        <f t="shared" si="200"/>
        <v>0</v>
      </c>
      <c r="CG101" s="87" t="b">
        <f t="shared" si="200"/>
        <v>0</v>
      </c>
      <c r="CH101" s="87" t="b">
        <f t="shared" si="200"/>
        <v>0</v>
      </c>
      <c r="CI101" s="87" t="str">
        <f t="shared" si="92"/>
        <v/>
      </c>
      <c r="CJ101" s="117" t="str">
        <f t="shared" si="93"/>
        <v/>
      </c>
      <c r="CK101" s="88" t="str">
        <f t="shared" si="94"/>
        <v/>
      </c>
      <c r="CL101" s="87" t="b">
        <f t="shared" si="201"/>
        <v>0</v>
      </c>
      <c r="CM101" s="87" t="b">
        <f t="shared" si="201"/>
        <v>0</v>
      </c>
      <c r="CN101" s="87" t="b">
        <f t="shared" si="201"/>
        <v>0</v>
      </c>
      <c r="CO101" s="87" t="b">
        <f t="shared" si="201"/>
        <v>0</v>
      </c>
      <c r="CP101" s="88" t="str">
        <f t="shared" si="96"/>
        <v/>
      </c>
      <c r="CQ101" s="87" t="str">
        <f t="shared" si="97"/>
        <v/>
      </c>
      <c r="CR101" s="88" t="str">
        <f t="shared" si="98"/>
        <v/>
      </c>
      <c r="CS101" s="87" t="b">
        <f t="shared" si="220"/>
        <v>0</v>
      </c>
      <c r="CT101" s="87" t="b">
        <f t="shared" si="220"/>
        <v>0</v>
      </c>
      <c r="CU101" s="87" t="b">
        <f t="shared" si="220"/>
        <v>0</v>
      </c>
      <c r="CV101" s="87" t="b">
        <f t="shared" si="220"/>
        <v>0</v>
      </c>
      <c r="CW101" s="88" t="str">
        <f t="shared" si="99"/>
        <v/>
      </c>
      <c r="CX101" s="87" t="str">
        <f t="shared" si="100"/>
        <v/>
      </c>
      <c r="CY101" s="88" t="str">
        <f t="shared" si="101"/>
        <v/>
      </c>
      <c r="CZ101" s="87" t="b">
        <f t="shared" si="202"/>
        <v>0</v>
      </c>
      <c r="DA101" s="87" t="b">
        <f t="shared" si="202"/>
        <v>0</v>
      </c>
      <c r="DB101" s="87" t="b">
        <f t="shared" si="202"/>
        <v>0</v>
      </c>
      <c r="DC101" s="87" t="b">
        <f t="shared" si="202"/>
        <v>0</v>
      </c>
      <c r="DD101" s="87" t="str">
        <f t="shared" si="103"/>
        <v/>
      </c>
      <c r="DE101" s="117" t="str">
        <f t="shared" si="104"/>
        <v/>
      </c>
      <c r="DF101" s="88" t="str">
        <f t="shared" si="105"/>
        <v/>
      </c>
      <c r="DG101" s="87" t="b">
        <f t="shared" si="203"/>
        <v>0</v>
      </c>
      <c r="DH101" s="87" t="b">
        <f t="shared" si="203"/>
        <v>0</v>
      </c>
      <c r="DI101" s="87" t="b">
        <f t="shared" si="203"/>
        <v>0</v>
      </c>
      <c r="DJ101" s="87" t="b">
        <f t="shared" si="203"/>
        <v>0</v>
      </c>
      <c r="DK101" s="88" t="str">
        <f t="shared" si="107"/>
        <v/>
      </c>
      <c r="DL101" s="87" t="str">
        <f t="shared" si="108"/>
        <v/>
      </c>
      <c r="DM101" s="88" t="str">
        <f t="shared" si="109"/>
        <v/>
      </c>
      <c r="DN101" s="87" t="b">
        <f t="shared" si="221"/>
        <v>0</v>
      </c>
      <c r="DO101" s="87" t="b">
        <f t="shared" si="221"/>
        <v>0</v>
      </c>
      <c r="DP101" s="87" t="b">
        <f t="shared" si="221"/>
        <v>0</v>
      </c>
      <c r="DQ101" s="87" t="b">
        <f t="shared" si="221"/>
        <v>0</v>
      </c>
      <c r="DR101" s="88" t="str">
        <f t="shared" si="110"/>
        <v/>
      </c>
      <c r="DS101" s="87" t="str">
        <f t="shared" si="111"/>
        <v/>
      </c>
      <c r="DT101" s="88" t="str">
        <f t="shared" si="112"/>
        <v/>
      </c>
      <c r="DU101" s="87" t="b">
        <f t="shared" si="204"/>
        <v>0</v>
      </c>
      <c r="DV101" s="87" t="b">
        <f t="shared" si="204"/>
        <v>0</v>
      </c>
      <c r="DW101" s="87" t="b">
        <f t="shared" si="204"/>
        <v>0</v>
      </c>
      <c r="DX101" s="87" t="b">
        <f t="shared" si="204"/>
        <v>0</v>
      </c>
      <c r="DY101" s="87" t="str">
        <f t="shared" si="114"/>
        <v/>
      </c>
      <c r="DZ101" s="117" t="str">
        <f t="shared" si="115"/>
        <v/>
      </c>
      <c r="EA101" s="88" t="str">
        <f t="shared" si="116"/>
        <v/>
      </c>
      <c r="EB101" s="87" t="b">
        <f t="shared" si="205"/>
        <v>0</v>
      </c>
      <c r="EC101" s="87" t="b">
        <f t="shared" si="205"/>
        <v>0</v>
      </c>
      <c r="ED101" s="87" t="b">
        <f t="shared" si="205"/>
        <v>0</v>
      </c>
      <c r="EE101" s="87" t="b">
        <f t="shared" si="205"/>
        <v>0</v>
      </c>
      <c r="EF101" s="88" t="str">
        <f t="shared" si="118"/>
        <v/>
      </c>
      <c r="EG101" s="87" t="str">
        <f t="shared" si="119"/>
        <v/>
      </c>
      <c r="EH101" s="88" t="str">
        <f t="shared" si="120"/>
        <v/>
      </c>
      <c r="EI101" s="87" t="b">
        <f t="shared" si="222"/>
        <v>0</v>
      </c>
      <c r="EJ101" s="87" t="b">
        <f t="shared" si="222"/>
        <v>0</v>
      </c>
      <c r="EK101" s="87" t="b">
        <f t="shared" si="222"/>
        <v>0</v>
      </c>
      <c r="EL101" s="87" t="b">
        <f t="shared" si="222"/>
        <v>0</v>
      </c>
      <c r="EM101" s="88" t="str">
        <f t="shared" si="121"/>
        <v/>
      </c>
      <c r="EN101" s="87" t="str">
        <f t="shared" si="122"/>
        <v/>
      </c>
      <c r="EO101" s="88" t="str">
        <f t="shared" si="123"/>
        <v/>
      </c>
      <c r="EP101" s="87" t="b">
        <f t="shared" si="206"/>
        <v>0</v>
      </c>
      <c r="EQ101" s="87" t="b">
        <f t="shared" si="206"/>
        <v>0</v>
      </c>
      <c r="ER101" s="87" t="b">
        <f t="shared" si="206"/>
        <v>0</v>
      </c>
      <c r="ES101" s="87" t="b">
        <f t="shared" si="206"/>
        <v>0</v>
      </c>
      <c r="ET101" s="87" t="str">
        <f t="shared" si="125"/>
        <v/>
      </c>
      <c r="EU101" s="117" t="str">
        <f t="shared" si="126"/>
        <v/>
      </c>
      <c r="EV101" s="88" t="str">
        <f t="shared" si="127"/>
        <v/>
      </c>
      <c r="EW101" s="87" t="b">
        <f t="shared" si="207"/>
        <v>0</v>
      </c>
      <c r="EX101" s="87" t="b">
        <f t="shared" si="207"/>
        <v>0</v>
      </c>
      <c r="EY101" s="87" t="b">
        <f t="shared" si="207"/>
        <v>0</v>
      </c>
      <c r="EZ101" s="87" t="b">
        <f t="shared" si="207"/>
        <v>0</v>
      </c>
      <c r="FA101" s="88" t="str">
        <f t="shared" si="129"/>
        <v/>
      </c>
      <c r="FB101" s="87" t="str">
        <f t="shared" si="130"/>
        <v/>
      </c>
      <c r="FC101" s="88" t="str">
        <f t="shared" si="131"/>
        <v/>
      </c>
      <c r="FD101" s="87" t="b">
        <f t="shared" si="223"/>
        <v>0</v>
      </c>
      <c r="FE101" s="87" t="b">
        <f t="shared" si="223"/>
        <v>0</v>
      </c>
      <c r="FF101" s="87" t="b">
        <f t="shared" si="223"/>
        <v>0</v>
      </c>
      <c r="FG101" s="87" t="b">
        <f t="shared" si="223"/>
        <v>0</v>
      </c>
      <c r="FH101" s="88" t="str">
        <f t="shared" si="132"/>
        <v/>
      </c>
      <c r="FI101" s="87" t="str">
        <f t="shared" si="133"/>
        <v/>
      </c>
      <c r="FJ101" s="88" t="str">
        <f t="shared" si="134"/>
        <v/>
      </c>
      <c r="FK101" s="87" t="b">
        <f t="shared" si="208"/>
        <v>0</v>
      </c>
      <c r="FL101" s="87" t="b">
        <f t="shared" si="208"/>
        <v>0</v>
      </c>
      <c r="FM101" s="87" t="b">
        <f t="shared" si="208"/>
        <v>0</v>
      </c>
      <c r="FN101" s="87" t="b">
        <f t="shared" si="208"/>
        <v>0</v>
      </c>
      <c r="FO101" s="87" t="str">
        <f t="shared" si="136"/>
        <v/>
      </c>
      <c r="FP101" s="117" t="str">
        <f t="shared" si="137"/>
        <v/>
      </c>
      <c r="FQ101" s="88" t="str">
        <f t="shared" si="138"/>
        <v/>
      </c>
      <c r="FR101" s="87" t="b">
        <f t="shared" si="209"/>
        <v>0</v>
      </c>
      <c r="FS101" s="87" t="b">
        <f t="shared" si="209"/>
        <v>0</v>
      </c>
      <c r="FT101" s="87" t="b">
        <f t="shared" si="209"/>
        <v>0</v>
      </c>
      <c r="FU101" s="87" t="b">
        <f t="shared" si="209"/>
        <v>0</v>
      </c>
      <c r="FV101" s="88" t="str">
        <f t="shared" si="140"/>
        <v/>
      </c>
      <c r="FW101" s="87" t="str">
        <f t="shared" si="141"/>
        <v/>
      </c>
      <c r="FX101" s="88" t="str">
        <f t="shared" si="142"/>
        <v/>
      </c>
      <c r="FY101" s="87" t="b">
        <f t="shared" si="224"/>
        <v>0</v>
      </c>
      <c r="FZ101" s="87" t="b">
        <f t="shared" si="224"/>
        <v>0</v>
      </c>
      <c r="GA101" s="87" t="b">
        <f t="shared" si="224"/>
        <v>0</v>
      </c>
      <c r="GB101" s="87" t="b">
        <f t="shared" si="224"/>
        <v>0</v>
      </c>
      <c r="GC101" s="88" t="str">
        <f t="shared" si="143"/>
        <v/>
      </c>
      <c r="GD101" s="87" t="str">
        <f t="shared" si="144"/>
        <v/>
      </c>
      <c r="GE101" s="88" t="str">
        <f t="shared" si="145"/>
        <v/>
      </c>
      <c r="GF101" s="87" t="b">
        <f t="shared" si="210"/>
        <v>0</v>
      </c>
      <c r="GG101" s="87" t="b">
        <f t="shared" si="210"/>
        <v>0</v>
      </c>
      <c r="GH101" s="87" t="b">
        <f t="shared" si="210"/>
        <v>0</v>
      </c>
      <c r="GI101" s="87" t="b">
        <f t="shared" si="210"/>
        <v>0</v>
      </c>
      <c r="GJ101" s="87" t="str">
        <f t="shared" si="147"/>
        <v/>
      </c>
      <c r="GK101" s="117" t="str">
        <f t="shared" si="148"/>
        <v/>
      </c>
      <c r="GL101" s="88" t="str">
        <f t="shared" si="149"/>
        <v/>
      </c>
      <c r="GM101" s="87" t="b">
        <f t="shared" si="211"/>
        <v>0</v>
      </c>
      <c r="GN101" s="87" t="b">
        <f t="shared" si="211"/>
        <v>0</v>
      </c>
      <c r="GO101" s="87" t="b">
        <f t="shared" si="211"/>
        <v>0</v>
      </c>
      <c r="GP101" s="87" t="b">
        <f t="shared" si="211"/>
        <v>0</v>
      </c>
      <c r="GQ101" s="88" t="str">
        <f t="shared" si="151"/>
        <v/>
      </c>
      <c r="GR101" s="87" t="str">
        <f t="shared" si="152"/>
        <v/>
      </c>
      <c r="GS101" s="88" t="str">
        <f t="shared" si="153"/>
        <v/>
      </c>
      <c r="GT101" s="87" t="b">
        <f t="shared" si="225"/>
        <v>0</v>
      </c>
      <c r="GU101" s="87" t="b">
        <f t="shared" si="225"/>
        <v>0</v>
      </c>
      <c r="GV101" s="87" t="b">
        <f t="shared" si="225"/>
        <v>0</v>
      </c>
      <c r="GW101" s="87" t="b">
        <f t="shared" si="225"/>
        <v>0</v>
      </c>
      <c r="GX101" s="88" t="str">
        <f t="shared" si="154"/>
        <v/>
      </c>
      <c r="GY101" s="87" t="str">
        <f t="shared" si="155"/>
        <v/>
      </c>
      <c r="GZ101" s="88" t="str">
        <f t="shared" si="156"/>
        <v/>
      </c>
      <c r="HA101" s="87" t="b">
        <f t="shared" si="212"/>
        <v>0</v>
      </c>
      <c r="HB101" s="87" t="b">
        <f t="shared" si="212"/>
        <v>0</v>
      </c>
      <c r="HC101" s="87" t="b">
        <f t="shared" si="212"/>
        <v>0</v>
      </c>
      <c r="HD101" s="87" t="b">
        <f t="shared" si="212"/>
        <v>0</v>
      </c>
      <c r="HE101" s="87" t="str">
        <f t="shared" si="158"/>
        <v/>
      </c>
      <c r="HF101" s="117" t="str">
        <f t="shared" si="159"/>
        <v/>
      </c>
      <c r="HG101" s="88" t="str">
        <f t="shared" si="160"/>
        <v/>
      </c>
      <c r="HH101" s="87" t="b">
        <f t="shared" si="213"/>
        <v>0</v>
      </c>
      <c r="HI101" s="87" t="b">
        <f t="shared" si="213"/>
        <v>0</v>
      </c>
      <c r="HJ101" s="87" t="b">
        <f t="shared" si="213"/>
        <v>0</v>
      </c>
      <c r="HK101" s="87" t="b">
        <f t="shared" si="213"/>
        <v>0</v>
      </c>
      <c r="HL101" s="88" t="str">
        <f t="shared" si="162"/>
        <v/>
      </c>
      <c r="HM101" s="87" t="str">
        <f t="shared" si="163"/>
        <v/>
      </c>
      <c r="HN101" s="88" t="str">
        <f t="shared" si="164"/>
        <v/>
      </c>
      <c r="HO101" s="87" t="b">
        <f t="shared" si="226"/>
        <v>0</v>
      </c>
      <c r="HP101" s="87" t="b">
        <f t="shared" si="226"/>
        <v>0</v>
      </c>
      <c r="HQ101" s="87" t="b">
        <f t="shared" si="226"/>
        <v>0</v>
      </c>
      <c r="HR101" s="87" t="b">
        <f t="shared" si="226"/>
        <v>0</v>
      </c>
      <c r="HS101" s="88" t="str">
        <f t="shared" si="165"/>
        <v/>
      </c>
      <c r="HT101" s="87" t="str">
        <f t="shared" si="166"/>
        <v/>
      </c>
      <c r="HU101" s="88" t="str">
        <f t="shared" si="167"/>
        <v/>
      </c>
      <c r="HV101" s="87" t="b">
        <f t="shared" si="214"/>
        <v>0</v>
      </c>
      <c r="HW101" s="87" t="b">
        <f t="shared" si="214"/>
        <v>0</v>
      </c>
      <c r="HX101" s="87" t="b">
        <f t="shared" si="214"/>
        <v>0</v>
      </c>
      <c r="HY101" s="87" t="b">
        <f t="shared" si="214"/>
        <v>0</v>
      </c>
      <c r="HZ101" s="87" t="str">
        <f t="shared" si="169"/>
        <v/>
      </c>
      <c r="IA101" s="117" t="str">
        <f t="shared" si="170"/>
        <v/>
      </c>
      <c r="IB101" s="88" t="str">
        <f t="shared" si="171"/>
        <v/>
      </c>
      <c r="IC101" s="87" t="b">
        <f t="shared" si="215"/>
        <v>0</v>
      </c>
      <c r="ID101" s="87" t="b">
        <f t="shared" si="215"/>
        <v>0</v>
      </c>
      <c r="IE101" s="87" t="b">
        <f t="shared" si="215"/>
        <v>0</v>
      </c>
      <c r="IF101" s="87" t="b">
        <f t="shared" si="215"/>
        <v>0</v>
      </c>
      <c r="IG101" s="88" t="str">
        <f t="shared" si="173"/>
        <v/>
      </c>
      <c r="IH101" s="87" t="str">
        <f t="shared" si="174"/>
        <v/>
      </c>
      <c r="II101" s="88" t="str">
        <f t="shared" si="175"/>
        <v/>
      </c>
      <c r="IJ101" s="87" t="b">
        <f t="shared" si="227"/>
        <v>0</v>
      </c>
      <c r="IK101" s="87" t="b">
        <f t="shared" si="227"/>
        <v>0</v>
      </c>
      <c r="IL101" s="87" t="b">
        <f t="shared" si="227"/>
        <v>0</v>
      </c>
      <c r="IM101" s="87" t="b">
        <f t="shared" si="227"/>
        <v>0</v>
      </c>
      <c r="IN101" s="88" t="str">
        <f t="shared" si="176"/>
        <v/>
      </c>
      <c r="IO101" s="87" t="str">
        <f t="shared" si="177"/>
        <v/>
      </c>
      <c r="IP101" s="88" t="str">
        <f t="shared" si="178"/>
        <v/>
      </c>
      <c r="IQ101" s="87" t="b">
        <f t="shared" si="216"/>
        <v>0</v>
      </c>
      <c r="IR101" s="87" t="b">
        <f t="shared" si="216"/>
        <v>0</v>
      </c>
      <c r="IS101" s="87" t="b">
        <f t="shared" si="216"/>
        <v>0</v>
      </c>
      <c r="IT101" s="87" t="b">
        <f t="shared" si="216"/>
        <v>0</v>
      </c>
      <c r="IU101" s="87" t="str">
        <f t="shared" si="180"/>
        <v/>
      </c>
      <c r="IV101" s="115"/>
    </row>
    <row r="102" spans="3:256" x14ac:dyDescent="0.25">
      <c r="C102" s="51">
        <v>27</v>
      </c>
      <c r="D102" s="117" t="str">
        <f t="shared" si="48"/>
        <v/>
      </c>
      <c r="E102" s="88" t="str">
        <f t="shared" si="49"/>
        <v/>
      </c>
      <c r="F102" s="87" t="b">
        <f t="shared" si="192"/>
        <v>0</v>
      </c>
      <c r="G102" s="87" t="b">
        <f t="shared" si="192"/>
        <v>0</v>
      </c>
      <c r="H102" s="87" t="b">
        <f t="shared" si="192"/>
        <v>0</v>
      </c>
      <c r="I102" s="87" t="b">
        <f t="shared" si="192"/>
        <v>0</v>
      </c>
      <c r="J102" s="88" t="str">
        <f t="shared" si="51"/>
        <v/>
      </c>
      <c r="K102" s="87" t="str">
        <f t="shared" si="52"/>
        <v/>
      </c>
      <c r="L102" s="88" t="str">
        <f t="shared" si="53"/>
        <v/>
      </c>
      <c r="M102" s="87" t="b">
        <f t="shared" si="193"/>
        <v>0</v>
      </c>
      <c r="N102" s="87" t="b">
        <f t="shared" si="193"/>
        <v>0</v>
      </c>
      <c r="O102" s="87" t="b">
        <f t="shared" si="193"/>
        <v>0</v>
      </c>
      <c r="P102" s="87" t="b">
        <f t="shared" si="193"/>
        <v>0</v>
      </c>
      <c r="Q102" s="88" t="str">
        <f t="shared" si="55"/>
        <v/>
      </c>
      <c r="R102" s="87" t="str">
        <f t="shared" si="56"/>
        <v/>
      </c>
      <c r="S102" s="87" t="str">
        <f t="shared" si="57"/>
        <v/>
      </c>
      <c r="T102" s="87" t="b">
        <f t="shared" si="194"/>
        <v>0</v>
      </c>
      <c r="U102" s="87" t="b">
        <f t="shared" si="194"/>
        <v>0</v>
      </c>
      <c r="V102" s="87" t="b">
        <f t="shared" si="194"/>
        <v>0</v>
      </c>
      <c r="W102" s="87" t="b">
        <f t="shared" si="194"/>
        <v>0</v>
      </c>
      <c r="X102" s="118" t="str">
        <f t="shared" si="59"/>
        <v/>
      </c>
      <c r="Y102" s="117" t="str">
        <f t="shared" si="60"/>
        <v/>
      </c>
      <c r="Z102" s="88" t="str">
        <f t="shared" si="61"/>
        <v/>
      </c>
      <c r="AA102" s="87" t="b">
        <f t="shared" si="195"/>
        <v>0</v>
      </c>
      <c r="AB102" s="87" t="b">
        <f t="shared" si="195"/>
        <v>0</v>
      </c>
      <c r="AC102" s="87" t="b">
        <f t="shared" si="195"/>
        <v>0</v>
      </c>
      <c r="AD102" s="87" t="b">
        <f t="shared" si="195"/>
        <v>0</v>
      </c>
      <c r="AE102" s="88" t="str">
        <f t="shared" si="63"/>
        <v/>
      </c>
      <c r="AF102" s="87" t="str">
        <f t="shared" si="64"/>
        <v/>
      </c>
      <c r="AG102" s="88" t="str">
        <f t="shared" si="65"/>
        <v/>
      </c>
      <c r="AH102" s="87" t="b">
        <f t="shared" si="217"/>
        <v>0</v>
      </c>
      <c r="AI102" s="87" t="b">
        <f t="shared" si="217"/>
        <v>0</v>
      </c>
      <c r="AJ102" s="87" t="b">
        <f t="shared" si="217"/>
        <v>0</v>
      </c>
      <c r="AK102" s="87" t="b">
        <f t="shared" si="217"/>
        <v>0</v>
      </c>
      <c r="AL102" s="88" t="str">
        <f t="shared" si="66"/>
        <v/>
      </c>
      <c r="AM102" s="87" t="str">
        <f t="shared" si="67"/>
        <v/>
      </c>
      <c r="AN102" s="88" t="str">
        <f t="shared" si="68"/>
        <v/>
      </c>
      <c r="AO102" s="87" t="b">
        <f t="shared" si="196"/>
        <v>0</v>
      </c>
      <c r="AP102" s="87" t="b">
        <f t="shared" si="196"/>
        <v>0</v>
      </c>
      <c r="AQ102" s="87" t="b">
        <f t="shared" si="196"/>
        <v>0</v>
      </c>
      <c r="AR102" s="87" t="b">
        <f t="shared" si="196"/>
        <v>0</v>
      </c>
      <c r="AS102" s="87" t="str">
        <f t="shared" si="70"/>
        <v/>
      </c>
      <c r="AT102" s="117" t="str">
        <f t="shared" si="71"/>
        <v/>
      </c>
      <c r="AU102" s="88" t="str">
        <f t="shared" si="72"/>
        <v/>
      </c>
      <c r="AV102" s="87" t="b">
        <f t="shared" si="197"/>
        <v>0</v>
      </c>
      <c r="AW102" s="87" t="b">
        <f t="shared" si="197"/>
        <v>0</v>
      </c>
      <c r="AX102" s="87" t="b">
        <f t="shared" si="197"/>
        <v>0</v>
      </c>
      <c r="AY102" s="87" t="b">
        <f t="shared" si="197"/>
        <v>0</v>
      </c>
      <c r="AZ102" s="88" t="str">
        <f t="shared" si="74"/>
        <v/>
      </c>
      <c r="BA102" s="87" t="str">
        <f t="shared" si="75"/>
        <v/>
      </c>
      <c r="BB102" s="88" t="str">
        <f t="shared" si="76"/>
        <v/>
      </c>
      <c r="BC102" s="87" t="b">
        <f t="shared" si="218"/>
        <v>0</v>
      </c>
      <c r="BD102" s="87" t="b">
        <f t="shared" si="218"/>
        <v>0</v>
      </c>
      <c r="BE102" s="87" t="b">
        <f t="shared" si="218"/>
        <v>0</v>
      </c>
      <c r="BF102" s="87" t="b">
        <f t="shared" si="218"/>
        <v>0</v>
      </c>
      <c r="BG102" s="88" t="str">
        <f t="shared" si="77"/>
        <v/>
      </c>
      <c r="BH102" s="87" t="str">
        <f t="shared" si="78"/>
        <v/>
      </c>
      <c r="BI102" s="88" t="str">
        <f t="shared" si="79"/>
        <v/>
      </c>
      <c r="BJ102" s="87" t="b">
        <f t="shared" si="198"/>
        <v>0</v>
      </c>
      <c r="BK102" s="87" t="b">
        <f t="shared" si="198"/>
        <v>0</v>
      </c>
      <c r="BL102" s="87" t="b">
        <f t="shared" si="198"/>
        <v>0</v>
      </c>
      <c r="BM102" s="87" t="b">
        <f t="shared" si="198"/>
        <v>0</v>
      </c>
      <c r="BN102" s="87" t="str">
        <f t="shared" si="81"/>
        <v/>
      </c>
      <c r="BO102" s="117" t="str">
        <f t="shared" si="82"/>
        <v/>
      </c>
      <c r="BP102" s="88" t="str">
        <f t="shared" si="83"/>
        <v/>
      </c>
      <c r="BQ102" s="87" t="b">
        <f t="shared" si="199"/>
        <v>0</v>
      </c>
      <c r="BR102" s="87" t="b">
        <f t="shared" si="199"/>
        <v>0</v>
      </c>
      <c r="BS102" s="87" t="b">
        <f t="shared" si="199"/>
        <v>0</v>
      </c>
      <c r="BT102" s="87" t="b">
        <f t="shared" si="199"/>
        <v>0</v>
      </c>
      <c r="BU102" s="88" t="str">
        <f t="shared" si="85"/>
        <v/>
      </c>
      <c r="BV102" s="87" t="str">
        <f t="shared" si="86"/>
        <v/>
      </c>
      <c r="BW102" s="88" t="str">
        <f t="shared" si="87"/>
        <v/>
      </c>
      <c r="BX102" s="87" t="b">
        <f t="shared" si="219"/>
        <v>0</v>
      </c>
      <c r="BY102" s="87" t="b">
        <f t="shared" si="219"/>
        <v>0</v>
      </c>
      <c r="BZ102" s="87" t="b">
        <f t="shared" si="219"/>
        <v>0</v>
      </c>
      <c r="CA102" s="87" t="b">
        <f t="shared" si="219"/>
        <v>0</v>
      </c>
      <c r="CB102" s="88" t="str">
        <f t="shared" si="88"/>
        <v/>
      </c>
      <c r="CC102" s="87" t="str">
        <f t="shared" si="89"/>
        <v/>
      </c>
      <c r="CD102" s="88" t="str">
        <f t="shared" si="90"/>
        <v/>
      </c>
      <c r="CE102" s="87" t="b">
        <f t="shared" si="200"/>
        <v>0</v>
      </c>
      <c r="CF102" s="87" t="b">
        <f t="shared" si="200"/>
        <v>0</v>
      </c>
      <c r="CG102" s="87" t="b">
        <f t="shared" si="200"/>
        <v>0</v>
      </c>
      <c r="CH102" s="87" t="b">
        <f t="shared" si="200"/>
        <v>0</v>
      </c>
      <c r="CI102" s="87" t="str">
        <f t="shared" si="92"/>
        <v/>
      </c>
      <c r="CJ102" s="117" t="str">
        <f t="shared" si="93"/>
        <v/>
      </c>
      <c r="CK102" s="88" t="str">
        <f t="shared" si="94"/>
        <v/>
      </c>
      <c r="CL102" s="87" t="b">
        <f t="shared" si="201"/>
        <v>0</v>
      </c>
      <c r="CM102" s="87" t="b">
        <f t="shared" si="201"/>
        <v>0</v>
      </c>
      <c r="CN102" s="87" t="b">
        <f t="shared" si="201"/>
        <v>0</v>
      </c>
      <c r="CO102" s="87" t="b">
        <f t="shared" si="201"/>
        <v>0</v>
      </c>
      <c r="CP102" s="88" t="str">
        <f t="shared" si="96"/>
        <v/>
      </c>
      <c r="CQ102" s="87" t="str">
        <f t="shared" si="97"/>
        <v/>
      </c>
      <c r="CR102" s="88" t="str">
        <f t="shared" si="98"/>
        <v/>
      </c>
      <c r="CS102" s="87" t="b">
        <f t="shared" si="220"/>
        <v>0</v>
      </c>
      <c r="CT102" s="87" t="b">
        <f t="shared" si="220"/>
        <v>0</v>
      </c>
      <c r="CU102" s="87" t="b">
        <f t="shared" si="220"/>
        <v>0</v>
      </c>
      <c r="CV102" s="87" t="b">
        <f t="shared" si="220"/>
        <v>0</v>
      </c>
      <c r="CW102" s="88" t="str">
        <f t="shared" si="99"/>
        <v/>
      </c>
      <c r="CX102" s="87" t="str">
        <f t="shared" si="100"/>
        <v/>
      </c>
      <c r="CY102" s="88" t="str">
        <f t="shared" si="101"/>
        <v/>
      </c>
      <c r="CZ102" s="87" t="b">
        <f t="shared" si="202"/>
        <v>0</v>
      </c>
      <c r="DA102" s="87" t="b">
        <f t="shared" si="202"/>
        <v>0</v>
      </c>
      <c r="DB102" s="87" t="b">
        <f t="shared" si="202"/>
        <v>0</v>
      </c>
      <c r="DC102" s="87" t="b">
        <f t="shared" si="202"/>
        <v>0</v>
      </c>
      <c r="DD102" s="87" t="str">
        <f t="shared" si="103"/>
        <v/>
      </c>
      <c r="DE102" s="117" t="str">
        <f t="shared" si="104"/>
        <v/>
      </c>
      <c r="DF102" s="88" t="str">
        <f t="shared" si="105"/>
        <v/>
      </c>
      <c r="DG102" s="87" t="b">
        <f t="shared" si="203"/>
        <v>0</v>
      </c>
      <c r="DH102" s="87" t="b">
        <f t="shared" si="203"/>
        <v>0</v>
      </c>
      <c r="DI102" s="87" t="b">
        <f t="shared" si="203"/>
        <v>0</v>
      </c>
      <c r="DJ102" s="87" t="b">
        <f t="shared" si="203"/>
        <v>0</v>
      </c>
      <c r="DK102" s="88" t="str">
        <f t="shared" si="107"/>
        <v/>
      </c>
      <c r="DL102" s="87" t="str">
        <f t="shared" si="108"/>
        <v/>
      </c>
      <c r="DM102" s="88" t="str">
        <f t="shared" si="109"/>
        <v/>
      </c>
      <c r="DN102" s="87" t="b">
        <f t="shared" si="221"/>
        <v>0</v>
      </c>
      <c r="DO102" s="87" t="b">
        <f t="shared" si="221"/>
        <v>0</v>
      </c>
      <c r="DP102" s="87" t="b">
        <f t="shared" si="221"/>
        <v>0</v>
      </c>
      <c r="DQ102" s="87" t="b">
        <f t="shared" si="221"/>
        <v>0</v>
      </c>
      <c r="DR102" s="88" t="str">
        <f t="shared" si="110"/>
        <v/>
      </c>
      <c r="DS102" s="87" t="str">
        <f t="shared" si="111"/>
        <v/>
      </c>
      <c r="DT102" s="88" t="str">
        <f t="shared" si="112"/>
        <v/>
      </c>
      <c r="DU102" s="87" t="b">
        <f t="shared" si="204"/>
        <v>0</v>
      </c>
      <c r="DV102" s="87" t="b">
        <f t="shared" si="204"/>
        <v>0</v>
      </c>
      <c r="DW102" s="87" t="b">
        <f t="shared" si="204"/>
        <v>0</v>
      </c>
      <c r="DX102" s="87" t="b">
        <f t="shared" si="204"/>
        <v>0</v>
      </c>
      <c r="DY102" s="87" t="str">
        <f t="shared" si="114"/>
        <v/>
      </c>
      <c r="DZ102" s="117" t="str">
        <f t="shared" si="115"/>
        <v/>
      </c>
      <c r="EA102" s="88" t="str">
        <f t="shared" si="116"/>
        <v/>
      </c>
      <c r="EB102" s="87" t="b">
        <f t="shared" si="205"/>
        <v>0</v>
      </c>
      <c r="EC102" s="87" t="b">
        <f t="shared" si="205"/>
        <v>0</v>
      </c>
      <c r="ED102" s="87" t="b">
        <f t="shared" si="205"/>
        <v>0</v>
      </c>
      <c r="EE102" s="87" t="b">
        <f t="shared" si="205"/>
        <v>0</v>
      </c>
      <c r="EF102" s="88" t="str">
        <f t="shared" si="118"/>
        <v/>
      </c>
      <c r="EG102" s="87" t="str">
        <f t="shared" si="119"/>
        <v/>
      </c>
      <c r="EH102" s="88" t="str">
        <f t="shared" si="120"/>
        <v/>
      </c>
      <c r="EI102" s="87" t="b">
        <f t="shared" si="222"/>
        <v>0</v>
      </c>
      <c r="EJ102" s="87" t="b">
        <f t="shared" si="222"/>
        <v>0</v>
      </c>
      <c r="EK102" s="87" t="b">
        <f t="shared" si="222"/>
        <v>0</v>
      </c>
      <c r="EL102" s="87" t="b">
        <f t="shared" si="222"/>
        <v>0</v>
      </c>
      <c r="EM102" s="88" t="str">
        <f t="shared" si="121"/>
        <v/>
      </c>
      <c r="EN102" s="87" t="str">
        <f t="shared" si="122"/>
        <v/>
      </c>
      <c r="EO102" s="88" t="str">
        <f t="shared" si="123"/>
        <v/>
      </c>
      <c r="EP102" s="87" t="b">
        <f t="shared" si="206"/>
        <v>0</v>
      </c>
      <c r="EQ102" s="87" t="b">
        <f t="shared" si="206"/>
        <v>0</v>
      </c>
      <c r="ER102" s="87" t="b">
        <f t="shared" si="206"/>
        <v>0</v>
      </c>
      <c r="ES102" s="87" t="b">
        <f t="shared" si="206"/>
        <v>0</v>
      </c>
      <c r="ET102" s="87" t="str">
        <f t="shared" si="125"/>
        <v/>
      </c>
      <c r="EU102" s="117" t="str">
        <f t="shared" si="126"/>
        <v/>
      </c>
      <c r="EV102" s="88" t="str">
        <f t="shared" si="127"/>
        <v/>
      </c>
      <c r="EW102" s="87" t="b">
        <f t="shared" si="207"/>
        <v>0</v>
      </c>
      <c r="EX102" s="87" t="b">
        <f t="shared" si="207"/>
        <v>0</v>
      </c>
      <c r="EY102" s="87" t="b">
        <f t="shared" si="207"/>
        <v>0</v>
      </c>
      <c r="EZ102" s="87" t="b">
        <f t="shared" si="207"/>
        <v>0</v>
      </c>
      <c r="FA102" s="88" t="str">
        <f t="shared" si="129"/>
        <v/>
      </c>
      <c r="FB102" s="87" t="str">
        <f t="shared" si="130"/>
        <v/>
      </c>
      <c r="FC102" s="88" t="str">
        <f t="shared" si="131"/>
        <v/>
      </c>
      <c r="FD102" s="87" t="b">
        <f t="shared" si="223"/>
        <v>0</v>
      </c>
      <c r="FE102" s="87" t="b">
        <f t="shared" si="223"/>
        <v>0</v>
      </c>
      <c r="FF102" s="87" t="b">
        <f t="shared" si="223"/>
        <v>0</v>
      </c>
      <c r="FG102" s="87" t="b">
        <f t="shared" si="223"/>
        <v>0</v>
      </c>
      <c r="FH102" s="88" t="str">
        <f t="shared" si="132"/>
        <v/>
      </c>
      <c r="FI102" s="87" t="str">
        <f t="shared" si="133"/>
        <v/>
      </c>
      <c r="FJ102" s="88" t="str">
        <f t="shared" si="134"/>
        <v/>
      </c>
      <c r="FK102" s="87" t="b">
        <f t="shared" si="208"/>
        <v>0</v>
      </c>
      <c r="FL102" s="87" t="b">
        <f t="shared" si="208"/>
        <v>0</v>
      </c>
      <c r="FM102" s="87" t="b">
        <f t="shared" si="208"/>
        <v>0</v>
      </c>
      <c r="FN102" s="87" t="b">
        <f t="shared" si="208"/>
        <v>0</v>
      </c>
      <c r="FO102" s="87" t="str">
        <f t="shared" si="136"/>
        <v/>
      </c>
      <c r="FP102" s="117" t="str">
        <f t="shared" si="137"/>
        <v/>
      </c>
      <c r="FQ102" s="88" t="str">
        <f t="shared" si="138"/>
        <v/>
      </c>
      <c r="FR102" s="87" t="b">
        <f t="shared" si="209"/>
        <v>0</v>
      </c>
      <c r="FS102" s="87" t="b">
        <f t="shared" si="209"/>
        <v>0</v>
      </c>
      <c r="FT102" s="87" t="b">
        <f t="shared" si="209"/>
        <v>0</v>
      </c>
      <c r="FU102" s="87" t="b">
        <f t="shared" si="209"/>
        <v>0</v>
      </c>
      <c r="FV102" s="88" t="str">
        <f t="shared" si="140"/>
        <v/>
      </c>
      <c r="FW102" s="87" t="str">
        <f t="shared" si="141"/>
        <v/>
      </c>
      <c r="FX102" s="88" t="str">
        <f t="shared" si="142"/>
        <v/>
      </c>
      <c r="FY102" s="87" t="b">
        <f t="shared" si="224"/>
        <v>0</v>
      </c>
      <c r="FZ102" s="87" t="b">
        <f t="shared" si="224"/>
        <v>0</v>
      </c>
      <c r="GA102" s="87" t="b">
        <f t="shared" si="224"/>
        <v>0</v>
      </c>
      <c r="GB102" s="87" t="b">
        <f t="shared" si="224"/>
        <v>0</v>
      </c>
      <c r="GC102" s="88" t="str">
        <f t="shared" si="143"/>
        <v/>
      </c>
      <c r="GD102" s="87" t="str">
        <f t="shared" si="144"/>
        <v/>
      </c>
      <c r="GE102" s="88" t="str">
        <f t="shared" si="145"/>
        <v/>
      </c>
      <c r="GF102" s="87" t="b">
        <f t="shared" si="210"/>
        <v>0</v>
      </c>
      <c r="GG102" s="87" t="b">
        <f t="shared" si="210"/>
        <v>0</v>
      </c>
      <c r="GH102" s="87" t="b">
        <f t="shared" si="210"/>
        <v>0</v>
      </c>
      <c r="GI102" s="87" t="b">
        <f t="shared" si="210"/>
        <v>0</v>
      </c>
      <c r="GJ102" s="87" t="str">
        <f t="shared" si="147"/>
        <v/>
      </c>
      <c r="GK102" s="117" t="str">
        <f t="shared" si="148"/>
        <v/>
      </c>
      <c r="GL102" s="88" t="str">
        <f t="shared" si="149"/>
        <v/>
      </c>
      <c r="GM102" s="87" t="b">
        <f t="shared" si="211"/>
        <v>0</v>
      </c>
      <c r="GN102" s="87" t="b">
        <f t="shared" si="211"/>
        <v>0</v>
      </c>
      <c r="GO102" s="87" t="b">
        <f t="shared" si="211"/>
        <v>0</v>
      </c>
      <c r="GP102" s="87" t="b">
        <f t="shared" si="211"/>
        <v>0</v>
      </c>
      <c r="GQ102" s="88" t="str">
        <f t="shared" si="151"/>
        <v/>
      </c>
      <c r="GR102" s="87" t="str">
        <f t="shared" si="152"/>
        <v/>
      </c>
      <c r="GS102" s="88" t="str">
        <f t="shared" si="153"/>
        <v/>
      </c>
      <c r="GT102" s="87" t="b">
        <f t="shared" si="225"/>
        <v>0</v>
      </c>
      <c r="GU102" s="87" t="b">
        <f t="shared" si="225"/>
        <v>0</v>
      </c>
      <c r="GV102" s="87" t="b">
        <f t="shared" si="225"/>
        <v>0</v>
      </c>
      <c r="GW102" s="87" t="b">
        <f t="shared" si="225"/>
        <v>0</v>
      </c>
      <c r="GX102" s="88" t="str">
        <f t="shared" si="154"/>
        <v/>
      </c>
      <c r="GY102" s="87" t="str">
        <f t="shared" si="155"/>
        <v/>
      </c>
      <c r="GZ102" s="88" t="str">
        <f t="shared" si="156"/>
        <v/>
      </c>
      <c r="HA102" s="87" t="b">
        <f t="shared" si="212"/>
        <v>0</v>
      </c>
      <c r="HB102" s="87" t="b">
        <f t="shared" si="212"/>
        <v>0</v>
      </c>
      <c r="HC102" s="87" t="b">
        <f t="shared" si="212"/>
        <v>0</v>
      </c>
      <c r="HD102" s="87" t="b">
        <f t="shared" si="212"/>
        <v>0</v>
      </c>
      <c r="HE102" s="87" t="str">
        <f t="shared" si="158"/>
        <v/>
      </c>
      <c r="HF102" s="117" t="str">
        <f t="shared" si="159"/>
        <v/>
      </c>
      <c r="HG102" s="88" t="str">
        <f t="shared" si="160"/>
        <v/>
      </c>
      <c r="HH102" s="87" t="b">
        <f t="shared" si="213"/>
        <v>0</v>
      </c>
      <c r="HI102" s="87" t="b">
        <f t="shared" si="213"/>
        <v>0</v>
      </c>
      <c r="HJ102" s="87" t="b">
        <f t="shared" si="213"/>
        <v>0</v>
      </c>
      <c r="HK102" s="87" t="b">
        <f t="shared" si="213"/>
        <v>0</v>
      </c>
      <c r="HL102" s="88" t="str">
        <f t="shared" si="162"/>
        <v/>
      </c>
      <c r="HM102" s="87" t="str">
        <f t="shared" si="163"/>
        <v/>
      </c>
      <c r="HN102" s="88" t="str">
        <f t="shared" si="164"/>
        <v/>
      </c>
      <c r="HO102" s="87" t="b">
        <f t="shared" si="226"/>
        <v>0</v>
      </c>
      <c r="HP102" s="87" t="b">
        <f t="shared" si="226"/>
        <v>0</v>
      </c>
      <c r="HQ102" s="87" t="b">
        <f t="shared" si="226"/>
        <v>0</v>
      </c>
      <c r="HR102" s="87" t="b">
        <f t="shared" si="226"/>
        <v>0</v>
      </c>
      <c r="HS102" s="88" t="str">
        <f t="shared" si="165"/>
        <v/>
      </c>
      <c r="HT102" s="87" t="str">
        <f t="shared" si="166"/>
        <v/>
      </c>
      <c r="HU102" s="88" t="str">
        <f t="shared" si="167"/>
        <v/>
      </c>
      <c r="HV102" s="87" t="b">
        <f t="shared" si="214"/>
        <v>0</v>
      </c>
      <c r="HW102" s="87" t="b">
        <f t="shared" si="214"/>
        <v>0</v>
      </c>
      <c r="HX102" s="87" t="b">
        <f t="shared" si="214"/>
        <v>0</v>
      </c>
      <c r="HY102" s="87" t="b">
        <f t="shared" si="214"/>
        <v>0</v>
      </c>
      <c r="HZ102" s="87" t="str">
        <f t="shared" si="169"/>
        <v/>
      </c>
      <c r="IA102" s="117" t="str">
        <f t="shared" si="170"/>
        <v/>
      </c>
      <c r="IB102" s="88" t="str">
        <f t="shared" si="171"/>
        <v/>
      </c>
      <c r="IC102" s="87" t="b">
        <f t="shared" si="215"/>
        <v>0</v>
      </c>
      <c r="ID102" s="87" t="b">
        <f t="shared" si="215"/>
        <v>0</v>
      </c>
      <c r="IE102" s="87" t="b">
        <f t="shared" si="215"/>
        <v>0</v>
      </c>
      <c r="IF102" s="87" t="b">
        <f t="shared" si="215"/>
        <v>0</v>
      </c>
      <c r="IG102" s="88" t="str">
        <f t="shared" si="173"/>
        <v/>
      </c>
      <c r="IH102" s="87" t="str">
        <f t="shared" si="174"/>
        <v/>
      </c>
      <c r="II102" s="88" t="str">
        <f t="shared" si="175"/>
        <v/>
      </c>
      <c r="IJ102" s="87" t="b">
        <f t="shared" si="227"/>
        <v>0</v>
      </c>
      <c r="IK102" s="87" t="b">
        <f t="shared" si="227"/>
        <v>0</v>
      </c>
      <c r="IL102" s="87" t="b">
        <f t="shared" si="227"/>
        <v>0</v>
      </c>
      <c r="IM102" s="87" t="b">
        <f t="shared" si="227"/>
        <v>0</v>
      </c>
      <c r="IN102" s="88" t="str">
        <f t="shared" si="176"/>
        <v/>
      </c>
      <c r="IO102" s="87" t="str">
        <f t="shared" si="177"/>
        <v/>
      </c>
      <c r="IP102" s="88" t="str">
        <f t="shared" si="178"/>
        <v/>
      </c>
      <c r="IQ102" s="87" t="b">
        <f t="shared" si="216"/>
        <v>0</v>
      </c>
      <c r="IR102" s="87" t="b">
        <f t="shared" si="216"/>
        <v>0</v>
      </c>
      <c r="IS102" s="87" t="b">
        <f t="shared" si="216"/>
        <v>0</v>
      </c>
      <c r="IT102" s="87" t="b">
        <f t="shared" si="216"/>
        <v>0</v>
      </c>
      <c r="IU102" s="87" t="str">
        <f t="shared" si="180"/>
        <v/>
      </c>
      <c r="IV102" s="115"/>
    </row>
    <row r="103" spans="3:256" x14ac:dyDescent="0.25">
      <c r="C103" s="51">
        <v>28</v>
      </c>
      <c r="D103" s="117" t="str">
        <f t="shared" si="48"/>
        <v/>
      </c>
      <c r="E103" s="88" t="str">
        <f t="shared" si="49"/>
        <v/>
      </c>
      <c r="F103" s="87" t="b">
        <f t="shared" si="192"/>
        <v>0</v>
      </c>
      <c r="G103" s="87" t="b">
        <f t="shared" si="192"/>
        <v>0</v>
      </c>
      <c r="H103" s="87" t="b">
        <f t="shared" si="192"/>
        <v>0</v>
      </c>
      <c r="I103" s="87" t="b">
        <f t="shared" si="192"/>
        <v>0</v>
      </c>
      <c r="J103" s="88" t="str">
        <f t="shared" si="51"/>
        <v/>
      </c>
      <c r="K103" s="87" t="str">
        <f t="shared" si="52"/>
        <v/>
      </c>
      <c r="L103" s="88" t="str">
        <f t="shared" si="53"/>
        <v/>
      </c>
      <c r="M103" s="87" t="b">
        <f t="shared" si="193"/>
        <v>0</v>
      </c>
      <c r="N103" s="87" t="b">
        <f t="shared" si="193"/>
        <v>0</v>
      </c>
      <c r="O103" s="87" t="b">
        <f t="shared" si="193"/>
        <v>0</v>
      </c>
      <c r="P103" s="87" t="b">
        <f t="shared" si="193"/>
        <v>0</v>
      </c>
      <c r="Q103" s="88" t="str">
        <f t="shared" si="55"/>
        <v/>
      </c>
      <c r="R103" s="87" t="str">
        <f t="shared" si="56"/>
        <v/>
      </c>
      <c r="S103" s="87" t="str">
        <f t="shared" si="57"/>
        <v/>
      </c>
      <c r="T103" s="87" t="b">
        <f t="shared" si="194"/>
        <v>0</v>
      </c>
      <c r="U103" s="87" t="b">
        <f t="shared" si="194"/>
        <v>0</v>
      </c>
      <c r="V103" s="87" t="b">
        <f t="shared" si="194"/>
        <v>0</v>
      </c>
      <c r="W103" s="87" t="b">
        <f t="shared" si="194"/>
        <v>0</v>
      </c>
      <c r="X103" s="118" t="str">
        <f t="shared" si="59"/>
        <v/>
      </c>
      <c r="Y103" s="117" t="str">
        <f t="shared" si="60"/>
        <v/>
      </c>
      <c r="Z103" s="88" t="str">
        <f t="shared" si="61"/>
        <v/>
      </c>
      <c r="AA103" s="87" t="b">
        <f t="shared" si="195"/>
        <v>0</v>
      </c>
      <c r="AB103" s="87" t="b">
        <f t="shared" si="195"/>
        <v>0</v>
      </c>
      <c r="AC103" s="87" t="b">
        <f t="shared" si="195"/>
        <v>0</v>
      </c>
      <c r="AD103" s="87" t="b">
        <f t="shared" si="195"/>
        <v>0</v>
      </c>
      <c r="AE103" s="88" t="str">
        <f t="shared" si="63"/>
        <v/>
      </c>
      <c r="AF103" s="87" t="str">
        <f t="shared" si="64"/>
        <v/>
      </c>
      <c r="AG103" s="88" t="str">
        <f t="shared" si="65"/>
        <v/>
      </c>
      <c r="AH103" s="87" t="b">
        <f t="shared" si="217"/>
        <v>0</v>
      </c>
      <c r="AI103" s="87" t="b">
        <f t="shared" si="217"/>
        <v>0</v>
      </c>
      <c r="AJ103" s="87" t="b">
        <f t="shared" si="217"/>
        <v>0</v>
      </c>
      <c r="AK103" s="87" t="b">
        <f t="shared" si="217"/>
        <v>0</v>
      </c>
      <c r="AL103" s="88" t="str">
        <f t="shared" si="66"/>
        <v/>
      </c>
      <c r="AM103" s="87" t="str">
        <f t="shared" si="67"/>
        <v/>
      </c>
      <c r="AN103" s="88" t="str">
        <f t="shared" si="68"/>
        <v/>
      </c>
      <c r="AO103" s="87" t="b">
        <f t="shared" si="196"/>
        <v>0</v>
      </c>
      <c r="AP103" s="87" t="b">
        <f t="shared" si="196"/>
        <v>0</v>
      </c>
      <c r="AQ103" s="87" t="b">
        <f t="shared" si="196"/>
        <v>0</v>
      </c>
      <c r="AR103" s="87" t="b">
        <f t="shared" si="196"/>
        <v>0</v>
      </c>
      <c r="AS103" s="87" t="str">
        <f t="shared" si="70"/>
        <v/>
      </c>
      <c r="AT103" s="117" t="str">
        <f t="shared" si="71"/>
        <v/>
      </c>
      <c r="AU103" s="88" t="str">
        <f t="shared" si="72"/>
        <v/>
      </c>
      <c r="AV103" s="87" t="b">
        <f t="shared" si="197"/>
        <v>0</v>
      </c>
      <c r="AW103" s="87" t="b">
        <f t="shared" si="197"/>
        <v>0</v>
      </c>
      <c r="AX103" s="87" t="b">
        <f t="shared" si="197"/>
        <v>0</v>
      </c>
      <c r="AY103" s="87" t="b">
        <f t="shared" si="197"/>
        <v>0</v>
      </c>
      <c r="AZ103" s="88" t="str">
        <f t="shared" si="74"/>
        <v/>
      </c>
      <c r="BA103" s="87" t="str">
        <f t="shared" si="75"/>
        <v/>
      </c>
      <c r="BB103" s="88" t="str">
        <f t="shared" si="76"/>
        <v/>
      </c>
      <c r="BC103" s="87" t="b">
        <f t="shared" si="218"/>
        <v>0</v>
      </c>
      <c r="BD103" s="87" t="b">
        <f t="shared" si="218"/>
        <v>0</v>
      </c>
      <c r="BE103" s="87" t="b">
        <f t="shared" si="218"/>
        <v>0</v>
      </c>
      <c r="BF103" s="87" t="b">
        <f t="shared" si="218"/>
        <v>0</v>
      </c>
      <c r="BG103" s="88" t="str">
        <f t="shared" si="77"/>
        <v/>
      </c>
      <c r="BH103" s="87" t="str">
        <f t="shared" si="78"/>
        <v/>
      </c>
      <c r="BI103" s="88" t="str">
        <f t="shared" si="79"/>
        <v/>
      </c>
      <c r="BJ103" s="87" t="b">
        <f t="shared" si="198"/>
        <v>0</v>
      </c>
      <c r="BK103" s="87" t="b">
        <f t="shared" si="198"/>
        <v>0</v>
      </c>
      <c r="BL103" s="87" t="b">
        <f t="shared" si="198"/>
        <v>0</v>
      </c>
      <c r="BM103" s="87" t="b">
        <f t="shared" si="198"/>
        <v>0</v>
      </c>
      <c r="BN103" s="87" t="str">
        <f t="shared" si="81"/>
        <v/>
      </c>
      <c r="BO103" s="117" t="str">
        <f t="shared" si="82"/>
        <v/>
      </c>
      <c r="BP103" s="88" t="str">
        <f t="shared" si="83"/>
        <v/>
      </c>
      <c r="BQ103" s="87" t="b">
        <f t="shared" si="199"/>
        <v>0</v>
      </c>
      <c r="BR103" s="87" t="b">
        <f t="shared" si="199"/>
        <v>0</v>
      </c>
      <c r="BS103" s="87" t="b">
        <f t="shared" si="199"/>
        <v>0</v>
      </c>
      <c r="BT103" s="87" t="b">
        <f t="shared" si="199"/>
        <v>0</v>
      </c>
      <c r="BU103" s="88" t="str">
        <f t="shared" si="85"/>
        <v/>
      </c>
      <c r="BV103" s="87" t="str">
        <f t="shared" si="86"/>
        <v/>
      </c>
      <c r="BW103" s="88" t="str">
        <f t="shared" si="87"/>
        <v/>
      </c>
      <c r="BX103" s="87" t="b">
        <f t="shared" si="219"/>
        <v>0</v>
      </c>
      <c r="BY103" s="87" t="b">
        <f t="shared" si="219"/>
        <v>0</v>
      </c>
      <c r="BZ103" s="87" t="b">
        <f t="shared" si="219"/>
        <v>0</v>
      </c>
      <c r="CA103" s="87" t="b">
        <f t="shared" si="219"/>
        <v>0</v>
      </c>
      <c r="CB103" s="88" t="str">
        <f t="shared" si="88"/>
        <v/>
      </c>
      <c r="CC103" s="87" t="str">
        <f t="shared" si="89"/>
        <v/>
      </c>
      <c r="CD103" s="88" t="str">
        <f t="shared" si="90"/>
        <v/>
      </c>
      <c r="CE103" s="87" t="b">
        <f t="shared" si="200"/>
        <v>0</v>
      </c>
      <c r="CF103" s="87" t="b">
        <f t="shared" si="200"/>
        <v>0</v>
      </c>
      <c r="CG103" s="87" t="b">
        <f t="shared" si="200"/>
        <v>0</v>
      </c>
      <c r="CH103" s="87" t="b">
        <f t="shared" si="200"/>
        <v>0</v>
      </c>
      <c r="CI103" s="87" t="str">
        <f t="shared" si="92"/>
        <v/>
      </c>
      <c r="CJ103" s="117" t="str">
        <f t="shared" si="93"/>
        <v/>
      </c>
      <c r="CK103" s="88" t="str">
        <f t="shared" si="94"/>
        <v/>
      </c>
      <c r="CL103" s="87" t="b">
        <f t="shared" si="201"/>
        <v>0</v>
      </c>
      <c r="CM103" s="87" t="b">
        <f t="shared" si="201"/>
        <v>0</v>
      </c>
      <c r="CN103" s="87" t="b">
        <f t="shared" si="201"/>
        <v>0</v>
      </c>
      <c r="CO103" s="87" t="b">
        <f t="shared" si="201"/>
        <v>0</v>
      </c>
      <c r="CP103" s="88" t="str">
        <f t="shared" si="96"/>
        <v/>
      </c>
      <c r="CQ103" s="87" t="str">
        <f t="shared" si="97"/>
        <v/>
      </c>
      <c r="CR103" s="88" t="str">
        <f t="shared" si="98"/>
        <v/>
      </c>
      <c r="CS103" s="87" t="b">
        <f t="shared" si="220"/>
        <v>0</v>
      </c>
      <c r="CT103" s="87" t="b">
        <f t="shared" si="220"/>
        <v>0</v>
      </c>
      <c r="CU103" s="87" t="b">
        <f t="shared" si="220"/>
        <v>0</v>
      </c>
      <c r="CV103" s="87" t="b">
        <f t="shared" si="220"/>
        <v>0</v>
      </c>
      <c r="CW103" s="88" t="str">
        <f t="shared" si="99"/>
        <v/>
      </c>
      <c r="CX103" s="87" t="str">
        <f t="shared" si="100"/>
        <v/>
      </c>
      <c r="CY103" s="88" t="str">
        <f t="shared" si="101"/>
        <v/>
      </c>
      <c r="CZ103" s="87" t="b">
        <f t="shared" si="202"/>
        <v>0</v>
      </c>
      <c r="DA103" s="87" t="b">
        <f t="shared" si="202"/>
        <v>0</v>
      </c>
      <c r="DB103" s="87" t="b">
        <f t="shared" si="202"/>
        <v>0</v>
      </c>
      <c r="DC103" s="87" t="b">
        <f t="shared" si="202"/>
        <v>0</v>
      </c>
      <c r="DD103" s="87" t="str">
        <f t="shared" si="103"/>
        <v/>
      </c>
      <c r="DE103" s="117" t="str">
        <f t="shared" si="104"/>
        <v/>
      </c>
      <c r="DF103" s="88" t="str">
        <f t="shared" si="105"/>
        <v/>
      </c>
      <c r="DG103" s="87" t="b">
        <f t="shared" si="203"/>
        <v>0</v>
      </c>
      <c r="DH103" s="87" t="b">
        <f t="shared" si="203"/>
        <v>0</v>
      </c>
      <c r="DI103" s="87" t="b">
        <f t="shared" si="203"/>
        <v>0</v>
      </c>
      <c r="DJ103" s="87" t="b">
        <f t="shared" si="203"/>
        <v>0</v>
      </c>
      <c r="DK103" s="88" t="str">
        <f t="shared" si="107"/>
        <v/>
      </c>
      <c r="DL103" s="87" t="str">
        <f t="shared" si="108"/>
        <v/>
      </c>
      <c r="DM103" s="88" t="str">
        <f t="shared" si="109"/>
        <v/>
      </c>
      <c r="DN103" s="87" t="b">
        <f t="shared" si="221"/>
        <v>0</v>
      </c>
      <c r="DO103" s="87" t="b">
        <f t="shared" si="221"/>
        <v>0</v>
      </c>
      <c r="DP103" s="87" t="b">
        <f t="shared" si="221"/>
        <v>0</v>
      </c>
      <c r="DQ103" s="87" t="b">
        <f t="shared" si="221"/>
        <v>0</v>
      </c>
      <c r="DR103" s="88" t="str">
        <f t="shared" si="110"/>
        <v/>
      </c>
      <c r="DS103" s="87" t="str">
        <f t="shared" si="111"/>
        <v/>
      </c>
      <c r="DT103" s="88" t="str">
        <f t="shared" si="112"/>
        <v/>
      </c>
      <c r="DU103" s="87" t="b">
        <f t="shared" si="204"/>
        <v>0</v>
      </c>
      <c r="DV103" s="87" t="b">
        <f t="shared" si="204"/>
        <v>0</v>
      </c>
      <c r="DW103" s="87" t="b">
        <f t="shared" si="204"/>
        <v>0</v>
      </c>
      <c r="DX103" s="87" t="b">
        <f t="shared" si="204"/>
        <v>0</v>
      </c>
      <c r="DY103" s="87" t="str">
        <f t="shared" si="114"/>
        <v/>
      </c>
      <c r="DZ103" s="117" t="str">
        <f t="shared" si="115"/>
        <v/>
      </c>
      <c r="EA103" s="88" t="str">
        <f t="shared" si="116"/>
        <v/>
      </c>
      <c r="EB103" s="87" t="b">
        <f t="shared" si="205"/>
        <v>0</v>
      </c>
      <c r="EC103" s="87" t="b">
        <f t="shared" si="205"/>
        <v>0</v>
      </c>
      <c r="ED103" s="87" t="b">
        <f t="shared" si="205"/>
        <v>0</v>
      </c>
      <c r="EE103" s="87" t="b">
        <f t="shared" si="205"/>
        <v>0</v>
      </c>
      <c r="EF103" s="88" t="str">
        <f t="shared" si="118"/>
        <v/>
      </c>
      <c r="EG103" s="87" t="str">
        <f t="shared" si="119"/>
        <v/>
      </c>
      <c r="EH103" s="88" t="str">
        <f t="shared" si="120"/>
        <v/>
      </c>
      <c r="EI103" s="87" t="b">
        <f t="shared" si="222"/>
        <v>0</v>
      </c>
      <c r="EJ103" s="87" t="b">
        <f t="shared" si="222"/>
        <v>0</v>
      </c>
      <c r="EK103" s="87" t="b">
        <f t="shared" si="222"/>
        <v>0</v>
      </c>
      <c r="EL103" s="87" t="b">
        <f t="shared" si="222"/>
        <v>0</v>
      </c>
      <c r="EM103" s="88" t="str">
        <f t="shared" si="121"/>
        <v/>
      </c>
      <c r="EN103" s="87" t="str">
        <f t="shared" si="122"/>
        <v/>
      </c>
      <c r="EO103" s="88" t="str">
        <f t="shared" si="123"/>
        <v/>
      </c>
      <c r="EP103" s="87" t="b">
        <f t="shared" si="206"/>
        <v>0</v>
      </c>
      <c r="EQ103" s="87" t="b">
        <f t="shared" si="206"/>
        <v>0</v>
      </c>
      <c r="ER103" s="87" t="b">
        <f t="shared" si="206"/>
        <v>0</v>
      </c>
      <c r="ES103" s="87" t="b">
        <f t="shared" si="206"/>
        <v>0</v>
      </c>
      <c r="ET103" s="87" t="str">
        <f t="shared" si="125"/>
        <v/>
      </c>
      <c r="EU103" s="117" t="str">
        <f t="shared" si="126"/>
        <v/>
      </c>
      <c r="EV103" s="88" t="str">
        <f t="shared" si="127"/>
        <v/>
      </c>
      <c r="EW103" s="87" t="b">
        <f t="shared" si="207"/>
        <v>0</v>
      </c>
      <c r="EX103" s="87" t="b">
        <f t="shared" si="207"/>
        <v>0</v>
      </c>
      <c r="EY103" s="87" t="b">
        <f t="shared" si="207"/>
        <v>0</v>
      </c>
      <c r="EZ103" s="87" t="b">
        <f t="shared" si="207"/>
        <v>0</v>
      </c>
      <c r="FA103" s="88" t="str">
        <f t="shared" si="129"/>
        <v/>
      </c>
      <c r="FB103" s="87" t="str">
        <f t="shared" si="130"/>
        <v/>
      </c>
      <c r="FC103" s="88" t="str">
        <f t="shared" si="131"/>
        <v/>
      </c>
      <c r="FD103" s="87" t="b">
        <f t="shared" si="223"/>
        <v>0</v>
      </c>
      <c r="FE103" s="87" t="b">
        <f t="shared" si="223"/>
        <v>0</v>
      </c>
      <c r="FF103" s="87" t="b">
        <f t="shared" si="223"/>
        <v>0</v>
      </c>
      <c r="FG103" s="87" t="b">
        <f t="shared" si="223"/>
        <v>0</v>
      </c>
      <c r="FH103" s="88" t="str">
        <f t="shared" si="132"/>
        <v/>
      </c>
      <c r="FI103" s="87" t="str">
        <f t="shared" si="133"/>
        <v/>
      </c>
      <c r="FJ103" s="88" t="str">
        <f t="shared" si="134"/>
        <v/>
      </c>
      <c r="FK103" s="87" t="b">
        <f t="shared" si="208"/>
        <v>0</v>
      </c>
      <c r="FL103" s="87" t="b">
        <f t="shared" si="208"/>
        <v>0</v>
      </c>
      <c r="FM103" s="87" t="b">
        <f t="shared" si="208"/>
        <v>0</v>
      </c>
      <c r="FN103" s="87" t="b">
        <f t="shared" si="208"/>
        <v>0</v>
      </c>
      <c r="FO103" s="87" t="str">
        <f t="shared" si="136"/>
        <v/>
      </c>
      <c r="FP103" s="117" t="str">
        <f t="shared" si="137"/>
        <v/>
      </c>
      <c r="FQ103" s="88" t="str">
        <f t="shared" si="138"/>
        <v/>
      </c>
      <c r="FR103" s="87" t="b">
        <f t="shared" si="209"/>
        <v>0</v>
      </c>
      <c r="FS103" s="87" t="b">
        <f t="shared" si="209"/>
        <v>0</v>
      </c>
      <c r="FT103" s="87" t="b">
        <f t="shared" si="209"/>
        <v>0</v>
      </c>
      <c r="FU103" s="87" t="b">
        <f t="shared" si="209"/>
        <v>0</v>
      </c>
      <c r="FV103" s="88" t="str">
        <f t="shared" si="140"/>
        <v/>
      </c>
      <c r="FW103" s="87" t="str">
        <f t="shared" si="141"/>
        <v/>
      </c>
      <c r="FX103" s="88" t="str">
        <f t="shared" si="142"/>
        <v/>
      </c>
      <c r="FY103" s="87" t="b">
        <f t="shared" si="224"/>
        <v>0</v>
      </c>
      <c r="FZ103" s="87" t="b">
        <f t="shared" si="224"/>
        <v>0</v>
      </c>
      <c r="GA103" s="87" t="b">
        <f t="shared" si="224"/>
        <v>0</v>
      </c>
      <c r="GB103" s="87" t="b">
        <f t="shared" si="224"/>
        <v>0</v>
      </c>
      <c r="GC103" s="88" t="str">
        <f t="shared" si="143"/>
        <v/>
      </c>
      <c r="GD103" s="87" t="str">
        <f t="shared" si="144"/>
        <v/>
      </c>
      <c r="GE103" s="88" t="str">
        <f t="shared" si="145"/>
        <v/>
      </c>
      <c r="GF103" s="87" t="b">
        <f t="shared" si="210"/>
        <v>0</v>
      </c>
      <c r="GG103" s="87" t="b">
        <f t="shared" si="210"/>
        <v>0</v>
      </c>
      <c r="GH103" s="87" t="b">
        <f t="shared" si="210"/>
        <v>0</v>
      </c>
      <c r="GI103" s="87" t="b">
        <f t="shared" si="210"/>
        <v>0</v>
      </c>
      <c r="GJ103" s="87" t="str">
        <f t="shared" si="147"/>
        <v/>
      </c>
      <c r="GK103" s="117" t="str">
        <f t="shared" si="148"/>
        <v/>
      </c>
      <c r="GL103" s="88" t="str">
        <f t="shared" si="149"/>
        <v/>
      </c>
      <c r="GM103" s="87" t="b">
        <f t="shared" si="211"/>
        <v>0</v>
      </c>
      <c r="GN103" s="87" t="b">
        <f t="shared" si="211"/>
        <v>0</v>
      </c>
      <c r="GO103" s="87" t="b">
        <f t="shared" si="211"/>
        <v>0</v>
      </c>
      <c r="GP103" s="87" t="b">
        <f t="shared" si="211"/>
        <v>0</v>
      </c>
      <c r="GQ103" s="88" t="str">
        <f t="shared" si="151"/>
        <v/>
      </c>
      <c r="GR103" s="87" t="str">
        <f t="shared" si="152"/>
        <v/>
      </c>
      <c r="GS103" s="88" t="str">
        <f t="shared" si="153"/>
        <v/>
      </c>
      <c r="GT103" s="87" t="b">
        <f t="shared" si="225"/>
        <v>0</v>
      </c>
      <c r="GU103" s="87" t="b">
        <f t="shared" si="225"/>
        <v>0</v>
      </c>
      <c r="GV103" s="87" t="b">
        <f t="shared" si="225"/>
        <v>0</v>
      </c>
      <c r="GW103" s="87" t="b">
        <f t="shared" si="225"/>
        <v>0</v>
      </c>
      <c r="GX103" s="88" t="str">
        <f t="shared" si="154"/>
        <v/>
      </c>
      <c r="GY103" s="87" t="str">
        <f t="shared" si="155"/>
        <v/>
      </c>
      <c r="GZ103" s="88" t="str">
        <f t="shared" si="156"/>
        <v/>
      </c>
      <c r="HA103" s="87" t="b">
        <f t="shared" si="212"/>
        <v>0</v>
      </c>
      <c r="HB103" s="87" t="b">
        <f t="shared" si="212"/>
        <v>0</v>
      </c>
      <c r="HC103" s="87" t="b">
        <f t="shared" si="212"/>
        <v>0</v>
      </c>
      <c r="HD103" s="87" t="b">
        <f t="shared" si="212"/>
        <v>0</v>
      </c>
      <c r="HE103" s="87" t="str">
        <f t="shared" si="158"/>
        <v/>
      </c>
      <c r="HF103" s="117" t="str">
        <f t="shared" si="159"/>
        <v/>
      </c>
      <c r="HG103" s="88" t="str">
        <f t="shared" si="160"/>
        <v/>
      </c>
      <c r="HH103" s="87" t="b">
        <f t="shared" si="213"/>
        <v>0</v>
      </c>
      <c r="HI103" s="87" t="b">
        <f t="shared" si="213"/>
        <v>0</v>
      </c>
      <c r="HJ103" s="87" t="b">
        <f t="shared" si="213"/>
        <v>0</v>
      </c>
      <c r="HK103" s="87" t="b">
        <f t="shared" si="213"/>
        <v>0</v>
      </c>
      <c r="HL103" s="88" t="str">
        <f t="shared" si="162"/>
        <v/>
      </c>
      <c r="HM103" s="87" t="str">
        <f t="shared" si="163"/>
        <v/>
      </c>
      <c r="HN103" s="88" t="str">
        <f t="shared" si="164"/>
        <v/>
      </c>
      <c r="HO103" s="87" t="b">
        <f t="shared" si="226"/>
        <v>0</v>
      </c>
      <c r="HP103" s="87" t="b">
        <f t="shared" si="226"/>
        <v>0</v>
      </c>
      <c r="HQ103" s="87" t="b">
        <f t="shared" si="226"/>
        <v>0</v>
      </c>
      <c r="HR103" s="87" t="b">
        <f t="shared" si="226"/>
        <v>0</v>
      </c>
      <c r="HS103" s="88" t="str">
        <f t="shared" si="165"/>
        <v/>
      </c>
      <c r="HT103" s="87" t="str">
        <f t="shared" si="166"/>
        <v/>
      </c>
      <c r="HU103" s="88" t="str">
        <f t="shared" si="167"/>
        <v/>
      </c>
      <c r="HV103" s="87" t="b">
        <f t="shared" si="214"/>
        <v>0</v>
      </c>
      <c r="HW103" s="87" t="b">
        <f t="shared" si="214"/>
        <v>0</v>
      </c>
      <c r="HX103" s="87" t="b">
        <f t="shared" si="214"/>
        <v>0</v>
      </c>
      <c r="HY103" s="87" t="b">
        <f t="shared" si="214"/>
        <v>0</v>
      </c>
      <c r="HZ103" s="87" t="str">
        <f t="shared" si="169"/>
        <v/>
      </c>
      <c r="IA103" s="117" t="str">
        <f t="shared" si="170"/>
        <v/>
      </c>
      <c r="IB103" s="88" t="str">
        <f t="shared" si="171"/>
        <v/>
      </c>
      <c r="IC103" s="87" t="b">
        <f t="shared" si="215"/>
        <v>0</v>
      </c>
      <c r="ID103" s="87" t="b">
        <f t="shared" si="215"/>
        <v>0</v>
      </c>
      <c r="IE103" s="87" t="b">
        <f t="shared" si="215"/>
        <v>0</v>
      </c>
      <c r="IF103" s="87" t="b">
        <f t="shared" si="215"/>
        <v>0</v>
      </c>
      <c r="IG103" s="88" t="str">
        <f t="shared" si="173"/>
        <v/>
      </c>
      <c r="IH103" s="87" t="str">
        <f t="shared" si="174"/>
        <v/>
      </c>
      <c r="II103" s="88" t="str">
        <f t="shared" si="175"/>
        <v/>
      </c>
      <c r="IJ103" s="87" t="b">
        <f t="shared" si="227"/>
        <v>0</v>
      </c>
      <c r="IK103" s="87" t="b">
        <f t="shared" si="227"/>
        <v>0</v>
      </c>
      <c r="IL103" s="87" t="b">
        <f t="shared" si="227"/>
        <v>0</v>
      </c>
      <c r="IM103" s="87" t="b">
        <f t="shared" si="227"/>
        <v>0</v>
      </c>
      <c r="IN103" s="88" t="str">
        <f t="shared" si="176"/>
        <v/>
      </c>
      <c r="IO103" s="87" t="str">
        <f t="shared" si="177"/>
        <v/>
      </c>
      <c r="IP103" s="88" t="str">
        <f t="shared" si="178"/>
        <v/>
      </c>
      <c r="IQ103" s="87" t="b">
        <f t="shared" si="216"/>
        <v>0</v>
      </c>
      <c r="IR103" s="87" t="b">
        <f t="shared" si="216"/>
        <v>0</v>
      </c>
      <c r="IS103" s="87" t="b">
        <f t="shared" si="216"/>
        <v>0</v>
      </c>
      <c r="IT103" s="87" t="b">
        <f t="shared" si="216"/>
        <v>0</v>
      </c>
      <c r="IU103" s="87" t="str">
        <f t="shared" si="180"/>
        <v/>
      </c>
      <c r="IV103" s="115"/>
    </row>
    <row r="104" spans="3:256" x14ac:dyDescent="0.25">
      <c r="C104" s="51">
        <v>29</v>
      </c>
      <c r="D104" s="117" t="str">
        <f t="shared" si="48"/>
        <v/>
      </c>
      <c r="E104" s="88" t="str">
        <f t="shared" si="49"/>
        <v/>
      </c>
      <c r="F104" s="87" t="b">
        <f t="shared" si="192"/>
        <v>0</v>
      </c>
      <c r="G104" s="87" t="b">
        <f t="shared" si="192"/>
        <v>0</v>
      </c>
      <c r="H104" s="87" t="b">
        <f t="shared" si="192"/>
        <v>0</v>
      </c>
      <c r="I104" s="87" t="b">
        <f t="shared" si="192"/>
        <v>0</v>
      </c>
      <c r="J104" s="88" t="str">
        <f t="shared" si="51"/>
        <v/>
      </c>
      <c r="K104" s="87" t="str">
        <f t="shared" si="52"/>
        <v/>
      </c>
      <c r="L104" s="88" t="str">
        <f t="shared" si="53"/>
        <v/>
      </c>
      <c r="M104" s="87" t="b">
        <f t="shared" si="193"/>
        <v>0</v>
      </c>
      <c r="N104" s="87" t="b">
        <f t="shared" si="193"/>
        <v>0</v>
      </c>
      <c r="O104" s="87" t="b">
        <f t="shared" si="193"/>
        <v>0</v>
      </c>
      <c r="P104" s="87" t="b">
        <f t="shared" si="193"/>
        <v>0</v>
      </c>
      <c r="Q104" s="88" t="str">
        <f t="shared" si="55"/>
        <v/>
      </c>
      <c r="R104" s="87" t="str">
        <f t="shared" si="56"/>
        <v/>
      </c>
      <c r="S104" s="87" t="str">
        <f t="shared" si="57"/>
        <v/>
      </c>
      <c r="T104" s="87" t="b">
        <f t="shared" si="194"/>
        <v>0</v>
      </c>
      <c r="U104" s="87" t="b">
        <f t="shared" si="194"/>
        <v>0</v>
      </c>
      <c r="V104" s="87" t="b">
        <f t="shared" si="194"/>
        <v>0</v>
      </c>
      <c r="W104" s="87" t="b">
        <f t="shared" si="194"/>
        <v>0</v>
      </c>
      <c r="X104" s="118" t="str">
        <f t="shared" si="59"/>
        <v/>
      </c>
      <c r="Y104" s="117" t="str">
        <f t="shared" si="60"/>
        <v/>
      </c>
      <c r="Z104" s="88" t="str">
        <f t="shared" si="61"/>
        <v/>
      </c>
      <c r="AA104" s="87" t="b">
        <f t="shared" si="195"/>
        <v>0</v>
      </c>
      <c r="AB104" s="87" t="b">
        <f t="shared" si="195"/>
        <v>0</v>
      </c>
      <c r="AC104" s="87" t="b">
        <f t="shared" si="195"/>
        <v>0</v>
      </c>
      <c r="AD104" s="87" t="b">
        <f t="shared" si="195"/>
        <v>0</v>
      </c>
      <c r="AE104" s="88" t="str">
        <f t="shared" si="63"/>
        <v/>
      </c>
      <c r="AF104" s="87" t="str">
        <f t="shared" si="64"/>
        <v/>
      </c>
      <c r="AG104" s="88" t="str">
        <f t="shared" si="65"/>
        <v/>
      </c>
      <c r="AH104" s="87" t="b">
        <f t="shared" si="217"/>
        <v>0</v>
      </c>
      <c r="AI104" s="87" t="b">
        <f t="shared" si="217"/>
        <v>0</v>
      </c>
      <c r="AJ104" s="87" t="b">
        <f t="shared" si="217"/>
        <v>0</v>
      </c>
      <c r="AK104" s="87" t="b">
        <f t="shared" si="217"/>
        <v>0</v>
      </c>
      <c r="AL104" s="88" t="str">
        <f t="shared" si="66"/>
        <v/>
      </c>
      <c r="AM104" s="87" t="str">
        <f t="shared" si="67"/>
        <v/>
      </c>
      <c r="AN104" s="88" t="str">
        <f t="shared" si="68"/>
        <v/>
      </c>
      <c r="AO104" s="87" t="b">
        <f t="shared" si="196"/>
        <v>0</v>
      </c>
      <c r="AP104" s="87" t="b">
        <f t="shared" si="196"/>
        <v>0</v>
      </c>
      <c r="AQ104" s="87" t="b">
        <f t="shared" si="196"/>
        <v>0</v>
      </c>
      <c r="AR104" s="87" t="b">
        <f t="shared" si="196"/>
        <v>0</v>
      </c>
      <c r="AS104" s="87" t="str">
        <f t="shared" si="70"/>
        <v/>
      </c>
      <c r="AT104" s="117" t="str">
        <f t="shared" si="71"/>
        <v/>
      </c>
      <c r="AU104" s="88" t="str">
        <f t="shared" si="72"/>
        <v/>
      </c>
      <c r="AV104" s="87" t="b">
        <f t="shared" si="197"/>
        <v>0</v>
      </c>
      <c r="AW104" s="87" t="b">
        <f t="shared" si="197"/>
        <v>0</v>
      </c>
      <c r="AX104" s="87" t="b">
        <f t="shared" si="197"/>
        <v>0</v>
      </c>
      <c r="AY104" s="87" t="b">
        <f t="shared" si="197"/>
        <v>0</v>
      </c>
      <c r="AZ104" s="88" t="str">
        <f t="shared" si="74"/>
        <v/>
      </c>
      <c r="BA104" s="87" t="str">
        <f t="shared" si="75"/>
        <v/>
      </c>
      <c r="BB104" s="88" t="str">
        <f t="shared" si="76"/>
        <v/>
      </c>
      <c r="BC104" s="87" t="b">
        <f t="shared" si="218"/>
        <v>0</v>
      </c>
      <c r="BD104" s="87" t="b">
        <f t="shared" si="218"/>
        <v>0</v>
      </c>
      <c r="BE104" s="87" t="b">
        <f t="shared" si="218"/>
        <v>0</v>
      </c>
      <c r="BF104" s="87" t="b">
        <f t="shared" si="218"/>
        <v>0</v>
      </c>
      <c r="BG104" s="88" t="str">
        <f t="shared" si="77"/>
        <v/>
      </c>
      <c r="BH104" s="87" t="str">
        <f t="shared" si="78"/>
        <v/>
      </c>
      <c r="BI104" s="88" t="str">
        <f t="shared" si="79"/>
        <v/>
      </c>
      <c r="BJ104" s="87" t="b">
        <f t="shared" si="198"/>
        <v>0</v>
      </c>
      <c r="BK104" s="87" t="b">
        <f t="shared" si="198"/>
        <v>0</v>
      </c>
      <c r="BL104" s="87" t="b">
        <f t="shared" si="198"/>
        <v>0</v>
      </c>
      <c r="BM104" s="87" t="b">
        <f t="shared" si="198"/>
        <v>0</v>
      </c>
      <c r="BN104" s="87" t="str">
        <f t="shared" si="81"/>
        <v/>
      </c>
      <c r="BO104" s="117" t="str">
        <f t="shared" si="82"/>
        <v/>
      </c>
      <c r="BP104" s="88" t="str">
        <f t="shared" si="83"/>
        <v/>
      </c>
      <c r="BQ104" s="87" t="b">
        <f t="shared" si="199"/>
        <v>0</v>
      </c>
      <c r="BR104" s="87" t="b">
        <f t="shared" si="199"/>
        <v>0</v>
      </c>
      <c r="BS104" s="87" t="b">
        <f t="shared" si="199"/>
        <v>0</v>
      </c>
      <c r="BT104" s="87" t="b">
        <f t="shared" si="199"/>
        <v>0</v>
      </c>
      <c r="BU104" s="88" t="str">
        <f t="shared" si="85"/>
        <v/>
      </c>
      <c r="BV104" s="87" t="str">
        <f t="shared" si="86"/>
        <v/>
      </c>
      <c r="BW104" s="88" t="str">
        <f t="shared" si="87"/>
        <v/>
      </c>
      <c r="BX104" s="87" t="b">
        <f t="shared" si="219"/>
        <v>0</v>
      </c>
      <c r="BY104" s="87" t="b">
        <f t="shared" si="219"/>
        <v>0</v>
      </c>
      <c r="BZ104" s="87" t="b">
        <f t="shared" si="219"/>
        <v>0</v>
      </c>
      <c r="CA104" s="87" t="b">
        <f t="shared" si="219"/>
        <v>0</v>
      </c>
      <c r="CB104" s="88" t="str">
        <f t="shared" si="88"/>
        <v/>
      </c>
      <c r="CC104" s="87" t="str">
        <f t="shared" si="89"/>
        <v/>
      </c>
      <c r="CD104" s="88" t="str">
        <f t="shared" si="90"/>
        <v/>
      </c>
      <c r="CE104" s="87" t="b">
        <f t="shared" si="200"/>
        <v>0</v>
      </c>
      <c r="CF104" s="87" t="b">
        <f t="shared" si="200"/>
        <v>0</v>
      </c>
      <c r="CG104" s="87" t="b">
        <f t="shared" si="200"/>
        <v>0</v>
      </c>
      <c r="CH104" s="87" t="b">
        <f t="shared" si="200"/>
        <v>0</v>
      </c>
      <c r="CI104" s="87" t="str">
        <f t="shared" si="92"/>
        <v/>
      </c>
      <c r="CJ104" s="117" t="str">
        <f t="shared" si="93"/>
        <v/>
      </c>
      <c r="CK104" s="88" t="str">
        <f t="shared" si="94"/>
        <v/>
      </c>
      <c r="CL104" s="87" t="b">
        <f t="shared" si="201"/>
        <v>0</v>
      </c>
      <c r="CM104" s="87" t="b">
        <f t="shared" si="201"/>
        <v>0</v>
      </c>
      <c r="CN104" s="87" t="b">
        <f t="shared" si="201"/>
        <v>0</v>
      </c>
      <c r="CO104" s="87" t="b">
        <f t="shared" si="201"/>
        <v>0</v>
      </c>
      <c r="CP104" s="88" t="str">
        <f t="shared" si="96"/>
        <v/>
      </c>
      <c r="CQ104" s="87" t="str">
        <f t="shared" si="97"/>
        <v/>
      </c>
      <c r="CR104" s="88" t="str">
        <f t="shared" si="98"/>
        <v/>
      </c>
      <c r="CS104" s="87" t="b">
        <f t="shared" si="220"/>
        <v>0</v>
      </c>
      <c r="CT104" s="87" t="b">
        <f t="shared" si="220"/>
        <v>0</v>
      </c>
      <c r="CU104" s="87" t="b">
        <f t="shared" si="220"/>
        <v>0</v>
      </c>
      <c r="CV104" s="87" t="b">
        <f t="shared" si="220"/>
        <v>0</v>
      </c>
      <c r="CW104" s="88" t="str">
        <f t="shared" si="99"/>
        <v/>
      </c>
      <c r="CX104" s="87" t="str">
        <f t="shared" si="100"/>
        <v/>
      </c>
      <c r="CY104" s="88" t="str">
        <f t="shared" si="101"/>
        <v/>
      </c>
      <c r="CZ104" s="87" t="b">
        <f t="shared" si="202"/>
        <v>0</v>
      </c>
      <c r="DA104" s="87" t="b">
        <f t="shared" si="202"/>
        <v>0</v>
      </c>
      <c r="DB104" s="87" t="b">
        <f t="shared" si="202"/>
        <v>0</v>
      </c>
      <c r="DC104" s="87" t="b">
        <f t="shared" si="202"/>
        <v>0</v>
      </c>
      <c r="DD104" s="87" t="str">
        <f t="shared" si="103"/>
        <v/>
      </c>
      <c r="DE104" s="117" t="str">
        <f t="shared" si="104"/>
        <v/>
      </c>
      <c r="DF104" s="88" t="str">
        <f t="shared" si="105"/>
        <v/>
      </c>
      <c r="DG104" s="87" t="b">
        <f t="shared" si="203"/>
        <v>0</v>
      </c>
      <c r="DH104" s="87" t="b">
        <f t="shared" si="203"/>
        <v>0</v>
      </c>
      <c r="DI104" s="87" t="b">
        <f t="shared" si="203"/>
        <v>0</v>
      </c>
      <c r="DJ104" s="87" t="b">
        <f t="shared" si="203"/>
        <v>0</v>
      </c>
      <c r="DK104" s="88" t="str">
        <f t="shared" si="107"/>
        <v/>
      </c>
      <c r="DL104" s="87" t="str">
        <f t="shared" si="108"/>
        <v/>
      </c>
      <c r="DM104" s="88" t="str">
        <f t="shared" si="109"/>
        <v/>
      </c>
      <c r="DN104" s="87" t="b">
        <f t="shared" si="221"/>
        <v>0</v>
      </c>
      <c r="DO104" s="87" t="b">
        <f t="shared" si="221"/>
        <v>0</v>
      </c>
      <c r="DP104" s="87" t="b">
        <f t="shared" si="221"/>
        <v>0</v>
      </c>
      <c r="DQ104" s="87" t="b">
        <f t="shared" si="221"/>
        <v>0</v>
      </c>
      <c r="DR104" s="88" t="str">
        <f t="shared" si="110"/>
        <v/>
      </c>
      <c r="DS104" s="87" t="str">
        <f t="shared" si="111"/>
        <v/>
      </c>
      <c r="DT104" s="88" t="str">
        <f t="shared" si="112"/>
        <v/>
      </c>
      <c r="DU104" s="87" t="b">
        <f t="shared" si="204"/>
        <v>0</v>
      </c>
      <c r="DV104" s="87" t="b">
        <f t="shared" si="204"/>
        <v>0</v>
      </c>
      <c r="DW104" s="87" t="b">
        <f t="shared" si="204"/>
        <v>0</v>
      </c>
      <c r="DX104" s="87" t="b">
        <f t="shared" si="204"/>
        <v>0</v>
      </c>
      <c r="DY104" s="87" t="str">
        <f t="shared" si="114"/>
        <v/>
      </c>
      <c r="DZ104" s="117" t="str">
        <f t="shared" si="115"/>
        <v/>
      </c>
      <c r="EA104" s="88" t="str">
        <f t="shared" si="116"/>
        <v/>
      </c>
      <c r="EB104" s="87" t="b">
        <f t="shared" si="205"/>
        <v>0</v>
      </c>
      <c r="EC104" s="87" t="b">
        <f t="shared" si="205"/>
        <v>0</v>
      </c>
      <c r="ED104" s="87" t="b">
        <f t="shared" si="205"/>
        <v>0</v>
      </c>
      <c r="EE104" s="87" t="b">
        <f t="shared" si="205"/>
        <v>0</v>
      </c>
      <c r="EF104" s="88" t="str">
        <f t="shared" si="118"/>
        <v/>
      </c>
      <c r="EG104" s="87" t="str">
        <f t="shared" si="119"/>
        <v/>
      </c>
      <c r="EH104" s="88" t="str">
        <f t="shared" si="120"/>
        <v/>
      </c>
      <c r="EI104" s="87" t="b">
        <f t="shared" si="222"/>
        <v>0</v>
      </c>
      <c r="EJ104" s="87" t="b">
        <f t="shared" si="222"/>
        <v>0</v>
      </c>
      <c r="EK104" s="87" t="b">
        <f t="shared" si="222"/>
        <v>0</v>
      </c>
      <c r="EL104" s="87" t="b">
        <f t="shared" si="222"/>
        <v>0</v>
      </c>
      <c r="EM104" s="88" t="str">
        <f t="shared" si="121"/>
        <v/>
      </c>
      <c r="EN104" s="87" t="str">
        <f t="shared" si="122"/>
        <v/>
      </c>
      <c r="EO104" s="88" t="str">
        <f t="shared" si="123"/>
        <v/>
      </c>
      <c r="EP104" s="87" t="b">
        <f t="shared" si="206"/>
        <v>0</v>
      </c>
      <c r="EQ104" s="87" t="b">
        <f t="shared" si="206"/>
        <v>0</v>
      </c>
      <c r="ER104" s="87" t="b">
        <f t="shared" si="206"/>
        <v>0</v>
      </c>
      <c r="ES104" s="87" t="b">
        <f t="shared" si="206"/>
        <v>0</v>
      </c>
      <c r="ET104" s="87" t="str">
        <f t="shared" si="125"/>
        <v/>
      </c>
      <c r="EU104" s="117" t="str">
        <f t="shared" si="126"/>
        <v/>
      </c>
      <c r="EV104" s="88" t="str">
        <f t="shared" si="127"/>
        <v/>
      </c>
      <c r="EW104" s="87" t="b">
        <f t="shared" si="207"/>
        <v>0</v>
      </c>
      <c r="EX104" s="87" t="b">
        <f t="shared" si="207"/>
        <v>0</v>
      </c>
      <c r="EY104" s="87" t="b">
        <f t="shared" si="207"/>
        <v>0</v>
      </c>
      <c r="EZ104" s="87" t="b">
        <f t="shared" si="207"/>
        <v>0</v>
      </c>
      <c r="FA104" s="88" t="str">
        <f t="shared" si="129"/>
        <v/>
      </c>
      <c r="FB104" s="87" t="str">
        <f t="shared" si="130"/>
        <v/>
      </c>
      <c r="FC104" s="88" t="str">
        <f t="shared" si="131"/>
        <v/>
      </c>
      <c r="FD104" s="87" t="b">
        <f t="shared" si="223"/>
        <v>0</v>
      </c>
      <c r="FE104" s="87" t="b">
        <f t="shared" si="223"/>
        <v>0</v>
      </c>
      <c r="FF104" s="87" t="b">
        <f t="shared" si="223"/>
        <v>0</v>
      </c>
      <c r="FG104" s="87" t="b">
        <f t="shared" si="223"/>
        <v>0</v>
      </c>
      <c r="FH104" s="88" t="str">
        <f t="shared" si="132"/>
        <v/>
      </c>
      <c r="FI104" s="87" t="str">
        <f t="shared" si="133"/>
        <v/>
      </c>
      <c r="FJ104" s="88" t="str">
        <f t="shared" si="134"/>
        <v/>
      </c>
      <c r="FK104" s="87" t="b">
        <f t="shared" si="208"/>
        <v>0</v>
      </c>
      <c r="FL104" s="87" t="b">
        <f t="shared" si="208"/>
        <v>0</v>
      </c>
      <c r="FM104" s="87" t="b">
        <f t="shared" si="208"/>
        <v>0</v>
      </c>
      <c r="FN104" s="87" t="b">
        <f t="shared" si="208"/>
        <v>0</v>
      </c>
      <c r="FO104" s="87" t="str">
        <f t="shared" si="136"/>
        <v/>
      </c>
      <c r="FP104" s="117" t="str">
        <f t="shared" si="137"/>
        <v/>
      </c>
      <c r="FQ104" s="88" t="str">
        <f t="shared" si="138"/>
        <v/>
      </c>
      <c r="FR104" s="87" t="b">
        <f t="shared" si="209"/>
        <v>0</v>
      </c>
      <c r="FS104" s="87" t="b">
        <f t="shared" si="209"/>
        <v>0</v>
      </c>
      <c r="FT104" s="87" t="b">
        <f t="shared" si="209"/>
        <v>0</v>
      </c>
      <c r="FU104" s="87" t="b">
        <f t="shared" si="209"/>
        <v>0</v>
      </c>
      <c r="FV104" s="88" t="str">
        <f t="shared" si="140"/>
        <v/>
      </c>
      <c r="FW104" s="87" t="str">
        <f t="shared" si="141"/>
        <v/>
      </c>
      <c r="FX104" s="88" t="str">
        <f t="shared" si="142"/>
        <v/>
      </c>
      <c r="FY104" s="87" t="b">
        <f t="shared" si="224"/>
        <v>0</v>
      </c>
      <c r="FZ104" s="87" t="b">
        <f t="shared" si="224"/>
        <v>0</v>
      </c>
      <c r="GA104" s="87" t="b">
        <f t="shared" si="224"/>
        <v>0</v>
      </c>
      <c r="GB104" s="87" t="b">
        <f t="shared" si="224"/>
        <v>0</v>
      </c>
      <c r="GC104" s="88" t="str">
        <f t="shared" si="143"/>
        <v/>
      </c>
      <c r="GD104" s="87" t="str">
        <f t="shared" si="144"/>
        <v/>
      </c>
      <c r="GE104" s="88" t="str">
        <f t="shared" si="145"/>
        <v/>
      </c>
      <c r="GF104" s="87" t="b">
        <f t="shared" si="210"/>
        <v>0</v>
      </c>
      <c r="GG104" s="87" t="b">
        <f t="shared" si="210"/>
        <v>0</v>
      </c>
      <c r="GH104" s="87" t="b">
        <f t="shared" si="210"/>
        <v>0</v>
      </c>
      <c r="GI104" s="87" t="b">
        <f t="shared" si="210"/>
        <v>0</v>
      </c>
      <c r="GJ104" s="87" t="str">
        <f t="shared" si="147"/>
        <v/>
      </c>
      <c r="GK104" s="117" t="str">
        <f t="shared" si="148"/>
        <v/>
      </c>
      <c r="GL104" s="88" t="str">
        <f t="shared" si="149"/>
        <v/>
      </c>
      <c r="GM104" s="87" t="b">
        <f t="shared" si="211"/>
        <v>0</v>
      </c>
      <c r="GN104" s="87" t="b">
        <f t="shared" si="211"/>
        <v>0</v>
      </c>
      <c r="GO104" s="87" t="b">
        <f t="shared" si="211"/>
        <v>0</v>
      </c>
      <c r="GP104" s="87" t="b">
        <f t="shared" si="211"/>
        <v>0</v>
      </c>
      <c r="GQ104" s="88" t="str">
        <f t="shared" si="151"/>
        <v/>
      </c>
      <c r="GR104" s="87" t="str">
        <f t="shared" si="152"/>
        <v/>
      </c>
      <c r="GS104" s="88" t="str">
        <f t="shared" si="153"/>
        <v/>
      </c>
      <c r="GT104" s="87" t="b">
        <f t="shared" si="225"/>
        <v>0</v>
      </c>
      <c r="GU104" s="87" t="b">
        <f t="shared" si="225"/>
        <v>0</v>
      </c>
      <c r="GV104" s="87" t="b">
        <f t="shared" si="225"/>
        <v>0</v>
      </c>
      <c r="GW104" s="87" t="b">
        <f t="shared" si="225"/>
        <v>0</v>
      </c>
      <c r="GX104" s="88" t="str">
        <f t="shared" si="154"/>
        <v/>
      </c>
      <c r="GY104" s="87" t="str">
        <f t="shared" si="155"/>
        <v/>
      </c>
      <c r="GZ104" s="88" t="str">
        <f t="shared" si="156"/>
        <v/>
      </c>
      <c r="HA104" s="87" t="b">
        <f t="shared" si="212"/>
        <v>0</v>
      </c>
      <c r="HB104" s="87" t="b">
        <f t="shared" si="212"/>
        <v>0</v>
      </c>
      <c r="HC104" s="87" t="b">
        <f t="shared" si="212"/>
        <v>0</v>
      </c>
      <c r="HD104" s="87" t="b">
        <f t="shared" si="212"/>
        <v>0</v>
      </c>
      <c r="HE104" s="87" t="str">
        <f t="shared" si="158"/>
        <v/>
      </c>
      <c r="HF104" s="117" t="str">
        <f t="shared" si="159"/>
        <v/>
      </c>
      <c r="HG104" s="88" t="str">
        <f t="shared" si="160"/>
        <v/>
      </c>
      <c r="HH104" s="87" t="b">
        <f t="shared" si="213"/>
        <v>0</v>
      </c>
      <c r="HI104" s="87" t="b">
        <f t="shared" si="213"/>
        <v>0</v>
      </c>
      <c r="HJ104" s="87" t="b">
        <f t="shared" si="213"/>
        <v>0</v>
      </c>
      <c r="HK104" s="87" t="b">
        <f t="shared" si="213"/>
        <v>0</v>
      </c>
      <c r="HL104" s="88" t="str">
        <f t="shared" si="162"/>
        <v/>
      </c>
      <c r="HM104" s="87" t="str">
        <f t="shared" si="163"/>
        <v/>
      </c>
      <c r="HN104" s="88" t="str">
        <f t="shared" si="164"/>
        <v/>
      </c>
      <c r="HO104" s="87" t="b">
        <f t="shared" si="226"/>
        <v>0</v>
      </c>
      <c r="HP104" s="87" t="b">
        <f t="shared" si="226"/>
        <v>0</v>
      </c>
      <c r="HQ104" s="87" t="b">
        <f t="shared" si="226"/>
        <v>0</v>
      </c>
      <c r="HR104" s="87" t="b">
        <f t="shared" si="226"/>
        <v>0</v>
      </c>
      <c r="HS104" s="88" t="str">
        <f t="shared" si="165"/>
        <v/>
      </c>
      <c r="HT104" s="87" t="str">
        <f t="shared" si="166"/>
        <v/>
      </c>
      <c r="HU104" s="88" t="str">
        <f t="shared" si="167"/>
        <v/>
      </c>
      <c r="HV104" s="87" t="b">
        <f t="shared" si="214"/>
        <v>0</v>
      </c>
      <c r="HW104" s="87" t="b">
        <f t="shared" si="214"/>
        <v>0</v>
      </c>
      <c r="HX104" s="87" t="b">
        <f t="shared" si="214"/>
        <v>0</v>
      </c>
      <c r="HY104" s="87" t="b">
        <f t="shared" si="214"/>
        <v>0</v>
      </c>
      <c r="HZ104" s="87" t="str">
        <f t="shared" si="169"/>
        <v/>
      </c>
      <c r="IA104" s="117" t="str">
        <f t="shared" si="170"/>
        <v/>
      </c>
      <c r="IB104" s="88" t="str">
        <f t="shared" si="171"/>
        <v/>
      </c>
      <c r="IC104" s="87" t="b">
        <f t="shared" si="215"/>
        <v>0</v>
      </c>
      <c r="ID104" s="87" t="b">
        <f t="shared" si="215"/>
        <v>0</v>
      </c>
      <c r="IE104" s="87" t="b">
        <f t="shared" si="215"/>
        <v>0</v>
      </c>
      <c r="IF104" s="87" t="b">
        <f t="shared" si="215"/>
        <v>0</v>
      </c>
      <c r="IG104" s="88" t="str">
        <f t="shared" si="173"/>
        <v/>
      </c>
      <c r="IH104" s="87" t="str">
        <f t="shared" si="174"/>
        <v/>
      </c>
      <c r="II104" s="88" t="str">
        <f t="shared" si="175"/>
        <v/>
      </c>
      <c r="IJ104" s="87" t="b">
        <f t="shared" si="227"/>
        <v>0</v>
      </c>
      <c r="IK104" s="87" t="b">
        <f t="shared" si="227"/>
        <v>0</v>
      </c>
      <c r="IL104" s="87" t="b">
        <f t="shared" si="227"/>
        <v>0</v>
      </c>
      <c r="IM104" s="87" t="b">
        <f t="shared" si="227"/>
        <v>0</v>
      </c>
      <c r="IN104" s="88" t="str">
        <f t="shared" si="176"/>
        <v/>
      </c>
      <c r="IO104" s="87" t="str">
        <f t="shared" si="177"/>
        <v/>
      </c>
      <c r="IP104" s="88" t="str">
        <f t="shared" si="178"/>
        <v/>
      </c>
      <c r="IQ104" s="87" t="b">
        <f t="shared" si="216"/>
        <v>0</v>
      </c>
      <c r="IR104" s="87" t="b">
        <f t="shared" si="216"/>
        <v>0</v>
      </c>
      <c r="IS104" s="87" t="b">
        <f t="shared" si="216"/>
        <v>0</v>
      </c>
      <c r="IT104" s="87" t="b">
        <f t="shared" si="216"/>
        <v>0</v>
      </c>
      <c r="IU104" s="87" t="str">
        <f t="shared" si="180"/>
        <v/>
      </c>
      <c r="IV104" s="115"/>
    </row>
    <row r="105" spans="3:256" x14ac:dyDescent="0.25">
      <c r="C105" s="51">
        <v>30</v>
      </c>
      <c r="D105" s="117" t="str">
        <f t="shared" si="48"/>
        <v/>
      </c>
      <c r="E105" s="88" t="str">
        <f t="shared" si="49"/>
        <v/>
      </c>
      <c r="F105" s="87" t="b">
        <f t="shared" si="192"/>
        <v>0</v>
      </c>
      <c r="G105" s="87" t="b">
        <f t="shared" si="192"/>
        <v>0</v>
      </c>
      <c r="H105" s="87" t="b">
        <f t="shared" si="192"/>
        <v>0</v>
      </c>
      <c r="I105" s="87" t="b">
        <f t="shared" si="192"/>
        <v>0</v>
      </c>
      <c r="J105" s="88" t="str">
        <f t="shared" si="51"/>
        <v/>
      </c>
      <c r="K105" s="87" t="str">
        <f t="shared" si="52"/>
        <v/>
      </c>
      <c r="L105" s="88" t="str">
        <f t="shared" si="53"/>
        <v/>
      </c>
      <c r="M105" s="87" t="b">
        <f t="shared" si="193"/>
        <v>0</v>
      </c>
      <c r="N105" s="87" t="b">
        <f t="shared" si="193"/>
        <v>0</v>
      </c>
      <c r="O105" s="87" t="b">
        <f t="shared" si="193"/>
        <v>0</v>
      </c>
      <c r="P105" s="87" t="b">
        <f t="shared" si="193"/>
        <v>0</v>
      </c>
      <c r="Q105" s="88" t="str">
        <f t="shared" si="55"/>
        <v/>
      </c>
      <c r="R105" s="87" t="str">
        <f t="shared" si="56"/>
        <v/>
      </c>
      <c r="S105" s="87" t="str">
        <f t="shared" si="57"/>
        <v/>
      </c>
      <c r="T105" s="87" t="b">
        <f t="shared" si="194"/>
        <v>0</v>
      </c>
      <c r="U105" s="87" t="b">
        <f t="shared" si="194"/>
        <v>0</v>
      </c>
      <c r="V105" s="87" t="b">
        <f t="shared" si="194"/>
        <v>0</v>
      </c>
      <c r="W105" s="87" t="b">
        <f t="shared" si="194"/>
        <v>0</v>
      </c>
      <c r="X105" s="118" t="str">
        <f t="shared" si="59"/>
        <v/>
      </c>
      <c r="Y105" s="117" t="str">
        <f t="shared" si="60"/>
        <v/>
      </c>
      <c r="Z105" s="88" t="str">
        <f t="shared" si="61"/>
        <v/>
      </c>
      <c r="AA105" s="87" t="b">
        <f t="shared" si="195"/>
        <v>0</v>
      </c>
      <c r="AB105" s="87" t="b">
        <f t="shared" si="195"/>
        <v>0</v>
      </c>
      <c r="AC105" s="87" t="b">
        <f t="shared" si="195"/>
        <v>0</v>
      </c>
      <c r="AD105" s="87" t="b">
        <f t="shared" si="195"/>
        <v>0</v>
      </c>
      <c r="AE105" s="88" t="str">
        <f t="shared" si="63"/>
        <v/>
      </c>
      <c r="AF105" s="87" t="str">
        <f t="shared" si="64"/>
        <v/>
      </c>
      <c r="AG105" s="88" t="str">
        <f t="shared" si="65"/>
        <v/>
      </c>
      <c r="AH105" s="87" t="b">
        <f t="shared" si="217"/>
        <v>0</v>
      </c>
      <c r="AI105" s="87" t="b">
        <f t="shared" si="217"/>
        <v>0</v>
      </c>
      <c r="AJ105" s="87" t="b">
        <f t="shared" si="217"/>
        <v>0</v>
      </c>
      <c r="AK105" s="87" t="b">
        <f t="shared" si="217"/>
        <v>0</v>
      </c>
      <c r="AL105" s="88" t="str">
        <f t="shared" si="66"/>
        <v/>
      </c>
      <c r="AM105" s="87" t="str">
        <f t="shared" si="67"/>
        <v/>
      </c>
      <c r="AN105" s="88" t="str">
        <f t="shared" si="68"/>
        <v/>
      </c>
      <c r="AO105" s="87" t="b">
        <f t="shared" si="196"/>
        <v>0</v>
      </c>
      <c r="AP105" s="87" t="b">
        <f t="shared" si="196"/>
        <v>0</v>
      </c>
      <c r="AQ105" s="87" t="b">
        <f t="shared" si="196"/>
        <v>0</v>
      </c>
      <c r="AR105" s="87" t="b">
        <f t="shared" si="196"/>
        <v>0</v>
      </c>
      <c r="AS105" s="87" t="str">
        <f t="shared" si="70"/>
        <v/>
      </c>
      <c r="AT105" s="117" t="str">
        <f t="shared" si="71"/>
        <v/>
      </c>
      <c r="AU105" s="88" t="str">
        <f t="shared" si="72"/>
        <v/>
      </c>
      <c r="AV105" s="87" t="b">
        <f t="shared" si="197"/>
        <v>0</v>
      </c>
      <c r="AW105" s="87" t="b">
        <f t="shared" si="197"/>
        <v>0</v>
      </c>
      <c r="AX105" s="87" t="b">
        <f t="shared" si="197"/>
        <v>0</v>
      </c>
      <c r="AY105" s="87" t="b">
        <f t="shared" si="197"/>
        <v>0</v>
      </c>
      <c r="AZ105" s="88" t="str">
        <f t="shared" si="74"/>
        <v/>
      </c>
      <c r="BA105" s="87" t="str">
        <f t="shared" si="75"/>
        <v/>
      </c>
      <c r="BB105" s="88" t="str">
        <f t="shared" si="76"/>
        <v/>
      </c>
      <c r="BC105" s="87" t="b">
        <f t="shared" si="218"/>
        <v>0</v>
      </c>
      <c r="BD105" s="87" t="b">
        <f t="shared" si="218"/>
        <v>0</v>
      </c>
      <c r="BE105" s="87" t="b">
        <f t="shared" si="218"/>
        <v>0</v>
      </c>
      <c r="BF105" s="87" t="b">
        <f t="shared" si="218"/>
        <v>0</v>
      </c>
      <c r="BG105" s="88" t="str">
        <f t="shared" si="77"/>
        <v/>
      </c>
      <c r="BH105" s="87" t="str">
        <f t="shared" si="78"/>
        <v/>
      </c>
      <c r="BI105" s="88" t="str">
        <f t="shared" si="79"/>
        <v/>
      </c>
      <c r="BJ105" s="87" t="b">
        <f t="shared" si="198"/>
        <v>0</v>
      </c>
      <c r="BK105" s="87" t="b">
        <f t="shared" si="198"/>
        <v>0</v>
      </c>
      <c r="BL105" s="87" t="b">
        <f t="shared" si="198"/>
        <v>0</v>
      </c>
      <c r="BM105" s="87" t="b">
        <f t="shared" si="198"/>
        <v>0</v>
      </c>
      <c r="BN105" s="87" t="str">
        <f t="shared" si="81"/>
        <v/>
      </c>
      <c r="BO105" s="117" t="str">
        <f t="shared" si="82"/>
        <v/>
      </c>
      <c r="BP105" s="88" t="str">
        <f t="shared" si="83"/>
        <v/>
      </c>
      <c r="BQ105" s="87" t="b">
        <f t="shared" si="199"/>
        <v>0</v>
      </c>
      <c r="BR105" s="87" t="b">
        <f t="shared" si="199"/>
        <v>0</v>
      </c>
      <c r="BS105" s="87" t="b">
        <f t="shared" si="199"/>
        <v>0</v>
      </c>
      <c r="BT105" s="87" t="b">
        <f t="shared" si="199"/>
        <v>0</v>
      </c>
      <c r="BU105" s="88" t="str">
        <f t="shared" si="85"/>
        <v/>
      </c>
      <c r="BV105" s="87" t="str">
        <f t="shared" si="86"/>
        <v/>
      </c>
      <c r="BW105" s="88" t="str">
        <f t="shared" si="87"/>
        <v/>
      </c>
      <c r="BX105" s="87" t="b">
        <f t="shared" si="219"/>
        <v>0</v>
      </c>
      <c r="BY105" s="87" t="b">
        <f t="shared" si="219"/>
        <v>0</v>
      </c>
      <c r="BZ105" s="87" t="b">
        <f t="shared" si="219"/>
        <v>0</v>
      </c>
      <c r="CA105" s="87" t="b">
        <f t="shared" si="219"/>
        <v>0</v>
      </c>
      <c r="CB105" s="88" t="str">
        <f t="shared" si="88"/>
        <v/>
      </c>
      <c r="CC105" s="87" t="str">
        <f t="shared" si="89"/>
        <v/>
      </c>
      <c r="CD105" s="88" t="str">
        <f t="shared" si="90"/>
        <v/>
      </c>
      <c r="CE105" s="87" t="b">
        <f t="shared" si="200"/>
        <v>0</v>
      </c>
      <c r="CF105" s="87" t="b">
        <f t="shared" si="200"/>
        <v>0</v>
      </c>
      <c r="CG105" s="87" t="b">
        <f t="shared" si="200"/>
        <v>0</v>
      </c>
      <c r="CH105" s="87" t="b">
        <f t="shared" si="200"/>
        <v>0</v>
      </c>
      <c r="CI105" s="87" t="str">
        <f t="shared" si="92"/>
        <v/>
      </c>
      <c r="CJ105" s="117" t="str">
        <f t="shared" si="93"/>
        <v/>
      </c>
      <c r="CK105" s="88" t="str">
        <f t="shared" si="94"/>
        <v/>
      </c>
      <c r="CL105" s="87" t="b">
        <f t="shared" si="201"/>
        <v>0</v>
      </c>
      <c r="CM105" s="87" t="b">
        <f t="shared" si="201"/>
        <v>0</v>
      </c>
      <c r="CN105" s="87" t="b">
        <f t="shared" si="201"/>
        <v>0</v>
      </c>
      <c r="CO105" s="87" t="b">
        <f t="shared" si="201"/>
        <v>0</v>
      </c>
      <c r="CP105" s="88" t="str">
        <f t="shared" si="96"/>
        <v/>
      </c>
      <c r="CQ105" s="87" t="str">
        <f t="shared" si="97"/>
        <v/>
      </c>
      <c r="CR105" s="88" t="str">
        <f t="shared" si="98"/>
        <v/>
      </c>
      <c r="CS105" s="87" t="b">
        <f t="shared" si="220"/>
        <v>0</v>
      </c>
      <c r="CT105" s="87" t="b">
        <f t="shared" si="220"/>
        <v>0</v>
      </c>
      <c r="CU105" s="87" t="b">
        <f t="shared" si="220"/>
        <v>0</v>
      </c>
      <c r="CV105" s="87" t="b">
        <f t="shared" si="220"/>
        <v>0</v>
      </c>
      <c r="CW105" s="88" t="str">
        <f t="shared" si="99"/>
        <v/>
      </c>
      <c r="CX105" s="87" t="str">
        <f t="shared" si="100"/>
        <v/>
      </c>
      <c r="CY105" s="88" t="str">
        <f t="shared" si="101"/>
        <v/>
      </c>
      <c r="CZ105" s="87" t="b">
        <f t="shared" si="202"/>
        <v>0</v>
      </c>
      <c r="DA105" s="87" t="b">
        <f t="shared" si="202"/>
        <v>0</v>
      </c>
      <c r="DB105" s="87" t="b">
        <f t="shared" si="202"/>
        <v>0</v>
      </c>
      <c r="DC105" s="87" t="b">
        <f t="shared" si="202"/>
        <v>0</v>
      </c>
      <c r="DD105" s="87" t="str">
        <f t="shared" si="103"/>
        <v/>
      </c>
      <c r="DE105" s="117" t="str">
        <f t="shared" si="104"/>
        <v/>
      </c>
      <c r="DF105" s="88" t="str">
        <f t="shared" si="105"/>
        <v/>
      </c>
      <c r="DG105" s="87" t="b">
        <f t="shared" si="203"/>
        <v>0</v>
      </c>
      <c r="DH105" s="87" t="b">
        <f t="shared" si="203"/>
        <v>0</v>
      </c>
      <c r="DI105" s="87" t="b">
        <f t="shared" si="203"/>
        <v>0</v>
      </c>
      <c r="DJ105" s="87" t="b">
        <f t="shared" si="203"/>
        <v>0</v>
      </c>
      <c r="DK105" s="88" t="str">
        <f t="shared" si="107"/>
        <v/>
      </c>
      <c r="DL105" s="87" t="str">
        <f t="shared" si="108"/>
        <v/>
      </c>
      <c r="DM105" s="88" t="str">
        <f t="shared" si="109"/>
        <v/>
      </c>
      <c r="DN105" s="87" t="b">
        <f t="shared" si="221"/>
        <v>0</v>
      </c>
      <c r="DO105" s="87" t="b">
        <f t="shared" si="221"/>
        <v>0</v>
      </c>
      <c r="DP105" s="87" t="b">
        <f t="shared" si="221"/>
        <v>0</v>
      </c>
      <c r="DQ105" s="87" t="b">
        <f t="shared" si="221"/>
        <v>0</v>
      </c>
      <c r="DR105" s="88" t="str">
        <f t="shared" si="110"/>
        <v/>
      </c>
      <c r="DS105" s="87" t="str">
        <f t="shared" si="111"/>
        <v/>
      </c>
      <c r="DT105" s="88" t="str">
        <f t="shared" si="112"/>
        <v/>
      </c>
      <c r="DU105" s="87" t="b">
        <f t="shared" si="204"/>
        <v>0</v>
      </c>
      <c r="DV105" s="87" t="b">
        <f t="shared" si="204"/>
        <v>0</v>
      </c>
      <c r="DW105" s="87" t="b">
        <f t="shared" si="204"/>
        <v>0</v>
      </c>
      <c r="DX105" s="87" t="b">
        <f t="shared" si="204"/>
        <v>0</v>
      </c>
      <c r="DY105" s="87" t="str">
        <f t="shared" si="114"/>
        <v/>
      </c>
      <c r="DZ105" s="117" t="str">
        <f t="shared" si="115"/>
        <v/>
      </c>
      <c r="EA105" s="88" t="str">
        <f t="shared" si="116"/>
        <v/>
      </c>
      <c r="EB105" s="87" t="b">
        <f t="shared" si="205"/>
        <v>0</v>
      </c>
      <c r="EC105" s="87" t="b">
        <f t="shared" si="205"/>
        <v>0</v>
      </c>
      <c r="ED105" s="87" t="b">
        <f t="shared" si="205"/>
        <v>0</v>
      </c>
      <c r="EE105" s="87" t="b">
        <f t="shared" si="205"/>
        <v>0</v>
      </c>
      <c r="EF105" s="88" t="str">
        <f t="shared" si="118"/>
        <v/>
      </c>
      <c r="EG105" s="87" t="str">
        <f t="shared" si="119"/>
        <v/>
      </c>
      <c r="EH105" s="88" t="str">
        <f t="shared" si="120"/>
        <v/>
      </c>
      <c r="EI105" s="87" t="b">
        <f t="shared" si="222"/>
        <v>0</v>
      </c>
      <c r="EJ105" s="87" t="b">
        <f t="shared" si="222"/>
        <v>0</v>
      </c>
      <c r="EK105" s="87" t="b">
        <f t="shared" si="222"/>
        <v>0</v>
      </c>
      <c r="EL105" s="87" t="b">
        <f t="shared" si="222"/>
        <v>0</v>
      </c>
      <c r="EM105" s="88" t="str">
        <f t="shared" si="121"/>
        <v/>
      </c>
      <c r="EN105" s="87" t="str">
        <f t="shared" si="122"/>
        <v/>
      </c>
      <c r="EO105" s="88" t="str">
        <f t="shared" si="123"/>
        <v/>
      </c>
      <c r="EP105" s="87" t="b">
        <f t="shared" si="206"/>
        <v>0</v>
      </c>
      <c r="EQ105" s="87" t="b">
        <f t="shared" si="206"/>
        <v>0</v>
      </c>
      <c r="ER105" s="87" t="b">
        <f t="shared" si="206"/>
        <v>0</v>
      </c>
      <c r="ES105" s="87" t="b">
        <f t="shared" si="206"/>
        <v>0</v>
      </c>
      <c r="ET105" s="87" t="str">
        <f t="shared" si="125"/>
        <v/>
      </c>
      <c r="EU105" s="117" t="str">
        <f t="shared" si="126"/>
        <v/>
      </c>
      <c r="EV105" s="88" t="str">
        <f t="shared" si="127"/>
        <v/>
      </c>
      <c r="EW105" s="87" t="b">
        <f t="shared" si="207"/>
        <v>0</v>
      </c>
      <c r="EX105" s="87" t="b">
        <f t="shared" si="207"/>
        <v>0</v>
      </c>
      <c r="EY105" s="87" t="b">
        <f t="shared" si="207"/>
        <v>0</v>
      </c>
      <c r="EZ105" s="87" t="b">
        <f t="shared" si="207"/>
        <v>0</v>
      </c>
      <c r="FA105" s="88" t="str">
        <f t="shared" si="129"/>
        <v/>
      </c>
      <c r="FB105" s="87" t="str">
        <f t="shared" si="130"/>
        <v/>
      </c>
      <c r="FC105" s="88" t="str">
        <f t="shared" si="131"/>
        <v/>
      </c>
      <c r="FD105" s="87" t="b">
        <f t="shared" si="223"/>
        <v>0</v>
      </c>
      <c r="FE105" s="87" t="b">
        <f t="shared" si="223"/>
        <v>0</v>
      </c>
      <c r="FF105" s="87" t="b">
        <f t="shared" si="223"/>
        <v>0</v>
      </c>
      <c r="FG105" s="87" t="b">
        <f t="shared" si="223"/>
        <v>0</v>
      </c>
      <c r="FH105" s="88" t="str">
        <f t="shared" si="132"/>
        <v/>
      </c>
      <c r="FI105" s="87" t="str">
        <f t="shared" si="133"/>
        <v/>
      </c>
      <c r="FJ105" s="88" t="str">
        <f t="shared" si="134"/>
        <v/>
      </c>
      <c r="FK105" s="87" t="b">
        <f t="shared" si="208"/>
        <v>0</v>
      </c>
      <c r="FL105" s="87" t="b">
        <f t="shared" si="208"/>
        <v>0</v>
      </c>
      <c r="FM105" s="87" t="b">
        <f t="shared" si="208"/>
        <v>0</v>
      </c>
      <c r="FN105" s="87" t="b">
        <f t="shared" si="208"/>
        <v>0</v>
      </c>
      <c r="FO105" s="87" t="str">
        <f t="shared" si="136"/>
        <v/>
      </c>
      <c r="FP105" s="117" t="str">
        <f t="shared" si="137"/>
        <v/>
      </c>
      <c r="FQ105" s="88" t="str">
        <f t="shared" si="138"/>
        <v/>
      </c>
      <c r="FR105" s="87" t="b">
        <f t="shared" si="209"/>
        <v>0</v>
      </c>
      <c r="FS105" s="87" t="b">
        <f t="shared" si="209"/>
        <v>0</v>
      </c>
      <c r="FT105" s="87" t="b">
        <f t="shared" si="209"/>
        <v>0</v>
      </c>
      <c r="FU105" s="87" t="b">
        <f t="shared" si="209"/>
        <v>0</v>
      </c>
      <c r="FV105" s="88" t="str">
        <f t="shared" si="140"/>
        <v/>
      </c>
      <c r="FW105" s="87" t="str">
        <f t="shared" si="141"/>
        <v/>
      </c>
      <c r="FX105" s="88" t="str">
        <f t="shared" si="142"/>
        <v/>
      </c>
      <c r="FY105" s="87" t="b">
        <f t="shared" si="224"/>
        <v>0</v>
      </c>
      <c r="FZ105" s="87" t="b">
        <f t="shared" si="224"/>
        <v>0</v>
      </c>
      <c r="GA105" s="87" t="b">
        <f t="shared" si="224"/>
        <v>0</v>
      </c>
      <c r="GB105" s="87" t="b">
        <f t="shared" si="224"/>
        <v>0</v>
      </c>
      <c r="GC105" s="88" t="str">
        <f t="shared" si="143"/>
        <v/>
      </c>
      <c r="GD105" s="87" t="str">
        <f t="shared" si="144"/>
        <v/>
      </c>
      <c r="GE105" s="88" t="str">
        <f t="shared" si="145"/>
        <v/>
      </c>
      <c r="GF105" s="87" t="b">
        <f t="shared" si="210"/>
        <v>0</v>
      </c>
      <c r="GG105" s="87" t="b">
        <f t="shared" si="210"/>
        <v>0</v>
      </c>
      <c r="GH105" s="87" t="b">
        <f t="shared" si="210"/>
        <v>0</v>
      </c>
      <c r="GI105" s="87" t="b">
        <f t="shared" si="210"/>
        <v>0</v>
      </c>
      <c r="GJ105" s="87" t="str">
        <f t="shared" si="147"/>
        <v/>
      </c>
      <c r="GK105" s="117" t="str">
        <f t="shared" si="148"/>
        <v/>
      </c>
      <c r="GL105" s="88" t="str">
        <f t="shared" si="149"/>
        <v/>
      </c>
      <c r="GM105" s="87" t="b">
        <f t="shared" si="211"/>
        <v>0</v>
      </c>
      <c r="GN105" s="87" t="b">
        <f t="shared" si="211"/>
        <v>0</v>
      </c>
      <c r="GO105" s="87" t="b">
        <f t="shared" si="211"/>
        <v>0</v>
      </c>
      <c r="GP105" s="87" t="b">
        <f t="shared" si="211"/>
        <v>0</v>
      </c>
      <c r="GQ105" s="88" t="str">
        <f t="shared" si="151"/>
        <v/>
      </c>
      <c r="GR105" s="87" t="str">
        <f t="shared" si="152"/>
        <v/>
      </c>
      <c r="GS105" s="88" t="str">
        <f t="shared" si="153"/>
        <v/>
      </c>
      <c r="GT105" s="87" t="b">
        <f t="shared" si="225"/>
        <v>0</v>
      </c>
      <c r="GU105" s="87" t="b">
        <f t="shared" si="225"/>
        <v>0</v>
      </c>
      <c r="GV105" s="87" t="b">
        <f t="shared" si="225"/>
        <v>0</v>
      </c>
      <c r="GW105" s="87" t="b">
        <f t="shared" si="225"/>
        <v>0</v>
      </c>
      <c r="GX105" s="88" t="str">
        <f t="shared" si="154"/>
        <v/>
      </c>
      <c r="GY105" s="87" t="str">
        <f t="shared" si="155"/>
        <v/>
      </c>
      <c r="GZ105" s="88" t="str">
        <f t="shared" si="156"/>
        <v/>
      </c>
      <c r="HA105" s="87" t="b">
        <f t="shared" si="212"/>
        <v>0</v>
      </c>
      <c r="HB105" s="87" t="b">
        <f t="shared" si="212"/>
        <v>0</v>
      </c>
      <c r="HC105" s="87" t="b">
        <f t="shared" si="212"/>
        <v>0</v>
      </c>
      <c r="HD105" s="87" t="b">
        <f t="shared" si="212"/>
        <v>0</v>
      </c>
      <c r="HE105" s="87" t="str">
        <f t="shared" si="158"/>
        <v/>
      </c>
      <c r="HF105" s="117" t="str">
        <f t="shared" si="159"/>
        <v/>
      </c>
      <c r="HG105" s="88" t="str">
        <f t="shared" si="160"/>
        <v/>
      </c>
      <c r="HH105" s="87" t="b">
        <f t="shared" si="213"/>
        <v>0</v>
      </c>
      <c r="HI105" s="87" t="b">
        <f t="shared" si="213"/>
        <v>0</v>
      </c>
      <c r="HJ105" s="87" t="b">
        <f t="shared" si="213"/>
        <v>0</v>
      </c>
      <c r="HK105" s="87" t="b">
        <f t="shared" si="213"/>
        <v>0</v>
      </c>
      <c r="HL105" s="88" t="str">
        <f t="shared" si="162"/>
        <v/>
      </c>
      <c r="HM105" s="87" t="str">
        <f t="shared" si="163"/>
        <v/>
      </c>
      <c r="HN105" s="88" t="str">
        <f t="shared" si="164"/>
        <v/>
      </c>
      <c r="HO105" s="87" t="b">
        <f t="shared" si="226"/>
        <v>0</v>
      </c>
      <c r="HP105" s="87" t="b">
        <f t="shared" si="226"/>
        <v>0</v>
      </c>
      <c r="HQ105" s="87" t="b">
        <f t="shared" si="226"/>
        <v>0</v>
      </c>
      <c r="HR105" s="87" t="b">
        <f t="shared" si="226"/>
        <v>0</v>
      </c>
      <c r="HS105" s="88" t="str">
        <f t="shared" si="165"/>
        <v/>
      </c>
      <c r="HT105" s="87" t="str">
        <f t="shared" si="166"/>
        <v/>
      </c>
      <c r="HU105" s="88" t="str">
        <f t="shared" si="167"/>
        <v/>
      </c>
      <c r="HV105" s="87" t="b">
        <f t="shared" si="214"/>
        <v>0</v>
      </c>
      <c r="HW105" s="87" t="b">
        <f t="shared" si="214"/>
        <v>0</v>
      </c>
      <c r="HX105" s="87" t="b">
        <f t="shared" si="214"/>
        <v>0</v>
      </c>
      <c r="HY105" s="87" t="b">
        <f t="shared" si="214"/>
        <v>0</v>
      </c>
      <c r="HZ105" s="87" t="str">
        <f t="shared" si="169"/>
        <v/>
      </c>
      <c r="IA105" s="117" t="str">
        <f t="shared" si="170"/>
        <v/>
      </c>
      <c r="IB105" s="88" t="str">
        <f t="shared" si="171"/>
        <v/>
      </c>
      <c r="IC105" s="87" t="b">
        <f t="shared" si="215"/>
        <v>0</v>
      </c>
      <c r="ID105" s="87" t="b">
        <f t="shared" si="215"/>
        <v>0</v>
      </c>
      <c r="IE105" s="87" t="b">
        <f t="shared" si="215"/>
        <v>0</v>
      </c>
      <c r="IF105" s="87" t="b">
        <f t="shared" si="215"/>
        <v>0</v>
      </c>
      <c r="IG105" s="88" t="str">
        <f t="shared" si="173"/>
        <v/>
      </c>
      <c r="IH105" s="87" t="str">
        <f t="shared" si="174"/>
        <v/>
      </c>
      <c r="II105" s="88" t="str">
        <f t="shared" si="175"/>
        <v/>
      </c>
      <c r="IJ105" s="87" t="b">
        <f t="shared" si="227"/>
        <v>0</v>
      </c>
      <c r="IK105" s="87" t="b">
        <f t="shared" si="227"/>
        <v>0</v>
      </c>
      <c r="IL105" s="87" t="b">
        <f t="shared" si="227"/>
        <v>0</v>
      </c>
      <c r="IM105" s="87" t="b">
        <f t="shared" si="227"/>
        <v>0</v>
      </c>
      <c r="IN105" s="88" t="str">
        <f t="shared" si="176"/>
        <v/>
      </c>
      <c r="IO105" s="87" t="str">
        <f t="shared" si="177"/>
        <v/>
      </c>
      <c r="IP105" s="88" t="str">
        <f t="shared" si="178"/>
        <v/>
      </c>
      <c r="IQ105" s="87"/>
      <c r="IR105" s="87"/>
      <c r="IS105" s="87"/>
      <c r="IT105" s="87"/>
      <c r="IU105" s="87"/>
      <c r="IV105" s="115"/>
    </row>
    <row r="106" spans="3:256" x14ac:dyDescent="0.25">
      <c r="C106" s="51">
        <v>31</v>
      </c>
      <c r="D106" s="117" t="str">
        <f t="shared" si="48"/>
        <v/>
      </c>
      <c r="E106" s="88" t="str">
        <f t="shared" si="49"/>
        <v/>
      </c>
      <c r="F106" s="87" t="b">
        <f t="shared" si="192"/>
        <v>0</v>
      </c>
      <c r="G106" s="87" t="b">
        <f t="shared" si="192"/>
        <v>0</v>
      </c>
      <c r="H106" s="87" t="b">
        <f t="shared" si="192"/>
        <v>0</v>
      </c>
      <c r="I106" s="87" t="b">
        <f t="shared" si="192"/>
        <v>0</v>
      </c>
      <c r="J106" s="88" t="str">
        <f t="shared" si="51"/>
        <v/>
      </c>
      <c r="K106" s="87" t="str">
        <f t="shared" si="52"/>
        <v/>
      </c>
      <c r="L106" s="88" t="str">
        <f t="shared" si="53"/>
        <v/>
      </c>
      <c r="M106" s="87" t="b">
        <f t="shared" si="193"/>
        <v>0</v>
      </c>
      <c r="N106" s="87" t="b">
        <f t="shared" si="193"/>
        <v>0</v>
      </c>
      <c r="O106" s="87" t="b">
        <f t="shared" si="193"/>
        <v>0</v>
      </c>
      <c r="P106" s="87" t="b">
        <f t="shared" si="193"/>
        <v>0</v>
      </c>
      <c r="Q106" s="88" t="str">
        <f t="shared" si="55"/>
        <v/>
      </c>
      <c r="R106" s="87" t="str">
        <f t="shared" si="56"/>
        <v/>
      </c>
      <c r="S106" s="87" t="str">
        <f t="shared" si="57"/>
        <v/>
      </c>
      <c r="T106" s="87" t="b">
        <f t="shared" si="194"/>
        <v>0</v>
      </c>
      <c r="U106" s="87" t="b">
        <f t="shared" si="194"/>
        <v>0</v>
      </c>
      <c r="V106" s="87" t="b">
        <f t="shared" si="194"/>
        <v>0</v>
      </c>
      <c r="W106" s="87" t="b">
        <f t="shared" si="194"/>
        <v>0</v>
      </c>
      <c r="X106" s="118" t="str">
        <f t="shared" si="59"/>
        <v/>
      </c>
      <c r="Y106" s="117" t="str">
        <f t="shared" si="60"/>
        <v/>
      </c>
      <c r="Z106" s="88" t="str">
        <f t="shared" si="61"/>
        <v/>
      </c>
      <c r="AA106" s="87" t="b">
        <f t="shared" si="195"/>
        <v>0</v>
      </c>
      <c r="AB106" s="87" t="b">
        <f t="shared" si="195"/>
        <v>0</v>
      </c>
      <c r="AC106" s="87" t="b">
        <f t="shared" si="195"/>
        <v>0</v>
      </c>
      <c r="AD106" s="87" t="b">
        <f t="shared" si="195"/>
        <v>0</v>
      </c>
      <c r="AE106" s="88" t="str">
        <f t="shared" si="63"/>
        <v/>
      </c>
      <c r="AF106" s="87" t="str">
        <f t="shared" si="64"/>
        <v/>
      </c>
      <c r="AG106" s="88" t="str">
        <f t="shared" si="65"/>
        <v/>
      </c>
      <c r="AH106" s="87" t="b">
        <f t="shared" si="217"/>
        <v>0</v>
      </c>
      <c r="AI106" s="87" t="b">
        <f t="shared" si="217"/>
        <v>0</v>
      </c>
      <c r="AJ106" s="87" t="b">
        <f t="shared" si="217"/>
        <v>0</v>
      </c>
      <c r="AK106" s="87" t="b">
        <f t="shared" si="217"/>
        <v>0</v>
      </c>
      <c r="AL106" s="88" t="str">
        <f t="shared" si="66"/>
        <v/>
      </c>
      <c r="AM106" s="87" t="str">
        <f t="shared" si="67"/>
        <v/>
      </c>
      <c r="AN106" s="88" t="str">
        <f t="shared" si="68"/>
        <v/>
      </c>
      <c r="AO106" s="87" t="b">
        <f t="shared" si="196"/>
        <v>0</v>
      </c>
      <c r="AP106" s="87" t="b">
        <f t="shared" si="196"/>
        <v>0</v>
      </c>
      <c r="AQ106" s="87" t="b">
        <f t="shared" si="196"/>
        <v>0</v>
      </c>
      <c r="AR106" s="87" t="b">
        <f t="shared" si="196"/>
        <v>0</v>
      </c>
      <c r="AS106" s="87" t="str">
        <f t="shared" si="70"/>
        <v/>
      </c>
      <c r="AT106" s="117" t="str">
        <f t="shared" si="71"/>
        <v/>
      </c>
      <c r="AU106" s="88" t="str">
        <f t="shared" si="72"/>
        <v/>
      </c>
      <c r="AV106" s="87" t="b">
        <f t="shared" si="197"/>
        <v>0</v>
      </c>
      <c r="AW106" s="87" t="b">
        <f t="shared" si="197"/>
        <v>0</v>
      </c>
      <c r="AX106" s="87" t="b">
        <f t="shared" si="197"/>
        <v>0</v>
      </c>
      <c r="AY106" s="87" t="b">
        <f t="shared" si="197"/>
        <v>0</v>
      </c>
      <c r="AZ106" s="88" t="str">
        <f t="shared" si="74"/>
        <v/>
      </c>
      <c r="BA106" s="87" t="str">
        <f t="shared" si="75"/>
        <v/>
      </c>
      <c r="BB106" s="88" t="str">
        <f t="shared" si="76"/>
        <v/>
      </c>
      <c r="BC106" s="87" t="b">
        <f t="shared" si="218"/>
        <v>0</v>
      </c>
      <c r="BD106" s="87" t="b">
        <f t="shared" si="218"/>
        <v>0</v>
      </c>
      <c r="BE106" s="87" t="b">
        <f t="shared" si="218"/>
        <v>0</v>
      </c>
      <c r="BF106" s="87" t="b">
        <f t="shared" si="218"/>
        <v>0</v>
      </c>
      <c r="BG106" s="88" t="str">
        <f t="shared" si="77"/>
        <v/>
      </c>
      <c r="BH106" s="87" t="str">
        <f t="shared" si="78"/>
        <v/>
      </c>
      <c r="BI106" s="88" t="str">
        <f t="shared" si="79"/>
        <v/>
      </c>
      <c r="BJ106" s="87" t="b">
        <f t="shared" si="198"/>
        <v>0</v>
      </c>
      <c r="BK106" s="87" t="b">
        <f t="shared" si="198"/>
        <v>0</v>
      </c>
      <c r="BL106" s="87" t="b">
        <f t="shared" si="198"/>
        <v>0</v>
      </c>
      <c r="BM106" s="87" t="b">
        <f t="shared" si="198"/>
        <v>0</v>
      </c>
      <c r="BN106" s="87" t="str">
        <f t="shared" si="81"/>
        <v/>
      </c>
      <c r="BO106" s="117" t="str">
        <f t="shared" si="82"/>
        <v/>
      </c>
      <c r="BP106" s="88" t="str">
        <f t="shared" si="83"/>
        <v/>
      </c>
      <c r="BQ106" s="87" t="b">
        <f t="shared" si="199"/>
        <v>0</v>
      </c>
      <c r="BR106" s="87" t="b">
        <f t="shared" si="199"/>
        <v>0</v>
      </c>
      <c r="BS106" s="87" t="b">
        <f t="shared" si="199"/>
        <v>0</v>
      </c>
      <c r="BT106" s="87" t="b">
        <f t="shared" si="199"/>
        <v>0</v>
      </c>
      <c r="BU106" s="88" t="str">
        <f t="shared" si="85"/>
        <v/>
      </c>
      <c r="BV106" s="87" t="str">
        <f t="shared" si="86"/>
        <v/>
      </c>
      <c r="BW106" s="88" t="str">
        <f t="shared" si="87"/>
        <v/>
      </c>
      <c r="BX106" s="87" t="b">
        <f t="shared" si="219"/>
        <v>0</v>
      </c>
      <c r="BY106" s="87" t="b">
        <f t="shared" si="219"/>
        <v>0</v>
      </c>
      <c r="BZ106" s="87" t="b">
        <f t="shared" si="219"/>
        <v>0</v>
      </c>
      <c r="CA106" s="87" t="b">
        <f t="shared" si="219"/>
        <v>0</v>
      </c>
      <c r="CB106" s="88" t="str">
        <f t="shared" si="88"/>
        <v/>
      </c>
      <c r="CC106" s="87" t="str">
        <f t="shared" si="89"/>
        <v/>
      </c>
      <c r="CD106" s="88" t="str">
        <f t="shared" si="90"/>
        <v/>
      </c>
      <c r="CE106" s="87" t="b">
        <f t="shared" si="200"/>
        <v>0</v>
      </c>
      <c r="CF106" s="87" t="b">
        <f t="shared" si="200"/>
        <v>0</v>
      </c>
      <c r="CG106" s="87" t="b">
        <f t="shared" si="200"/>
        <v>0</v>
      </c>
      <c r="CH106" s="87" t="b">
        <f t="shared" si="200"/>
        <v>0</v>
      </c>
      <c r="CI106" s="87" t="str">
        <f t="shared" si="92"/>
        <v/>
      </c>
      <c r="CJ106" s="117" t="str">
        <f t="shared" si="93"/>
        <v/>
      </c>
      <c r="CK106" s="88" t="str">
        <f t="shared" si="94"/>
        <v/>
      </c>
      <c r="CL106" s="87" t="b">
        <f t="shared" si="201"/>
        <v>0</v>
      </c>
      <c r="CM106" s="87" t="b">
        <f t="shared" si="201"/>
        <v>0</v>
      </c>
      <c r="CN106" s="87" t="b">
        <f t="shared" si="201"/>
        <v>0</v>
      </c>
      <c r="CO106" s="87" t="b">
        <f t="shared" si="201"/>
        <v>0</v>
      </c>
      <c r="CP106" s="88" t="str">
        <f t="shared" si="96"/>
        <v/>
      </c>
      <c r="CQ106" s="87" t="str">
        <f t="shared" si="97"/>
        <v/>
      </c>
      <c r="CR106" s="88" t="str">
        <f t="shared" si="98"/>
        <v/>
      </c>
      <c r="CS106" s="87" t="b">
        <f t="shared" si="220"/>
        <v>0</v>
      </c>
      <c r="CT106" s="87" t="b">
        <f t="shared" si="220"/>
        <v>0</v>
      </c>
      <c r="CU106" s="87" t="b">
        <f t="shared" si="220"/>
        <v>0</v>
      </c>
      <c r="CV106" s="87" t="b">
        <f t="shared" si="220"/>
        <v>0</v>
      </c>
      <c r="CW106" s="88" t="str">
        <f t="shared" si="99"/>
        <v/>
      </c>
      <c r="CX106" s="87" t="str">
        <f t="shared" si="100"/>
        <v/>
      </c>
      <c r="CY106" s="88" t="str">
        <f t="shared" si="101"/>
        <v/>
      </c>
      <c r="CZ106" s="87" t="b">
        <f t="shared" si="202"/>
        <v>0</v>
      </c>
      <c r="DA106" s="87" t="b">
        <f t="shared" si="202"/>
        <v>0</v>
      </c>
      <c r="DB106" s="87" t="b">
        <f t="shared" si="202"/>
        <v>0</v>
      </c>
      <c r="DC106" s="87" t="b">
        <f t="shared" si="202"/>
        <v>0</v>
      </c>
      <c r="DD106" s="87" t="str">
        <f t="shared" si="103"/>
        <v/>
      </c>
      <c r="DE106" s="117" t="str">
        <f t="shared" si="104"/>
        <v/>
      </c>
      <c r="DF106" s="88" t="str">
        <f t="shared" si="105"/>
        <v/>
      </c>
      <c r="DG106" s="87" t="b">
        <f t="shared" si="203"/>
        <v>0</v>
      </c>
      <c r="DH106" s="87" t="b">
        <f t="shared" si="203"/>
        <v>0</v>
      </c>
      <c r="DI106" s="87" t="b">
        <f t="shared" si="203"/>
        <v>0</v>
      </c>
      <c r="DJ106" s="87" t="b">
        <f t="shared" si="203"/>
        <v>0</v>
      </c>
      <c r="DK106" s="88" t="str">
        <f t="shared" si="107"/>
        <v/>
      </c>
      <c r="DL106" s="87" t="str">
        <f t="shared" si="108"/>
        <v/>
      </c>
      <c r="DM106" s="88" t="str">
        <f t="shared" si="109"/>
        <v/>
      </c>
      <c r="DN106" s="87" t="b">
        <f t="shared" si="221"/>
        <v>0</v>
      </c>
      <c r="DO106" s="87" t="b">
        <f t="shared" si="221"/>
        <v>0</v>
      </c>
      <c r="DP106" s="87" t="b">
        <f t="shared" si="221"/>
        <v>0</v>
      </c>
      <c r="DQ106" s="87" t="b">
        <f t="shared" si="221"/>
        <v>0</v>
      </c>
      <c r="DR106" s="88" t="str">
        <f t="shared" si="110"/>
        <v/>
      </c>
      <c r="DS106" s="87" t="str">
        <f t="shared" si="111"/>
        <v/>
      </c>
      <c r="DT106" s="88" t="str">
        <f t="shared" si="112"/>
        <v/>
      </c>
      <c r="DU106" s="87" t="b">
        <f t="shared" si="204"/>
        <v>0</v>
      </c>
      <c r="DV106" s="87" t="b">
        <f t="shared" si="204"/>
        <v>0</v>
      </c>
      <c r="DW106" s="87" t="b">
        <f t="shared" si="204"/>
        <v>0</v>
      </c>
      <c r="DX106" s="87" t="b">
        <f t="shared" si="204"/>
        <v>0</v>
      </c>
      <c r="DY106" s="87" t="str">
        <f t="shared" si="114"/>
        <v/>
      </c>
      <c r="DZ106" s="117" t="str">
        <f t="shared" si="115"/>
        <v/>
      </c>
      <c r="EA106" s="88" t="str">
        <f t="shared" si="116"/>
        <v/>
      </c>
      <c r="EB106" s="87" t="b">
        <f t="shared" si="205"/>
        <v>0</v>
      </c>
      <c r="EC106" s="87" t="b">
        <f t="shared" si="205"/>
        <v>0</v>
      </c>
      <c r="ED106" s="87" t="b">
        <f t="shared" si="205"/>
        <v>0</v>
      </c>
      <c r="EE106" s="87" t="b">
        <f t="shared" si="205"/>
        <v>0</v>
      </c>
      <c r="EF106" s="88" t="str">
        <f t="shared" si="118"/>
        <v/>
      </c>
      <c r="EG106" s="87" t="str">
        <f t="shared" si="119"/>
        <v/>
      </c>
      <c r="EH106" s="88" t="str">
        <f t="shared" si="120"/>
        <v/>
      </c>
      <c r="EI106" s="87" t="b">
        <f t="shared" si="222"/>
        <v>0</v>
      </c>
      <c r="EJ106" s="87" t="b">
        <f t="shared" si="222"/>
        <v>0</v>
      </c>
      <c r="EK106" s="87" t="b">
        <f t="shared" si="222"/>
        <v>0</v>
      </c>
      <c r="EL106" s="87" t="b">
        <f t="shared" si="222"/>
        <v>0</v>
      </c>
      <c r="EM106" s="88" t="str">
        <f t="shared" si="121"/>
        <v/>
      </c>
      <c r="EN106" s="87" t="str">
        <f t="shared" si="122"/>
        <v/>
      </c>
      <c r="EO106" s="88" t="str">
        <f t="shared" si="123"/>
        <v/>
      </c>
      <c r="EP106" s="87" t="b">
        <f t="shared" si="206"/>
        <v>0</v>
      </c>
      <c r="EQ106" s="87" t="b">
        <f t="shared" si="206"/>
        <v>0</v>
      </c>
      <c r="ER106" s="87" t="b">
        <f t="shared" si="206"/>
        <v>0</v>
      </c>
      <c r="ES106" s="87" t="b">
        <f t="shared" si="206"/>
        <v>0</v>
      </c>
      <c r="ET106" s="87" t="str">
        <f t="shared" si="125"/>
        <v/>
      </c>
      <c r="EU106" s="117" t="str">
        <f t="shared" si="126"/>
        <v/>
      </c>
      <c r="EV106" s="88" t="str">
        <f t="shared" si="127"/>
        <v/>
      </c>
      <c r="EW106" s="87" t="b">
        <f t="shared" si="207"/>
        <v>0</v>
      </c>
      <c r="EX106" s="87" t="b">
        <f t="shared" si="207"/>
        <v>0</v>
      </c>
      <c r="EY106" s="87" t="b">
        <f t="shared" si="207"/>
        <v>0</v>
      </c>
      <c r="EZ106" s="87" t="b">
        <f t="shared" si="207"/>
        <v>0</v>
      </c>
      <c r="FA106" s="88" t="str">
        <f t="shared" si="129"/>
        <v/>
      </c>
      <c r="FB106" s="87" t="str">
        <f t="shared" si="130"/>
        <v/>
      </c>
      <c r="FC106" s="88" t="str">
        <f t="shared" si="131"/>
        <v/>
      </c>
      <c r="FD106" s="87" t="b">
        <f t="shared" si="223"/>
        <v>0</v>
      </c>
      <c r="FE106" s="87" t="b">
        <f t="shared" si="223"/>
        <v>0</v>
      </c>
      <c r="FF106" s="87" t="b">
        <f t="shared" si="223"/>
        <v>0</v>
      </c>
      <c r="FG106" s="87" t="b">
        <f t="shared" si="223"/>
        <v>0</v>
      </c>
      <c r="FH106" s="88" t="str">
        <f t="shared" si="132"/>
        <v/>
      </c>
      <c r="FI106" s="87" t="str">
        <f t="shared" si="133"/>
        <v/>
      </c>
      <c r="FJ106" s="88" t="str">
        <f t="shared" si="134"/>
        <v/>
      </c>
      <c r="FK106" s="87" t="b">
        <f t="shared" si="208"/>
        <v>0</v>
      </c>
      <c r="FL106" s="87" t="b">
        <f t="shared" si="208"/>
        <v>0</v>
      </c>
      <c r="FM106" s="87" t="b">
        <f t="shared" si="208"/>
        <v>0</v>
      </c>
      <c r="FN106" s="87" t="b">
        <f t="shared" si="208"/>
        <v>0</v>
      </c>
      <c r="FO106" s="87" t="str">
        <f t="shared" si="136"/>
        <v/>
      </c>
      <c r="FP106" s="117" t="str">
        <f t="shared" si="137"/>
        <v/>
      </c>
      <c r="FQ106" s="88" t="str">
        <f t="shared" si="138"/>
        <v/>
      </c>
      <c r="FR106" s="87" t="b">
        <f t="shared" si="209"/>
        <v>0</v>
      </c>
      <c r="FS106" s="87" t="b">
        <f t="shared" si="209"/>
        <v>0</v>
      </c>
      <c r="FT106" s="87" t="b">
        <f t="shared" si="209"/>
        <v>0</v>
      </c>
      <c r="FU106" s="87" t="b">
        <f t="shared" si="209"/>
        <v>0</v>
      </c>
      <c r="FV106" s="88" t="str">
        <f t="shared" si="140"/>
        <v/>
      </c>
      <c r="FW106" s="87" t="str">
        <f t="shared" si="141"/>
        <v/>
      </c>
      <c r="FX106" s="88" t="str">
        <f t="shared" si="142"/>
        <v/>
      </c>
      <c r="FY106" s="87" t="b">
        <f t="shared" si="224"/>
        <v>0</v>
      </c>
      <c r="FZ106" s="87" t="b">
        <f t="shared" si="224"/>
        <v>0</v>
      </c>
      <c r="GA106" s="87" t="b">
        <f t="shared" si="224"/>
        <v>0</v>
      </c>
      <c r="GB106" s="87" t="b">
        <f t="shared" si="224"/>
        <v>0</v>
      </c>
      <c r="GC106" s="88" t="str">
        <f t="shared" si="143"/>
        <v/>
      </c>
      <c r="GD106" s="87" t="str">
        <f t="shared" si="144"/>
        <v/>
      </c>
      <c r="GE106" s="88" t="str">
        <f t="shared" si="145"/>
        <v/>
      </c>
      <c r="GF106" s="87" t="b">
        <f t="shared" si="210"/>
        <v>0</v>
      </c>
      <c r="GG106" s="87" t="b">
        <f t="shared" si="210"/>
        <v>0</v>
      </c>
      <c r="GH106" s="87" t="b">
        <f t="shared" si="210"/>
        <v>0</v>
      </c>
      <c r="GI106" s="87" t="b">
        <f t="shared" si="210"/>
        <v>0</v>
      </c>
      <c r="GJ106" s="87" t="str">
        <f t="shared" si="147"/>
        <v/>
      </c>
      <c r="GK106" s="117" t="str">
        <f t="shared" si="148"/>
        <v/>
      </c>
      <c r="GL106" s="88" t="str">
        <f t="shared" si="149"/>
        <v/>
      </c>
      <c r="GM106" s="87" t="b">
        <f t="shared" si="211"/>
        <v>0</v>
      </c>
      <c r="GN106" s="87" t="b">
        <f t="shared" si="211"/>
        <v>0</v>
      </c>
      <c r="GO106" s="87" t="b">
        <f t="shared" si="211"/>
        <v>0</v>
      </c>
      <c r="GP106" s="87" t="b">
        <f t="shared" si="211"/>
        <v>0</v>
      </c>
      <c r="GQ106" s="88" t="str">
        <f t="shared" si="151"/>
        <v/>
      </c>
      <c r="GR106" s="87" t="str">
        <f t="shared" si="152"/>
        <v/>
      </c>
      <c r="GS106" s="88" t="str">
        <f t="shared" si="153"/>
        <v/>
      </c>
      <c r="GT106" s="87" t="b">
        <f t="shared" si="225"/>
        <v>0</v>
      </c>
      <c r="GU106" s="87" t="b">
        <f t="shared" si="225"/>
        <v>0</v>
      </c>
      <c r="GV106" s="87" t="b">
        <f t="shared" si="225"/>
        <v>0</v>
      </c>
      <c r="GW106" s="87" t="b">
        <f t="shared" si="225"/>
        <v>0</v>
      </c>
      <c r="GX106" s="88" t="str">
        <f t="shared" si="154"/>
        <v/>
      </c>
      <c r="GY106" s="87" t="str">
        <f t="shared" si="155"/>
        <v/>
      </c>
      <c r="GZ106" s="88" t="str">
        <f t="shared" si="156"/>
        <v/>
      </c>
      <c r="HA106" s="87" t="b">
        <f t="shared" si="212"/>
        <v>0</v>
      </c>
      <c r="HB106" s="87" t="b">
        <f t="shared" si="212"/>
        <v>0</v>
      </c>
      <c r="HC106" s="87" t="b">
        <f t="shared" si="212"/>
        <v>0</v>
      </c>
      <c r="HD106" s="87" t="b">
        <f t="shared" si="212"/>
        <v>0</v>
      </c>
      <c r="HE106" s="87" t="str">
        <f t="shared" si="158"/>
        <v/>
      </c>
      <c r="HF106" s="117" t="str">
        <f t="shared" si="159"/>
        <v/>
      </c>
      <c r="HG106" s="88" t="str">
        <f t="shared" si="160"/>
        <v/>
      </c>
      <c r="HH106" s="87" t="b">
        <f t="shared" si="213"/>
        <v>0</v>
      </c>
      <c r="HI106" s="87" t="b">
        <f t="shared" si="213"/>
        <v>0</v>
      </c>
      <c r="HJ106" s="87" t="b">
        <f t="shared" si="213"/>
        <v>0</v>
      </c>
      <c r="HK106" s="87" t="b">
        <f t="shared" si="213"/>
        <v>0</v>
      </c>
      <c r="HL106" s="88" t="str">
        <f t="shared" si="162"/>
        <v/>
      </c>
      <c r="HM106" s="87" t="str">
        <f t="shared" si="163"/>
        <v/>
      </c>
      <c r="HN106" s="88" t="str">
        <f t="shared" si="164"/>
        <v/>
      </c>
      <c r="HO106" s="87" t="b">
        <f t="shared" si="226"/>
        <v>0</v>
      </c>
      <c r="HP106" s="87" t="b">
        <f t="shared" si="226"/>
        <v>0</v>
      </c>
      <c r="HQ106" s="87" t="b">
        <f t="shared" si="226"/>
        <v>0</v>
      </c>
      <c r="HR106" s="87" t="b">
        <f t="shared" si="226"/>
        <v>0</v>
      </c>
      <c r="HS106" s="88" t="str">
        <f t="shared" si="165"/>
        <v/>
      </c>
      <c r="HT106" s="87" t="str">
        <f t="shared" si="166"/>
        <v/>
      </c>
      <c r="HU106" s="88" t="str">
        <f t="shared" si="167"/>
        <v/>
      </c>
      <c r="HV106" s="87" t="b">
        <f t="shared" si="214"/>
        <v>0</v>
      </c>
      <c r="HW106" s="87" t="b">
        <f t="shared" si="214"/>
        <v>0</v>
      </c>
      <c r="HX106" s="87" t="b">
        <f t="shared" si="214"/>
        <v>0</v>
      </c>
      <c r="HY106" s="87" t="b">
        <f t="shared" si="214"/>
        <v>0</v>
      </c>
      <c r="HZ106" s="87" t="str">
        <f t="shared" si="169"/>
        <v/>
      </c>
      <c r="IA106" s="117" t="str">
        <f t="shared" si="170"/>
        <v/>
      </c>
      <c r="IB106" s="88" t="str">
        <f t="shared" si="171"/>
        <v/>
      </c>
      <c r="IC106" s="87" t="b">
        <f t="shared" si="215"/>
        <v>0</v>
      </c>
      <c r="ID106" s="87" t="b">
        <f t="shared" si="215"/>
        <v>0</v>
      </c>
      <c r="IE106" s="87" t="b">
        <f t="shared" si="215"/>
        <v>0</v>
      </c>
      <c r="IF106" s="87" t="b">
        <f t="shared" si="215"/>
        <v>0</v>
      </c>
      <c r="IG106" s="88" t="str">
        <f t="shared" si="173"/>
        <v/>
      </c>
      <c r="IH106" s="87" t="str">
        <f t="shared" si="174"/>
        <v/>
      </c>
      <c r="II106" s="88" t="str">
        <f t="shared" si="175"/>
        <v/>
      </c>
      <c r="IJ106" s="87" t="b">
        <f t="shared" si="227"/>
        <v>0</v>
      </c>
      <c r="IK106" s="87" t="b">
        <f t="shared" si="227"/>
        <v>0</v>
      </c>
      <c r="IL106" s="87" t="b">
        <f t="shared" si="227"/>
        <v>0</v>
      </c>
      <c r="IM106" s="87" t="b">
        <f t="shared" si="227"/>
        <v>0</v>
      </c>
      <c r="IN106" s="88" t="str">
        <f t="shared" si="176"/>
        <v/>
      </c>
      <c r="IO106" s="87" t="str">
        <f t="shared" si="177"/>
        <v/>
      </c>
      <c r="IP106" s="88" t="str">
        <f t="shared" si="178"/>
        <v/>
      </c>
      <c r="IQ106" s="87"/>
      <c r="IR106" s="87"/>
      <c r="IS106" s="87"/>
      <c r="IT106" s="87"/>
      <c r="IU106" s="87"/>
      <c r="IV106" s="115"/>
    </row>
    <row r="107" spans="3:256" x14ac:dyDescent="0.25">
      <c r="C107" s="51">
        <v>32</v>
      </c>
      <c r="D107" s="117" t="str">
        <f t="shared" si="48"/>
        <v/>
      </c>
      <c r="E107" s="88" t="str">
        <f t="shared" si="49"/>
        <v/>
      </c>
      <c r="F107" s="87" t="b">
        <f t="shared" si="192"/>
        <v>0</v>
      </c>
      <c r="G107" s="87" t="b">
        <f t="shared" si="192"/>
        <v>0</v>
      </c>
      <c r="H107" s="87" t="b">
        <f t="shared" si="192"/>
        <v>0</v>
      </c>
      <c r="I107" s="87" t="b">
        <f t="shared" si="192"/>
        <v>0</v>
      </c>
      <c r="J107" s="88" t="str">
        <f t="shared" si="51"/>
        <v/>
      </c>
      <c r="K107" s="87" t="str">
        <f t="shared" si="52"/>
        <v/>
      </c>
      <c r="L107" s="88" t="str">
        <f t="shared" si="53"/>
        <v/>
      </c>
      <c r="M107" s="87" t="b">
        <f t="shared" si="193"/>
        <v>0</v>
      </c>
      <c r="N107" s="87" t="b">
        <f t="shared" si="193"/>
        <v>0</v>
      </c>
      <c r="O107" s="87" t="b">
        <f t="shared" si="193"/>
        <v>0</v>
      </c>
      <c r="P107" s="87" t="b">
        <f t="shared" si="193"/>
        <v>0</v>
      </c>
      <c r="Q107" s="88" t="str">
        <f t="shared" si="55"/>
        <v/>
      </c>
      <c r="R107" s="87" t="str">
        <f t="shared" si="56"/>
        <v/>
      </c>
      <c r="S107" s="87" t="str">
        <f t="shared" si="57"/>
        <v/>
      </c>
      <c r="T107" s="87" t="b">
        <f t="shared" si="194"/>
        <v>0</v>
      </c>
      <c r="U107" s="87" t="b">
        <f t="shared" si="194"/>
        <v>0</v>
      </c>
      <c r="V107" s="87" t="b">
        <f t="shared" si="194"/>
        <v>0</v>
      </c>
      <c r="W107" s="87" t="b">
        <f t="shared" si="194"/>
        <v>0</v>
      </c>
      <c r="X107" s="118" t="str">
        <f t="shared" si="59"/>
        <v/>
      </c>
      <c r="Y107" s="117" t="str">
        <f t="shared" si="60"/>
        <v/>
      </c>
      <c r="Z107" s="88" t="str">
        <f t="shared" si="61"/>
        <v/>
      </c>
      <c r="AA107" s="87" t="b">
        <f t="shared" si="195"/>
        <v>0</v>
      </c>
      <c r="AB107" s="87" t="b">
        <f t="shared" si="195"/>
        <v>0</v>
      </c>
      <c r="AC107" s="87" t="b">
        <f t="shared" si="195"/>
        <v>0</v>
      </c>
      <c r="AD107" s="87" t="b">
        <f t="shared" si="195"/>
        <v>0</v>
      </c>
      <c r="AE107" s="88" t="str">
        <f t="shared" si="63"/>
        <v/>
      </c>
      <c r="AF107" s="87" t="str">
        <f t="shared" si="64"/>
        <v/>
      </c>
      <c r="AG107" s="88" t="str">
        <f t="shared" si="65"/>
        <v/>
      </c>
      <c r="AH107" s="87" t="b">
        <f t="shared" si="217"/>
        <v>0</v>
      </c>
      <c r="AI107" s="87" t="b">
        <f t="shared" si="217"/>
        <v>0</v>
      </c>
      <c r="AJ107" s="87" t="b">
        <f t="shared" si="217"/>
        <v>0</v>
      </c>
      <c r="AK107" s="87" t="b">
        <f t="shared" si="217"/>
        <v>0</v>
      </c>
      <c r="AL107" s="88" t="str">
        <f t="shared" si="66"/>
        <v/>
      </c>
      <c r="AM107" s="87" t="str">
        <f t="shared" si="67"/>
        <v/>
      </c>
      <c r="AN107" s="88" t="str">
        <f t="shared" si="68"/>
        <v/>
      </c>
      <c r="AO107" s="87" t="b">
        <f t="shared" si="196"/>
        <v>0</v>
      </c>
      <c r="AP107" s="87" t="b">
        <f t="shared" si="196"/>
        <v>0</v>
      </c>
      <c r="AQ107" s="87" t="b">
        <f t="shared" si="196"/>
        <v>0</v>
      </c>
      <c r="AR107" s="87" t="b">
        <f t="shared" si="196"/>
        <v>0</v>
      </c>
      <c r="AS107" s="87" t="str">
        <f t="shared" si="70"/>
        <v/>
      </c>
      <c r="AT107" s="117" t="str">
        <f t="shared" si="71"/>
        <v/>
      </c>
      <c r="AU107" s="88" t="str">
        <f t="shared" si="72"/>
        <v/>
      </c>
      <c r="AV107" s="87" t="b">
        <f t="shared" si="197"/>
        <v>0</v>
      </c>
      <c r="AW107" s="87" t="b">
        <f t="shared" si="197"/>
        <v>0</v>
      </c>
      <c r="AX107" s="87" t="b">
        <f t="shared" si="197"/>
        <v>0</v>
      </c>
      <c r="AY107" s="87" t="b">
        <f t="shared" si="197"/>
        <v>0</v>
      </c>
      <c r="AZ107" s="88" t="str">
        <f t="shared" si="74"/>
        <v/>
      </c>
      <c r="BA107" s="87" t="str">
        <f t="shared" si="75"/>
        <v/>
      </c>
      <c r="BB107" s="88" t="str">
        <f t="shared" si="76"/>
        <v/>
      </c>
      <c r="BC107" s="87" t="b">
        <f t="shared" si="218"/>
        <v>0</v>
      </c>
      <c r="BD107" s="87" t="b">
        <f t="shared" si="218"/>
        <v>0</v>
      </c>
      <c r="BE107" s="87" t="b">
        <f t="shared" si="218"/>
        <v>0</v>
      </c>
      <c r="BF107" s="87" t="b">
        <f t="shared" si="218"/>
        <v>0</v>
      </c>
      <c r="BG107" s="88" t="str">
        <f t="shared" si="77"/>
        <v/>
      </c>
      <c r="BH107" s="87" t="str">
        <f t="shared" si="78"/>
        <v/>
      </c>
      <c r="BI107" s="88" t="str">
        <f t="shared" si="79"/>
        <v/>
      </c>
      <c r="BJ107" s="87" t="b">
        <f t="shared" si="198"/>
        <v>0</v>
      </c>
      <c r="BK107" s="87" t="b">
        <f t="shared" si="198"/>
        <v>0</v>
      </c>
      <c r="BL107" s="87" t="b">
        <f t="shared" si="198"/>
        <v>0</v>
      </c>
      <c r="BM107" s="87" t="b">
        <f t="shared" si="198"/>
        <v>0</v>
      </c>
      <c r="BN107" s="87" t="str">
        <f t="shared" si="81"/>
        <v/>
      </c>
      <c r="BO107" s="117" t="str">
        <f t="shared" si="82"/>
        <v/>
      </c>
      <c r="BP107" s="88" t="str">
        <f t="shared" si="83"/>
        <v/>
      </c>
      <c r="BQ107" s="87" t="b">
        <f t="shared" si="199"/>
        <v>0</v>
      </c>
      <c r="BR107" s="87" t="b">
        <f t="shared" si="199"/>
        <v>0</v>
      </c>
      <c r="BS107" s="87" t="b">
        <f t="shared" si="199"/>
        <v>0</v>
      </c>
      <c r="BT107" s="87" t="b">
        <f t="shared" si="199"/>
        <v>0</v>
      </c>
      <c r="BU107" s="88" t="str">
        <f t="shared" si="85"/>
        <v/>
      </c>
      <c r="BV107" s="87" t="str">
        <f t="shared" si="86"/>
        <v/>
      </c>
      <c r="BW107" s="88" t="str">
        <f t="shared" si="87"/>
        <v/>
      </c>
      <c r="BX107" s="87" t="b">
        <f t="shared" si="219"/>
        <v>0</v>
      </c>
      <c r="BY107" s="87" t="b">
        <f t="shared" si="219"/>
        <v>0</v>
      </c>
      <c r="BZ107" s="87" t="b">
        <f t="shared" si="219"/>
        <v>0</v>
      </c>
      <c r="CA107" s="87" t="b">
        <f t="shared" si="219"/>
        <v>0</v>
      </c>
      <c r="CB107" s="88" t="str">
        <f t="shared" si="88"/>
        <v/>
      </c>
      <c r="CC107" s="87" t="str">
        <f t="shared" si="89"/>
        <v/>
      </c>
      <c r="CD107" s="88" t="str">
        <f t="shared" si="90"/>
        <v/>
      </c>
      <c r="CE107" s="87" t="b">
        <f t="shared" si="200"/>
        <v>0</v>
      </c>
      <c r="CF107" s="87" t="b">
        <f t="shared" si="200"/>
        <v>0</v>
      </c>
      <c r="CG107" s="87" t="b">
        <f t="shared" si="200"/>
        <v>0</v>
      </c>
      <c r="CH107" s="87" t="b">
        <f t="shared" si="200"/>
        <v>0</v>
      </c>
      <c r="CI107" s="87" t="str">
        <f t="shared" si="92"/>
        <v/>
      </c>
      <c r="CJ107" s="117" t="str">
        <f t="shared" si="93"/>
        <v/>
      </c>
      <c r="CK107" s="88" t="str">
        <f t="shared" si="94"/>
        <v/>
      </c>
      <c r="CL107" s="87" t="b">
        <f t="shared" si="201"/>
        <v>0</v>
      </c>
      <c r="CM107" s="87" t="b">
        <f t="shared" si="201"/>
        <v>0</v>
      </c>
      <c r="CN107" s="87" t="b">
        <f t="shared" si="201"/>
        <v>0</v>
      </c>
      <c r="CO107" s="87" t="b">
        <f t="shared" si="201"/>
        <v>0</v>
      </c>
      <c r="CP107" s="88" t="str">
        <f t="shared" si="96"/>
        <v/>
      </c>
      <c r="CQ107" s="87" t="str">
        <f t="shared" si="97"/>
        <v/>
      </c>
      <c r="CR107" s="88" t="str">
        <f t="shared" si="98"/>
        <v/>
      </c>
      <c r="CS107" s="87" t="b">
        <f t="shared" si="220"/>
        <v>0</v>
      </c>
      <c r="CT107" s="87" t="b">
        <f t="shared" si="220"/>
        <v>0</v>
      </c>
      <c r="CU107" s="87" t="b">
        <f t="shared" si="220"/>
        <v>0</v>
      </c>
      <c r="CV107" s="87" t="b">
        <f t="shared" si="220"/>
        <v>0</v>
      </c>
      <c r="CW107" s="88" t="str">
        <f t="shared" si="99"/>
        <v/>
      </c>
      <c r="CX107" s="87" t="str">
        <f t="shared" si="100"/>
        <v/>
      </c>
      <c r="CY107" s="88" t="str">
        <f t="shared" si="101"/>
        <v/>
      </c>
      <c r="CZ107" s="87" t="b">
        <f t="shared" si="202"/>
        <v>0</v>
      </c>
      <c r="DA107" s="87" t="b">
        <f t="shared" si="202"/>
        <v>0</v>
      </c>
      <c r="DB107" s="87" t="b">
        <f t="shared" si="202"/>
        <v>0</v>
      </c>
      <c r="DC107" s="87" t="b">
        <f t="shared" si="202"/>
        <v>0</v>
      </c>
      <c r="DD107" s="87" t="str">
        <f t="shared" si="103"/>
        <v/>
      </c>
      <c r="DE107" s="117" t="str">
        <f t="shared" si="104"/>
        <v/>
      </c>
      <c r="DF107" s="88" t="str">
        <f t="shared" si="105"/>
        <v/>
      </c>
      <c r="DG107" s="87" t="b">
        <f t="shared" si="203"/>
        <v>0</v>
      </c>
      <c r="DH107" s="87" t="b">
        <f t="shared" si="203"/>
        <v>0</v>
      </c>
      <c r="DI107" s="87" t="b">
        <f t="shared" si="203"/>
        <v>0</v>
      </c>
      <c r="DJ107" s="87" t="b">
        <f t="shared" si="203"/>
        <v>0</v>
      </c>
      <c r="DK107" s="88" t="str">
        <f t="shared" si="107"/>
        <v/>
      </c>
      <c r="DL107" s="87" t="str">
        <f t="shared" si="108"/>
        <v/>
      </c>
      <c r="DM107" s="88" t="str">
        <f t="shared" si="109"/>
        <v/>
      </c>
      <c r="DN107" s="87" t="b">
        <f t="shared" si="221"/>
        <v>0</v>
      </c>
      <c r="DO107" s="87" t="b">
        <f t="shared" si="221"/>
        <v>0</v>
      </c>
      <c r="DP107" s="87" t="b">
        <f t="shared" si="221"/>
        <v>0</v>
      </c>
      <c r="DQ107" s="87" t="b">
        <f t="shared" si="221"/>
        <v>0</v>
      </c>
      <c r="DR107" s="88" t="str">
        <f t="shared" si="110"/>
        <v/>
      </c>
      <c r="DS107" s="87" t="str">
        <f t="shared" si="111"/>
        <v/>
      </c>
      <c r="DT107" s="88" t="str">
        <f t="shared" si="112"/>
        <v/>
      </c>
      <c r="DU107" s="87" t="b">
        <f t="shared" si="204"/>
        <v>0</v>
      </c>
      <c r="DV107" s="87" t="b">
        <f t="shared" si="204"/>
        <v>0</v>
      </c>
      <c r="DW107" s="87" t="b">
        <f t="shared" si="204"/>
        <v>0</v>
      </c>
      <c r="DX107" s="87" t="b">
        <f t="shared" si="204"/>
        <v>0</v>
      </c>
      <c r="DY107" s="87" t="str">
        <f t="shared" si="114"/>
        <v/>
      </c>
      <c r="DZ107" s="117" t="str">
        <f t="shared" si="115"/>
        <v/>
      </c>
      <c r="EA107" s="88" t="str">
        <f t="shared" si="116"/>
        <v/>
      </c>
      <c r="EB107" s="87" t="b">
        <f t="shared" si="205"/>
        <v>0</v>
      </c>
      <c r="EC107" s="87" t="b">
        <f t="shared" si="205"/>
        <v>0</v>
      </c>
      <c r="ED107" s="87" t="b">
        <f t="shared" si="205"/>
        <v>0</v>
      </c>
      <c r="EE107" s="87" t="b">
        <f t="shared" si="205"/>
        <v>0</v>
      </c>
      <c r="EF107" s="88" t="str">
        <f t="shared" si="118"/>
        <v/>
      </c>
      <c r="EG107" s="87" t="str">
        <f t="shared" si="119"/>
        <v/>
      </c>
      <c r="EH107" s="88" t="str">
        <f t="shared" si="120"/>
        <v/>
      </c>
      <c r="EI107" s="87" t="b">
        <f t="shared" si="222"/>
        <v>0</v>
      </c>
      <c r="EJ107" s="87" t="b">
        <f t="shared" si="222"/>
        <v>0</v>
      </c>
      <c r="EK107" s="87" t="b">
        <f t="shared" si="222"/>
        <v>0</v>
      </c>
      <c r="EL107" s="87" t="b">
        <f t="shared" si="222"/>
        <v>0</v>
      </c>
      <c r="EM107" s="88" t="str">
        <f t="shared" si="121"/>
        <v/>
      </c>
      <c r="EN107" s="87" t="str">
        <f t="shared" si="122"/>
        <v/>
      </c>
      <c r="EO107" s="88" t="str">
        <f t="shared" si="123"/>
        <v/>
      </c>
      <c r="EP107" s="87" t="b">
        <f t="shared" si="206"/>
        <v>0</v>
      </c>
      <c r="EQ107" s="87" t="b">
        <f t="shared" si="206"/>
        <v>0</v>
      </c>
      <c r="ER107" s="87" t="b">
        <f t="shared" si="206"/>
        <v>0</v>
      </c>
      <c r="ES107" s="87" t="b">
        <f t="shared" si="206"/>
        <v>0</v>
      </c>
      <c r="ET107" s="87" t="str">
        <f t="shared" si="125"/>
        <v/>
      </c>
      <c r="EU107" s="117" t="str">
        <f t="shared" si="126"/>
        <v/>
      </c>
      <c r="EV107" s="88" t="str">
        <f t="shared" si="127"/>
        <v/>
      </c>
      <c r="EW107" s="87" t="b">
        <f t="shared" si="207"/>
        <v>0</v>
      </c>
      <c r="EX107" s="87" t="b">
        <f t="shared" si="207"/>
        <v>0</v>
      </c>
      <c r="EY107" s="87" t="b">
        <f t="shared" si="207"/>
        <v>0</v>
      </c>
      <c r="EZ107" s="87" t="b">
        <f t="shared" si="207"/>
        <v>0</v>
      </c>
      <c r="FA107" s="88" t="str">
        <f t="shared" si="129"/>
        <v/>
      </c>
      <c r="FB107" s="87" t="str">
        <f t="shared" si="130"/>
        <v/>
      </c>
      <c r="FC107" s="88" t="str">
        <f t="shared" si="131"/>
        <v/>
      </c>
      <c r="FD107" s="87" t="b">
        <f t="shared" si="223"/>
        <v>0</v>
      </c>
      <c r="FE107" s="87" t="b">
        <f t="shared" si="223"/>
        <v>0</v>
      </c>
      <c r="FF107" s="87" t="b">
        <f t="shared" si="223"/>
        <v>0</v>
      </c>
      <c r="FG107" s="87" t="b">
        <f t="shared" si="223"/>
        <v>0</v>
      </c>
      <c r="FH107" s="88" t="str">
        <f t="shared" si="132"/>
        <v/>
      </c>
      <c r="FI107" s="87" t="str">
        <f t="shared" si="133"/>
        <v/>
      </c>
      <c r="FJ107" s="88" t="str">
        <f t="shared" si="134"/>
        <v/>
      </c>
      <c r="FK107" s="87" t="b">
        <f t="shared" si="208"/>
        <v>0</v>
      </c>
      <c r="FL107" s="87" t="b">
        <f t="shared" si="208"/>
        <v>0</v>
      </c>
      <c r="FM107" s="87" t="b">
        <f t="shared" si="208"/>
        <v>0</v>
      </c>
      <c r="FN107" s="87" t="b">
        <f t="shared" si="208"/>
        <v>0</v>
      </c>
      <c r="FO107" s="87" t="str">
        <f t="shared" si="136"/>
        <v/>
      </c>
      <c r="FP107" s="117" t="str">
        <f t="shared" si="137"/>
        <v/>
      </c>
      <c r="FQ107" s="88" t="str">
        <f t="shared" si="138"/>
        <v/>
      </c>
      <c r="FR107" s="87" t="b">
        <f t="shared" si="209"/>
        <v>0</v>
      </c>
      <c r="FS107" s="87" t="b">
        <f t="shared" si="209"/>
        <v>0</v>
      </c>
      <c r="FT107" s="87" t="b">
        <f t="shared" si="209"/>
        <v>0</v>
      </c>
      <c r="FU107" s="87" t="b">
        <f t="shared" si="209"/>
        <v>0</v>
      </c>
      <c r="FV107" s="88" t="str">
        <f t="shared" si="140"/>
        <v/>
      </c>
      <c r="FW107" s="87" t="str">
        <f t="shared" si="141"/>
        <v/>
      </c>
      <c r="FX107" s="88" t="str">
        <f t="shared" si="142"/>
        <v/>
      </c>
      <c r="FY107" s="87" t="b">
        <f t="shared" si="224"/>
        <v>0</v>
      </c>
      <c r="FZ107" s="87" t="b">
        <f t="shared" si="224"/>
        <v>0</v>
      </c>
      <c r="GA107" s="87" t="b">
        <f t="shared" si="224"/>
        <v>0</v>
      </c>
      <c r="GB107" s="87" t="b">
        <f t="shared" si="224"/>
        <v>0</v>
      </c>
      <c r="GC107" s="88" t="str">
        <f t="shared" si="143"/>
        <v/>
      </c>
      <c r="GD107" s="87" t="str">
        <f t="shared" si="144"/>
        <v/>
      </c>
      <c r="GE107" s="88" t="str">
        <f t="shared" si="145"/>
        <v/>
      </c>
      <c r="GF107" s="87" t="b">
        <f t="shared" si="210"/>
        <v>0</v>
      </c>
      <c r="GG107" s="87" t="b">
        <f t="shared" si="210"/>
        <v>0</v>
      </c>
      <c r="GH107" s="87" t="b">
        <f t="shared" si="210"/>
        <v>0</v>
      </c>
      <c r="GI107" s="87" t="b">
        <f t="shared" si="210"/>
        <v>0</v>
      </c>
      <c r="GJ107" s="87" t="str">
        <f t="shared" si="147"/>
        <v/>
      </c>
      <c r="GK107" s="117" t="str">
        <f t="shared" si="148"/>
        <v/>
      </c>
      <c r="GL107" s="88" t="str">
        <f t="shared" si="149"/>
        <v/>
      </c>
      <c r="GM107" s="87" t="b">
        <f t="shared" si="211"/>
        <v>0</v>
      </c>
      <c r="GN107" s="87" t="b">
        <f t="shared" si="211"/>
        <v>0</v>
      </c>
      <c r="GO107" s="87" t="b">
        <f t="shared" si="211"/>
        <v>0</v>
      </c>
      <c r="GP107" s="87" t="b">
        <f t="shared" si="211"/>
        <v>0</v>
      </c>
      <c r="GQ107" s="88" t="str">
        <f t="shared" si="151"/>
        <v/>
      </c>
      <c r="GR107" s="87" t="str">
        <f t="shared" si="152"/>
        <v/>
      </c>
      <c r="GS107" s="88" t="str">
        <f t="shared" si="153"/>
        <v/>
      </c>
      <c r="GT107" s="87" t="b">
        <f t="shared" si="225"/>
        <v>0</v>
      </c>
      <c r="GU107" s="87" t="b">
        <f t="shared" si="225"/>
        <v>0</v>
      </c>
      <c r="GV107" s="87" t="b">
        <f t="shared" si="225"/>
        <v>0</v>
      </c>
      <c r="GW107" s="87" t="b">
        <f t="shared" si="225"/>
        <v>0</v>
      </c>
      <c r="GX107" s="88" t="str">
        <f t="shared" si="154"/>
        <v/>
      </c>
      <c r="GY107" s="87" t="str">
        <f t="shared" si="155"/>
        <v/>
      </c>
      <c r="GZ107" s="88" t="str">
        <f t="shared" si="156"/>
        <v/>
      </c>
      <c r="HA107" s="87" t="b">
        <f t="shared" si="212"/>
        <v>0</v>
      </c>
      <c r="HB107" s="87" t="b">
        <f t="shared" si="212"/>
        <v>0</v>
      </c>
      <c r="HC107" s="87" t="b">
        <f t="shared" si="212"/>
        <v>0</v>
      </c>
      <c r="HD107" s="87" t="b">
        <f t="shared" si="212"/>
        <v>0</v>
      </c>
      <c r="HE107" s="87" t="str">
        <f t="shared" si="158"/>
        <v/>
      </c>
      <c r="HF107" s="117" t="str">
        <f t="shared" si="159"/>
        <v/>
      </c>
      <c r="HG107" s="88" t="str">
        <f t="shared" si="160"/>
        <v/>
      </c>
      <c r="HH107" s="87" t="b">
        <f t="shared" si="213"/>
        <v>0</v>
      </c>
      <c r="HI107" s="87" t="b">
        <f t="shared" si="213"/>
        <v>0</v>
      </c>
      <c r="HJ107" s="87" t="b">
        <f t="shared" si="213"/>
        <v>0</v>
      </c>
      <c r="HK107" s="87" t="b">
        <f t="shared" si="213"/>
        <v>0</v>
      </c>
      <c r="HL107" s="88" t="str">
        <f t="shared" si="162"/>
        <v/>
      </c>
      <c r="HM107" s="87" t="str">
        <f t="shared" si="163"/>
        <v/>
      </c>
      <c r="HN107" s="88" t="str">
        <f t="shared" si="164"/>
        <v/>
      </c>
      <c r="HO107" s="87" t="b">
        <f t="shared" si="226"/>
        <v>0</v>
      </c>
      <c r="HP107" s="87" t="b">
        <f t="shared" si="226"/>
        <v>0</v>
      </c>
      <c r="HQ107" s="87" t="b">
        <f t="shared" si="226"/>
        <v>0</v>
      </c>
      <c r="HR107" s="87" t="b">
        <f t="shared" si="226"/>
        <v>0</v>
      </c>
      <c r="HS107" s="88" t="str">
        <f t="shared" si="165"/>
        <v/>
      </c>
      <c r="HT107" s="87" t="str">
        <f t="shared" si="166"/>
        <v/>
      </c>
      <c r="HU107" s="88" t="str">
        <f t="shared" si="167"/>
        <v/>
      </c>
      <c r="HV107" s="87" t="b">
        <f t="shared" si="214"/>
        <v>0</v>
      </c>
      <c r="HW107" s="87" t="b">
        <f t="shared" si="214"/>
        <v>0</v>
      </c>
      <c r="HX107" s="87" t="b">
        <f t="shared" si="214"/>
        <v>0</v>
      </c>
      <c r="HY107" s="87" t="b">
        <f t="shared" si="214"/>
        <v>0</v>
      </c>
      <c r="HZ107" s="87" t="str">
        <f t="shared" si="169"/>
        <v/>
      </c>
      <c r="IA107" s="117" t="str">
        <f t="shared" si="170"/>
        <v/>
      </c>
      <c r="IB107" s="88" t="str">
        <f t="shared" si="171"/>
        <v/>
      </c>
      <c r="IC107" s="87" t="b">
        <f t="shared" si="215"/>
        <v>0</v>
      </c>
      <c r="ID107" s="87" t="b">
        <f t="shared" si="215"/>
        <v>0</v>
      </c>
      <c r="IE107" s="87" t="b">
        <f t="shared" si="215"/>
        <v>0</v>
      </c>
      <c r="IF107" s="87" t="b">
        <f t="shared" si="215"/>
        <v>0</v>
      </c>
      <c r="IG107" s="88" t="str">
        <f t="shared" si="173"/>
        <v/>
      </c>
      <c r="IH107" s="87" t="str">
        <f t="shared" si="174"/>
        <v/>
      </c>
      <c r="II107" s="88" t="str">
        <f t="shared" si="175"/>
        <v/>
      </c>
      <c r="IJ107" s="87" t="b">
        <f t="shared" si="227"/>
        <v>0</v>
      </c>
      <c r="IK107" s="87" t="b">
        <f t="shared" si="227"/>
        <v>0</v>
      </c>
      <c r="IL107" s="87" t="b">
        <f t="shared" si="227"/>
        <v>0</v>
      </c>
      <c r="IM107" s="87" t="b">
        <f t="shared" si="227"/>
        <v>0</v>
      </c>
      <c r="IN107" s="88" t="str">
        <f t="shared" si="176"/>
        <v/>
      </c>
      <c r="IO107" s="87" t="str">
        <f t="shared" si="177"/>
        <v/>
      </c>
      <c r="IP107" s="88" t="str">
        <f t="shared" si="178"/>
        <v/>
      </c>
      <c r="IQ107" s="87"/>
      <c r="IR107" s="87"/>
      <c r="IS107" s="87"/>
      <c r="IT107" s="87"/>
      <c r="IU107" s="87"/>
      <c r="IV107" s="115"/>
    </row>
    <row r="108" spans="3:256" x14ac:dyDescent="0.25">
      <c r="C108" s="51">
        <v>33</v>
      </c>
      <c r="D108" s="117" t="str">
        <f t="shared" si="48"/>
        <v/>
      </c>
      <c r="E108" s="88" t="str">
        <f t="shared" si="49"/>
        <v/>
      </c>
      <c r="F108" s="87" t="b">
        <f t="shared" ref="F108:I123" si="228">F42</f>
        <v>0</v>
      </c>
      <c r="G108" s="87" t="b">
        <f t="shared" si="228"/>
        <v>0</v>
      </c>
      <c r="H108" s="87" t="b">
        <f t="shared" si="228"/>
        <v>0</v>
      </c>
      <c r="I108" s="87" t="b">
        <f t="shared" si="228"/>
        <v>0</v>
      </c>
      <c r="J108" s="88" t="str">
        <f t="shared" si="51"/>
        <v/>
      </c>
      <c r="K108" s="87" t="str">
        <f t="shared" si="52"/>
        <v/>
      </c>
      <c r="L108" s="88" t="str">
        <f t="shared" si="53"/>
        <v/>
      </c>
      <c r="M108" s="87" t="b">
        <f t="shared" ref="M108:P123" si="229">M42</f>
        <v>0</v>
      </c>
      <c r="N108" s="87" t="b">
        <f t="shared" si="229"/>
        <v>0</v>
      </c>
      <c r="O108" s="87" t="b">
        <f t="shared" si="229"/>
        <v>0</v>
      </c>
      <c r="P108" s="87" t="b">
        <f t="shared" si="229"/>
        <v>0</v>
      </c>
      <c r="Q108" s="88" t="str">
        <f t="shared" si="55"/>
        <v/>
      </c>
      <c r="R108" s="87" t="str">
        <f t="shared" si="56"/>
        <v/>
      </c>
      <c r="S108" s="87" t="str">
        <f t="shared" si="57"/>
        <v/>
      </c>
      <c r="T108" s="87" t="b">
        <f t="shared" ref="T108:W123" si="230">T42</f>
        <v>0</v>
      </c>
      <c r="U108" s="87" t="b">
        <f t="shared" si="230"/>
        <v>0</v>
      </c>
      <c r="V108" s="87" t="b">
        <f t="shared" si="230"/>
        <v>0</v>
      </c>
      <c r="W108" s="87" t="b">
        <f t="shared" si="230"/>
        <v>0</v>
      </c>
      <c r="X108" s="118" t="str">
        <f t="shared" si="59"/>
        <v/>
      </c>
      <c r="Y108" s="117" t="str">
        <f t="shared" si="60"/>
        <v/>
      </c>
      <c r="Z108" s="88" t="str">
        <f t="shared" si="61"/>
        <v/>
      </c>
      <c r="AA108" s="87" t="b">
        <f t="shared" ref="AA108:AD123" si="231">AA42</f>
        <v>0</v>
      </c>
      <c r="AB108" s="87" t="b">
        <f t="shared" si="231"/>
        <v>0</v>
      </c>
      <c r="AC108" s="87" t="b">
        <f t="shared" si="231"/>
        <v>0</v>
      </c>
      <c r="AD108" s="87" t="b">
        <f t="shared" si="231"/>
        <v>0</v>
      </c>
      <c r="AE108" s="88" t="str">
        <f t="shared" si="63"/>
        <v/>
      </c>
      <c r="AF108" s="87" t="str">
        <f t="shared" si="64"/>
        <v/>
      </c>
      <c r="AG108" s="88" t="str">
        <f t="shared" si="65"/>
        <v/>
      </c>
      <c r="AH108" s="87" t="b">
        <f t="shared" si="217"/>
        <v>0</v>
      </c>
      <c r="AI108" s="87" t="b">
        <f t="shared" si="217"/>
        <v>0</v>
      </c>
      <c r="AJ108" s="87" t="b">
        <f t="shared" si="217"/>
        <v>0</v>
      </c>
      <c r="AK108" s="87" t="b">
        <f t="shared" si="217"/>
        <v>0</v>
      </c>
      <c r="AL108" s="88" t="str">
        <f t="shared" si="66"/>
        <v/>
      </c>
      <c r="AM108" s="87" t="str">
        <f t="shared" si="67"/>
        <v/>
      </c>
      <c r="AN108" s="88" t="str">
        <f t="shared" si="68"/>
        <v/>
      </c>
      <c r="AO108" s="87" t="b">
        <f t="shared" ref="AO108:AR123" si="232">AO42</f>
        <v>0</v>
      </c>
      <c r="AP108" s="87" t="b">
        <f t="shared" si="232"/>
        <v>0</v>
      </c>
      <c r="AQ108" s="87" t="b">
        <f t="shared" si="232"/>
        <v>0</v>
      </c>
      <c r="AR108" s="87" t="b">
        <f t="shared" si="232"/>
        <v>0</v>
      </c>
      <c r="AS108" s="87" t="str">
        <f t="shared" si="70"/>
        <v/>
      </c>
      <c r="AT108" s="117" t="str">
        <f t="shared" si="71"/>
        <v/>
      </c>
      <c r="AU108" s="88" t="str">
        <f t="shared" si="72"/>
        <v/>
      </c>
      <c r="AV108" s="87" t="b">
        <f t="shared" ref="AV108:AY123" si="233">AV42</f>
        <v>0</v>
      </c>
      <c r="AW108" s="87" t="b">
        <f t="shared" si="233"/>
        <v>0</v>
      </c>
      <c r="AX108" s="87" t="b">
        <f t="shared" si="233"/>
        <v>0</v>
      </c>
      <c r="AY108" s="87" t="b">
        <f t="shared" si="233"/>
        <v>0</v>
      </c>
      <c r="AZ108" s="88" t="str">
        <f t="shared" si="74"/>
        <v/>
      </c>
      <c r="BA108" s="87" t="str">
        <f t="shared" si="75"/>
        <v/>
      </c>
      <c r="BB108" s="88" t="str">
        <f t="shared" si="76"/>
        <v/>
      </c>
      <c r="BC108" s="87" t="b">
        <f t="shared" si="218"/>
        <v>0</v>
      </c>
      <c r="BD108" s="87" t="b">
        <f t="shared" si="218"/>
        <v>0</v>
      </c>
      <c r="BE108" s="87" t="b">
        <f t="shared" si="218"/>
        <v>0</v>
      </c>
      <c r="BF108" s="87" t="b">
        <f t="shared" si="218"/>
        <v>0</v>
      </c>
      <c r="BG108" s="88" t="str">
        <f t="shared" si="77"/>
        <v/>
      </c>
      <c r="BH108" s="87" t="str">
        <f t="shared" si="78"/>
        <v/>
      </c>
      <c r="BI108" s="88" t="str">
        <f t="shared" si="79"/>
        <v/>
      </c>
      <c r="BJ108" s="87" t="b">
        <f t="shared" ref="BJ108:BM123" si="234">BJ42</f>
        <v>0</v>
      </c>
      <c r="BK108" s="87" t="b">
        <f t="shared" si="234"/>
        <v>0</v>
      </c>
      <c r="BL108" s="87" t="b">
        <f t="shared" si="234"/>
        <v>0</v>
      </c>
      <c r="BM108" s="87" t="b">
        <f t="shared" si="234"/>
        <v>0</v>
      </c>
      <c r="BN108" s="87" t="str">
        <f t="shared" si="81"/>
        <v/>
      </c>
      <c r="BO108" s="117" t="str">
        <f t="shared" si="82"/>
        <v/>
      </c>
      <c r="BP108" s="88" t="str">
        <f t="shared" si="83"/>
        <v/>
      </c>
      <c r="BQ108" s="87" t="b">
        <f t="shared" ref="BQ108:BT123" si="235">BQ42</f>
        <v>0</v>
      </c>
      <c r="BR108" s="87" t="b">
        <f t="shared" si="235"/>
        <v>0</v>
      </c>
      <c r="BS108" s="87" t="b">
        <f t="shared" si="235"/>
        <v>0</v>
      </c>
      <c r="BT108" s="87" t="b">
        <f t="shared" si="235"/>
        <v>0</v>
      </c>
      <c r="BU108" s="88" t="str">
        <f t="shared" si="85"/>
        <v/>
      </c>
      <c r="BV108" s="87" t="str">
        <f t="shared" si="86"/>
        <v/>
      </c>
      <c r="BW108" s="88" t="str">
        <f t="shared" si="87"/>
        <v/>
      </c>
      <c r="BX108" s="87" t="b">
        <f t="shared" si="219"/>
        <v>0</v>
      </c>
      <c r="BY108" s="87" t="b">
        <f t="shared" si="219"/>
        <v>0</v>
      </c>
      <c r="BZ108" s="87" t="b">
        <f t="shared" si="219"/>
        <v>0</v>
      </c>
      <c r="CA108" s="87" t="b">
        <f t="shared" si="219"/>
        <v>0</v>
      </c>
      <c r="CB108" s="88" t="str">
        <f t="shared" si="88"/>
        <v/>
      </c>
      <c r="CC108" s="87" t="str">
        <f t="shared" si="89"/>
        <v/>
      </c>
      <c r="CD108" s="88" t="str">
        <f t="shared" si="90"/>
        <v/>
      </c>
      <c r="CE108" s="87" t="b">
        <f t="shared" ref="CE108:CH123" si="236">CE42</f>
        <v>0</v>
      </c>
      <c r="CF108" s="87" t="b">
        <f t="shared" si="236"/>
        <v>0</v>
      </c>
      <c r="CG108" s="87" t="b">
        <f t="shared" si="236"/>
        <v>0</v>
      </c>
      <c r="CH108" s="87" t="b">
        <f t="shared" si="236"/>
        <v>0</v>
      </c>
      <c r="CI108" s="87" t="str">
        <f t="shared" si="92"/>
        <v/>
      </c>
      <c r="CJ108" s="117" t="str">
        <f t="shared" si="93"/>
        <v/>
      </c>
      <c r="CK108" s="88" t="str">
        <f t="shared" si="94"/>
        <v/>
      </c>
      <c r="CL108" s="87" t="b">
        <f t="shared" ref="CL108:CO123" si="237">CL42</f>
        <v>0</v>
      </c>
      <c r="CM108" s="87" t="b">
        <f t="shared" si="237"/>
        <v>0</v>
      </c>
      <c r="CN108" s="87" t="b">
        <f t="shared" si="237"/>
        <v>0</v>
      </c>
      <c r="CO108" s="87" t="b">
        <f t="shared" si="237"/>
        <v>0</v>
      </c>
      <c r="CP108" s="88" t="str">
        <f t="shared" si="96"/>
        <v/>
      </c>
      <c r="CQ108" s="87" t="str">
        <f t="shared" si="97"/>
        <v/>
      </c>
      <c r="CR108" s="88" t="str">
        <f t="shared" si="98"/>
        <v/>
      </c>
      <c r="CS108" s="87" t="b">
        <f t="shared" si="220"/>
        <v>0</v>
      </c>
      <c r="CT108" s="87" t="b">
        <f t="shared" si="220"/>
        <v>0</v>
      </c>
      <c r="CU108" s="87" t="b">
        <f t="shared" si="220"/>
        <v>0</v>
      </c>
      <c r="CV108" s="87" t="b">
        <f t="shared" si="220"/>
        <v>0</v>
      </c>
      <c r="CW108" s="88" t="str">
        <f t="shared" si="99"/>
        <v/>
      </c>
      <c r="CX108" s="87" t="str">
        <f t="shared" si="100"/>
        <v/>
      </c>
      <c r="CY108" s="88" t="str">
        <f t="shared" si="101"/>
        <v/>
      </c>
      <c r="CZ108" s="87" t="b">
        <f t="shared" ref="CZ108:DC123" si="238">CZ42</f>
        <v>0</v>
      </c>
      <c r="DA108" s="87" t="b">
        <f t="shared" si="238"/>
        <v>0</v>
      </c>
      <c r="DB108" s="87" t="b">
        <f t="shared" si="238"/>
        <v>0</v>
      </c>
      <c r="DC108" s="87" t="b">
        <f t="shared" si="238"/>
        <v>0</v>
      </c>
      <c r="DD108" s="87" t="str">
        <f t="shared" si="103"/>
        <v/>
      </c>
      <c r="DE108" s="117" t="str">
        <f t="shared" si="104"/>
        <v/>
      </c>
      <c r="DF108" s="88" t="str">
        <f t="shared" si="105"/>
        <v/>
      </c>
      <c r="DG108" s="87" t="b">
        <f t="shared" ref="DG108:DJ123" si="239">DG42</f>
        <v>0</v>
      </c>
      <c r="DH108" s="87" t="b">
        <f t="shared" si="239"/>
        <v>0</v>
      </c>
      <c r="DI108" s="87" t="b">
        <f t="shared" si="239"/>
        <v>0</v>
      </c>
      <c r="DJ108" s="87" t="b">
        <f t="shared" si="239"/>
        <v>0</v>
      </c>
      <c r="DK108" s="88" t="str">
        <f t="shared" si="107"/>
        <v/>
      </c>
      <c r="DL108" s="87" t="str">
        <f t="shared" si="108"/>
        <v/>
      </c>
      <c r="DM108" s="88" t="str">
        <f t="shared" si="109"/>
        <v/>
      </c>
      <c r="DN108" s="87" t="b">
        <f t="shared" si="221"/>
        <v>0</v>
      </c>
      <c r="DO108" s="87" t="b">
        <f t="shared" si="221"/>
        <v>0</v>
      </c>
      <c r="DP108" s="87" t="b">
        <f t="shared" si="221"/>
        <v>0</v>
      </c>
      <c r="DQ108" s="87" t="b">
        <f t="shared" si="221"/>
        <v>0</v>
      </c>
      <c r="DR108" s="88" t="str">
        <f t="shared" si="110"/>
        <v/>
      </c>
      <c r="DS108" s="87" t="str">
        <f t="shared" si="111"/>
        <v/>
      </c>
      <c r="DT108" s="88" t="str">
        <f t="shared" si="112"/>
        <v/>
      </c>
      <c r="DU108" s="87" t="b">
        <f t="shared" ref="DU108:DX123" si="240">DU42</f>
        <v>0</v>
      </c>
      <c r="DV108" s="87" t="b">
        <f t="shared" si="240"/>
        <v>0</v>
      </c>
      <c r="DW108" s="87" t="b">
        <f t="shared" si="240"/>
        <v>0</v>
      </c>
      <c r="DX108" s="87" t="b">
        <f t="shared" si="240"/>
        <v>0</v>
      </c>
      <c r="DY108" s="87" t="str">
        <f t="shared" si="114"/>
        <v/>
      </c>
      <c r="DZ108" s="117" t="str">
        <f t="shared" si="115"/>
        <v/>
      </c>
      <c r="EA108" s="88" t="str">
        <f t="shared" si="116"/>
        <v/>
      </c>
      <c r="EB108" s="87" t="b">
        <f t="shared" ref="EB108:EE123" si="241">EB42</f>
        <v>0</v>
      </c>
      <c r="EC108" s="87" t="b">
        <f t="shared" si="241"/>
        <v>0</v>
      </c>
      <c r="ED108" s="87" t="b">
        <f t="shared" si="241"/>
        <v>0</v>
      </c>
      <c r="EE108" s="87" t="b">
        <f t="shared" si="241"/>
        <v>0</v>
      </c>
      <c r="EF108" s="88" t="str">
        <f t="shared" si="118"/>
        <v/>
      </c>
      <c r="EG108" s="87" t="str">
        <f t="shared" si="119"/>
        <v/>
      </c>
      <c r="EH108" s="88" t="str">
        <f t="shared" si="120"/>
        <v/>
      </c>
      <c r="EI108" s="87" t="b">
        <f t="shared" si="222"/>
        <v>0</v>
      </c>
      <c r="EJ108" s="87" t="b">
        <f t="shared" si="222"/>
        <v>0</v>
      </c>
      <c r="EK108" s="87" t="b">
        <f t="shared" si="222"/>
        <v>0</v>
      </c>
      <c r="EL108" s="87" t="b">
        <f t="shared" si="222"/>
        <v>0</v>
      </c>
      <c r="EM108" s="88" t="str">
        <f t="shared" si="121"/>
        <v/>
      </c>
      <c r="EN108" s="87" t="str">
        <f t="shared" si="122"/>
        <v/>
      </c>
      <c r="EO108" s="88" t="str">
        <f t="shared" si="123"/>
        <v/>
      </c>
      <c r="EP108" s="87" t="b">
        <f t="shared" ref="EP108:ES123" si="242">EP42</f>
        <v>0</v>
      </c>
      <c r="EQ108" s="87" t="b">
        <f t="shared" si="242"/>
        <v>0</v>
      </c>
      <c r="ER108" s="87" t="b">
        <f t="shared" si="242"/>
        <v>0</v>
      </c>
      <c r="ES108" s="87" t="b">
        <f t="shared" si="242"/>
        <v>0</v>
      </c>
      <c r="ET108" s="87" t="str">
        <f t="shared" si="125"/>
        <v/>
      </c>
      <c r="EU108" s="117" t="str">
        <f t="shared" si="126"/>
        <v/>
      </c>
      <c r="EV108" s="88" t="str">
        <f t="shared" si="127"/>
        <v/>
      </c>
      <c r="EW108" s="87" t="b">
        <f t="shared" ref="EW108:EZ123" si="243">EW42</f>
        <v>0</v>
      </c>
      <c r="EX108" s="87" t="b">
        <f t="shared" si="243"/>
        <v>0</v>
      </c>
      <c r="EY108" s="87" t="b">
        <f t="shared" si="243"/>
        <v>0</v>
      </c>
      <c r="EZ108" s="87" t="b">
        <f t="shared" si="243"/>
        <v>0</v>
      </c>
      <c r="FA108" s="88" t="str">
        <f t="shared" si="129"/>
        <v/>
      </c>
      <c r="FB108" s="87" t="str">
        <f t="shared" si="130"/>
        <v/>
      </c>
      <c r="FC108" s="88" t="str">
        <f t="shared" si="131"/>
        <v/>
      </c>
      <c r="FD108" s="87" t="b">
        <f t="shared" si="223"/>
        <v>0</v>
      </c>
      <c r="FE108" s="87" t="b">
        <f t="shared" si="223"/>
        <v>0</v>
      </c>
      <c r="FF108" s="87" t="b">
        <f t="shared" si="223"/>
        <v>0</v>
      </c>
      <c r="FG108" s="87" t="b">
        <f t="shared" si="223"/>
        <v>0</v>
      </c>
      <c r="FH108" s="88" t="str">
        <f t="shared" si="132"/>
        <v/>
      </c>
      <c r="FI108" s="87" t="str">
        <f t="shared" si="133"/>
        <v/>
      </c>
      <c r="FJ108" s="88" t="str">
        <f t="shared" si="134"/>
        <v/>
      </c>
      <c r="FK108" s="87" t="b">
        <f t="shared" ref="FK108:FN123" si="244">FK42</f>
        <v>0</v>
      </c>
      <c r="FL108" s="87" t="b">
        <f t="shared" si="244"/>
        <v>0</v>
      </c>
      <c r="FM108" s="87" t="b">
        <f t="shared" si="244"/>
        <v>0</v>
      </c>
      <c r="FN108" s="87" t="b">
        <f t="shared" si="244"/>
        <v>0</v>
      </c>
      <c r="FO108" s="87" t="str">
        <f t="shared" si="136"/>
        <v/>
      </c>
      <c r="FP108" s="117" t="str">
        <f t="shared" si="137"/>
        <v/>
      </c>
      <c r="FQ108" s="88" t="str">
        <f t="shared" si="138"/>
        <v/>
      </c>
      <c r="FR108" s="87" t="b">
        <f t="shared" ref="FR108:FU123" si="245">FR42</f>
        <v>0</v>
      </c>
      <c r="FS108" s="87" t="b">
        <f t="shared" si="245"/>
        <v>0</v>
      </c>
      <c r="FT108" s="87" t="b">
        <f t="shared" si="245"/>
        <v>0</v>
      </c>
      <c r="FU108" s="87" t="b">
        <f t="shared" si="245"/>
        <v>0</v>
      </c>
      <c r="FV108" s="88" t="str">
        <f t="shared" si="140"/>
        <v/>
      </c>
      <c r="FW108" s="87" t="str">
        <f t="shared" si="141"/>
        <v/>
      </c>
      <c r="FX108" s="88" t="str">
        <f t="shared" si="142"/>
        <v/>
      </c>
      <c r="FY108" s="87" t="b">
        <f t="shared" si="224"/>
        <v>0</v>
      </c>
      <c r="FZ108" s="87" t="b">
        <f t="shared" si="224"/>
        <v>0</v>
      </c>
      <c r="GA108" s="87" t="b">
        <f t="shared" si="224"/>
        <v>0</v>
      </c>
      <c r="GB108" s="87" t="b">
        <f t="shared" si="224"/>
        <v>0</v>
      </c>
      <c r="GC108" s="88" t="str">
        <f t="shared" si="143"/>
        <v/>
      </c>
      <c r="GD108" s="87" t="str">
        <f t="shared" si="144"/>
        <v/>
      </c>
      <c r="GE108" s="88" t="str">
        <f t="shared" si="145"/>
        <v/>
      </c>
      <c r="GF108" s="87" t="b">
        <f t="shared" ref="GF108:GI123" si="246">GF42</f>
        <v>0</v>
      </c>
      <c r="GG108" s="87" t="b">
        <f t="shared" si="246"/>
        <v>0</v>
      </c>
      <c r="GH108" s="87" t="b">
        <f t="shared" si="246"/>
        <v>0</v>
      </c>
      <c r="GI108" s="87" t="b">
        <f t="shared" si="246"/>
        <v>0</v>
      </c>
      <c r="GJ108" s="87" t="str">
        <f t="shared" si="147"/>
        <v/>
      </c>
      <c r="GK108" s="117" t="str">
        <f t="shared" si="148"/>
        <v/>
      </c>
      <c r="GL108" s="88" t="str">
        <f t="shared" si="149"/>
        <v/>
      </c>
      <c r="GM108" s="87" t="b">
        <f t="shared" ref="GM108:GP123" si="247">GM42</f>
        <v>0</v>
      </c>
      <c r="GN108" s="87" t="b">
        <f t="shared" si="247"/>
        <v>0</v>
      </c>
      <c r="GO108" s="87" t="b">
        <f t="shared" si="247"/>
        <v>0</v>
      </c>
      <c r="GP108" s="87" t="b">
        <f t="shared" si="247"/>
        <v>0</v>
      </c>
      <c r="GQ108" s="88" t="str">
        <f t="shared" si="151"/>
        <v/>
      </c>
      <c r="GR108" s="87" t="str">
        <f t="shared" si="152"/>
        <v/>
      </c>
      <c r="GS108" s="88" t="str">
        <f t="shared" si="153"/>
        <v/>
      </c>
      <c r="GT108" s="87" t="b">
        <f t="shared" si="225"/>
        <v>0</v>
      </c>
      <c r="GU108" s="87" t="b">
        <f t="shared" si="225"/>
        <v>0</v>
      </c>
      <c r="GV108" s="87" t="b">
        <f t="shared" si="225"/>
        <v>0</v>
      </c>
      <c r="GW108" s="87" t="b">
        <f t="shared" si="225"/>
        <v>0</v>
      </c>
      <c r="GX108" s="88" t="str">
        <f t="shared" si="154"/>
        <v/>
      </c>
      <c r="GY108" s="87" t="str">
        <f t="shared" si="155"/>
        <v/>
      </c>
      <c r="GZ108" s="88" t="str">
        <f t="shared" si="156"/>
        <v/>
      </c>
      <c r="HA108" s="87" t="b">
        <f t="shared" ref="HA108:HD123" si="248">HA42</f>
        <v>0</v>
      </c>
      <c r="HB108" s="87" t="b">
        <f t="shared" si="248"/>
        <v>0</v>
      </c>
      <c r="HC108" s="87" t="b">
        <f t="shared" si="248"/>
        <v>0</v>
      </c>
      <c r="HD108" s="87" t="b">
        <f t="shared" si="248"/>
        <v>0</v>
      </c>
      <c r="HE108" s="87" t="str">
        <f t="shared" si="158"/>
        <v/>
      </c>
      <c r="HF108" s="117" t="str">
        <f t="shared" si="159"/>
        <v/>
      </c>
      <c r="HG108" s="88" t="str">
        <f t="shared" si="160"/>
        <v/>
      </c>
      <c r="HH108" s="87" t="b">
        <f t="shared" ref="HH108:HK123" si="249">HH42</f>
        <v>0</v>
      </c>
      <c r="HI108" s="87" t="b">
        <f t="shared" si="249"/>
        <v>0</v>
      </c>
      <c r="HJ108" s="87" t="b">
        <f t="shared" si="249"/>
        <v>0</v>
      </c>
      <c r="HK108" s="87" t="b">
        <f t="shared" si="249"/>
        <v>0</v>
      </c>
      <c r="HL108" s="88" t="str">
        <f t="shared" si="162"/>
        <v/>
      </c>
      <c r="HM108" s="87" t="str">
        <f t="shared" si="163"/>
        <v/>
      </c>
      <c r="HN108" s="88" t="str">
        <f t="shared" si="164"/>
        <v/>
      </c>
      <c r="HO108" s="87" t="b">
        <f t="shared" si="226"/>
        <v>0</v>
      </c>
      <c r="HP108" s="87" t="b">
        <f t="shared" si="226"/>
        <v>0</v>
      </c>
      <c r="HQ108" s="87" t="b">
        <f t="shared" si="226"/>
        <v>0</v>
      </c>
      <c r="HR108" s="87" t="b">
        <f t="shared" si="226"/>
        <v>0</v>
      </c>
      <c r="HS108" s="88" t="str">
        <f t="shared" si="165"/>
        <v/>
      </c>
      <c r="HT108" s="87" t="str">
        <f t="shared" si="166"/>
        <v/>
      </c>
      <c r="HU108" s="88" t="str">
        <f t="shared" si="167"/>
        <v/>
      </c>
      <c r="HV108" s="87" t="b">
        <f t="shared" ref="HV108:HY123" si="250">HV42</f>
        <v>0</v>
      </c>
      <c r="HW108" s="87" t="b">
        <f t="shared" si="250"/>
        <v>0</v>
      </c>
      <c r="HX108" s="87" t="b">
        <f t="shared" si="250"/>
        <v>0</v>
      </c>
      <c r="HY108" s="87" t="b">
        <f t="shared" si="250"/>
        <v>0</v>
      </c>
      <c r="HZ108" s="87" t="str">
        <f t="shared" si="169"/>
        <v/>
      </c>
      <c r="IA108" s="117" t="str">
        <f t="shared" si="170"/>
        <v/>
      </c>
      <c r="IB108" s="88" t="str">
        <f t="shared" si="171"/>
        <v/>
      </c>
      <c r="IC108" s="87" t="b">
        <f t="shared" ref="IC108:IF123" si="251">IC42</f>
        <v>0</v>
      </c>
      <c r="ID108" s="87" t="b">
        <f t="shared" si="251"/>
        <v>0</v>
      </c>
      <c r="IE108" s="87" t="b">
        <f t="shared" si="251"/>
        <v>0</v>
      </c>
      <c r="IF108" s="87" t="b">
        <f t="shared" si="251"/>
        <v>0</v>
      </c>
      <c r="IG108" s="88" t="str">
        <f t="shared" si="173"/>
        <v/>
      </c>
      <c r="IH108" s="87" t="str">
        <f t="shared" si="174"/>
        <v/>
      </c>
      <c r="II108" s="88" t="str">
        <f t="shared" si="175"/>
        <v/>
      </c>
      <c r="IJ108" s="87" t="b">
        <f t="shared" si="227"/>
        <v>0</v>
      </c>
      <c r="IK108" s="87" t="b">
        <f t="shared" si="227"/>
        <v>0</v>
      </c>
      <c r="IL108" s="87" t="b">
        <f t="shared" si="227"/>
        <v>0</v>
      </c>
      <c r="IM108" s="87" t="b">
        <f t="shared" si="227"/>
        <v>0</v>
      </c>
      <c r="IN108" s="88" t="str">
        <f t="shared" si="176"/>
        <v/>
      </c>
      <c r="IO108" s="87" t="str">
        <f t="shared" si="177"/>
        <v/>
      </c>
      <c r="IP108" s="88" t="str">
        <f t="shared" si="178"/>
        <v/>
      </c>
      <c r="IQ108" s="87"/>
      <c r="IR108" s="87"/>
      <c r="IS108" s="87"/>
      <c r="IT108" s="87"/>
      <c r="IU108" s="87"/>
      <c r="IV108" s="115"/>
    </row>
    <row r="109" spans="3:256" x14ac:dyDescent="0.25">
      <c r="C109" s="51">
        <v>34</v>
      </c>
      <c r="D109" s="117" t="str">
        <f t="shared" si="48"/>
        <v/>
      </c>
      <c r="E109" s="88" t="str">
        <f t="shared" si="49"/>
        <v/>
      </c>
      <c r="F109" s="87" t="b">
        <f t="shared" si="228"/>
        <v>0</v>
      </c>
      <c r="G109" s="87" t="b">
        <f t="shared" si="228"/>
        <v>0</v>
      </c>
      <c r="H109" s="87" t="b">
        <f t="shared" si="228"/>
        <v>0</v>
      </c>
      <c r="I109" s="87" t="b">
        <f t="shared" si="228"/>
        <v>0</v>
      </c>
      <c r="J109" s="88" t="str">
        <f t="shared" si="51"/>
        <v/>
      </c>
      <c r="K109" s="87" t="str">
        <f t="shared" si="52"/>
        <v/>
      </c>
      <c r="L109" s="88" t="str">
        <f t="shared" si="53"/>
        <v/>
      </c>
      <c r="M109" s="87" t="b">
        <f t="shared" si="229"/>
        <v>0</v>
      </c>
      <c r="N109" s="87" t="b">
        <f t="shared" si="229"/>
        <v>0</v>
      </c>
      <c r="O109" s="87" t="b">
        <f t="shared" si="229"/>
        <v>0</v>
      </c>
      <c r="P109" s="87" t="b">
        <f t="shared" si="229"/>
        <v>0</v>
      </c>
      <c r="Q109" s="88" t="str">
        <f t="shared" si="55"/>
        <v/>
      </c>
      <c r="R109" s="87" t="str">
        <f t="shared" si="56"/>
        <v/>
      </c>
      <c r="S109" s="87" t="str">
        <f t="shared" si="57"/>
        <v/>
      </c>
      <c r="T109" s="87" t="b">
        <f t="shared" si="230"/>
        <v>0</v>
      </c>
      <c r="U109" s="87" t="b">
        <f t="shared" si="230"/>
        <v>0</v>
      </c>
      <c r="V109" s="87" t="b">
        <f t="shared" si="230"/>
        <v>0</v>
      </c>
      <c r="W109" s="87" t="b">
        <f t="shared" si="230"/>
        <v>0</v>
      </c>
      <c r="X109" s="118" t="str">
        <f t="shared" si="59"/>
        <v/>
      </c>
      <c r="Y109" s="117" t="str">
        <f t="shared" si="60"/>
        <v/>
      </c>
      <c r="Z109" s="88" t="str">
        <f t="shared" si="61"/>
        <v/>
      </c>
      <c r="AA109" s="87" t="b">
        <f t="shared" si="231"/>
        <v>0</v>
      </c>
      <c r="AB109" s="87" t="b">
        <f t="shared" si="231"/>
        <v>0</v>
      </c>
      <c r="AC109" s="87" t="b">
        <f t="shared" si="231"/>
        <v>0</v>
      </c>
      <c r="AD109" s="87" t="b">
        <f t="shared" si="231"/>
        <v>0</v>
      </c>
      <c r="AE109" s="88" t="str">
        <f t="shared" si="63"/>
        <v/>
      </c>
      <c r="AF109" s="87" t="str">
        <f t="shared" si="64"/>
        <v/>
      </c>
      <c r="AG109" s="88" t="str">
        <f t="shared" si="65"/>
        <v/>
      </c>
      <c r="AH109" s="87" t="b">
        <f t="shared" ref="AH109:AK124" si="252">AH43</f>
        <v>0</v>
      </c>
      <c r="AI109" s="87" t="b">
        <f t="shared" si="252"/>
        <v>0</v>
      </c>
      <c r="AJ109" s="87" t="b">
        <f t="shared" si="252"/>
        <v>0</v>
      </c>
      <c r="AK109" s="87" t="b">
        <f t="shared" si="252"/>
        <v>0</v>
      </c>
      <c r="AL109" s="88" t="str">
        <f t="shared" si="66"/>
        <v/>
      </c>
      <c r="AM109" s="87" t="str">
        <f t="shared" si="67"/>
        <v/>
      </c>
      <c r="AN109" s="88" t="str">
        <f t="shared" si="68"/>
        <v/>
      </c>
      <c r="AO109" s="87" t="b">
        <f t="shared" si="232"/>
        <v>0</v>
      </c>
      <c r="AP109" s="87" t="b">
        <f t="shared" si="232"/>
        <v>0</v>
      </c>
      <c r="AQ109" s="87" t="b">
        <f t="shared" si="232"/>
        <v>0</v>
      </c>
      <c r="AR109" s="87" t="b">
        <f t="shared" si="232"/>
        <v>0</v>
      </c>
      <c r="AS109" s="87" t="str">
        <f t="shared" si="70"/>
        <v/>
      </c>
      <c r="AT109" s="117" t="str">
        <f t="shared" si="71"/>
        <v/>
      </c>
      <c r="AU109" s="88" t="str">
        <f t="shared" si="72"/>
        <v/>
      </c>
      <c r="AV109" s="87" t="b">
        <f t="shared" si="233"/>
        <v>0</v>
      </c>
      <c r="AW109" s="87" t="b">
        <f t="shared" si="233"/>
        <v>0</v>
      </c>
      <c r="AX109" s="87" t="b">
        <f t="shared" si="233"/>
        <v>0</v>
      </c>
      <c r="AY109" s="87" t="b">
        <f t="shared" si="233"/>
        <v>0</v>
      </c>
      <c r="AZ109" s="88" t="str">
        <f t="shared" si="74"/>
        <v/>
      </c>
      <c r="BA109" s="87" t="str">
        <f t="shared" si="75"/>
        <v/>
      </c>
      <c r="BB109" s="88" t="str">
        <f t="shared" si="76"/>
        <v/>
      </c>
      <c r="BC109" s="87" t="b">
        <f t="shared" ref="BC109:BF124" si="253">BC43</f>
        <v>0</v>
      </c>
      <c r="BD109" s="87" t="b">
        <f t="shared" si="253"/>
        <v>0</v>
      </c>
      <c r="BE109" s="87" t="b">
        <f t="shared" si="253"/>
        <v>0</v>
      </c>
      <c r="BF109" s="87" t="b">
        <f t="shared" si="253"/>
        <v>0</v>
      </c>
      <c r="BG109" s="88" t="str">
        <f t="shared" si="77"/>
        <v/>
      </c>
      <c r="BH109" s="87" t="str">
        <f t="shared" si="78"/>
        <v/>
      </c>
      <c r="BI109" s="88" t="str">
        <f t="shared" si="79"/>
        <v/>
      </c>
      <c r="BJ109" s="87" t="b">
        <f t="shared" si="234"/>
        <v>0</v>
      </c>
      <c r="BK109" s="87" t="b">
        <f t="shared" si="234"/>
        <v>0</v>
      </c>
      <c r="BL109" s="87" t="b">
        <f t="shared" si="234"/>
        <v>0</v>
      </c>
      <c r="BM109" s="87" t="b">
        <f t="shared" si="234"/>
        <v>0</v>
      </c>
      <c r="BN109" s="87" t="str">
        <f t="shared" si="81"/>
        <v/>
      </c>
      <c r="BO109" s="117" t="str">
        <f t="shared" si="82"/>
        <v/>
      </c>
      <c r="BP109" s="88" t="str">
        <f t="shared" si="83"/>
        <v/>
      </c>
      <c r="BQ109" s="87" t="b">
        <f t="shared" si="235"/>
        <v>0</v>
      </c>
      <c r="BR109" s="87" t="b">
        <f t="shared" si="235"/>
        <v>0</v>
      </c>
      <c r="BS109" s="87" t="b">
        <f t="shared" si="235"/>
        <v>0</v>
      </c>
      <c r="BT109" s="87" t="b">
        <f t="shared" si="235"/>
        <v>0</v>
      </c>
      <c r="BU109" s="88" t="str">
        <f t="shared" si="85"/>
        <v/>
      </c>
      <c r="BV109" s="87" t="str">
        <f t="shared" si="86"/>
        <v/>
      </c>
      <c r="BW109" s="88" t="str">
        <f t="shared" si="87"/>
        <v/>
      </c>
      <c r="BX109" s="87" t="b">
        <f t="shared" ref="BX109:CA124" si="254">BX43</f>
        <v>0</v>
      </c>
      <c r="BY109" s="87" t="b">
        <f t="shared" si="254"/>
        <v>0</v>
      </c>
      <c r="BZ109" s="87" t="b">
        <f t="shared" si="254"/>
        <v>0</v>
      </c>
      <c r="CA109" s="87" t="b">
        <f t="shared" si="254"/>
        <v>0</v>
      </c>
      <c r="CB109" s="88" t="str">
        <f t="shared" si="88"/>
        <v/>
      </c>
      <c r="CC109" s="87" t="str">
        <f t="shared" si="89"/>
        <v/>
      </c>
      <c r="CD109" s="88" t="str">
        <f t="shared" si="90"/>
        <v/>
      </c>
      <c r="CE109" s="87" t="b">
        <f t="shared" si="236"/>
        <v>0</v>
      </c>
      <c r="CF109" s="87" t="b">
        <f t="shared" si="236"/>
        <v>0</v>
      </c>
      <c r="CG109" s="87" t="b">
        <f t="shared" si="236"/>
        <v>0</v>
      </c>
      <c r="CH109" s="87" t="b">
        <f t="shared" si="236"/>
        <v>0</v>
      </c>
      <c r="CI109" s="87" t="str">
        <f t="shared" si="92"/>
        <v/>
      </c>
      <c r="CJ109" s="117" t="str">
        <f t="shared" si="93"/>
        <v/>
      </c>
      <c r="CK109" s="88" t="str">
        <f t="shared" si="94"/>
        <v/>
      </c>
      <c r="CL109" s="87" t="b">
        <f t="shared" si="237"/>
        <v>0</v>
      </c>
      <c r="CM109" s="87" t="b">
        <f t="shared" si="237"/>
        <v>0</v>
      </c>
      <c r="CN109" s="87" t="b">
        <f t="shared" si="237"/>
        <v>0</v>
      </c>
      <c r="CO109" s="87" t="b">
        <f t="shared" si="237"/>
        <v>0</v>
      </c>
      <c r="CP109" s="88" t="str">
        <f t="shared" si="96"/>
        <v/>
      </c>
      <c r="CQ109" s="87" t="str">
        <f t="shared" si="97"/>
        <v/>
      </c>
      <c r="CR109" s="88" t="str">
        <f t="shared" si="98"/>
        <v/>
      </c>
      <c r="CS109" s="87" t="b">
        <f t="shared" ref="CS109:CV124" si="255">CS43</f>
        <v>0</v>
      </c>
      <c r="CT109" s="87" t="b">
        <f t="shared" si="255"/>
        <v>0</v>
      </c>
      <c r="CU109" s="87" t="b">
        <f t="shared" si="255"/>
        <v>0</v>
      </c>
      <c r="CV109" s="87" t="b">
        <f t="shared" si="255"/>
        <v>0</v>
      </c>
      <c r="CW109" s="88" t="str">
        <f t="shared" si="99"/>
        <v/>
      </c>
      <c r="CX109" s="87" t="str">
        <f t="shared" si="100"/>
        <v/>
      </c>
      <c r="CY109" s="88" t="str">
        <f t="shared" si="101"/>
        <v/>
      </c>
      <c r="CZ109" s="87" t="b">
        <f t="shared" si="238"/>
        <v>0</v>
      </c>
      <c r="DA109" s="87" t="b">
        <f t="shared" si="238"/>
        <v>0</v>
      </c>
      <c r="DB109" s="87" t="b">
        <f t="shared" si="238"/>
        <v>0</v>
      </c>
      <c r="DC109" s="87" t="b">
        <f t="shared" si="238"/>
        <v>0</v>
      </c>
      <c r="DD109" s="87" t="str">
        <f t="shared" si="103"/>
        <v/>
      </c>
      <c r="DE109" s="117" t="str">
        <f t="shared" si="104"/>
        <v/>
      </c>
      <c r="DF109" s="88" t="str">
        <f t="shared" si="105"/>
        <v/>
      </c>
      <c r="DG109" s="87" t="b">
        <f t="shared" si="239"/>
        <v>0</v>
      </c>
      <c r="DH109" s="87" t="b">
        <f t="shared" si="239"/>
        <v>0</v>
      </c>
      <c r="DI109" s="87" t="b">
        <f t="shared" si="239"/>
        <v>0</v>
      </c>
      <c r="DJ109" s="87" t="b">
        <f t="shared" si="239"/>
        <v>0</v>
      </c>
      <c r="DK109" s="88" t="str">
        <f t="shared" si="107"/>
        <v/>
      </c>
      <c r="DL109" s="87" t="str">
        <f t="shared" si="108"/>
        <v/>
      </c>
      <c r="DM109" s="88" t="str">
        <f t="shared" si="109"/>
        <v/>
      </c>
      <c r="DN109" s="87" t="b">
        <f t="shared" ref="DN109:DQ124" si="256">DN43</f>
        <v>0</v>
      </c>
      <c r="DO109" s="87" t="b">
        <f t="shared" si="256"/>
        <v>0</v>
      </c>
      <c r="DP109" s="87" t="b">
        <f t="shared" si="256"/>
        <v>0</v>
      </c>
      <c r="DQ109" s="87" t="b">
        <f t="shared" si="256"/>
        <v>0</v>
      </c>
      <c r="DR109" s="88" t="str">
        <f t="shared" si="110"/>
        <v/>
      </c>
      <c r="DS109" s="87" t="str">
        <f t="shared" si="111"/>
        <v/>
      </c>
      <c r="DT109" s="88" t="str">
        <f t="shared" si="112"/>
        <v/>
      </c>
      <c r="DU109" s="87" t="b">
        <f t="shared" si="240"/>
        <v>0</v>
      </c>
      <c r="DV109" s="87" t="b">
        <f t="shared" si="240"/>
        <v>0</v>
      </c>
      <c r="DW109" s="87" t="b">
        <f t="shared" si="240"/>
        <v>0</v>
      </c>
      <c r="DX109" s="87" t="b">
        <f t="shared" si="240"/>
        <v>0</v>
      </c>
      <c r="DY109" s="87" t="str">
        <f t="shared" si="114"/>
        <v/>
      </c>
      <c r="DZ109" s="117" t="str">
        <f t="shared" si="115"/>
        <v/>
      </c>
      <c r="EA109" s="88" t="str">
        <f t="shared" si="116"/>
        <v/>
      </c>
      <c r="EB109" s="87" t="b">
        <f t="shared" si="241"/>
        <v>0</v>
      </c>
      <c r="EC109" s="87" t="b">
        <f t="shared" si="241"/>
        <v>0</v>
      </c>
      <c r="ED109" s="87" t="b">
        <f t="shared" si="241"/>
        <v>0</v>
      </c>
      <c r="EE109" s="87" t="b">
        <f t="shared" si="241"/>
        <v>0</v>
      </c>
      <c r="EF109" s="88" t="str">
        <f t="shared" si="118"/>
        <v/>
      </c>
      <c r="EG109" s="87" t="str">
        <f t="shared" si="119"/>
        <v/>
      </c>
      <c r="EH109" s="88" t="str">
        <f t="shared" si="120"/>
        <v/>
      </c>
      <c r="EI109" s="87" t="b">
        <f t="shared" ref="EI109:EL124" si="257">EI43</f>
        <v>0</v>
      </c>
      <c r="EJ109" s="87" t="b">
        <f t="shared" si="257"/>
        <v>0</v>
      </c>
      <c r="EK109" s="87" t="b">
        <f t="shared" si="257"/>
        <v>0</v>
      </c>
      <c r="EL109" s="87" t="b">
        <f t="shared" si="257"/>
        <v>0</v>
      </c>
      <c r="EM109" s="88" t="str">
        <f t="shared" si="121"/>
        <v/>
      </c>
      <c r="EN109" s="87" t="str">
        <f t="shared" si="122"/>
        <v/>
      </c>
      <c r="EO109" s="88" t="str">
        <f t="shared" si="123"/>
        <v/>
      </c>
      <c r="EP109" s="87" t="b">
        <f t="shared" si="242"/>
        <v>0</v>
      </c>
      <c r="EQ109" s="87" t="b">
        <f t="shared" si="242"/>
        <v>0</v>
      </c>
      <c r="ER109" s="87" t="b">
        <f t="shared" si="242"/>
        <v>0</v>
      </c>
      <c r="ES109" s="87" t="b">
        <f t="shared" si="242"/>
        <v>0</v>
      </c>
      <c r="ET109" s="87" t="str">
        <f t="shared" si="125"/>
        <v/>
      </c>
      <c r="EU109" s="117" t="str">
        <f t="shared" si="126"/>
        <v/>
      </c>
      <c r="EV109" s="88" t="str">
        <f t="shared" si="127"/>
        <v/>
      </c>
      <c r="EW109" s="87" t="b">
        <f t="shared" si="243"/>
        <v>0</v>
      </c>
      <c r="EX109" s="87" t="b">
        <f t="shared" si="243"/>
        <v>0</v>
      </c>
      <c r="EY109" s="87" t="b">
        <f t="shared" si="243"/>
        <v>0</v>
      </c>
      <c r="EZ109" s="87" t="b">
        <f t="shared" si="243"/>
        <v>0</v>
      </c>
      <c r="FA109" s="88" t="str">
        <f t="shared" si="129"/>
        <v/>
      </c>
      <c r="FB109" s="87" t="str">
        <f t="shared" si="130"/>
        <v/>
      </c>
      <c r="FC109" s="88" t="str">
        <f t="shared" si="131"/>
        <v/>
      </c>
      <c r="FD109" s="87" t="b">
        <f t="shared" ref="FD109:FG124" si="258">FD43</f>
        <v>0</v>
      </c>
      <c r="FE109" s="87" t="b">
        <f t="shared" si="258"/>
        <v>0</v>
      </c>
      <c r="FF109" s="87" t="b">
        <f t="shared" si="258"/>
        <v>0</v>
      </c>
      <c r="FG109" s="87" t="b">
        <f t="shared" si="258"/>
        <v>0</v>
      </c>
      <c r="FH109" s="88" t="str">
        <f t="shared" si="132"/>
        <v/>
      </c>
      <c r="FI109" s="87" t="str">
        <f t="shared" si="133"/>
        <v/>
      </c>
      <c r="FJ109" s="88" t="str">
        <f t="shared" si="134"/>
        <v/>
      </c>
      <c r="FK109" s="87" t="b">
        <f t="shared" si="244"/>
        <v>0</v>
      </c>
      <c r="FL109" s="87" t="b">
        <f t="shared" si="244"/>
        <v>0</v>
      </c>
      <c r="FM109" s="87" t="b">
        <f t="shared" si="244"/>
        <v>0</v>
      </c>
      <c r="FN109" s="87" t="b">
        <f t="shared" si="244"/>
        <v>0</v>
      </c>
      <c r="FO109" s="87" t="str">
        <f t="shared" si="136"/>
        <v/>
      </c>
      <c r="FP109" s="117" t="str">
        <f t="shared" si="137"/>
        <v/>
      </c>
      <c r="FQ109" s="88" t="str">
        <f t="shared" si="138"/>
        <v/>
      </c>
      <c r="FR109" s="87" t="b">
        <f t="shared" si="245"/>
        <v>0</v>
      </c>
      <c r="FS109" s="87" t="b">
        <f t="shared" si="245"/>
        <v>0</v>
      </c>
      <c r="FT109" s="87" t="b">
        <f t="shared" si="245"/>
        <v>0</v>
      </c>
      <c r="FU109" s="87" t="b">
        <f t="shared" si="245"/>
        <v>0</v>
      </c>
      <c r="FV109" s="88" t="str">
        <f t="shared" si="140"/>
        <v/>
      </c>
      <c r="FW109" s="87" t="str">
        <f t="shared" si="141"/>
        <v/>
      </c>
      <c r="FX109" s="88" t="str">
        <f t="shared" si="142"/>
        <v/>
      </c>
      <c r="FY109" s="87" t="b">
        <f t="shared" ref="FY109:GB124" si="259">FY43</f>
        <v>0</v>
      </c>
      <c r="FZ109" s="87" t="b">
        <f t="shared" si="259"/>
        <v>0</v>
      </c>
      <c r="GA109" s="87" t="b">
        <f t="shared" si="259"/>
        <v>0</v>
      </c>
      <c r="GB109" s="87" t="b">
        <f t="shared" si="259"/>
        <v>0</v>
      </c>
      <c r="GC109" s="88" t="str">
        <f t="shared" si="143"/>
        <v/>
      </c>
      <c r="GD109" s="87" t="str">
        <f t="shared" si="144"/>
        <v/>
      </c>
      <c r="GE109" s="88" t="str">
        <f t="shared" si="145"/>
        <v/>
      </c>
      <c r="GF109" s="87" t="b">
        <f t="shared" si="246"/>
        <v>0</v>
      </c>
      <c r="GG109" s="87" t="b">
        <f t="shared" si="246"/>
        <v>0</v>
      </c>
      <c r="GH109" s="87" t="b">
        <f t="shared" si="246"/>
        <v>0</v>
      </c>
      <c r="GI109" s="87" t="b">
        <f t="shared" si="246"/>
        <v>0</v>
      </c>
      <c r="GJ109" s="87" t="str">
        <f t="shared" si="147"/>
        <v/>
      </c>
      <c r="GK109" s="117" t="str">
        <f t="shared" si="148"/>
        <v/>
      </c>
      <c r="GL109" s="88" t="str">
        <f t="shared" si="149"/>
        <v/>
      </c>
      <c r="GM109" s="87" t="b">
        <f t="shared" si="247"/>
        <v>0</v>
      </c>
      <c r="GN109" s="87" t="b">
        <f t="shared" si="247"/>
        <v>0</v>
      </c>
      <c r="GO109" s="87" t="b">
        <f t="shared" si="247"/>
        <v>0</v>
      </c>
      <c r="GP109" s="87" t="b">
        <f t="shared" si="247"/>
        <v>0</v>
      </c>
      <c r="GQ109" s="88" t="str">
        <f t="shared" si="151"/>
        <v/>
      </c>
      <c r="GR109" s="87" t="str">
        <f t="shared" si="152"/>
        <v/>
      </c>
      <c r="GS109" s="88" t="str">
        <f t="shared" si="153"/>
        <v/>
      </c>
      <c r="GT109" s="87" t="b">
        <f t="shared" ref="GT109:GW124" si="260">GT43</f>
        <v>0</v>
      </c>
      <c r="GU109" s="87" t="b">
        <f t="shared" si="260"/>
        <v>0</v>
      </c>
      <c r="GV109" s="87" t="b">
        <f t="shared" si="260"/>
        <v>0</v>
      </c>
      <c r="GW109" s="87" t="b">
        <f t="shared" si="260"/>
        <v>0</v>
      </c>
      <c r="GX109" s="88" t="str">
        <f t="shared" si="154"/>
        <v/>
      </c>
      <c r="GY109" s="87" t="str">
        <f t="shared" si="155"/>
        <v/>
      </c>
      <c r="GZ109" s="88" t="str">
        <f t="shared" si="156"/>
        <v/>
      </c>
      <c r="HA109" s="87" t="b">
        <f t="shared" si="248"/>
        <v>0</v>
      </c>
      <c r="HB109" s="87" t="b">
        <f t="shared" si="248"/>
        <v>0</v>
      </c>
      <c r="HC109" s="87" t="b">
        <f t="shared" si="248"/>
        <v>0</v>
      </c>
      <c r="HD109" s="87" t="b">
        <f t="shared" si="248"/>
        <v>0</v>
      </c>
      <c r="HE109" s="87" t="str">
        <f t="shared" si="158"/>
        <v/>
      </c>
      <c r="HF109" s="117" t="str">
        <f t="shared" si="159"/>
        <v/>
      </c>
      <c r="HG109" s="88" t="str">
        <f t="shared" si="160"/>
        <v/>
      </c>
      <c r="HH109" s="87" t="b">
        <f t="shared" si="249"/>
        <v>0</v>
      </c>
      <c r="HI109" s="87" t="b">
        <f t="shared" si="249"/>
        <v>0</v>
      </c>
      <c r="HJ109" s="87" t="b">
        <f t="shared" si="249"/>
        <v>0</v>
      </c>
      <c r="HK109" s="87" t="b">
        <f t="shared" si="249"/>
        <v>0</v>
      </c>
      <c r="HL109" s="88" t="str">
        <f t="shared" si="162"/>
        <v/>
      </c>
      <c r="HM109" s="87" t="str">
        <f t="shared" si="163"/>
        <v/>
      </c>
      <c r="HN109" s="88" t="str">
        <f t="shared" si="164"/>
        <v/>
      </c>
      <c r="HO109" s="87" t="b">
        <f t="shared" ref="HO109:HR124" si="261">HO43</f>
        <v>0</v>
      </c>
      <c r="HP109" s="87" t="b">
        <f t="shared" si="261"/>
        <v>0</v>
      </c>
      <c r="HQ109" s="87" t="b">
        <f t="shared" si="261"/>
        <v>0</v>
      </c>
      <c r="HR109" s="87" t="b">
        <f t="shared" si="261"/>
        <v>0</v>
      </c>
      <c r="HS109" s="88" t="str">
        <f t="shared" si="165"/>
        <v/>
      </c>
      <c r="HT109" s="87" t="str">
        <f t="shared" si="166"/>
        <v/>
      </c>
      <c r="HU109" s="88" t="str">
        <f t="shared" si="167"/>
        <v/>
      </c>
      <c r="HV109" s="87" t="b">
        <f t="shared" si="250"/>
        <v>0</v>
      </c>
      <c r="HW109" s="87" t="b">
        <f t="shared" si="250"/>
        <v>0</v>
      </c>
      <c r="HX109" s="87" t="b">
        <f t="shared" si="250"/>
        <v>0</v>
      </c>
      <c r="HY109" s="87" t="b">
        <f t="shared" si="250"/>
        <v>0</v>
      </c>
      <c r="HZ109" s="87" t="str">
        <f t="shared" si="169"/>
        <v/>
      </c>
      <c r="IA109" s="117" t="str">
        <f t="shared" si="170"/>
        <v/>
      </c>
      <c r="IB109" s="88" t="str">
        <f t="shared" si="171"/>
        <v/>
      </c>
      <c r="IC109" s="87" t="b">
        <f t="shared" si="251"/>
        <v>0</v>
      </c>
      <c r="ID109" s="87" t="b">
        <f t="shared" si="251"/>
        <v>0</v>
      </c>
      <c r="IE109" s="87" t="b">
        <f t="shared" si="251"/>
        <v>0</v>
      </c>
      <c r="IF109" s="87" t="b">
        <f t="shared" si="251"/>
        <v>0</v>
      </c>
      <c r="IG109" s="88" t="str">
        <f t="shared" si="173"/>
        <v/>
      </c>
      <c r="IH109" s="87" t="str">
        <f t="shared" si="174"/>
        <v/>
      </c>
      <c r="II109" s="88" t="str">
        <f t="shared" si="175"/>
        <v/>
      </c>
      <c r="IJ109" s="87" t="b">
        <f t="shared" ref="IJ109:IM124" si="262">IJ43</f>
        <v>0</v>
      </c>
      <c r="IK109" s="87" t="b">
        <f t="shared" si="262"/>
        <v>0</v>
      </c>
      <c r="IL109" s="87" t="b">
        <f t="shared" si="262"/>
        <v>0</v>
      </c>
      <c r="IM109" s="87" t="b">
        <f t="shared" si="262"/>
        <v>0</v>
      </c>
      <c r="IN109" s="88" t="str">
        <f t="shared" si="176"/>
        <v/>
      </c>
      <c r="IO109" s="87" t="str">
        <f t="shared" si="177"/>
        <v/>
      </c>
      <c r="IP109" s="88" t="str">
        <f t="shared" si="178"/>
        <v/>
      </c>
      <c r="IQ109" s="87"/>
      <c r="IR109" s="87"/>
      <c r="IS109" s="87"/>
      <c r="IT109" s="87"/>
      <c r="IU109" s="87"/>
      <c r="IV109" s="115"/>
    </row>
    <row r="110" spans="3:256" x14ac:dyDescent="0.25">
      <c r="C110" s="51">
        <v>35</v>
      </c>
      <c r="D110" s="117" t="str">
        <f t="shared" si="48"/>
        <v/>
      </c>
      <c r="E110" s="88" t="str">
        <f t="shared" si="49"/>
        <v/>
      </c>
      <c r="F110" s="87" t="b">
        <f t="shared" si="228"/>
        <v>0</v>
      </c>
      <c r="G110" s="87" t="b">
        <f t="shared" si="228"/>
        <v>0</v>
      </c>
      <c r="H110" s="87" t="b">
        <f t="shared" si="228"/>
        <v>0</v>
      </c>
      <c r="I110" s="87" t="b">
        <f t="shared" si="228"/>
        <v>0</v>
      </c>
      <c r="J110" s="88" t="str">
        <f t="shared" si="51"/>
        <v/>
      </c>
      <c r="K110" s="87" t="str">
        <f t="shared" si="52"/>
        <v/>
      </c>
      <c r="L110" s="88" t="str">
        <f t="shared" si="53"/>
        <v/>
      </c>
      <c r="M110" s="87" t="b">
        <f t="shared" si="229"/>
        <v>0</v>
      </c>
      <c r="N110" s="87" t="b">
        <f t="shared" si="229"/>
        <v>0</v>
      </c>
      <c r="O110" s="87" t="b">
        <f t="shared" si="229"/>
        <v>0</v>
      </c>
      <c r="P110" s="87" t="b">
        <f t="shared" si="229"/>
        <v>0</v>
      </c>
      <c r="Q110" s="88" t="str">
        <f t="shared" si="55"/>
        <v/>
      </c>
      <c r="R110" s="87" t="str">
        <f t="shared" si="56"/>
        <v/>
      </c>
      <c r="S110" s="87" t="str">
        <f t="shared" si="57"/>
        <v/>
      </c>
      <c r="T110" s="87" t="b">
        <f t="shared" si="230"/>
        <v>0</v>
      </c>
      <c r="U110" s="87" t="b">
        <f t="shared" si="230"/>
        <v>0</v>
      </c>
      <c r="V110" s="87" t="b">
        <f t="shared" si="230"/>
        <v>0</v>
      </c>
      <c r="W110" s="87" t="b">
        <f t="shared" si="230"/>
        <v>0</v>
      </c>
      <c r="X110" s="118" t="str">
        <f t="shared" si="59"/>
        <v/>
      </c>
      <c r="Y110" s="117" t="str">
        <f t="shared" si="60"/>
        <v/>
      </c>
      <c r="Z110" s="88" t="str">
        <f t="shared" si="61"/>
        <v/>
      </c>
      <c r="AA110" s="87" t="b">
        <f t="shared" si="231"/>
        <v>0</v>
      </c>
      <c r="AB110" s="87" t="b">
        <f t="shared" si="231"/>
        <v>0</v>
      </c>
      <c r="AC110" s="87" t="b">
        <f t="shared" si="231"/>
        <v>0</v>
      </c>
      <c r="AD110" s="87" t="b">
        <f t="shared" si="231"/>
        <v>0</v>
      </c>
      <c r="AE110" s="88" t="str">
        <f t="shared" si="63"/>
        <v/>
      </c>
      <c r="AF110" s="87" t="str">
        <f t="shared" si="64"/>
        <v/>
      </c>
      <c r="AG110" s="88" t="str">
        <f t="shared" si="65"/>
        <v/>
      </c>
      <c r="AH110" s="87" t="b">
        <f t="shared" si="252"/>
        <v>0</v>
      </c>
      <c r="AI110" s="87" t="b">
        <f t="shared" si="252"/>
        <v>0</v>
      </c>
      <c r="AJ110" s="87" t="b">
        <f t="shared" si="252"/>
        <v>0</v>
      </c>
      <c r="AK110" s="87" t="b">
        <f t="shared" si="252"/>
        <v>0</v>
      </c>
      <c r="AL110" s="88" t="str">
        <f t="shared" si="66"/>
        <v/>
      </c>
      <c r="AM110" s="87" t="str">
        <f t="shared" si="67"/>
        <v/>
      </c>
      <c r="AN110" s="88" t="str">
        <f t="shared" si="68"/>
        <v/>
      </c>
      <c r="AO110" s="87" t="b">
        <f t="shared" si="232"/>
        <v>0</v>
      </c>
      <c r="AP110" s="87" t="b">
        <f t="shared" si="232"/>
        <v>0</v>
      </c>
      <c r="AQ110" s="87" t="b">
        <f t="shared" si="232"/>
        <v>0</v>
      </c>
      <c r="AR110" s="87" t="b">
        <f t="shared" si="232"/>
        <v>0</v>
      </c>
      <c r="AS110" s="87" t="str">
        <f t="shared" si="70"/>
        <v/>
      </c>
      <c r="AT110" s="117" t="str">
        <f t="shared" si="71"/>
        <v/>
      </c>
      <c r="AU110" s="88" t="str">
        <f t="shared" si="72"/>
        <v/>
      </c>
      <c r="AV110" s="87" t="b">
        <f t="shared" si="233"/>
        <v>0</v>
      </c>
      <c r="AW110" s="87" t="b">
        <f t="shared" si="233"/>
        <v>0</v>
      </c>
      <c r="AX110" s="87" t="b">
        <f t="shared" si="233"/>
        <v>0</v>
      </c>
      <c r="AY110" s="87" t="b">
        <f t="shared" si="233"/>
        <v>0</v>
      </c>
      <c r="AZ110" s="88" t="str">
        <f t="shared" si="74"/>
        <v/>
      </c>
      <c r="BA110" s="87" t="str">
        <f t="shared" si="75"/>
        <v/>
      </c>
      <c r="BB110" s="88" t="str">
        <f t="shared" si="76"/>
        <v/>
      </c>
      <c r="BC110" s="87" t="b">
        <f t="shared" si="253"/>
        <v>0</v>
      </c>
      <c r="BD110" s="87" t="b">
        <f t="shared" si="253"/>
        <v>0</v>
      </c>
      <c r="BE110" s="87" t="b">
        <f t="shared" si="253"/>
        <v>0</v>
      </c>
      <c r="BF110" s="87" t="b">
        <f t="shared" si="253"/>
        <v>0</v>
      </c>
      <c r="BG110" s="88" t="str">
        <f t="shared" si="77"/>
        <v/>
      </c>
      <c r="BH110" s="87" t="str">
        <f t="shared" si="78"/>
        <v/>
      </c>
      <c r="BI110" s="88" t="str">
        <f t="shared" si="79"/>
        <v/>
      </c>
      <c r="BJ110" s="87" t="b">
        <f t="shared" si="234"/>
        <v>0</v>
      </c>
      <c r="BK110" s="87" t="b">
        <f t="shared" si="234"/>
        <v>0</v>
      </c>
      <c r="BL110" s="87" t="b">
        <f t="shared" si="234"/>
        <v>0</v>
      </c>
      <c r="BM110" s="87" t="b">
        <f t="shared" si="234"/>
        <v>0</v>
      </c>
      <c r="BN110" s="87" t="str">
        <f t="shared" si="81"/>
        <v/>
      </c>
      <c r="BO110" s="117" t="str">
        <f t="shared" si="82"/>
        <v/>
      </c>
      <c r="BP110" s="88" t="str">
        <f t="shared" si="83"/>
        <v/>
      </c>
      <c r="BQ110" s="87" t="b">
        <f t="shared" si="235"/>
        <v>0</v>
      </c>
      <c r="BR110" s="87" t="b">
        <f t="shared" si="235"/>
        <v>0</v>
      </c>
      <c r="BS110" s="87" t="b">
        <f t="shared" si="235"/>
        <v>0</v>
      </c>
      <c r="BT110" s="87" t="b">
        <f t="shared" si="235"/>
        <v>0</v>
      </c>
      <c r="BU110" s="88" t="str">
        <f t="shared" si="85"/>
        <v/>
      </c>
      <c r="BV110" s="87" t="str">
        <f t="shared" si="86"/>
        <v/>
      </c>
      <c r="BW110" s="88" t="str">
        <f t="shared" si="87"/>
        <v/>
      </c>
      <c r="BX110" s="87" t="b">
        <f t="shared" si="254"/>
        <v>0</v>
      </c>
      <c r="BY110" s="87" t="b">
        <f t="shared" si="254"/>
        <v>0</v>
      </c>
      <c r="BZ110" s="87" t="b">
        <f t="shared" si="254"/>
        <v>0</v>
      </c>
      <c r="CA110" s="87" t="b">
        <f t="shared" si="254"/>
        <v>0</v>
      </c>
      <c r="CB110" s="88" t="str">
        <f t="shared" si="88"/>
        <v/>
      </c>
      <c r="CC110" s="87" t="str">
        <f t="shared" si="89"/>
        <v/>
      </c>
      <c r="CD110" s="88" t="str">
        <f t="shared" si="90"/>
        <v/>
      </c>
      <c r="CE110" s="87" t="b">
        <f t="shared" si="236"/>
        <v>0</v>
      </c>
      <c r="CF110" s="87" t="b">
        <f t="shared" si="236"/>
        <v>0</v>
      </c>
      <c r="CG110" s="87" t="b">
        <f t="shared" si="236"/>
        <v>0</v>
      </c>
      <c r="CH110" s="87" t="b">
        <f t="shared" si="236"/>
        <v>0</v>
      </c>
      <c r="CI110" s="87" t="str">
        <f t="shared" si="92"/>
        <v/>
      </c>
      <c r="CJ110" s="117" t="str">
        <f t="shared" si="93"/>
        <v/>
      </c>
      <c r="CK110" s="88" t="str">
        <f t="shared" si="94"/>
        <v/>
      </c>
      <c r="CL110" s="87" t="b">
        <f t="shared" si="237"/>
        <v>0</v>
      </c>
      <c r="CM110" s="87" t="b">
        <f t="shared" si="237"/>
        <v>0</v>
      </c>
      <c r="CN110" s="87" t="b">
        <f t="shared" si="237"/>
        <v>0</v>
      </c>
      <c r="CO110" s="87" t="b">
        <f t="shared" si="237"/>
        <v>0</v>
      </c>
      <c r="CP110" s="88" t="str">
        <f t="shared" si="96"/>
        <v/>
      </c>
      <c r="CQ110" s="87" t="str">
        <f t="shared" si="97"/>
        <v/>
      </c>
      <c r="CR110" s="88" t="str">
        <f t="shared" si="98"/>
        <v/>
      </c>
      <c r="CS110" s="87" t="b">
        <f t="shared" si="255"/>
        <v>0</v>
      </c>
      <c r="CT110" s="87" t="b">
        <f t="shared" si="255"/>
        <v>0</v>
      </c>
      <c r="CU110" s="87" t="b">
        <f t="shared" si="255"/>
        <v>0</v>
      </c>
      <c r="CV110" s="87" t="b">
        <f t="shared" si="255"/>
        <v>0</v>
      </c>
      <c r="CW110" s="88" t="str">
        <f t="shared" si="99"/>
        <v/>
      </c>
      <c r="CX110" s="87" t="str">
        <f t="shared" si="100"/>
        <v/>
      </c>
      <c r="CY110" s="88" t="str">
        <f t="shared" si="101"/>
        <v/>
      </c>
      <c r="CZ110" s="87" t="b">
        <f t="shared" si="238"/>
        <v>0</v>
      </c>
      <c r="DA110" s="87" t="b">
        <f t="shared" si="238"/>
        <v>0</v>
      </c>
      <c r="DB110" s="87" t="b">
        <f t="shared" si="238"/>
        <v>0</v>
      </c>
      <c r="DC110" s="87" t="b">
        <f t="shared" si="238"/>
        <v>0</v>
      </c>
      <c r="DD110" s="87" t="str">
        <f t="shared" si="103"/>
        <v/>
      </c>
      <c r="DE110" s="117" t="str">
        <f t="shared" si="104"/>
        <v/>
      </c>
      <c r="DF110" s="88" t="str">
        <f t="shared" si="105"/>
        <v/>
      </c>
      <c r="DG110" s="87" t="b">
        <f t="shared" si="239"/>
        <v>0</v>
      </c>
      <c r="DH110" s="87" t="b">
        <f t="shared" si="239"/>
        <v>0</v>
      </c>
      <c r="DI110" s="87" t="b">
        <f t="shared" si="239"/>
        <v>0</v>
      </c>
      <c r="DJ110" s="87" t="b">
        <f t="shared" si="239"/>
        <v>0</v>
      </c>
      <c r="DK110" s="88" t="str">
        <f t="shared" si="107"/>
        <v/>
      </c>
      <c r="DL110" s="87" t="str">
        <f t="shared" si="108"/>
        <v/>
      </c>
      <c r="DM110" s="88" t="str">
        <f t="shared" si="109"/>
        <v/>
      </c>
      <c r="DN110" s="87" t="b">
        <f t="shared" si="256"/>
        <v>0</v>
      </c>
      <c r="DO110" s="87" t="b">
        <f t="shared" si="256"/>
        <v>0</v>
      </c>
      <c r="DP110" s="87" t="b">
        <f t="shared" si="256"/>
        <v>0</v>
      </c>
      <c r="DQ110" s="87" t="b">
        <f t="shared" si="256"/>
        <v>0</v>
      </c>
      <c r="DR110" s="88" t="str">
        <f t="shared" si="110"/>
        <v/>
      </c>
      <c r="DS110" s="87" t="str">
        <f t="shared" si="111"/>
        <v/>
      </c>
      <c r="DT110" s="88" t="str">
        <f t="shared" si="112"/>
        <v/>
      </c>
      <c r="DU110" s="87" t="b">
        <f t="shared" si="240"/>
        <v>0</v>
      </c>
      <c r="DV110" s="87" t="b">
        <f t="shared" si="240"/>
        <v>0</v>
      </c>
      <c r="DW110" s="87" t="b">
        <f t="shared" si="240"/>
        <v>0</v>
      </c>
      <c r="DX110" s="87" t="b">
        <f t="shared" si="240"/>
        <v>0</v>
      </c>
      <c r="DY110" s="87" t="str">
        <f t="shared" si="114"/>
        <v/>
      </c>
      <c r="DZ110" s="117" t="str">
        <f t="shared" si="115"/>
        <v/>
      </c>
      <c r="EA110" s="88" t="str">
        <f t="shared" si="116"/>
        <v/>
      </c>
      <c r="EB110" s="87" t="b">
        <f t="shared" si="241"/>
        <v>0</v>
      </c>
      <c r="EC110" s="87" t="b">
        <f t="shared" si="241"/>
        <v>0</v>
      </c>
      <c r="ED110" s="87" t="b">
        <f t="shared" si="241"/>
        <v>0</v>
      </c>
      <c r="EE110" s="87" t="b">
        <f t="shared" si="241"/>
        <v>0</v>
      </c>
      <c r="EF110" s="88" t="str">
        <f t="shared" si="118"/>
        <v/>
      </c>
      <c r="EG110" s="87" t="str">
        <f t="shared" si="119"/>
        <v/>
      </c>
      <c r="EH110" s="88" t="str">
        <f t="shared" si="120"/>
        <v/>
      </c>
      <c r="EI110" s="87" t="b">
        <f t="shared" si="257"/>
        <v>0</v>
      </c>
      <c r="EJ110" s="87" t="b">
        <f t="shared" si="257"/>
        <v>0</v>
      </c>
      <c r="EK110" s="87" t="b">
        <f t="shared" si="257"/>
        <v>0</v>
      </c>
      <c r="EL110" s="87" t="b">
        <f t="shared" si="257"/>
        <v>0</v>
      </c>
      <c r="EM110" s="88" t="str">
        <f t="shared" si="121"/>
        <v/>
      </c>
      <c r="EN110" s="87" t="str">
        <f t="shared" si="122"/>
        <v/>
      </c>
      <c r="EO110" s="88" t="str">
        <f t="shared" si="123"/>
        <v/>
      </c>
      <c r="EP110" s="87" t="b">
        <f t="shared" si="242"/>
        <v>0</v>
      </c>
      <c r="EQ110" s="87" t="b">
        <f t="shared" si="242"/>
        <v>0</v>
      </c>
      <c r="ER110" s="87" t="b">
        <f t="shared" si="242"/>
        <v>0</v>
      </c>
      <c r="ES110" s="87" t="b">
        <f t="shared" si="242"/>
        <v>0</v>
      </c>
      <c r="ET110" s="87" t="str">
        <f t="shared" si="125"/>
        <v/>
      </c>
      <c r="EU110" s="117" t="str">
        <f t="shared" si="126"/>
        <v/>
      </c>
      <c r="EV110" s="88" t="str">
        <f t="shared" si="127"/>
        <v/>
      </c>
      <c r="EW110" s="87" t="b">
        <f t="shared" si="243"/>
        <v>0</v>
      </c>
      <c r="EX110" s="87" t="b">
        <f t="shared" si="243"/>
        <v>0</v>
      </c>
      <c r="EY110" s="87" t="b">
        <f t="shared" si="243"/>
        <v>0</v>
      </c>
      <c r="EZ110" s="87" t="b">
        <f t="shared" si="243"/>
        <v>0</v>
      </c>
      <c r="FA110" s="88" t="str">
        <f t="shared" si="129"/>
        <v/>
      </c>
      <c r="FB110" s="87" t="str">
        <f t="shared" si="130"/>
        <v/>
      </c>
      <c r="FC110" s="88" t="str">
        <f t="shared" si="131"/>
        <v/>
      </c>
      <c r="FD110" s="87" t="b">
        <f t="shared" si="258"/>
        <v>0</v>
      </c>
      <c r="FE110" s="87" t="b">
        <f t="shared" si="258"/>
        <v>0</v>
      </c>
      <c r="FF110" s="87" t="b">
        <f t="shared" si="258"/>
        <v>0</v>
      </c>
      <c r="FG110" s="87" t="b">
        <f t="shared" si="258"/>
        <v>0</v>
      </c>
      <c r="FH110" s="88" t="str">
        <f t="shared" si="132"/>
        <v/>
      </c>
      <c r="FI110" s="87" t="str">
        <f t="shared" si="133"/>
        <v/>
      </c>
      <c r="FJ110" s="88" t="str">
        <f t="shared" si="134"/>
        <v/>
      </c>
      <c r="FK110" s="87" t="b">
        <f t="shared" si="244"/>
        <v>0</v>
      </c>
      <c r="FL110" s="87" t="b">
        <f t="shared" si="244"/>
        <v>0</v>
      </c>
      <c r="FM110" s="87" t="b">
        <f t="shared" si="244"/>
        <v>0</v>
      </c>
      <c r="FN110" s="87" t="b">
        <f t="shared" si="244"/>
        <v>0</v>
      </c>
      <c r="FO110" s="87" t="str">
        <f t="shared" si="136"/>
        <v/>
      </c>
      <c r="FP110" s="117" t="str">
        <f t="shared" si="137"/>
        <v/>
      </c>
      <c r="FQ110" s="88" t="str">
        <f t="shared" si="138"/>
        <v/>
      </c>
      <c r="FR110" s="87" t="b">
        <f t="shared" si="245"/>
        <v>0</v>
      </c>
      <c r="FS110" s="87" t="b">
        <f t="shared" si="245"/>
        <v>0</v>
      </c>
      <c r="FT110" s="87" t="b">
        <f t="shared" si="245"/>
        <v>0</v>
      </c>
      <c r="FU110" s="87" t="b">
        <f t="shared" si="245"/>
        <v>0</v>
      </c>
      <c r="FV110" s="88" t="str">
        <f t="shared" si="140"/>
        <v/>
      </c>
      <c r="FW110" s="87" t="str">
        <f t="shared" si="141"/>
        <v/>
      </c>
      <c r="FX110" s="88" t="str">
        <f t="shared" si="142"/>
        <v/>
      </c>
      <c r="FY110" s="87" t="b">
        <f t="shared" si="259"/>
        <v>0</v>
      </c>
      <c r="FZ110" s="87" t="b">
        <f t="shared" si="259"/>
        <v>0</v>
      </c>
      <c r="GA110" s="87" t="b">
        <f t="shared" si="259"/>
        <v>0</v>
      </c>
      <c r="GB110" s="87" t="b">
        <f t="shared" si="259"/>
        <v>0</v>
      </c>
      <c r="GC110" s="88" t="str">
        <f t="shared" si="143"/>
        <v/>
      </c>
      <c r="GD110" s="87" t="str">
        <f t="shared" si="144"/>
        <v/>
      </c>
      <c r="GE110" s="88" t="str">
        <f t="shared" si="145"/>
        <v/>
      </c>
      <c r="GF110" s="87" t="b">
        <f t="shared" si="246"/>
        <v>0</v>
      </c>
      <c r="GG110" s="87" t="b">
        <f t="shared" si="246"/>
        <v>0</v>
      </c>
      <c r="GH110" s="87" t="b">
        <f t="shared" si="246"/>
        <v>0</v>
      </c>
      <c r="GI110" s="87" t="b">
        <f t="shared" si="246"/>
        <v>0</v>
      </c>
      <c r="GJ110" s="87" t="str">
        <f t="shared" si="147"/>
        <v/>
      </c>
      <c r="GK110" s="117" t="str">
        <f t="shared" si="148"/>
        <v/>
      </c>
      <c r="GL110" s="88" t="str">
        <f t="shared" si="149"/>
        <v/>
      </c>
      <c r="GM110" s="87" t="b">
        <f t="shared" si="247"/>
        <v>0</v>
      </c>
      <c r="GN110" s="87" t="b">
        <f t="shared" si="247"/>
        <v>0</v>
      </c>
      <c r="GO110" s="87" t="b">
        <f t="shared" si="247"/>
        <v>0</v>
      </c>
      <c r="GP110" s="87" t="b">
        <f t="shared" si="247"/>
        <v>0</v>
      </c>
      <c r="GQ110" s="88" t="str">
        <f t="shared" si="151"/>
        <v/>
      </c>
      <c r="GR110" s="87" t="str">
        <f t="shared" si="152"/>
        <v/>
      </c>
      <c r="GS110" s="88" t="str">
        <f t="shared" si="153"/>
        <v/>
      </c>
      <c r="GT110" s="87" t="b">
        <f t="shared" si="260"/>
        <v>0</v>
      </c>
      <c r="GU110" s="87" t="b">
        <f t="shared" si="260"/>
        <v>0</v>
      </c>
      <c r="GV110" s="87" t="b">
        <f t="shared" si="260"/>
        <v>0</v>
      </c>
      <c r="GW110" s="87" t="b">
        <f t="shared" si="260"/>
        <v>0</v>
      </c>
      <c r="GX110" s="88" t="str">
        <f t="shared" si="154"/>
        <v/>
      </c>
      <c r="GY110" s="87" t="str">
        <f t="shared" si="155"/>
        <v/>
      </c>
      <c r="GZ110" s="88" t="str">
        <f t="shared" si="156"/>
        <v/>
      </c>
      <c r="HA110" s="87" t="b">
        <f t="shared" si="248"/>
        <v>0</v>
      </c>
      <c r="HB110" s="87" t="b">
        <f t="shared" si="248"/>
        <v>0</v>
      </c>
      <c r="HC110" s="87" t="b">
        <f t="shared" si="248"/>
        <v>0</v>
      </c>
      <c r="HD110" s="87" t="b">
        <f t="shared" si="248"/>
        <v>0</v>
      </c>
      <c r="HE110" s="87" t="str">
        <f t="shared" si="158"/>
        <v/>
      </c>
      <c r="HF110" s="117" t="str">
        <f t="shared" si="159"/>
        <v/>
      </c>
      <c r="HG110" s="88" t="str">
        <f t="shared" si="160"/>
        <v/>
      </c>
      <c r="HH110" s="87" t="b">
        <f t="shared" si="249"/>
        <v>0</v>
      </c>
      <c r="HI110" s="87" t="b">
        <f t="shared" si="249"/>
        <v>0</v>
      </c>
      <c r="HJ110" s="87" t="b">
        <f t="shared" si="249"/>
        <v>0</v>
      </c>
      <c r="HK110" s="87" t="b">
        <f t="shared" si="249"/>
        <v>0</v>
      </c>
      <c r="HL110" s="88" t="str">
        <f t="shared" si="162"/>
        <v/>
      </c>
      <c r="HM110" s="87" t="str">
        <f t="shared" si="163"/>
        <v/>
      </c>
      <c r="HN110" s="88" t="str">
        <f t="shared" si="164"/>
        <v/>
      </c>
      <c r="HO110" s="87" t="b">
        <f t="shared" si="261"/>
        <v>0</v>
      </c>
      <c r="HP110" s="87" t="b">
        <f t="shared" si="261"/>
        <v>0</v>
      </c>
      <c r="HQ110" s="87" t="b">
        <f t="shared" si="261"/>
        <v>0</v>
      </c>
      <c r="HR110" s="87" t="b">
        <f t="shared" si="261"/>
        <v>0</v>
      </c>
      <c r="HS110" s="88" t="str">
        <f t="shared" si="165"/>
        <v/>
      </c>
      <c r="HT110" s="87" t="str">
        <f t="shared" si="166"/>
        <v/>
      </c>
      <c r="HU110" s="88" t="str">
        <f t="shared" si="167"/>
        <v/>
      </c>
      <c r="HV110" s="87" t="b">
        <f t="shared" si="250"/>
        <v>0</v>
      </c>
      <c r="HW110" s="87" t="b">
        <f t="shared" si="250"/>
        <v>0</v>
      </c>
      <c r="HX110" s="87" t="b">
        <f t="shared" si="250"/>
        <v>0</v>
      </c>
      <c r="HY110" s="87" t="b">
        <f t="shared" si="250"/>
        <v>0</v>
      </c>
      <c r="HZ110" s="87" t="str">
        <f t="shared" si="169"/>
        <v/>
      </c>
      <c r="IA110" s="117" t="str">
        <f t="shared" si="170"/>
        <v/>
      </c>
      <c r="IB110" s="88" t="str">
        <f t="shared" si="171"/>
        <v/>
      </c>
      <c r="IC110" s="87" t="b">
        <f t="shared" si="251"/>
        <v>0</v>
      </c>
      <c r="ID110" s="87" t="b">
        <f t="shared" si="251"/>
        <v>0</v>
      </c>
      <c r="IE110" s="87" t="b">
        <f t="shared" si="251"/>
        <v>0</v>
      </c>
      <c r="IF110" s="87" t="b">
        <f t="shared" si="251"/>
        <v>0</v>
      </c>
      <c r="IG110" s="88" t="str">
        <f t="shared" si="173"/>
        <v/>
      </c>
      <c r="IH110" s="87" t="str">
        <f t="shared" si="174"/>
        <v/>
      </c>
      <c r="II110" s="88" t="str">
        <f t="shared" si="175"/>
        <v/>
      </c>
      <c r="IJ110" s="87" t="b">
        <f t="shared" si="262"/>
        <v>0</v>
      </c>
      <c r="IK110" s="87" t="b">
        <f t="shared" si="262"/>
        <v>0</v>
      </c>
      <c r="IL110" s="87" t="b">
        <f t="shared" si="262"/>
        <v>0</v>
      </c>
      <c r="IM110" s="87" t="b">
        <f t="shared" si="262"/>
        <v>0</v>
      </c>
      <c r="IN110" s="88" t="str">
        <f t="shared" si="176"/>
        <v/>
      </c>
      <c r="IO110" s="87" t="str">
        <f t="shared" si="177"/>
        <v/>
      </c>
      <c r="IP110" s="88" t="str">
        <f t="shared" si="178"/>
        <v/>
      </c>
      <c r="IQ110" s="87"/>
      <c r="IR110" s="87"/>
      <c r="IS110" s="87"/>
      <c r="IT110" s="87"/>
      <c r="IU110" s="87"/>
      <c r="IV110" s="115"/>
    </row>
    <row r="111" spans="3:256" x14ac:dyDescent="0.25">
      <c r="C111" s="51">
        <v>36</v>
      </c>
      <c r="D111" s="117" t="str">
        <f t="shared" si="48"/>
        <v/>
      </c>
      <c r="E111" s="88" t="str">
        <f t="shared" si="49"/>
        <v/>
      </c>
      <c r="F111" s="87" t="b">
        <f t="shared" si="228"/>
        <v>0</v>
      </c>
      <c r="G111" s="87" t="b">
        <f t="shared" si="228"/>
        <v>0</v>
      </c>
      <c r="H111" s="87" t="b">
        <f t="shared" si="228"/>
        <v>0</v>
      </c>
      <c r="I111" s="87" t="b">
        <f t="shared" si="228"/>
        <v>0</v>
      </c>
      <c r="J111" s="88" t="str">
        <f t="shared" si="51"/>
        <v/>
      </c>
      <c r="K111" s="87" t="str">
        <f t="shared" si="52"/>
        <v/>
      </c>
      <c r="L111" s="88" t="str">
        <f t="shared" si="53"/>
        <v/>
      </c>
      <c r="M111" s="87" t="b">
        <f t="shared" si="229"/>
        <v>0</v>
      </c>
      <c r="N111" s="87" t="b">
        <f t="shared" si="229"/>
        <v>0</v>
      </c>
      <c r="O111" s="87" t="b">
        <f t="shared" si="229"/>
        <v>0</v>
      </c>
      <c r="P111" s="87" t="b">
        <f t="shared" si="229"/>
        <v>0</v>
      </c>
      <c r="Q111" s="88" t="str">
        <f t="shared" si="55"/>
        <v/>
      </c>
      <c r="R111" s="87" t="str">
        <f t="shared" si="56"/>
        <v/>
      </c>
      <c r="S111" s="87" t="str">
        <f t="shared" si="57"/>
        <v/>
      </c>
      <c r="T111" s="87" t="b">
        <f t="shared" si="230"/>
        <v>0</v>
      </c>
      <c r="U111" s="87" t="b">
        <f t="shared" si="230"/>
        <v>0</v>
      </c>
      <c r="V111" s="87" t="b">
        <f t="shared" si="230"/>
        <v>0</v>
      </c>
      <c r="W111" s="87" t="b">
        <f t="shared" si="230"/>
        <v>0</v>
      </c>
      <c r="X111" s="118" t="str">
        <f t="shared" si="59"/>
        <v/>
      </c>
      <c r="Y111" s="117" t="str">
        <f t="shared" si="60"/>
        <v/>
      </c>
      <c r="Z111" s="88" t="str">
        <f t="shared" si="61"/>
        <v/>
      </c>
      <c r="AA111" s="87" t="b">
        <f t="shared" si="231"/>
        <v>0</v>
      </c>
      <c r="AB111" s="87" t="b">
        <f t="shared" si="231"/>
        <v>0</v>
      </c>
      <c r="AC111" s="87" t="b">
        <f t="shared" si="231"/>
        <v>0</v>
      </c>
      <c r="AD111" s="87" t="b">
        <f t="shared" si="231"/>
        <v>0</v>
      </c>
      <c r="AE111" s="88" t="str">
        <f t="shared" si="63"/>
        <v/>
      </c>
      <c r="AF111" s="87" t="str">
        <f t="shared" si="64"/>
        <v/>
      </c>
      <c r="AG111" s="88" t="str">
        <f t="shared" si="65"/>
        <v/>
      </c>
      <c r="AH111" s="87" t="b">
        <f t="shared" si="252"/>
        <v>0</v>
      </c>
      <c r="AI111" s="87" t="b">
        <f t="shared" si="252"/>
        <v>0</v>
      </c>
      <c r="AJ111" s="87" t="b">
        <f t="shared" si="252"/>
        <v>0</v>
      </c>
      <c r="AK111" s="87" t="b">
        <f t="shared" si="252"/>
        <v>0</v>
      </c>
      <c r="AL111" s="88" t="str">
        <f t="shared" si="66"/>
        <v/>
      </c>
      <c r="AM111" s="87" t="str">
        <f t="shared" si="67"/>
        <v/>
      </c>
      <c r="AN111" s="88" t="str">
        <f t="shared" si="68"/>
        <v/>
      </c>
      <c r="AO111" s="87" t="b">
        <f t="shared" si="232"/>
        <v>0</v>
      </c>
      <c r="AP111" s="87" t="b">
        <f t="shared" si="232"/>
        <v>0</v>
      </c>
      <c r="AQ111" s="87" t="b">
        <f t="shared" si="232"/>
        <v>0</v>
      </c>
      <c r="AR111" s="87" t="b">
        <f t="shared" si="232"/>
        <v>0</v>
      </c>
      <c r="AS111" s="87" t="str">
        <f t="shared" si="70"/>
        <v/>
      </c>
      <c r="AT111" s="117" t="str">
        <f t="shared" si="71"/>
        <v/>
      </c>
      <c r="AU111" s="88" t="str">
        <f t="shared" si="72"/>
        <v/>
      </c>
      <c r="AV111" s="87" t="b">
        <f t="shared" si="233"/>
        <v>0</v>
      </c>
      <c r="AW111" s="87" t="b">
        <f t="shared" si="233"/>
        <v>0</v>
      </c>
      <c r="AX111" s="87" t="b">
        <f t="shared" si="233"/>
        <v>0</v>
      </c>
      <c r="AY111" s="87" t="b">
        <f t="shared" si="233"/>
        <v>0</v>
      </c>
      <c r="AZ111" s="88" t="str">
        <f t="shared" si="74"/>
        <v/>
      </c>
      <c r="BA111" s="87" t="str">
        <f t="shared" si="75"/>
        <v/>
      </c>
      <c r="BB111" s="88" t="str">
        <f t="shared" si="76"/>
        <v/>
      </c>
      <c r="BC111" s="87" t="b">
        <f t="shared" si="253"/>
        <v>0</v>
      </c>
      <c r="BD111" s="87" t="b">
        <f t="shared" si="253"/>
        <v>0</v>
      </c>
      <c r="BE111" s="87" t="b">
        <f t="shared" si="253"/>
        <v>0</v>
      </c>
      <c r="BF111" s="87" t="b">
        <f t="shared" si="253"/>
        <v>0</v>
      </c>
      <c r="BG111" s="88" t="str">
        <f t="shared" si="77"/>
        <v/>
      </c>
      <c r="BH111" s="87" t="str">
        <f t="shared" si="78"/>
        <v/>
      </c>
      <c r="BI111" s="88" t="str">
        <f t="shared" si="79"/>
        <v/>
      </c>
      <c r="BJ111" s="87" t="b">
        <f t="shared" si="234"/>
        <v>0</v>
      </c>
      <c r="BK111" s="87" t="b">
        <f t="shared" si="234"/>
        <v>0</v>
      </c>
      <c r="BL111" s="87" t="b">
        <f t="shared" si="234"/>
        <v>0</v>
      </c>
      <c r="BM111" s="87" t="b">
        <f t="shared" si="234"/>
        <v>0</v>
      </c>
      <c r="BN111" s="87" t="str">
        <f t="shared" si="81"/>
        <v/>
      </c>
      <c r="BO111" s="117" t="str">
        <f t="shared" si="82"/>
        <v/>
      </c>
      <c r="BP111" s="88" t="str">
        <f t="shared" si="83"/>
        <v/>
      </c>
      <c r="BQ111" s="87" t="b">
        <f t="shared" si="235"/>
        <v>0</v>
      </c>
      <c r="BR111" s="87" t="b">
        <f t="shared" si="235"/>
        <v>0</v>
      </c>
      <c r="BS111" s="87" t="b">
        <f t="shared" si="235"/>
        <v>0</v>
      </c>
      <c r="BT111" s="87" t="b">
        <f t="shared" si="235"/>
        <v>0</v>
      </c>
      <c r="BU111" s="88" t="str">
        <f t="shared" si="85"/>
        <v/>
      </c>
      <c r="BV111" s="87" t="str">
        <f t="shared" si="86"/>
        <v/>
      </c>
      <c r="BW111" s="88" t="str">
        <f t="shared" si="87"/>
        <v/>
      </c>
      <c r="BX111" s="87" t="b">
        <f t="shared" si="254"/>
        <v>0</v>
      </c>
      <c r="BY111" s="87" t="b">
        <f t="shared" si="254"/>
        <v>0</v>
      </c>
      <c r="BZ111" s="87" t="b">
        <f t="shared" si="254"/>
        <v>0</v>
      </c>
      <c r="CA111" s="87" t="b">
        <f t="shared" si="254"/>
        <v>0</v>
      </c>
      <c r="CB111" s="88" t="str">
        <f t="shared" si="88"/>
        <v/>
      </c>
      <c r="CC111" s="87" t="str">
        <f t="shared" si="89"/>
        <v/>
      </c>
      <c r="CD111" s="88" t="str">
        <f t="shared" si="90"/>
        <v/>
      </c>
      <c r="CE111" s="87" t="b">
        <f t="shared" si="236"/>
        <v>0</v>
      </c>
      <c r="CF111" s="87" t="b">
        <f t="shared" si="236"/>
        <v>0</v>
      </c>
      <c r="CG111" s="87" t="b">
        <f t="shared" si="236"/>
        <v>0</v>
      </c>
      <c r="CH111" s="87" t="b">
        <f t="shared" si="236"/>
        <v>0</v>
      </c>
      <c r="CI111" s="87" t="str">
        <f t="shared" si="92"/>
        <v/>
      </c>
      <c r="CJ111" s="117" t="str">
        <f t="shared" si="93"/>
        <v/>
      </c>
      <c r="CK111" s="88" t="str">
        <f t="shared" si="94"/>
        <v/>
      </c>
      <c r="CL111" s="87" t="b">
        <f t="shared" si="237"/>
        <v>0</v>
      </c>
      <c r="CM111" s="87" t="b">
        <f t="shared" si="237"/>
        <v>0</v>
      </c>
      <c r="CN111" s="87" t="b">
        <f t="shared" si="237"/>
        <v>0</v>
      </c>
      <c r="CO111" s="87" t="b">
        <f t="shared" si="237"/>
        <v>0</v>
      </c>
      <c r="CP111" s="88" t="str">
        <f t="shared" si="96"/>
        <v/>
      </c>
      <c r="CQ111" s="87" t="str">
        <f t="shared" si="97"/>
        <v/>
      </c>
      <c r="CR111" s="88" t="str">
        <f t="shared" si="98"/>
        <v/>
      </c>
      <c r="CS111" s="87" t="b">
        <f t="shared" si="255"/>
        <v>0</v>
      </c>
      <c r="CT111" s="87" t="b">
        <f t="shared" si="255"/>
        <v>0</v>
      </c>
      <c r="CU111" s="87" t="b">
        <f t="shared" si="255"/>
        <v>0</v>
      </c>
      <c r="CV111" s="87" t="b">
        <f t="shared" si="255"/>
        <v>0</v>
      </c>
      <c r="CW111" s="88" t="str">
        <f t="shared" si="99"/>
        <v/>
      </c>
      <c r="CX111" s="87" t="str">
        <f t="shared" si="100"/>
        <v/>
      </c>
      <c r="CY111" s="88" t="str">
        <f t="shared" si="101"/>
        <v/>
      </c>
      <c r="CZ111" s="87" t="b">
        <f t="shared" si="238"/>
        <v>0</v>
      </c>
      <c r="DA111" s="87" t="b">
        <f t="shared" si="238"/>
        <v>0</v>
      </c>
      <c r="DB111" s="87" t="b">
        <f t="shared" si="238"/>
        <v>0</v>
      </c>
      <c r="DC111" s="87" t="b">
        <f t="shared" si="238"/>
        <v>0</v>
      </c>
      <c r="DD111" s="87" t="str">
        <f t="shared" si="103"/>
        <v/>
      </c>
      <c r="DE111" s="117" t="str">
        <f t="shared" si="104"/>
        <v/>
      </c>
      <c r="DF111" s="88" t="str">
        <f t="shared" si="105"/>
        <v/>
      </c>
      <c r="DG111" s="87" t="b">
        <f t="shared" si="239"/>
        <v>0</v>
      </c>
      <c r="DH111" s="87" t="b">
        <f t="shared" si="239"/>
        <v>0</v>
      </c>
      <c r="DI111" s="87" t="b">
        <f t="shared" si="239"/>
        <v>0</v>
      </c>
      <c r="DJ111" s="87" t="b">
        <f t="shared" si="239"/>
        <v>0</v>
      </c>
      <c r="DK111" s="88" t="str">
        <f t="shared" si="107"/>
        <v/>
      </c>
      <c r="DL111" s="87" t="str">
        <f t="shared" si="108"/>
        <v/>
      </c>
      <c r="DM111" s="88" t="str">
        <f t="shared" si="109"/>
        <v/>
      </c>
      <c r="DN111" s="87" t="b">
        <f t="shared" si="256"/>
        <v>0</v>
      </c>
      <c r="DO111" s="87" t="b">
        <f t="shared" si="256"/>
        <v>0</v>
      </c>
      <c r="DP111" s="87" t="b">
        <f t="shared" si="256"/>
        <v>0</v>
      </c>
      <c r="DQ111" s="87" t="b">
        <f t="shared" si="256"/>
        <v>0</v>
      </c>
      <c r="DR111" s="88" t="str">
        <f t="shared" si="110"/>
        <v/>
      </c>
      <c r="DS111" s="87" t="str">
        <f t="shared" si="111"/>
        <v/>
      </c>
      <c r="DT111" s="88" t="str">
        <f t="shared" si="112"/>
        <v/>
      </c>
      <c r="DU111" s="87" t="b">
        <f t="shared" si="240"/>
        <v>0</v>
      </c>
      <c r="DV111" s="87" t="b">
        <f t="shared" si="240"/>
        <v>0</v>
      </c>
      <c r="DW111" s="87" t="b">
        <f t="shared" si="240"/>
        <v>0</v>
      </c>
      <c r="DX111" s="87" t="b">
        <f t="shared" si="240"/>
        <v>0</v>
      </c>
      <c r="DY111" s="87" t="str">
        <f t="shared" si="114"/>
        <v/>
      </c>
      <c r="DZ111" s="117" t="str">
        <f t="shared" si="115"/>
        <v/>
      </c>
      <c r="EA111" s="88" t="str">
        <f t="shared" si="116"/>
        <v/>
      </c>
      <c r="EB111" s="87" t="b">
        <f t="shared" si="241"/>
        <v>0</v>
      </c>
      <c r="EC111" s="87" t="b">
        <f t="shared" si="241"/>
        <v>0</v>
      </c>
      <c r="ED111" s="87" t="b">
        <f t="shared" si="241"/>
        <v>0</v>
      </c>
      <c r="EE111" s="87" t="b">
        <f t="shared" si="241"/>
        <v>0</v>
      </c>
      <c r="EF111" s="88" t="str">
        <f t="shared" si="118"/>
        <v/>
      </c>
      <c r="EG111" s="87" t="str">
        <f t="shared" si="119"/>
        <v/>
      </c>
      <c r="EH111" s="88" t="str">
        <f t="shared" si="120"/>
        <v/>
      </c>
      <c r="EI111" s="87" t="b">
        <f t="shared" si="257"/>
        <v>0</v>
      </c>
      <c r="EJ111" s="87" t="b">
        <f t="shared" si="257"/>
        <v>0</v>
      </c>
      <c r="EK111" s="87" t="b">
        <f t="shared" si="257"/>
        <v>0</v>
      </c>
      <c r="EL111" s="87" t="b">
        <f t="shared" si="257"/>
        <v>0</v>
      </c>
      <c r="EM111" s="88" t="str">
        <f t="shared" si="121"/>
        <v/>
      </c>
      <c r="EN111" s="87" t="str">
        <f t="shared" si="122"/>
        <v/>
      </c>
      <c r="EO111" s="88" t="str">
        <f t="shared" si="123"/>
        <v/>
      </c>
      <c r="EP111" s="87" t="b">
        <f t="shared" si="242"/>
        <v>0</v>
      </c>
      <c r="EQ111" s="87" t="b">
        <f t="shared" si="242"/>
        <v>0</v>
      </c>
      <c r="ER111" s="87" t="b">
        <f t="shared" si="242"/>
        <v>0</v>
      </c>
      <c r="ES111" s="87" t="b">
        <f t="shared" si="242"/>
        <v>0</v>
      </c>
      <c r="ET111" s="87" t="str">
        <f t="shared" si="125"/>
        <v/>
      </c>
      <c r="EU111" s="117" t="str">
        <f t="shared" si="126"/>
        <v/>
      </c>
      <c r="EV111" s="88" t="str">
        <f t="shared" si="127"/>
        <v/>
      </c>
      <c r="EW111" s="87" t="b">
        <f t="shared" si="243"/>
        <v>0</v>
      </c>
      <c r="EX111" s="87" t="b">
        <f t="shared" si="243"/>
        <v>0</v>
      </c>
      <c r="EY111" s="87" t="b">
        <f t="shared" si="243"/>
        <v>0</v>
      </c>
      <c r="EZ111" s="87" t="b">
        <f t="shared" si="243"/>
        <v>0</v>
      </c>
      <c r="FA111" s="88" t="str">
        <f t="shared" si="129"/>
        <v/>
      </c>
      <c r="FB111" s="87" t="str">
        <f t="shared" si="130"/>
        <v/>
      </c>
      <c r="FC111" s="88" t="str">
        <f t="shared" si="131"/>
        <v/>
      </c>
      <c r="FD111" s="87" t="b">
        <f t="shared" si="258"/>
        <v>0</v>
      </c>
      <c r="FE111" s="87" t="b">
        <f t="shared" si="258"/>
        <v>0</v>
      </c>
      <c r="FF111" s="87" t="b">
        <f t="shared" si="258"/>
        <v>0</v>
      </c>
      <c r="FG111" s="87" t="b">
        <f t="shared" si="258"/>
        <v>0</v>
      </c>
      <c r="FH111" s="88" t="str">
        <f t="shared" si="132"/>
        <v/>
      </c>
      <c r="FI111" s="87" t="str">
        <f t="shared" si="133"/>
        <v/>
      </c>
      <c r="FJ111" s="88" t="str">
        <f t="shared" si="134"/>
        <v/>
      </c>
      <c r="FK111" s="87" t="b">
        <f t="shared" si="244"/>
        <v>0</v>
      </c>
      <c r="FL111" s="87" t="b">
        <f t="shared" si="244"/>
        <v>0</v>
      </c>
      <c r="FM111" s="87" t="b">
        <f t="shared" si="244"/>
        <v>0</v>
      </c>
      <c r="FN111" s="87" t="b">
        <f t="shared" si="244"/>
        <v>0</v>
      </c>
      <c r="FO111" s="87" t="str">
        <f t="shared" si="136"/>
        <v/>
      </c>
      <c r="FP111" s="117" t="str">
        <f t="shared" si="137"/>
        <v/>
      </c>
      <c r="FQ111" s="88" t="str">
        <f t="shared" si="138"/>
        <v/>
      </c>
      <c r="FR111" s="87" t="b">
        <f t="shared" si="245"/>
        <v>0</v>
      </c>
      <c r="FS111" s="87" t="b">
        <f t="shared" si="245"/>
        <v>0</v>
      </c>
      <c r="FT111" s="87" t="b">
        <f t="shared" si="245"/>
        <v>0</v>
      </c>
      <c r="FU111" s="87" t="b">
        <f t="shared" si="245"/>
        <v>0</v>
      </c>
      <c r="FV111" s="88" t="str">
        <f t="shared" si="140"/>
        <v/>
      </c>
      <c r="FW111" s="87" t="str">
        <f t="shared" si="141"/>
        <v/>
      </c>
      <c r="FX111" s="88" t="str">
        <f t="shared" si="142"/>
        <v/>
      </c>
      <c r="FY111" s="87" t="b">
        <f t="shared" si="259"/>
        <v>0</v>
      </c>
      <c r="FZ111" s="87" t="b">
        <f t="shared" si="259"/>
        <v>0</v>
      </c>
      <c r="GA111" s="87" t="b">
        <f t="shared" si="259"/>
        <v>0</v>
      </c>
      <c r="GB111" s="87" t="b">
        <f t="shared" si="259"/>
        <v>0</v>
      </c>
      <c r="GC111" s="88" t="str">
        <f t="shared" si="143"/>
        <v/>
      </c>
      <c r="GD111" s="87" t="str">
        <f t="shared" si="144"/>
        <v/>
      </c>
      <c r="GE111" s="88" t="str">
        <f t="shared" si="145"/>
        <v/>
      </c>
      <c r="GF111" s="87" t="b">
        <f t="shared" si="246"/>
        <v>0</v>
      </c>
      <c r="GG111" s="87" t="b">
        <f t="shared" si="246"/>
        <v>0</v>
      </c>
      <c r="GH111" s="87" t="b">
        <f t="shared" si="246"/>
        <v>0</v>
      </c>
      <c r="GI111" s="87" t="b">
        <f t="shared" si="246"/>
        <v>0</v>
      </c>
      <c r="GJ111" s="87" t="str">
        <f t="shared" si="147"/>
        <v/>
      </c>
      <c r="GK111" s="117" t="str">
        <f t="shared" si="148"/>
        <v/>
      </c>
      <c r="GL111" s="88" t="str">
        <f t="shared" si="149"/>
        <v/>
      </c>
      <c r="GM111" s="87" t="b">
        <f t="shared" si="247"/>
        <v>0</v>
      </c>
      <c r="GN111" s="87" t="b">
        <f t="shared" si="247"/>
        <v>0</v>
      </c>
      <c r="GO111" s="87" t="b">
        <f t="shared" si="247"/>
        <v>0</v>
      </c>
      <c r="GP111" s="87" t="b">
        <f t="shared" si="247"/>
        <v>0</v>
      </c>
      <c r="GQ111" s="88" t="str">
        <f t="shared" si="151"/>
        <v/>
      </c>
      <c r="GR111" s="87" t="str">
        <f t="shared" si="152"/>
        <v/>
      </c>
      <c r="GS111" s="88" t="str">
        <f t="shared" si="153"/>
        <v/>
      </c>
      <c r="GT111" s="87" t="b">
        <f t="shared" si="260"/>
        <v>0</v>
      </c>
      <c r="GU111" s="87" t="b">
        <f t="shared" si="260"/>
        <v>0</v>
      </c>
      <c r="GV111" s="87" t="b">
        <f t="shared" si="260"/>
        <v>0</v>
      </c>
      <c r="GW111" s="87" t="b">
        <f t="shared" si="260"/>
        <v>0</v>
      </c>
      <c r="GX111" s="88" t="str">
        <f t="shared" si="154"/>
        <v/>
      </c>
      <c r="GY111" s="87" t="str">
        <f t="shared" si="155"/>
        <v/>
      </c>
      <c r="GZ111" s="88" t="str">
        <f t="shared" si="156"/>
        <v/>
      </c>
      <c r="HA111" s="87" t="b">
        <f t="shared" si="248"/>
        <v>0</v>
      </c>
      <c r="HB111" s="87" t="b">
        <f t="shared" si="248"/>
        <v>0</v>
      </c>
      <c r="HC111" s="87" t="b">
        <f t="shared" si="248"/>
        <v>0</v>
      </c>
      <c r="HD111" s="87" t="b">
        <f t="shared" si="248"/>
        <v>0</v>
      </c>
      <c r="HE111" s="87" t="str">
        <f t="shared" si="158"/>
        <v/>
      </c>
      <c r="HF111" s="117" t="str">
        <f t="shared" si="159"/>
        <v/>
      </c>
      <c r="HG111" s="88" t="str">
        <f t="shared" si="160"/>
        <v/>
      </c>
      <c r="HH111" s="87" t="b">
        <f t="shared" si="249"/>
        <v>0</v>
      </c>
      <c r="HI111" s="87" t="b">
        <f t="shared" si="249"/>
        <v>0</v>
      </c>
      <c r="HJ111" s="87" t="b">
        <f t="shared" si="249"/>
        <v>0</v>
      </c>
      <c r="HK111" s="87" t="b">
        <f t="shared" si="249"/>
        <v>0</v>
      </c>
      <c r="HL111" s="88" t="str">
        <f t="shared" si="162"/>
        <v/>
      </c>
      <c r="HM111" s="87" t="str">
        <f t="shared" si="163"/>
        <v/>
      </c>
      <c r="HN111" s="88" t="str">
        <f t="shared" si="164"/>
        <v/>
      </c>
      <c r="HO111" s="87" t="b">
        <f t="shared" si="261"/>
        <v>0</v>
      </c>
      <c r="HP111" s="87" t="b">
        <f t="shared" si="261"/>
        <v>0</v>
      </c>
      <c r="HQ111" s="87" t="b">
        <f t="shared" si="261"/>
        <v>0</v>
      </c>
      <c r="HR111" s="87" t="b">
        <f t="shared" si="261"/>
        <v>0</v>
      </c>
      <c r="HS111" s="88" t="str">
        <f t="shared" si="165"/>
        <v/>
      </c>
      <c r="HT111" s="87" t="str">
        <f t="shared" si="166"/>
        <v/>
      </c>
      <c r="HU111" s="88" t="str">
        <f t="shared" si="167"/>
        <v/>
      </c>
      <c r="HV111" s="87" t="b">
        <f t="shared" si="250"/>
        <v>0</v>
      </c>
      <c r="HW111" s="87" t="b">
        <f t="shared" si="250"/>
        <v>0</v>
      </c>
      <c r="HX111" s="87" t="b">
        <f t="shared" si="250"/>
        <v>0</v>
      </c>
      <c r="HY111" s="87" t="b">
        <f t="shared" si="250"/>
        <v>0</v>
      </c>
      <c r="HZ111" s="87" t="str">
        <f t="shared" si="169"/>
        <v/>
      </c>
      <c r="IA111" s="117" t="str">
        <f t="shared" si="170"/>
        <v/>
      </c>
      <c r="IB111" s="88" t="str">
        <f t="shared" si="171"/>
        <v/>
      </c>
      <c r="IC111" s="87" t="b">
        <f t="shared" si="251"/>
        <v>0</v>
      </c>
      <c r="ID111" s="87" t="b">
        <f t="shared" si="251"/>
        <v>0</v>
      </c>
      <c r="IE111" s="87" t="b">
        <f t="shared" si="251"/>
        <v>0</v>
      </c>
      <c r="IF111" s="87" t="b">
        <f t="shared" si="251"/>
        <v>0</v>
      </c>
      <c r="IG111" s="88" t="str">
        <f t="shared" si="173"/>
        <v/>
      </c>
      <c r="IH111" s="87" t="str">
        <f t="shared" si="174"/>
        <v/>
      </c>
      <c r="II111" s="88" t="str">
        <f t="shared" si="175"/>
        <v/>
      </c>
      <c r="IJ111" s="87" t="b">
        <f t="shared" si="262"/>
        <v>0</v>
      </c>
      <c r="IK111" s="87" t="b">
        <f t="shared" si="262"/>
        <v>0</v>
      </c>
      <c r="IL111" s="87" t="b">
        <f t="shared" si="262"/>
        <v>0</v>
      </c>
      <c r="IM111" s="87" t="b">
        <f t="shared" si="262"/>
        <v>0</v>
      </c>
      <c r="IN111" s="88" t="str">
        <f t="shared" si="176"/>
        <v/>
      </c>
      <c r="IO111" s="87" t="str">
        <f t="shared" si="177"/>
        <v/>
      </c>
      <c r="IP111" s="88" t="str">
        <f t="shared" si="178"/>
        <v/>
      </c>
      <c r="IQ111" s="87"/>
      <c r="IR111" s="87"/>
      <c r="IS111" s="87"/>
      <c r="IT111" s="87"/>
      <c r="IU111" s="87"/>
      <c r="IV111" s="115"/>
    </row>
    <row r="112" spans="3:256" x14ac:dyDescent="0.25">
      <c r="C112" s="51">
        <v>37</v>
      </c>
      <c r="D112" s="117" t="str">
        <f t="shared" si="48"/>
        <v/>
      </c>
      <c r="E112" s="88" t="str">
        <f t="shared" si="49"/>
        <v/>
      </c>
      <c r="F112" s="87" t="b">
        <f t="shared" si="228"/>
        <v>0</v>
      </c>
      <c r="G112" s="87" t="b">
        <f t="shared" si="228"/>
        <v>0</v>
      </c>
      <c r="H112" s="87" t="b">
        <f t="shared" si="228"/>
        <v>0</v>
      </c>
      <c r="I112" s="87" t="b">
        <f t="shared" si="228"/>
        <v>0</v>
      </c>
      <c r="J112" s="88" t="str">
        <f t="shared" si="51"/>
        <v/>
      </c>
      <c r="K112" s="87" t="str">
        <f t="shared" si="52"/>
        <v/>
      </c>
      <c r="L112" s="88" t="str">
        <f t="shared" si="53"/>
        <v/>
      </c>
      <c r="M112" s="87" t="b">
        <f t="shared" si="229"/>
        <v>0</v>
      </c>
      <c r="N112" s="87" t="b">
        <f t="shared" si="229"/>
        <v>0</v>
      </c>
      <c r="O112" s="87" t="b">
        <f t="shared" si="229"/>
        <v>0</v>
      </c>
      <c r="P112" s="87" t="b">
        <f t="shared" si="229"/>
        <v>0</v>
      </c>
      <c r="Q112" s="88" t="str">
        <f t="shared" si="55"/>
        <v/>
      </c>
      <c r="R112" s="87" t="str">
        <f t="shared" si="56"/>
        <v/>
      </c>
      <c r="S112" s="87" t="str">
        <f t="shared" si="57"/>
        <v/>
      </c>
      <c r="T112" s="87" t="b">
        <f t="shared" si="230"/>
        <v>0</v>
      </c>
      <c r="U112" s="87" t="b">
        <f t="shared" si="230"/>
        <v>0</v>
      </c>
      <c r="V112" s="87" t="b">
        <f t="shared" si="230"/>
        <v>0</v>
      </c>
      <c r="W112" s="87" t="b">
        <f t="shared" si="230"/>
        <v>0</v>
      </c>
      <c r="X112" s="118" t="str">
        <f t="shared" si="59"/>
        <v/>
      </c>
      <c r="Y112" s="117" t="str">
        <f t="shared" si="60"/>
        <v/>
      </c>
      <c r="Z112" s="88" t="str">
        <f t="shared" si="61"/>
        <v/>
      </c>
      <c r="AA112" s="87" t="b">
        <f t="shared" si="231"/>
        <v>0</v>
      </c>
      <c r="AB112" s="87" t="b">
        <f t="shared" si="231"/>
        <v>0</v>
      </c>
      <c r="AC112" s="87" t="b">
        <f t="shared" si="231"/>
        <v>0</v>
      </c>
      <c r="AD112" s="87" t="b">
        <f t="shared" si="231"/>
        <v>0</v>
      </c>
      <c r="AE112" s="88" t="str">
        <f t="shared" si="63"/>
        <v/>
      </c>
      <c r="AF112" s="87" t="str">
        <f t="shared" si="64"/>
        <v/>
      </c>
      <c r="AG112" s="88" t="str">
        <f t="shared" si="65"/>
        <v/>
      </c>
      <c r="AH112" s="87" t="b">
        <f t="shared" si="252"/>
        <v>0</v>
      </c>
      <c r="AI112" s="87" t="b">
        <f t="shared" si="252"/>
        <v>0</v>
      </c>
      <c r="AJ112" s="87" t="b">
        <f t="shared" si="252"/>
        <v>0</v>
      </c>
      <c r="AK112" s="87" t="b">
        <f t="shared" si="252"/>
        <v>0</v>
      </c>
      <c r="AL112" s="88" t="str">
        <f t="shared" si="66"/>
        <v/>
      </c>
      <c r="AM112" s="87" t="str">
        <f t="shared" si="67"/>
        <v/>
      </c>
      <c r="AN112" s="88" t="str">
        <f t="shared" si="68"/>
        <v/>
      </c>
      <c r="AO112" s="87" t="b">
        <f t="shared" si="232"/>
        <v>0</v>
      </c>
      <c r="AP112" s="87" t="b">
        <f t="shared" si="232"/>
        <v>0</v>
      </c>
      <c r="AQ112" s="87" t="b">
        <f t="shared" si="232"/>
        <v>0</v>
      </c>
      <c r="AR112" s="87" t="b">
        <f t="shared" si="232"/>
        <v>0</v>
      </c>
      <c r="AS112" s="87" t="str">
        <f t="shared" si="70"/>
        <v/>
      </c>
      <c r="AT112" s="117" t="str">
        <f t="shared" si="71"/>
        <v/>
      </c>
      <c r="AU112" s="88" t="str">
        <f t="shared" si="72"/>
        <v/>
      </c>
      <c r="AV112" s="87" t="b">
        <f t="shared" si="233"/>
        <v>0</v>
      </c>
      <c r="AW112" s="87" t="b">
        <f t="shared" si="233"/>
        <v>0</v>
      </c>
      <c r="AX112" s="87" t="b">
        <f t="shared" si="233"/>
        <v>0</v>
      </c>
      <c r="AY112" s="87" t="b">
        <f t="shared" si="233"/>
        <v>0</v>
      </c>
      <c r="AZ112" s="88" t="str">
        <f t="shared" si="74"/>
        <v/>
      </c>
      <c r="BA112" s="87" t="str">
        <f t="shared" si="75"/>
        <v/>
      </c>
      <c r="BB112" s="88" t="str">
        <f t="shared" si="76"/>
        <v/>
      </c>
      <c r="BC112" s="87" t="b">
        <f t="shared" si="253"/>
        <v>0</v>
      </c>
      <c r="BD112" s="87" t="b">
        <f t="shared" si="253"/>
        <v>0</v>
      </c>
      <c r="BE112" s="87" t="b">
        <f t="shared" si="253"/>
        <v>0</v>
      </c>
      <c r="BF112" s="87" t="b">
        <f t="shared" si="253"/>
        <v>0</v>
      </c>
      <c r="BG112" s="88" t="str">
        <f t="shared" si="77"/>
        <v/>
      </c>
      <c r="BH112" s="87" t="str">
        <f t="shared" si="78"/>
        <v/>
      </c>
      <c r="BI112" s="88" t="str">
        <f t="shared" si="79"/>
        <v/>
      </c>
      <c r="BJ112" s="87" t="b">
        <f t="shared" si="234"/>
        <v>0</v>
      </c>
      <c r="BK112" s="87" t="b">
        <f t="shared" si="234"/>
        <v>0</v>
      </c>
      <c r="BL112" s="87" t="b">
        <f t="shared" si="234"/>
        <v>0</v>
      </c>
      <c r="BM112" s="87" t="b">
        <f t="shared" si="234"/>
        <v>0</v>
      </c>
      <c r="BN112" s="87" t="str">
        <f t="shared" si="81"/>
        <v/>
      </c>
      <c r="BO112" s="117" t="str">
        <f t="shared" si="82"/>
        <v/>
      </c>
      <c r="BP112" s="88" t="str">
        <f t="shared" si="83"/>
        <v/>
      </c>
      <c r="BQ112" s="87" t="b">
        <f t="shared" si="235"/>
        <v>0</v>
      </c>
      <c r="BR112" s="87" t="b">
        <f t="shared" si="235"/>
        <v>0</v>
      </c>
      <c r="BS112" s="87" t="b">
        <f t="shared" si="235"/>
        <v>0</v>
      </c>
      <c r="BT112" s="87" t="b">
        <f t="shared" si="235"/>
        <v>0</v>
      </c>
      <c r="BU112" s="88" t="str">
        <f t="shared" si="85"/>
        <v/>
      </c>
      <c r="BV112" s="87" t="str">
        <f t="shared" si="86"/>
        <v/>
      </c>
      <c r="BW112" s="88" t="str">
        <f t="shared" si="87"/>
        <v/>
      </c>
      <c r="BX112" s="87" t="b">
        <f t="shared" si="254"/>
        <v>0</v>
      </c>
      <c r="BY112" s="87" t="b">
        <f t="shared" si="254"/>
        <v>0</v>
      </c>
      <c r="BZ112" s="87" t="b">
        <f t="shared" si="254"/>
        <v>0</v>
      </c>
      <c r="CA112" s="87" t="b">
        <f t="shared" si="254"/>
        <v>0</v>
      </c>
      <c r="CB112" s="88" t="str">
        <f t="shared" si="88"/>
        <v/>
      </c>
      <c r="CC112" s="87" t="str">
        <f t="shared" si="89"/>
        <v/>
      </c>
      <c r="CD112" s="88" t="str">
        <f t="shared" si="90"/>
        <v/>
      </c>
      <c r="CE112" s="87" t="b">
        <f t="shared" si="236"/>
        <v>0</v>
      </c>
      <c r="CF112" s="87" t="b">
        <f t="shared" si="236"/>
        <v>0</v>
      </c>
      <c r="CG112" s="87" t="b">
        <f t="shared" si="236"/>
        <v>0</v>
      </c>
      <c r="CH112" s="87" t="b">
        <f t="shared" si="236"/>
        <v>0</v>
      </c>
      <c r="CI112" s="87" t="str">
        <f t="shared" si="92"/>
        <v/>
      </c>
      <c r="CJ112" s="117" t="str">
        <f t="shared" si="93"/>
        <v/>
      </c>
      <c r="CK112" s="88" t="str">
        <f t="shared" si="94"/>
        <v/>
      </c>
      <c r="CL112" s="87" t="b">
        <f t="shared" si="237"/>
        <v>0</v>
      </c>
      <c r="CM112" s="87" t="b">
        <f t="shared" si="237"/>
        <v>0</v>
      </c>
      <c r="CN112" s="87" t="b">
        <f t="shared" si="237"/>
        <v>0</v>
      </c>
      <c r="CO112" s="87" t="b">
        <f t="shared" si="237"/>
        <v>0</v>
      </c>
      <c r="CP112" s="88" t="str">
        <f t="shared" si="96"/>
        <v/>
      </c>
      <c r="CQ112" s="87" t="str">
        <f t="shared" si="97"/>
        <v/>
      </c>
      <c r="CR112" s="88" t="str">
        <f t="shared" si="98"/>
        <v/>
      </c>
      <c r="CS112" s="87" t="b">
        <f t="shared" si="255"/>
        <v>0</v>
      </c>
      <c r="CT112" s="87" t="b">
        <f t="shared" si="255"/>
        <v>0</v>
      </c>
      <c r="CU112" s="87" t="b">
        <f t="shared" si="255"/>
        <v>0</v>
      </c>
      <c r="CV112" s="87" t="b">
        <f t="shared" si="255"/>
        <v>0</v>
      </c>
      <c r="CW112" s="88" t="str">
        <f t="shared" si="99"/>
        <v/>
      </c>
      <c r="CX112" s="87" t="str">
        <f t="shared" si="100"/>
        <v/>
      </c>
      <c r="CY112" s="88" t="str">
        <f t="shared" si="101"/>
        <v/>
      </c>
      <c r="CZ112" s="87" t="b">
        <f t="shared" si="238"/>
        <v>0</v>
      </c>
      <c r="DA112" s="87" t="b">
        <f t="shared" si="238"/>
        <v>0</v>
      </c>
      <c r="DB112" s="87" t="b">
        <f t="shared" si="238"/>
        <v>0</v>
      </c>
      <c r="DC112" s="87" t="b">
        <f t="shared" si="238"/>
        <v>0</v>
      </c>
      <c r="DD112" s="87" t="str">
        <f t="shared" si="103"/>
        <v/>
      </c>
      <c r="DE112" s="117" t="str">
        <f t="shared" si="104"/>
        <v/>
      </c>
      <c r="DF112" s="88" t="str">
        <f t="shared" si="105"/>
        <v/>
      </c>
      <c r="DG112" s="87" t="b">
        <f t="shared" si="239"/>
        <v>0</v>
      </c>
      <c r="DH112" s="87" t="b">
        <f t="shared" si="239"/>
        <v>0</v>
      </c>
      <c r="DI112" s="87" t="b">
        <f t="shared" si="239"/>
        <v>0</v>
      </c>
      <c r="DJ112" s="87" t="b">
        <f t="shared" si="239"/>
        <v>0</v>
      </c>
      <c r="DK112" s="88" t="str">
        <f t="shared" si="107"/>
        <v/>
      </c>
      <c r="DL112" s="87" t="str">
        <f t="shared" si="108"/>
        <v/>
      </c>
      <c r="DM112" s="88" t="str">
        <f t="shared" si="109"/>
        <v/>
      </c>
      <c r="DN112" s="87" t="b">
        <f t="shared" si="256"/>
        <v>0</v>
      </c>
      <c r="DO112" s="87" t="b">
        <f t="shared" si="256"/>
        <v>0</v>
      </c>
      <c r="DP112" s="87" t="b">
        <f t="shared" si="256"/>
        <v>0</v>
      </c>
      <c r="DQ112" s="87" t="b">
        <f t="shared" si="256"/>
        <v>0</v>
      </c>
      <c r="DR112" s="88" t="str">
        <f t="shared" si="110"/>
        <v/>
      </c>
      <c r="DS112" s="87" t="str">
        <f t="shared" si="111"/>
        <v/>
      </c>
      <c r="DT112" s="88" t="str">
        <f t="shared" si="112"/>
        <v/>
      </c>
      <c r="DU112" s="87" t="b">
        <f t="shared" si="240"/>
        <v>0</v>
      </c>
      <c r="DV112" s="87" t="b">
        <f t="shared" si="240"/>
        <v>0</v>
      </c>
      <c r="DW112" s="87" t="b">
        <f t="shared" si="240"/>
        <v>0</v>
      </c>
      <c r="DX112" s="87" t="b">
        <f t="shared" si="240"/>
        <v>0</v>
      </c>
      <c r="DY112" s="87" t="str">
        <f t="shared" si="114"/>
        <v/>
      </c>
      <c r="DZ112" s="117" t="str">
        <f t="shared" si="115"/>
        <v/>
      </c>
      <c r="EA112" s="88" t="str">
        <f t="shared" si="116"/>
        <v/>
      </c>
      <c r="EB112" s="87" t="b">
        <f t="shared" si="241"/>
        <v>0</v>
      </c>
      <c r="EC112" s="87" t="b">
        <f t="shared" si="241"/>
        <v>0</v>
      </c>
      <c r="ED112" s="87" t="b">
        <f t="shared" si="241"/>
        <v>0</v>
      </c>
      <c r="EE112" s="87" t="b">
        <f t="shared" si="241"/>
        <v>0</v>
      </c>
      <c r="EF112" s="88" t="str">
        <f t="shared" si="118"/>
        <v/>
      </c>
      <c r="EG112" s="87" t="str">
        <f t="shared" si="119"/>
        <v/>
      </c>
      <c r="EH112" s="88" t="str">
        <f t="shared" si="120"/>
        <v/>
      </c>
      <c r="EI112" s="87" t="b">
        <f t="shared" si="257"/>
        <v>0</v>
      </c>
      <c r="EJ112" s="87" t="b">
        <f t="shared" si="257"/>
        <v>0</v>
      </c>
      <c r="EK112" s="87" t="b">
        <f t="shared" si="257"/>
        <v>0</v>
      </c>
      <c r="EL112" s="87" t="b">
        <f t="shared" si="257"/>
        <v>0</v>
      </c>
      <c r="EM112" s="88" t="str">
        <f t="shared" si="121"/>
        <v/>
      </c>
      <c r="EN112" s="87" t="str">
        <f t="shared" si="122"/>
        <v/>
      </c>
      <c r="EO112" s="88" t="str">
        <f t="shared" si="123"/>
        <v/>
      </c>
      <c r="EP112" s="87" t="b">
        <f t="shared" si="242"/>
        <v>0</v>
      </c>
      <c r="EQ112" s="87" t="b">
        <f t="shared" si="242"/>
        <v>0</v>
      </c>
      <c r="ER112" s="87" t="b">
        <f t="shared" si="242"/>
        <v>0</v>
      </c>
      <c r="ES112" s="87" t="b">
        <f t="shared" si="242"/>
        <v>0</v>
      </c>
      <c r="ET112" s="87" t="str">
        <f t="shared" si="125"/>
        <v/>
      </c>
      <c r="EU112" s="117" t="str">
        <f t="shared" si="126"/>
        <v/>
      </c>
      <c r="EV112" s="88" t="str">
        <f t="shared" si="127"/>
        <v/>
      </c>
      <c r="EW112" s="87" t="b">
        <f t="shared" si="243"/>
        <v>0</v>
      </c>
      <c r="EX112" s="87" t="b">
        <f t="shared" si="243"/>
        <v>0</v>
      </c>
      <c r="EY112" s="87" t="b">
        <f t="shared" si="243"/>
        <v>0</v>
      </c>
      <c r="EZ112" s="87" t="b">
        <f t="shared" si="243"/>
        <v>0</v>
      </c>
      <c r="FA112" s="88" t="str">
        <f t="shared" si="129"/>
        <v/>
      </c>
      <c r="FB112" s="87" t="str">
        <f t="shared" si="130"/>
        <v/>
      </c>
      <c r="FC112" s="88" t="str">
        <f t="shared" si="131"/>
        <v/>
      </c>
      <c r="FD112" s="87" t="b">
        <f t="shared" si="258"/>
        <v>0</v>
      </c>
      <c r="FE112" s="87" t="b">
        <f t="shared" si="258"/>
        <v>0</v>
      </c>
      <c r="FF112" s="87" t="b">
        <f t="shared" si="258"/>
        <v>0</v>
      </c>
      <c r="FG112" s="87" t="b">
        <f t="shared" si="258"/>
        <v>0</v>
      </c>
      <c r="FH112" s="88" t="str">
        <f t="shared" si="132"/>
        <v/>
      </c>
      <c r="FI112" s="87" t="str">
        <f t="shared" si="133"/>
        <v/>
      </c>
      <c r="FJ112" s="88" t="str">
        <f t="shared" si="134"/>
        <v/>
      </c>
      <c r="FK112" s="87" t="b">
        <f t="shared" si="244"/>
        <v>0</v>
      </c>
      <c r="FL112" s="87" t="b">
        <f t="shared" si="244"/>
        <v>0</v>
      </c>
      <c r="FM112" s="87" t="b">
        <f t="shared" si="244"/>
        <v>0</v>
      </c>
      <c r="FN112" s="87" t="b">
        <f t="shared" si="244"/>
        <v>0</v>
      </c>
      <c r="FO112" s="87" t="str">
        <f t="shared" si="136"/>
        <v/>
      </c>
      <c r="FP112" s="117" t="str">
        <f t="shared" si="137"/>
        <v/>
      </c>
      <c r="FQ112" s="88" t="str">
        <f t="shared" si="138"/>
        <v/>
      </c>
      <c r="FR112" s="87" t="b">
        <f t="shared" si="245"/>
        <v>0</v>
      </c>
      <c r="FS112" s="87" t="b">
        <f t="shared" si="245"/>
        <v>0</v>
      </c>
      <c r="FT112" s="87" t="b">
        <f t="shared" si="245"/>
        <v>0</v>
      </c>
      <c r="FU112" s="87" t="b">
        <f t="shared" si="245"/>
        <v>0</v>
      </c>
      <c r="FV112" s="88" t="str">
        <f t="shared" si="140"/>
        <v/>
      </c>
      <c r="FW112" s="87" t="str">
        <f t="shared" si="141"/>
        <v/>
      </c>
      <c r="FX112" s="88" t="str">
        <f t="shared" si="142"/>
        <v/>
      </c>
      <c r="FY112" s="87" t="b">
        <f t="shared" si="259"/>
        <v>0</v>
      </c>
      <c r="FZ112" s="87" t="b">
        <f t="shared" si="259"/>
        <v>0</v>
      </c>
      <c r="GA112" s="87" t="b">
        <f t="shared" si="259"/>
        <v>0</v>
      </c>
      <c r="GB112" s="87" t="b">
        <f t="shared" si="259"/>
        <v>0</v>
      </c>
      <c r="GC112" s="88" t="str">
        <f t="shared" si="143"/>
        <v/>
      </c>
      <c r="GD112" s="87" t="str">
        <f t="shared" si="144"/>
        <v/>
      </c>
      <c r="GE112" s="88" t="str">
        <f t="shared" si="145"/>
        <v/>
      </c>
      <c r="GF112" s="87" t="b">
        <f t="shared" si="246"/>
        <v>0</v>
      </c>
      <c r="GG112" s="87" t="b">
        <f t="shared" si="246"/>
        <v>0</v>
      </c>
      <c r="GH112" s="87" t="b">
        <f t="shared" si="246"/>
        <v>0</v>
      </c>
      <c r="GI112" s="87" t="b">
        <f t="shared" si="246"/>
        <v>0</v>
      </c>
      <c r="GJ112" s="87" t="str">
        <f t="shared" si="147"/>
        <v/>
      </c>
      <c r="GK112" s="117" t="str">
        <f t="shared" si="148"/>
        <v/>
      </c>
      <c r="GL112" s="88" t="str">
        <f t="shared" si="149"/>
        <v/>
      </c>
      <c r="GM112" s="87" t="b">
        <f t="shared" si="247"/>
        <v>0</v>
      </c>
      <c r="GN112" s="87" t="b">
        <f t="shared" si="247"/>
        <v>0</v>
      </c>
      <c r="GO112" s="87" t="b">
        <f t="shared" si="247"/>
        <v>0</v>
      </c>
      <c r="GP112" s="87" t="b">
        <f t="shared" si="247"/>
        <v>0</v>
      </c>
      <c r="GQ112" s="88" t="str">
        <f t="shared" si="151"/>
        <v/>
      </c>
      <c r="GR112" s="87" t="str">
        <f t="shared" si="152"/>
        <v/>
      </c>
      <c r="GS112" s="88" t="str">
        <f t="shared" si="153"/>
        <v/>
      </c>
      <c r="GT112" s="87" t="b">
        <f t="shared" si="260"/>
        <v>0</v>
      </c>
      <c r="GU112" s="87" t="b">
        <f t="shared" si="260"/>
        <v>0</v>
      </c>
      <c r="GV112" s="87" t="b">
        <f t="shared" si="260"/>
        <v>0</v>
      </c>
      <c r="GW112" s="87" t="b">
        <f t="shared" si="260"/>
        <v>0</v>
      </c>
      <c r="GX112" s="88" t="str">
        <f t="shared" si="154"/>
        <v/>
      </c>
      <c r="GY112" s="87" t="str">
        <f t="shared" si="155"/>
        <v/>
      </c>
      <c r="GZ112" s="88" t="str">
        <f t="shared" si="156"/>
        <v/>
      </c>
      <c r="HA112" s="87" t="b">
        <f t="shared" si="248"/>
        <v>0</v>
      </c>
      <c r="HB112" s="87" t="b">
        <f t="shared" si="248"/>
        <v>0</v>
      </c>
      <c r="HC112" s="87" t="b">
        <f t="shared" si="248"/>
        <v>0</v>
      </c>
      <c r="HD112" s="87" t="b">
        <f t="shared" si="248"/>
        <v>0</v>
      </c>
      <c r="HE112" s="87" t="str">
        <f t="shared" si="158"/>
        <v/>
      </c>
      <c r="HF112" s="117" t="str">
        <f t="shared" si="159"/>
        <v/>
      </c>
      <c r="HG112" s="88" t="str">
        <f t="shared" si="160"/>
        <v/>
      </c>
      <c r="HH112" s="87" t="b">
        <f t="shared" si="249"/>
        <v>0</v>
      </c>
      <c r="HI112" s="87" t="b">
        <f t="shared" si="249"/>
        <v>0</v>
      </c>
      <c r="HJ112" s="87" t="b">
        <f t="shared" si="249"/>
        <v>0</v>
      </c>
      <c r="HK112" s="87" t="b">
        <f t="shared" si="249"/>
        <v>0</v>
      </c>
      <c r="HL112" s="88" t="str">
        <f t="shared" si="162"/>
        <v/>
      </c>
      <c r="HM112" s="87" t="str">
        <f t="shared" si="163"/>
        <v/>
      </c>
      <c r="HN112" s="88" t="str">
        <f t="shared" si="164"/>
        <v/>
      </c>
      <c r="HO112" s="87" t="b">
        <f t="shared" si="261"/>
        <v>0</v>
      </c>
      <c r="HP112" s="87" t="b">
        <f t="shared" si="261"/>
        <v>0</v>
      </c>
      <c r="HQ112" s="87" t="b">
        <f t="shared" si="261"/>
        <v>0</v>
      </c>
      <c r="HR112" s="87" t="b">
        <f t="shared" si="261"/>
        <v>0</v>
      </c>
      <c r="HS112" s="88" t="str">
        <f t="shared" si="165"/>
        <v/>
      </c>
      <c r="HT112" s="87" t="str">
        <f t="shared" si="166"/>
        <v/>
      </c>
      <c r="HU112" s="88" t="str">
        <f t="shared" si="167"/>
        <v/>
      </c>
      <c r="HV112" s="87" t="b">
        <f t="shared" si="250"/>
        <v>0</v>
      </c>
      <c r="HW112" s="87" t="b">
        <f t="shared" si="250"/>
        <v>0</v>
      </c>
      <c r="HX112" s="87" t="b">
        <f t="shared" si="250"/>
        <v>0</v>
      </c>
      <c r="HY112" s="87" t="b">
        <f t="shared" si="250"/>
        <v>0</v>
      </c>
      <c r="HZ112" s="87" t="str">
        <f t="shared" si="169"/>
        <v/>
      </c>
      <c r="IA112" s="117" t="str">
        <f t="shared" si="170"/>
        <v/>
      </c>
      <c r="IB112" s="88" t="str">
        <f t="shared" si="171"/>
        <v/>
      </c>
      <c r="IC112" s="87" t="b">
        <f t="shared" si="251"/>
        <v>0</v>
      </c>
      <c r="ID112" s="87" t="b">
        <f t="shared" si="251"/>
        <v>0</v>
      </c>
      <c r="IE112" s="87" t="b">
        <f t="shared" si="251"/>
        <v>0</v>
      </c>
      <c r="IF112" s="87" t="b">
        <f t="shared" si="251"/>
        <v>0</v>
      </c>
      <c r="IG112" s="88" t="str">
        <f t="shared" si="173"/>
        <v/>
      </c>
      <c r="IH112" s="87" t="str">
        <f t="shared" si="174"/>
        <v/>
      </c>
      <c r="II112" s="88" t="str">
        <f t="shared" si="175"/>
        <v/>
      </c>
      <c r="IJ112" s="87" t="b">
        <f t="shared" si="262"/>
        <v>0</v>
      </c>
      <c r="IK112" s="87" t="b">
        <f t="shared" si="262"/>
        <v>0</v>
      </c>
      <c r="IL112" s="87" t="b">
        <f t="shared" si="262"/>
        <v>0</v>
      </c>
      <c r="IM112" s="87" t="b">
        <f t="shared" si="262"/>
        <v>0</v>
      </c>
      <c r="IN112" s="88" t="str">
        <f t="shared" si="176"/>
        <v/>
      </c>
      <c r="IO112" s="87" t="str">
        <f t="shared" si="177"/>
        <v/>
      </c>
      <c r="IP112" s="88" t="str">
        <f t="shared" si="178"/>
        <v/>
      </c>
      <c r="IQ112" s="87"/>
      <c r="IR112" s="87"/>
      <c r="IS112" s="87"/>
      <c r="IT112" s="87"/>
      <c r="IU112" s="87"/>
      <c r="IV112" s="115"/>
    </row>
    <row r="113" spans="3:256" x14ac:dyDescent="0.25">
      <c r="C113" s="51">
        <v>38</v>
      </c>
      <c r="D113" s="117" t="str">
        <f t="shared" si="48"/>
        <v/>
      </c>
      <c r="E113" s="88" t="str">
        <f t="shared" si="49"/>
        <v/>
      </c>
      <c r="F113" s="87" t="b">
        <f t="shared" si="228"/>
        <v>0</v>
      </c>
      <c r="G113" s="87" t="b">
        <f t="shared" si="228"/>
        <v>0</v>
      </c>
      <c r="H113" s="87" t="b">
        <f t="shared" si="228"/>
        <v>0</v>
      </c>
      <c r="I113" s="87" t="b">
        <f t="shared" si="228"/>
        <v>0</v>
      </c>
      <c r="J113" s="88" t="str">
        <f t="shared" si="51"/>
        <v/>
      </c>
      <c r="K113" s="87" t="str">
        <f t="shared" si="52"/>
        <v/>
      </c>
      <c r="L113" s="88" t="str">
        <f t="shared" si="53"/>
        <v/>
      </c>
      <c r="M113" s="87" t="b">
        <f t="shared" si="229"/>
        <v>0</v>
      </c>
      <c r="N113" s="87" t="b">
        <f t="shared" si="229"/>
        <v>0</v>
      </c>
      <c r="O113" s="87" t="b">
        <f t="shared" si="229"/>
        <v>0</v>
      </c>
      <c r="P113" s="87" t="b">
        <f t="shared" si="229"/>
        <v>0</v>
      </c>
      <c r="Q113" s="88" t="str">
        <f t="shared" si="55"/>
        <v/>
      </c>
      <c r="R113" s="87" t="str">
        <f t="shared" si="56"/>
        <v/>
      </c>
      <c r="S113" s="87" t="str">
        <f t="shared" si="57"/>
        <v/>
      </c>
      <c r="T113" s="87" t="b">
        <f t="shared" si="230"/>
        <v>0</v>
      </c>
      <c r="U113" s="87" t="b">
        <f t="shared" si="230"/>
        <v>0</v>
      </c>
      <c r="V113" s="87" t="b">
        <f t="shared" si="230"/>
        <v>0</v>
      </c>
      <c r="W113" s="87" t="b">
        <f t="shared" si="230"/>
        <v>0</v>
      </c>
      <c r="X113" s="118" t="str">
        <f t="shared" si="59"/>
        <v/>
      </c>
      <c r="Y113" s="117" t="str">
        <f t="shared" si="60"/>
        <v/>
      </c>
      <c r="Z113" s="88" t="str">
        <f t="shared" si="61"/>
        <v/>
      </c>
      <c r="AA113" s="87" t="b">
        <f t="shared" si="231"/>
        <v>0</v>
      </c>
      <c r="AB113" s="87" t="b">
        <f t="shared" si="231"/>
        <v>0</v>
      </c>
      <c r="AC113" s="87" t="b">
        <f t="shared" si="231"/>
        <v>0</v>
      </c>
      <c r="AD113" s="87" t="b">
        <f t="shared" si="231"/>
        <v>0</v>
      </c>
      <c r="AE113" s="88" t="str">
        <f t="shared" si="63"/>
        <v/>
      </c>
      <c r="AF113" s="87" t="str">
        <f t="shared" si="64"/>
        <v/>
      </c>
      <c r="AG113" s="88" t="str">
        <f t="shared" si="65"/>
        <v/>
      </c>
      <c r="AH113" s="87" t="b">
        <f t="shared" si="252"/>
        <v>0</v>
      </c>
      <c r="AI113" s="87" t="b">
        <f t="shared" si="252"/>
        <v>0</v>
      </c>
      <c r="AJ113" s="87" t="b">
        <f t="shared" si="252"/>
        <v>0</v>
      </c>
      <c r="AK113" s="87" t="b">
        <f t="shared" si="252"/>
        <v>0</v>
      </c>
      <c r="AL113" s="88" t="str">
        <f t="shared" si="66"/>
        <v/>
      </c>
      <c r="AM113" s="87" t="str">
        <f t="shared" si="67"/>
        <v/>
      </c>
      <c r="AN113" s="88" t="str">
        <f t="shared" si="68"/>
        <v/>
      </c>
      <c r="AO113" s="87" t="b">
        <f t="shared" si="232"/>
        <v>0</v>
      </c>
      <c r="AP113" s="87" t="b">
        <f t="shared" si="232"/>
        <v>0</v>
      </c>
      <c r="AQ113" s="87" t="b">
        <f t="shared" si="232"/>
        <v>0</v>
      </c>
      <c r="AR113" s="87" t="b">
        <f t="shared" si="232"/>
        <v>0</v>
      </c>
      <c r="AS113" s="87" t="str">
        <f t="shared" si="70"/>
        <v/>
      </c>
      <c r="AT113" s="117" t="str">
        <f t="shared" si="71"/>
        <v/>
      </c>
      <c r="AU113" s="88" t="str">
        <f t="shared" si="72"/>
        <v/>
      </c>
      <c r="AV113" s="87" t="b">
        <f t="shared" si="233"/>
        <v>0</v>
      </c>
      <c r="AW113" s="87" t="b">
        <f t="shared" si="233"/>
        <v>0</v>
      </c>
      <c r="AX113" s="87" t="b">
        <f t="shared" si="233"/>
        <v>0</v>
      </c>
      <c r="AY113" s="87" t="b">
        <f t="shared" si="233"/>
        <v>0</v>
      </c>
      <c r="AZ113" s="88" t="str">
        <f t="shared" si="74"/>
        <v/>
      </c>
      <c r="BA113" s="87" t="str">
        <f t="shared" si="75"/>
        <v/>
      </c>
      <c r="BB113" s="88" t="str">
        <f t="shared" si="76"/>
        <v/>
      </c>
      <c r="BC113" s="87" t="b">
        <f t="shared" si="253"/>
        <v>0</v>
      </c>
      <c r="BD113" s="87" t="b">
        <f t="shared" si="253"/>
        <v>0</v>
      </c>
      <c r="BE113" s="87" t="b">
        <f t="shared" si="253"/>
        <v>0</v>
      </c>
      <c r="BF113" s="87" t="b">
        <f t="shared" si="253"/>
        <v>0</v>
      </c>
      <c r="BG113" s="88" t="str">
        <f t="shared" si="77"/>
        <v/>
      </c>
      <c r="BH113" s="87" t="str">
        <f t="shared" si="78"/>
        <v/>
      </c>
      <c r="BI113" s="88" t="str">
        <f t="shared" si="79"/>
        <v/>
      </c>
      <c r="BJ113" s="87" t="b">
        <f t="shared" si="234"/>
        <v>0</v>
      </c>
      <c r="BK113" s="87" t="b">
        <f t="shared" si="234"/>
        <v>0</v>
      </c>
      <c r="BL113" s="87" t="b">
        <f t="shared" si="234"/>
        <v>0</v>
      </c>
      <c r="BM113" s="87" t="b">
        <f t="shared" si="234"/>
        <v>0</v>
      </c>
      <c r="BN113" s="87" t="str">
        <f t="shared" si="81"/>
        <v/>
      </c>
      <c r="BO113" s="117" t="str">
        <f t="shared" si="82"/>
        <v/>
      </c>
      <c r="BP113" s="88" t="str">
        <f t="shared" si="83"/>
        <v/>
      </c>
      <c r="BQ113" s="87" t="b">
        <f t="shared" si="235"/>
        <v>0</v>
      </c>
      <c r="BR113" s="87" t="b">
        <f t="shared" si="235"/>
        <v>0</v>
      </c>
      <c r="BS113" s="87" t="b">
        <f t="shared" si="235"/>
        <v>0</v>
      </c>
      <c r="BT113" s="87" t="b">
        <f t="shared" si="235"/>
        <v>0</v>
      </c>
      <c r="BU113" s="88" t="str">
        <f t="shared" si="85"/>
        <v/>
      </c>
      <c r="BV113" s="87" t="str">
        <f t="shared" si="86"/>
        <v/>
      </c>
      <c r="BW113" s="88" t="str">
        <f t="shared" si="87"/>
        <v/>
      </c>
      <c r="BX113" s="87" t="b">
        <f t="shared" si="254"/>
        <v>0</v>
      </c>
      <c r="BY113" s="87" t="b">
        <f t="shared" si="254"/>
        <v>0</v>
      </c>
      <c r="BZ113" s="87" t="b">
        <f t="shared" si="254"/>
        <v>0</v>
      </c>
      <c r="CA113" s="87" t="b">
        <f t="shared" si="254"/>
        <v>0</v>
      </c>
      <c r="CB113" s="88" t="str">
        <f t="shared" si="88"/>
        <v/>
      </c>
      <c r="CC113" s="87" t="str">
        <f t="shared" si="89"/>
        <v/>
      </c>
      <c r="CD113" s="88" t="str">
        <f t="shared" si="90"/>
        <v/>
      </c>
      <c r="CE113" s="87" t="b">
        <f t="shared" si="236"/>
        <v>0</v>
      </c>
      <c r="CF113" s="87" t="b">
        <f t="shared" si="236"/>
        <v>0</v>
      </c>
      <c r="CG113" s="87" t="b">
        <f t="shared" si="236"/>
        <v>0</v>
      </c>
      <c r="CH113" s="87" t="b">
        <f t="shared" si="236"/>
        <v>0</v>
      </c>
      <c r="CI113" s="87" t="str">
        <f t="shared" si="92"/>
        <v/>
      </c>
      <c r="CJ113" s="117" t="str">
        <f t="shared" si="93"/>
        <v/>
      </c>
      <c r="CK113" s="88" t="str">
        <f t="shared" si="94"/>
        <v/>
      </c>
      <c r="CL113" s="87" t="b">
        <f t="shared" si="237"/>
        <v>0</v>
      </c>
      <c r="CM113" s="87" t="b">
        <f t="shared" si="237"/>
        <v>0</v>
      </c>
      <c r="CN113" s="87" t="b">
        <f t="shared" si="237"/>
        <v>0</v>
      </c>
      <c r="CO113" s="87" t="b">
        <f t="shared" si="237"/>
        <v>0</v>
      </c>
      <c r="CP113" s="88" t="str">
        <f t="shared" si="96"/>
        <v/>
      </c>
      <c r="CQ113" s="87" t="str">
        <f t="shared" si="97"/>
        <v/>
      </c>
      <c r="CR113" s="88" t="str">
        <f t="shared" si="98"/>
        <v/>
      </c>
      <c r="CS113" s="87" t="b">
        <f t="shared" si="255"/>
        <v>0</v>
      </c>
      <c r="CT113" s="87" t="b">
        <f t="shared" si="255"/>
        <v>0</v>
      </c>
      <c r="CU113" s="87" t="b">
        <f t="shared" si="255"/>
        <v>0</v>
      </c>
      <c r="CV113" s="87" t="b">
        <f t="shared" si="255"/>
        <v>0</v>
      </c>
      <c r="CW113" s="88" t="str">
        <f t="shared" si="99"/>
        <v/>
      </c>
      <c r="CX113" s="87" t="str">
        <f t="shared" si="100"/>
        <v/>
      </c>
      <c r="CY113" s="88" t="str">
        <f t="shared" si="101"/>
        <v/>
      </c>
      <c r="CZ113" s="87" t="b">
        <f t="shared" si="238"/>
        <v>0</v>
      </c>
      <c r="DA113" s="87" t="b">
        <f t="shared" si="238"/>
        <v>0</v>
      </c>
      <c r="DB113" s="87" t="b">
        <f t="shared" si="238"/>
        <v>0</v>
      </c>
      <c r="DC113" s="87" t="b">
        <f t="shared" si="238"/>
        <v>0</v>
      </c>
      <c r="DD113" s="87" t="str">
        <f t="shared" si="103"/>
        <v/>
      </c>
      <c r="DE113" s="117" t="str">
        <f t="shared" si="104"/>
        <v/>
      </c>
      <c r="DF113" s="88" t="str">
        <f t="shared" si="105"/>
        <v/>
      </c>
      <c r="DG113" s="87" t="b">
        <f t="shared" si="239"/>
        <v>0</v>
      </c>
      <c r="DH113" s="87" t="b">
        <f t="shared" si="239"/>
        <v>0</v>
      </c>
      <c r="DI113" s="87" t="b">
        <f t="shared" si="239"/>
        <v>0</v>
      </c>
      <c r="DJ113" s="87" t="b">
        <f t="shared" si="239"/>
        <v>0</v>
      </c>
      <c r="DK113" s="88" t="str">
        <f t="shared" si="107"/>
        <v/>
      </c>
      <c r="DL113" s="87" t="str">
        <f t="shared" si="108"/>
        <v/>
      </c>
      <c r="DM113" s="88" t="str">
        <f t="shared" si="109"/>
        <v/>
      </c>
      <c r="DN113" s="87" t="b">
        <f t="shared" si="256"/>
        <v>0</v>
      </c>
      <c r="DO113" s="87" t="b">
        <f t="shared" si="256"/>
        <v>0</v>
      </c>
      <c r="DP113" s="87" t="b">
        <f t="shared" si="256"/>
        <v>0</v>
      </c>
      <c r="DQ113" s="87" t="b">
        <f t="shared" si="256"/>
        <v>0</v>
      </c>
      <c r="DR113" s="88" t="str">
        <f t="shared" si="110"/>
        <v/>
      </c>
      <c r="DS113" s="87" t="str">
        <f t="shared" si="111"/>
        <v/>
      </c>
      <c r="DT113" s="88" t="str">
        <f t="shared" si="112"/>
        <v/>
      </c>
      <c r="DU113" s="87" t="b">
        <f t="shared" si="240"/>
        <v>0</v>
      </c>
      <c r="DV113" s="87" t="b">
        <f t="shared" si="240"/>
        <v>0</v>
      </c>
      <c r="DW113" s="87" t="b">
        <f t="shared" si="240"/>
        <v>0</v>
      </c>
      <c r="DX113" s="87" t="b">
        <f t="shared" si="240"/>
        <v>0</v>
      </c>
      <c r="DY113" s="87" t="str">
        <f t="shared" si="114"/>
        <v/>
      </c>
      <c r="DZ113" s="117" t="str">
        <f t="shared" si="115"/>
        <v/>
      </c>
      <c r="EA113" s="88" t="str">
        <f t="shared" si="116"/>
        <v/>
      </c>
      <c r="EB113" s="87" t="b">
        <f t="shared" si="241"/>
        <v>0</v>
      </c>
      <c r="EC113" s="87" t="b">
        <f t="shared" si="241"/>
        <v>0</v>
      </c>
      <c r="ED113" s="87" t="b">
        <f t="shared" si="241"/>
        <v>0</v>
      </c>
      <c r="EE113" s="87" t="b">
        <f t="shared" si="241"/>
        <v>0</v>
      </c>
      <c r="EF113" s="88" t="str">
        <f t="shared" si="118"/>
        <v/>
      </c>
      <c r="EG113" s="87" t="str">
        <f t="shared" si="119"/>
        <v/>
      </c>
      <c r="EH113" s="88" t="str">
        <f t="shared" si="120"/>
        <v/>
      </c>
      <c r="EI113" s="87" t="b">
        <f t="shared" si="257"/>
        <v>0</v>
      </c>
      <c r="EJ113" s="87" t="b">
        <f t="shared" si="257"/>
        <v>0</v>
      </c>
      <c r="EK113" s="87" t="b">
        <f t="shared" si="257"/>
        <v>0</v>
      </c>
      <c r="EL113" s="87" t="b">
        <f t="shared" si="257"/>
        <v>0</v>
      </c>
      <c r="EM113" s="88" t="str">
        <f t="shared" si="121"/>
        <v/>
      </c>
      <c r="EN113" s="87" t="str">
        <f t="shared" si="122"/>
        <v/>
      </c>
      <c r="EO113" s="88" t="str">
        <f t="shared" si="123"/>
        <v/>
      </c>
      <c r="EP113" s="87" t="b">
        <f t="shared" si="242"/>
        <v>0</v>
      </c>
      <c r="EQ113" s="87" t="b">
        <f t="shared" si="242"/>
        <v>0</v>
      </c>
      <c r="ER113" s="87" t="b">
        <f t="shared" si="242"/>
        <v>0</v>
      </c>
      <c r="ES113" s="87" t="b">
        <f t="shared" si="242"/>
        <v>0</v>
      </c>
      <c r="ET113" s="87" t="str">
        <f t="shared" si="125"/>
        <v/>
      </c>
      <c r="EU113" s="117" t="str">
        <f t="shared" si="126"/>
        <v/>
      </c>
      <c r="EV113" s="88" t="str">
        <f t="shared" si="127"/>
        <v/>
      </c>
      <c r="EW113" s="87" t="b">
        <f t="shared" si="243"/>
        <v>0</v>
      </c>
      <c r="EX113" s="87" t="b">
        <f t="shared" si="243"/>
        <v>0</v>
      </c>
      <c r="EY113" s="87" t="b">
        <f t="shared" si="243"/>
        <v>0</v>
      </c>
      <c r="EZ113" s="87" t="b">
        <f t="shared" si="243"/>
        <v>0</v>
      </c>
      <c r="FA113" s="88" t="str">
        <f t="shared" si="129"/>
        <v/>
      </c>
      <c r="FB113" s="87" t="str">
        <f t="shared" si="130"/>
        <v/>
      </c>
      <c r="FC113" s="88" t="str">
        <f t="shared" si="131"/>
        <v/>
      </c>
      <c r="FD113" s="87" t="b">
        <f t="shared" si="258"/>
        <v>0</v>
      </c>
      <c r="FE113" s="87" t="b">
        <f t="shared" si="258"/>
        <v>0</v>
      </c>
      <c r="FF113" s="87" t="b">
        <f t="shared" si="258"/>
        <v>0</v>
      </c>
      <c r="FG113" s="87" t="b">
        <f t="shared" si="258"/>
        <v>0</v>
      </c>
      <c r="FH113" s="88" t="str">
        <f t="shared" si="132"/>
        <v/>
      </c>
      <c r="FI113" s="87" t="str">
        <f t="shared" si="133"/>
        <v/>
      </c>
      <c r="FJ113" s="88" t="str">
        <f t="shared" si="134"/>
        <v/>
      </c>
      <c r="FK113" s="87" t="b">
        <f t="shared" si="244"/>
        <v>0</v>
      </c>
      <c r="FL113" s="87" t="b">
        <f t="shared" si="244"/>
        <v>0</v>
      </c>
      <c r="FM113" s="87" t="b">
        <f t="shared" si="244"/>
        <v>0</v>
      </c>
      <c r="FN113" s="87" t="b">
        <f t="shared" si="244"/>
        <v>0</v>
      </c>
      <c r="FO113" s="87" t="str">
        <f t="shared" si="136"/>
        <v/>
      </c>
      <c r="FP113" s="117" t="str">
        <f t="shared" si="137"/>
        <v/>
      </c>
      <c r="FQ113" s="88" t="str">
        <f t="shared" si="138"/>
        <v/>
      </c>
      <c r="FR113" s="87" t="b">
        <f t="shared" si="245"/>
        <v>0</v>
      </c>
      <c r="FS113" s="87" t="b">
        <f t="shared" si="245"/>
        <v>0</v>
      </c>
      <c r="FT113" s="87" t="b">
        <f t="shared" si="245"/>
        <v>0</v>
      </c>
      <c r="FU113" s="87" t="b">
        <f t="shared" si="245"/>
        <v>0</v>
      </c>
      <c r="FV113" s="88" t="str">
        <f t="shared" si="140"/>
        <v/>
      </c>
      <c r="FW113" s="87" t="str">
        <f t="shared" si="141"/>
        <v/>
      </c>
      <c r="FX113" s="88" t="str">
        <f t="shared" si="142"/>
        <v/>
      </c>
      <c r="FY113" s="87" t="b">
        <f t="shared" si="259"/>
        <v>0</v>
      </c>
      <c r="FZ113" s="87" t="b">
        <f t="shared" si="259"/>
        <v>0</v>
      </c>
      <c r="GA113" s="87" t="b">
        <f t="shared" si="259"/>
        <v>0</v>
      </c>
      <c r="GB113" s="87" t="b">
        <f t="shared" si="259"/>
        <v>0</v>
      </c>
      <c r="GC113" s="88" t="str">
        <f t="shared" si="143"/>
        <v/>
      </c>
      <c r="GD113" s="87" t="str">
        <f t="shared" si="144"/>
        <v/>
      </c>
      <c r="GE113" s="88" t="str">
        <f t="shared" si="145"/>
        <v/>
      </c>
      <c r="GF113" s="87" t="b">
        <f t="shared" si="246"/>
        <v>0</v>
      </c>
      <c r="GG113" s="87" t="b">
        <f t="shared" si="246"/>
        <v>0</v>
      </c>
      <c r="GH113" s="87" t="b">
        <f t="shared" si="246"/>
        <v>0</v>
      </c>
      <c r="GI113" s="87" t="b">
        <f t="shared" si="246"/>
        <v>0</v>
      </c>
      <c r="GJ113" s="87" t="str">
        <f t="shared" si="147"/>
        <v/>
      </c>
      <c r="GK113" s="117" t="str">
        <f t="shared" si="148"/>
        <v/>
      </c>
      <c r="GL113" s="88" t="str">
        <f t="shared" si="149"/>
        <v/>
      </c>
      <c r="GM113" s="87" t="b">
        <f t="shared" si="247"/>
        <v>0</v>
      </c>
      <c r="GN113" s="87" t="b">
        <f t="shared" si="247"/>
        <v>0</v>
      </c>
      <c r="GO113" s="87" t="b">
        <f t="shared" si="247"/>
        <v>0</v>
      </c>
      <c r="GP113" s="87" t="b">
        <f t="shared" si="247"/>
        <v>0</v>
      </c>
      <c r="GQ113" s="88" t="str">
        <f t="shared" si="151"/>
        <v/>
      </c>
      <c r="GR113" s="87" t="str">
        <f t="shared" si="152"/>
        <v/>
      </c>
      <c r="GS113" s="88" t="str">
        <f t="shared" si="153"/>
        <v/>
      </c>
      <c r="GT113" s="87" t="b">
        <f t="shared" si="260"/>
        <v>0</v>
      </c>
      <c r="GU113" s="87" t="b">
        <f t="shared" si="260"/>
        <v>0</v>
      </c>
      <c r="GV113" s="87" t="b">
        <f t="shared" si="260"/>
        <v>0</v>
      </c>
      <c r="GW113" s="87" t="b">
        <f t="shared" si="260"/>
        <v>0</v>
      </c>
      <c r="GX113" s="88" t="str">
        <f t="shared" si="154"/>
        <v/>
      </c>
      <c r="GY113" s="87" t="str">
        <f t="shared" si="155"/>
        <v/>
      </c>
      <c r="GZ113" s="88" t="str">
        <f t="shared" si="156"/>
        <v/>
      </c>
      <c r="HA113" s="87" t="b">
        <f t="shared" si="248"/>
        <v>0</v>
      </c>
      <c r="HB113" s="87" t="b">
        <f t="shared" si="248"/>
        <v>0</v>
      </c>
      <c r="HC113" s="87" t="b">
        <f t="shared" si="248"/>
        <v>0</v>
      </c>
      <c r="HD113" s="87" t="b">
        <f t="shared" si="248"/>
        <v>0</v>
      </c>
      <c r="HE113" s="87" t="str">
        <f t="shared" si="158"/>
        <v/>
      </c>
      <c r="HF113" s="117" t="str">
        <f t="shared" si="159"/>
        <v/>
      </c>
      <c r="HG113" s="88" t="str">
        <f t="shared" si="160"/>
        <v/>
      </c>
      <c r="HH113" s="87" t="b">
        <f t="shared" si="249"/>
        <v>0</v>
      </c>
      <c r="HI113" s="87" t="b">
        <f t="shared" si="249"/>
        <v>0</v>
      </c>
      <c r="HJ113" s="87" t="b">
        <f t="shared" si="249"/>
        <v>0</v>
      </c>
      <c r="HK113" s="87" t="b">
        <f t="shared" si="249"/>
        <v>0</v>
      </c>
      <c r="HL113" s="88" t="str">
        <f t="shared" si="162"/>
        <v/>
      </c>
      <c r="HM113" s="87" t="str">
        <f t="shared" si="163"/>
        <v/>
      </c>
      <c r="HN113" s="88" t="str">
        <f t="shared" si="164"/>
        <v/>
      </c>
      <c r="HO113" s="87" t="b">
        <f t="shared" si="261"/>
        <v>0</v>
      </c>
      <c r="HP113" s="87" t="b">
        <f t="shared" si="261"/>
        <v>0</v>
      </c>
      <c r="HQ113" s="87" t="b">
        <f t="shared" si="261"/>
        <v>0</v>
      </c>
      <c r="HR113" s="87" t="b">
        <f t="shared" si="261"/>
        <v>0</v>
      </c>
      <c r="HS113" s="88" t="str">
        <f t="shared" si="165"/>
        <v/>
      </c>
      <c r="HT113" s="87" t="str">
        <f t="shared" si="166"/>
        <v/>
      </c>
      <c r="HU113" s="88" t="str">
        <f t="shared" si="167"/>
        <v/>
      </c>
      <c r="HV113" s="87" t="b">
        <f t="shared" si="250"/>
        <v>0</v>
      </c>
      <c r="HW113" s="87" t="b">
        <f t="shared" si="250"/>
        <v>0</v>
      </c>
      <c r="HX113" s="87" t="b">
        <f t="shared" si="250"/>
        <v>0</v>
      </c>
      <c r="HY113" s="87" t="b">
        <f t="shared" si="250"/>
        <v>0</v>
      </c>
      <c r="HZ113" s="87" t="str">
        <f t="shared" si="169"/>
        <v/>
      </c>
      <c r="IA113" s="117" t="str">
        <f t="shared" si="170"/>
        <v/>
      </c>
      <c r="IB113" s="88" t="str">
        <f t="shared" si="171"/>
        <v/>
      </c>
      <c r="IC113" s="87" t="b">
        <f t="shared" si="251"/>
        <v>0</v>
      </c>
      <c r="ID113" s="87" t="b">
        <f t="shared" si="251"/>
        <v>0</v>
      </c>
      <c r="IE113" s="87" t="b">
        <f t="shared" si="251"/>
        <v>0</v>
      </c>
      <c r="IF113" s="87" t="b">
        <f t="shared" si="251"/>
        <v>0</v>
      </c>
      <c r="IG113" s="88" t="str">
        <f t="shared" si="173"/>
        <v/>
      </c>
      <c r="IH113" s="87" t="str">
        <f t="shared" si="174"/>
        <v/>
      </c>
      <c r="II113" s="88" t="str">
        <f t="shared" si="175"/>
        <v/>
      </c>
      <c r="IJ113" s="87" t="b">
        <f t="shared" si="262"/>
        <v>0</v>
      </c>
      <c r="IK113" s="87" t="b">
        <f t="shared" si="262"/>
        <v>0</v>
      </c>
      <c r="IL113" s="87" t="b">
        <f t="shared" si="262"/>
        <v>0</v>
      </c>
      <c r="IM113" s="87" t="b">
        <f t="shared" si="262"/>
        <v>0</v>
      </c>
      <c r="IN113" s="88" t="str">
        <f t="shared" si="176"/>
        <v/>
      </c>
      <c r="IO113" s="87" t="str">
        <f t="shared" si="177"/>
        <v/>
      </c>
      <c r="IP113" s="88" t="str">
        <f t="shared" si="178"/>
        <v/>
      </c>
      <c r="IQ113" s="87"/>
      <c r="IR113" s="87"/>
      <c r="IS113" s="87"/>
      <c r="IT113" s="87"/>
      <c r="IU113" s="87"/>
      <c r="IV113" s="115"/>
    </row>
    <row r="114" spans="3:256" x14ac:dyDescent="0.25">
      <c r="C114" s="51">
        <v>39</v>
      </c>
      <c r="D114" s="117" t="str">
        <f t="shared" si="48"/>
        <v/>
      </c>
      <c r="E114" s="88" t="str">
        <f t="shared" si="49"/>
        <v/>
      </c>
      <c r="F114" s="87" t="b">
        <f t="shared" si="228"/>
        <v>0</v>
      </c>
      <c r="G114" s="87" t="b">
        <f t="shared" si="228"/>
        <v>0</v>
      </c>
      <c r="H114" s="87" t="b">
        <f t="shared" si="228"/>
        <v>0</v>
      </c>
      <c r="I114" s="87" t="b">
        <f t="shared" si="228"/>
        <v>0</v>
      </c>
      <c r="J114" s="88" t="str">
        <f t="shared" si="51"/>
        <v/>
      </c>
      <c r="K114" s="87" t="str">
        <f t="shared" si="52"/>
        <v/>
      </c>
      <c r="L114" s="88" t="str">
        <f t="shared" si="53"/>
        <v/>
      </c>
      <c r="M114" s="87" t="b">
        <f t="shared" si="229"/>
        <v>0</v>
      </c>
      <c r="N114" s="87" t="b">
        <f t="shared" si="229"/>
        <v>0</v>
      </c>
      <c r="O114" s="87" t="b">
        <f t="shared" si="229"/>
        <v>0</v>
      </c>
      <c r="P114" s="87" t="b">
        <f t="shared" si="229"/>
        <v>0</v>
      </c>
      <c r="Q114" s="88" t="str">
        <f t="shared" si="55"/>
        <v/>
      </c>
      <c r="R114" s="87" t="str">
        <f t="shared" si="56"/>
        <v/>
      </c>
      <c r="S114" s="87" t="str">
        <f t="shared" si="57"/>
        <v/>
      </c>
      <c r="T114" s="87" t="b">
        <f t="shared" si="230"/>
        <v>0</v>
      </c>
      <c r="U114" s="87" t="b">
        <f t="shared" si="230"/>
        <v>0</v>
      </c>
      <c r="V114" s="87" t="b">
        <f t="shared" si="230"/>
        <v>0</v>
      </c>
      <c r="W114" s="87" t="b">
        <f t="shared" si="230"/>
        <v>0</v>
      </c>
      <c r="X114" s="118" t="str">
        <f t="shared" si="59"/>
        <v/>
      </c>
      <c r="Y114" s="117" t="str">
        <f t="shared" si="60"/>
        <v/>
      </c>
      <c r="Z114" s="88" t="str">
        <f t="shared" si="61"/>
        <v/>
      </c>
      <c r="AA114" s="87" t="b">
        <f t="shared" si="231"/>
        <v>0</v>
      </c>
      <c r="AB114" s="87" t="b">
        <f t="shared" si="231"/>
        <v>0</v>
      </c>
      <c r="AC114" s="87" t="b">
        <f t="shared" si="231"/>
        <v>0</v>
      </c>
      <c r="AD114" s="87" t="b">
        <f t="shared" si="231"/>
        <v>0</v>
      </c>
      <c r="AE114" s="88" t="str">
        <f t="shared" si="63"/>
        <v/>
      </c>
      <c r="AF114" s="87" t="str">
        <f t="shared" si="64"/>
        <v/>
      </c>
      <c r="AG114" s="88" t="str">
        <f t="shared" si="65"/>
        <v/>
      </c>
      <c r="AH114" s="87" t="b">
        <f t="shared" si="252"/>
        <v>0</v>
      </c>
      <c r="AI114" s="87" t="b">
        <f t="shared" si="252"/>
        <v>0</v>
      </c>
      <c r="AJ114" s="87" t="b">
        <f t="shared" si="252"/>
        <v>0</v>
      </c>
      <c r="AK114" s="87" t="b">
        <f t="shared" si="252"/>
        <v>0</v>
      </c>
      <c r="AL114" s="88" t="str">
        <f t="shared" si="66"/>
        <v/>
      </c>
      <c r="AM114" s="87" t="str">
        <f t="shared" si="67"/>
        <v/>
      </c>
      <c r="AN114" s="88" t="str">
        <f t="shared" si="68"/>
        <v/>
      </c>
      <c r="AO114" s="87" t="b">
        <f t="shared" si="232"/>
        <v>0</v>
      </c>
      <c r="AP114" s="87" t="b">
        <f t="shared" si="232"/>
        <v>0</v>
      </c>
      <c r="AQ114" s="87" t="b">
        <f t="shared" si="232"/>
        <v>0</v>
      </c>
      <c r="AR114" s="87" t="b">
        <f t="shared" si="232"/>
        <v>0</v>
      </c>
      <c r="AS114" s="87" t="str">
        <f t="shared" si="70"/>
        <v/>
      </c>
      <c r="AT114" s="117" t="str">
        <f t="shared" si="71"/>
        <v/>
      </c>
      <c r="AU114" s="88" t="str">
        <f t="shared" si="72"/>
        <v/>
      </c>
      <c r="AV114" s="87" t="b">
        <f t="shared" si="233"/>
        <v>0</v>
      </c>
      <c r="AW114" s="87" t="b">
        <f t="shared" si="233"/>
        <v>0</v>
      </c>
      <c r="AX114" s="87" t="b">
        <f t="shared" si="233"/>
        <v>0</v>
      </c>
      <c r="AY114" s="87" t="b">
        <f t="shared" si="233"/>
        <v>0</v>
      </c>
      <c r="AZ114" s="88" t="str">
        <f t="shared" si="74"/>
        <v/>
      </c>
      <c r="BA114" s="87" t="str">
        <f t="shared" si="75"/>
        <v/>
      </c>
      <c r="BB114" s="88" t="str">
        <f t="shared" si="76"/>
        <v/>
      </c>
      <c r="BC114" s="87" t="b">
        <f t="shared" si="253"/>
        <v>0</v>
      </c>
      <c r="BD114" s="87" t="b">
        <f t="shared" si="253"/>
        <v>0</v>
      </c>
      <c r="BE114" s="87" t="b">
        <f t="shared" si="253"/>
        <v>0</v>
      </c>
      <c r="BF114" s="87" t="b">
        <f t="shared" si="253"/>
        <v>0</v>
      </c>
      <c r="BG114" s="88" t="str">
        <f t="shared" si="77"/>
        <v/>
      </c>
      <c r="BH114" s="87" t="str">
        <f t="shared" si="78"/>
        <v/>
      </c>
      <c r="BI114" s="88" t="str">
        <f t="shared" si="79"/>
        <v/>
      </c>
      <c r="BJ114" s="87" t="b">
        <f t="shared" si="234"/>
        <v>0</v>
      </c>
      <c r="BK114" s="87" t="b">
        <f t="shared" si="234"/>
        <v>0</v>
      </c>
      <c r="BL114" s="87" t="b">
        <f t="shared" si="234"/>
        <v>0</v>
      </c>
      <c r="BM114" s="87" t="b">
        <f t="shared" si="234"/>
        <v>0</v>
      </c>
      <c r="BN114" s="87" t="str">
        <f t="shared" si="81"/>
        <v/>
      </c>
      <c r="BO114" s="117" t="str">
        <f t="shared" si="82"/>
        <v/>
      </c>
      <c r="BP114" s="88" t="str">
        <f t="shared" si="83"/>
        <v/>
      </c>
      <c r="BQ114" s="87" t="b">
        <f t="shared" si="235"/>
        <v>0</v>
      </c>
      <c r="BR114" s="87" t="b">
        <f t="shared" si="235"/>
        <v>0</v>
      </c>
      <c r="BS114" s="87" t="b">
        <f t="shared" si="235"/>
        <v>0</v>
      </c>
      <c r="BT114" s="87" t="b">
        <f t="shared" si="235"/>
        <v>0</v>
      </c>
      <c r="BU114" s="88" t="str">
        <f t="shared" si="85"/>
        <v/>
      </c>
      <c r="BV114" s="87" t="str">
        <f t="shared" si="86"/>
        <v/>
      </c>
      <c r="BW114" s="88" t="str">
        <f t="shared" si="87"/>
        <v/>
      </c>
      <c r="BX114" s="87" t="b">
        <f t="shared" si="254"/>
        <v>0</v>
      </c>
      <c r="BY114" s="87" t="b">
        <f t="shared" si="254"/>
        <v>0</v>
      </c>
      <c r="BZ114" s="87" t="b">
        <f t="shared" si="254"/>
        <v>0</v>
      </c>
      <c r="CA114" s="87" t="b">
        <f t="shared" si="254"/>
        <v>0</v>
      </c>
      <c r="CB114" s="88" t="str">
        <f t="shared" si="88"/>
        <v/>
      </c>
      <c r="CC114" s="87" t="str">
        <f t="shared" si="89"/>
        <v/>
      </c>
      <c r="CD114" s="88" t="str">
        <f t="shared" si="90"/>
        <v/>
      </c>
      <c r="CE114" s="87" t="b">
        <f t="shared" si="236"/>
        <v>0</v>
      </c>
      <c r="CF114" s="87" t="b">
        <f t="shared" si="236"/>
        <v>0</v>
      </c>
      <c r="CG114" s="87" t="b">
        <f t="shared" si="236"/>
        <v>0</v>
      </c>
      <c r="CH114" s="87" t="b">
        <f t="shared" si="236"/>
        <v>0</v>
      </c>
      <c r="CI114" s="87" t="str">
        <f t="shared" si="92"/>
        <v/>
      </c>
      <c r="CJ114" s="117" t="str">
        <f t="shared" si="93"/>
        <v/>
      </c>
      <c r="CK114" s="88" t="str">
        <f t="shared" si="94"/>
        <v/>
      </c>
      <c r="CL114" s="87" t="b">
        <f t="shared" si="237"/>
        <v>0</v>
      </c>
      <c r="CM114" s="87" t="b">
        <f t="shared" si="237"/>
        <v>0</v>
      </c>
      <c r="CN114" s="87" t="b">
        <f t="shared" si="237"/>
        <v>0</v>
      </c>
      <c r="CO114" s="87" t="b">
        <f t="shared" si="237"/>
        <v>0</v>
      </c>
      <c r="CP114" s="88" t="str">
        <f t="shared" si="96"/>
        <v/>
      </c>
      <c r="CQ114" s="87" t="str">
        <f t="shared" si="97"/>
        <v/>
      </c>
      <c r="CR114" s="88" t="str">
        <f t="shared" si="98"/>
        <v/>
      </c>
      <c r="CS114" s="87" t="b">
        <f t="shared" si="255"/>
        <v>0</v>
      </c>
      <c r="CT114" s="87" t="b">
        <f t="shared" si="255"/>
        <v>0</v>
      </c>
      <c r="CU114" s="87" t="b">
        <f t="shared" si="255"/>
        <v>0</v>
      </c>
      <c r="CV114" s="87" t="b">
        <f t="shared" si="255"/>
        <v>0</v>
      </c>
      <c r="CW114" s="88" t="str">
        <f t="shared" si="99"/>
        <v/>
      </c>
      <c r="CX114" s="87" t="str">
        <f t="shared" si="100"/>
        <v/>
      </c>
      <c r="CY114" s="88" t="str">
        <f t="shared" si="101"/>
        <v/>
      </c>
      <c r="CZ114" s="87" t="b">
        <f t="shared" si="238"/>
        <v>0</v>
      </c>
      <c r="DA114" s="87" t="b">
        <f t="shared" si="238"/>
        <v>0</v>
      </c>
      <c r="DB114" s="87" t="b">
        <f t="shared" si="238"/>
        <v>0</v>
      </c>
      <c r="DC114" s="87" t="b">
        <f t="shared" si="238"/>
        <v>0</v>
      </c>
      <c r="DD114" s="87" t="str">
        <f t="shared" si="103"/>
        <v/>
      </c>
      <c r="DE114" s="117" t="str">
        <f t="shared" si="104"/>
        <v/>
      </c>
      <c r="DF114" s="88" t="str">
        <f t="shared" si="105"/>
        <v/>
      </c>
      <c r="DG114" s="87" t="b">
        <f t="shared" si="239"/>
        <v>0</v>
      </c>
      <c r="DH114" s="87" t="b">
        <f t="shared" si="239"/>
        <v>0</v>
      </c>
      <c r="DI114" s="87" t="b">
        <f t="shared" si="239"/>
        <v>0</v>
      </c>
      <c r="DJ114" s="87" t="b">
        <f t="shared" si="239"/>
        <v>0</v>
      </c>
      <c r="DK114" s="88" t="str">
        <f t="shared" si="107"/>
        <v/>
      </c>
      <c r="DL114" s="87" t="str">
        <f t="shared" si="108"/>
        <v/>
      </c>
      <c r="DM114" s="88" t="str">
        <f t="shared" si="109"/>
        <v/>
      </c>
      <c r="DN114" s="87" t="b">
        <f t="shared" si="256"/>
        <v>0</v>
      </c>
      <c r="DO114" s="87" t="b">
        <f t="shared" si="256"/>
        <v>0</v>
      </c>
      <c r="DP114" s="87" t="b">
        <f t="shared" si="256"/>
        <v>0</v>
      </c>
      <c r="DQ114" s="87" t="b">
        <f t="shared" si="256"/>
        <v>0</v>
      </c>
      <c r="DR114" s="88" t="str">
        <f t="shared" si="110"/>
        <v/>
      </c>
      <c r="DS114" s="87" t="str">
        <f t="shared" si="111"/>
        <v/>
      </c>
      <c r="DT114" s="88" t="str">
        <f t="shared" si="112"/>
        <v/>
      </c>
      <c r="DU114" s="87" t="b">
        <f t="shared" si="240"/>
        <v>0</v>
      </c>
      <c r="DV114" s="87" t="b">
        <f t="shared" si="240"/>
        <v>0</v>
      </c>
      <c r="DW114" s="87" t="b">
        <f t="shared" si="240"/>
        <v>0</v>
      </c>
      <c r="DX114" s="87" t="b">
        <f t="shared" si="240"/>
        <v>0</v>
      </c>
      <c r="DY114" s="87" t="str">
        <f t="shared" si="114"/>
        <v/>
      </c>
      <c r="DZ114" s="117" t="str">
        <f t="shared" si="115"/>
        <v/>
      </c>
      <c r="EA114" s="88" t="str">
        <f t="shared" si="116"/>
        <v/>
      </c>
      <c r="EB114" s="87" t="b">
        <f t="shared" si="241"/>
        <v>0</v>
      </c>
      <c r="EC114" s="87" t="b">
        <f t="shared" si="241"/>
        <v>0</v>
      </c>
      <c r="ED114" s="87" t="b">
        <f t="shared" si="241"/>
        <v>0</v>
      </c>
      <c r="EE114" s="87" t="b">
        <f t="shared" si="241"/>
        <v>0</v>
      </c>
      <c r="EF114" s="88" t="str">
        <f t="shared" si="118"/>
        <v/>
      </c>
      <c r="EG114" s="87" t="str">
        <f t="shared" si="119"/>
        <v/>
      </c>
      <c r="EH114" s="88" t="str">
        <f t="shared" si="120"/>
        <v/>
      </c>
      <c r="EI114" s="87" t="b">
        <f t="shared" si="257"/>
        <v>0</v>
      </c>
      <c r="EJ114" s="87" t="b">
        <f t="shared" si="257"/>
        <v>0</v>
      </c>
      <c r="EK114" s="87" t="b">
        <f t="shared" si="257"/>
        <v>0</v>
      </c>
      <c r="EL114" s="87" t="b">
        <f t="shared" si="257"/>
        <v>0</v>
      </c>
      <c r="EM114" s="88" t="str">
        <f t="shared" si="121"/>
        <v/>
      </c>
      <c r="EN114" s="87" t="str">
        <f t="shared" si="122"/>
        <v/>
      </c>
      <c r="EO114" s="88" t="str">
        <f t="shared" si="123"/>
        <v/>
      </c>
      <c r="EP114" s="87" t="b">
        <f t="shared" si="242"/>
        <v>0</v>
      </c>
      <c r="EQ114" s="87" t="b">
        <f t="shared" si="242"/>
        <v>0</v>
      </c>
      <c r="ER114" s="87" t="b">
        <f t="shared" si="242"/>
        <v>0</v>
      </c>
      <c r="ES114" s="87" t="b">
        <f t="shared" si="242"/>
        <v>0</v>
      </c>
      <c r="ET114" s="87" t="str">
        <f t="shared" si="125"/>
        <v/>
      </c>
      <c r="EU114" s="117" t="str">
        <f t="shared" si="126"/>
        <v/>
      </c>
      <c r="EV114" s="88" t="str">
        <f t="shared" si="127"/>
        <v/>
      </c>
      <c r="EW114" s="87" t="b">
        <f t="shared" si="243"/>
        <v>0</v>
      </c>
      <c r="EX114" s="87" t="b">
        <f t="shared" si="243"/>
        <v>0</v>
      </c>
      <c r="EY114" s="87" t="b">
        <f t="shared" si="243"/>
        <v>0</v>
      </c>
      <c r="EZ114" s="87" t="b">
        <f t="shared" si="243"/>
        <v>0</v>
      </c>
      <c r="FA114" s="88" t="str">
        <f t="shared" si="129"/>
        <v/>
      </c>
      <c r="FB114" s="87" t="str">
        <f t="shared" si="130"/>
        <v/>
      </c>
      <c r="FC114" s="88" t="str">
        <f t="shared" si="131"/>
        <v/>
      </c>
      <c r="FD114" s="87" t="b">
        <f t="shared" si="258"/>
        <v>0</v>
      </c>
      <c r="FE114" s="87" t="b">
        <f t="shared" si="258"/>
        <v>0</v>
      </c>
      <c r="FF114" s="87" t="b">
        <f t="shared" si="258"/>
        <v>0</v>
      </c>
      <c r="FG114" s="87" t="b">
        <f t="shared" si="258"/>
        <v>0</v>
      </c>
      <c r="FH114" s="88" t="str">
        <f t="shared" si="132"/>
        <v/>
      </c>
      <c r="FI114" s="87" t="str">
        <f t="shared" si="133"/>
        <v/>
      </c>
      <c r="FJ114" s="88" t="str">
        <f t="shared" si="134"/>
        <v/>
      </c>
      <c r="FK114" s="87" t="b">
        <f t="shared" si="244"/>
        <v>0</v>
      </c>
      <c r="FL114" s="87" t="b">
        <f t="shared" si="244"/>
        <v>0</v>
      </c>
      <c r="FM114" s="87" t="b">
        <f t="shared" si="244"/>
        <v>0</v>
      </c>
      <c r="FN114" s="87" t="b">
        <f t="shared" si="244"/>
        <v>0</v>
      </c>
      <c r="FO114" s="87" t="str">
        <f t="shared" si="136"/>
        <v/>
      </c>
      <c r="FP114" s="117" t="str">
        <f t="shared" si="137"/>
        <v/>
      </c>
      <c r="FQ114" s="88" t="str">
        <f t="shared" si="138"/>
        <v/>
      </c>
      <c r="FR114" s="87" t="b">
        <f t="shared" si="245"/>
        <v>0</v>
      </c>
      <c r="FS114" s="87" t="b">
        <f t="shared" si="245"/>
        <v>0</v>
      </c>
      <c r="FT114" s="87" t="b">
        <f t="shared" si="245"/>
        <v>0</v>
      </c>
      <c r="FU114" s="87" t="b">
        <f t="shared" si="245"/>
        <v>0</v>
      </c>
      <c r="FV114" s="88" t="str">
        <f t="shared" si="140"/>
        <v/>
      </c>
      <c r="FW114" s="87" t="str">
        <f t="shared" si="141"/>
        <v/>
      </c>
      <c r="FX114" s="88" t="str">
        <f t="shared" si="142"/>
        <v/>
      </c>
      <c r="FY114" s="87" t="b">
        <f t="shared" si="259"/>
        <v>0</v>
      </c>
      <c r="FZ114" s="87" t="b">
        <f t="shared" si="259"/>
        <v>0</v>
      </c>
      <c r="GA114" s="87" t="b">
        <f t="shared" si="259"/>
        <v>0</v>
      </c>
      <c r="GB114" s="87" t="b">
        <f t="shared" si="259"/>
        <v>0</v>
      </c>
      <c r="GC114" s="88" t="str">
        <f t="shared" si="143"/>
        <v/>
      </c>
      <c r="GD114" s="87" t="str">
        <f t="shared" si="144"/>
        <v/>
      </c>
      <c r="GE114" s="88" t="str">
        <f t="shared" si="145"/>
        <v/>
      </c>
      <c r="GF114" s="87" t="b">
        <f t="shared" si="246"/>
        <v>0</v>
      </c>
      <c r="GG114" s="87" t="b">
        <f t="shared" si="246"/>
        <v>0</v>
      </c>
      <c r="GH114" s="87" t="b">
        <f t="shared" si="246"/>
        <v>0</v>
      </c>
      <c r="GI114" s="87" t="b">
        <f t="shared" si="246"/>
        <v>0</v>
      </c>
      <c r="GJ114" s="87" t="str">
        <f t="shared" si="147"/>
        <v/>
      </c>
      <c r="GK114" s="117" t="str">
        <f t="shared" si="148"/>
        <v/>
      </c>
      <c r="GL114" s="88" t="str">
        <f t="shared" si="149"/>
        <v/>
      </c>
      <c r="GM114" s="87" t="b">
        <f t="shared" si="247"/>
        <v>0</v>
      </c>
      <c r="GN114" s="87" t="b">
        <f t="shared" si="247"/>
        <v>0</v>
      </c>
      <c r="GO114" s="87" t="b">
        <f t="shared" si="247"/>
        <v>0</v>
      </c>
      <c r="GP114" s="87" t="b">
        <f t="shared" si="247"/>
        <v>0</v>
      </c>
      <c r="GQ114" s="88" t="str">
        <f t="shared" si="151"/>
        <v/>
      </c>
      <c r="GR114" s="87" t="str">
        <f t="shared" si="152"/>
        <v/>
      </c>
      <c r="GS114" s="88" t="str">
        <f t="shared" si="153"/>
        <v/>
      </c>
      <c r="GT114" s="87" t="b">
        <f t="shared" si="260"/>
        <v>0</v>
      </c>
      <c r="GU114" s="87" t="b">
        <f t="shared" si="260"/>
        <v>0</v>
      </c>
      <c r="GV114" s="87" t="b">
        <f t="shared" si="260"/>
        <v>0</v>
      </c>
      <c r="GW114" s="87" t="b">
        <f t="shared" si="260"/>
        <v>0</v>
      </c>
      <c r="GX114" s="88" t="str">
        <f t="shared" si="154"/>
        <v/>
      </c>
      <c r="GY114" s="87" t="str">
        <f t="shared" si="155"/>
        <v/>
      </c>
      <c r="GZ114" s="88" t="str">
        <f t="shared" si="156"/>
        <v/>
      </c>
      <c r="HA114" s="87" t="b">
        <f t="shared" si="248"/>
        <v>0</v>
      </c>
      <c r="HB114" s="87" t="b">
        <f t="shared" si="248"/>
        <v>0</v>
      </c>
      <c r="HC114" s="87" t="b">
        <f t="shared" si="248"/>
        <v>0</v>
      </c>
      <c r="HD114" s="87" t="b">
        <f t="shared" si="248"/>
        <v>0</v>
      </c>
      <c r="HE114" s="87" t="str">
        <f t="shared" si="158"/>
        <v/>
      </c>
      <c r="HF114" s="117" t="str">
        <f t="shared" si="159"/>
        <v/>
      </c>
      <c r="HG114" s="88" t="str">
        <f t="shared" si="160"/>
        <v/>
      </c>
      <c r="HH114" s="87" t="b">
        <f t="shared" si="249"/>
        <v>0</v>
      </c>
      <c r="HI114" s="87" t="b">
        <f t="shared" si="249"/>
        <v>0</v>
      </c>
      <c r="HJ114" s="87" t="b">
        <f t="shared" si="249"/>
        <v>0</v>
      </c>
      <c r="HK114" s="87" t="b">
        <f t="shared" si="249"/>
        <v>0</v>
      </c>
      <c r="HL114" s="88" t="str">
        <f t="shared" si="162"/>
        <v/>
      </c>
      <c r="HM114" s="87" t="str">
        <f t="shared" si="163"/>
        <v/>
      </c>
      <c r="HN114" s="88" t="str">
        <f t="shared" si="164"/>
        <v/>
      </c>
      <c r="HO114" s="87" t="b">
        <f t="shared" si="261"/>
        <v>0</v>
      </c>
      <c r="HP114" s="87" t="b">
        <f t="shared" si="261"/>
        <v>0</v>
      </c>
      <c r="HQ114" s="87" t="b">
        <f t="shared" si="261"/>
        <v>0</v>
      </c>
      <c r="HR114" s="87" t="b">
        <f t="shared" si="261"/>
        <v>0</v>
      </c>
      <c r="HS114" s="88" t="str">
        <f t="shared" si="165"/>
        <v/>
      </c>
      <c r="HT114" s="87" t="str">
        <f t="shared" si="166"/>
        <v/>
      </c>
      <c r="HU114" s="88" t="str">
        <f t="shared" si="167"/>
        <v/>
      </c>
      <c r="HV114" s="87" t="b">
        <f t="shared" si="250"/>
        <v>0</v>
      </c>
      <c r="HW114" s="87" t="b">
        <f t="shared" si="250"/>
        <v>0</v>
      </c>
      <c r="HX114" s="87" t="b">
        <f t="shared" si="250"/>
        <v>0</v>
      </c>
      <c r="HY114" s="87" t="b">
        <f t="shared" si="250"/>
        <v>0</v>
      </c>
      <c r="HZ114" s="87" t="str">
        <f t="shared" si="169"/>
        <v/>
      </c>
      <c r="IA114" s="117" t="str">
        <f t="shared" si="170"/>
        <v/>
      </c>
      <c r="IB114" s="88" t="str">
        <f t="shared" si="171"/>
        <v/>
      </c>
      <c r="IC114" s="87" t="b">
        <f t="shared" si="251"/>
        <v>0</v>
      </c>
      <c r="ID114" s="87" t="b">
        <f t="shared" si="251"/>
        <v>0</v>
      </c>
      <c r="IE114" s="87" t="b">
        <f t="shared" si="251"/>
        <v>0</v>
      </c>
      <c r="IF114" s="87" t="b">
        <f t="shared" si="251"/>
        <v>0</v>
      </c>
      <c r="IG114" s="88" t="str">
        <f t="shared" si="173"/>
        <v/>
      </c>
      <c r="IH114" s="87" t="str">
        <f t="shared" si="174"/>
        <v/>
      </c>
      <c r="II114" s="88" t="str">
        <f t="shared" si="175"/>
        <v/>
      </c>
      <c r="IJ114" s="87" t="b">
        <f t="shared" si="262"/>
        <v>0</v>
      </c>
      <c r="IK114" s="87" t="b">
        <f t="shared" si="262"/>
        <v>0</v>
      </c>
      <c r="IL114" s="87" t="b">
        <f t="shared" si="262"/>
        <v>0</v>
      </c>
      <c r="IM114" s="87" t="b">
        <f t="shared" si="262"/>
        <v>0</v>
      </c>
      <c r="IN114" s="88" t="str">
        <f t="shared" si="176"/>
        <v/>
      </c>
      <c r="IO114" s="87" t="str">
        <f t="shared" si="177"/>
        <v/>
      </c>
      <c r="IP114" s="88" t="str">
        <f t="shared" si="178"/>
        <v/>
      </c>
      <c r="IQ114" s="87"/>
      <c r="IR114" s="87"/>
      <c r="IS114" s="87"/>
      <c r="IT114" s="87"/>
      <c r="IU114" s="87"/>
      <c r="IV114" s="115"/>
    </row>
    <row r="115" spans="3:256" x14ac:dyDescent="0.25">
      <c r="C115" s="51">
        <v>40</v>
      </c>
      <c r="D115" s="117" t="str">
        <f t="shared" si="48"/>
        <v/>
      </c>
      <c r="E115" s="88" t="str">
        <f t="shared" si="49"/>
        <v/>
      </c>
      <c r="F115" s="87" t="b">
        <f t="shared" si="228"/>
        <v>0</v>
      </c>
      <c r="G115" s="87" t="b">
        <f t="shared" si="228"/>
        <v>0</v>
      </c>
      <c r="H115" s="87" t="b">
        <f t="shared" si="228"/>
        <v>0</v>
      </c>
      <c r="I115" s="87" t="b">
        <f t="shared" si="228"/>
        <v>0</v>
      </c>
      <c r="J115" s="88" t="str">
        <f t="shared" si="51"/>
        <v/>
      </c>
      <c r="K115" s="87" t="str">
        <f t="shared" si="52"/>
        <v/>
      </c>
      <c r="L115" s="88" t="str">
        <f t="shared" si="53"/>
        <v/>
      </c>
      <c r="M115" s="87" t="b">
        <f t="shared" si="229"/>
        <v>0</v>
      </c>
      <c r="N115" s="87" t="b">
        <f t="shared" si="229"/>
        <v>0</v>
      </c>
      <c r="O115" s="87" t="b">
        <f t="shared" si="229"/>
        <v>0</v>
      </c>
      <c r="P115" s="87" t="b">
        <f t="shared" si="229"/>
        <v>0</v>
      </c>
      <c r="Q115" s="88" t="str">
        <f t="shared" si="55"/>
        <v/>
      </c>
      <c r="R115" s="87" t="str">
        <f t="shared" si="56"/>
        <v/>
      </c>
      <c r="S115" s="87" t="str">
        <f t="shared" si="57"/>
        <v/>
      </c>
      <c r="T115" s="87" t="b">
        <f t="shared" si="230"/>
        <v>0</v>
      </c>
      <c r="U115" s="87" t="b">
        <f t="shared" si="230"/>
        <v>0</v>
      </c>
      <c r="V115" s="87" t="b">
        <f t="shared" si="230"/>
        <v>0</v>
      </c>
      <c r="W115" s="87" t="b">
        <f t="shared" si="230"/>
        <v>0</v>
      </c>
      <c r="X115" s="118" t="str">
        <f t="shared" si="59"/>
        <v/>
      </c>
      <c r="Y115" s="117" t="str">
        <f t="shared" si="60"/>
        <v/>
      </c>
      <c r="Z115" s="88" t="str">
        <f t="shared" si="61"/>
        <v/>
      </c>
      <c r="AA115" s="87" t="b">
        <f t="shared" si="231"/>
        <v>0</v>
      </c>
      <c r="AB115" s="87" t="b">
        <f t="shared" si="231"/>
        <v>0</v>
      </c>
      <c r="AC115" s="87" t="b">
        <f t="shared" si="231"/>
        <v>0</v>
      </c>
      <c r="AD115" s="87" t="b">
        <f t="shared" si="231"/>
        <v>0</v>
      </c>
      <c r="AE115" s="88" t="str">
        <f t="shared" si="63"/>
        <v/>
      </c>
      <c r="AF115" s="87" t="str">
        <f t="shared" si="64"/>
        <v/>
      </c>
      <c r="AG115" s="88" t="str">
        <f t="shared" si="65"/>
        <v/>
      </c>
      <c r="AH115" s="87" t="b">
        <f t="shared" si="252"/>
        <v>0</v>
      </c>
      <c r="AI115" s="87" t="b">
        <f t="shared" si="252"/>
        <v>0</v>
      </c>
      <c r="AJ115" s="87" t="b">
        <f t="shared" si="252"/>
        <v>0</v>
      </c>
      <c r="AK115" s="87" t="b">
        <f t="shared" si="252"/>
        <v>0</v>
      </c>
      <c r="AL115" s="88" t="str">
        <f t="shared" si="66"/>
        <v/>
      </c>
      <c r="AM115" s="87" t="str">
        <f t="shared" si="67"/>
        <v/>
      </c>
      <c r="AN115" s="88" t="str">
        <f t="shared" si="68"/>
        <v/>
      </c>
      <c r="AO115" s="87" t="b">
        <f t="shared" si="232"/>
        <v>0</v>
      </c>
      <c r="AP115" s="87" t="b">
        <f t="shared" si="232"/>
        <v>0</v>
      </c>
      <c r="AQ115" s="87" t="b">
        <f t="shared" si="232"/>
        <v>0</v>
      </c>
      <c r="AR115" s="87" t="b">
        <f t="shared" si="232"/>
        <v>0</v>
      </c>
      <c r="AS115" s="87" t="str">
        <f t="shared" si="70"/>
        <v/>
      </c>
      <c r="AT115" s="117" t="str">
        <f t="shared" si="71"/>
        <v/>
      </c>
      <c r="AU115" s="88" t="str">
        <f t="shared" si="72"/>
        <v/>
      </c>
      <c r="AV115" s="87" t="b">
        <f t="shared" si="233"/>
        <v>0</v>
      </c>
      <c r="AW115" s="87" t="b">
        <f t="shared" si="233"/>
        <v>0</v>
      </c>
      <c r="AX115" s="87" t="b">
        <f t="shared" si="233"/>
        <v>0</v>
      </c>
      <c r="AY115" s="87" t="b">
        <f t="shared" si="233"/>
        <v>0</v>
      </c>
      <c r="AZ115" s="88" t="str">
        <f t="shared" si="74"/>
        <v/>
      </c>
      <c r="BA115" s="87" t="str">
        <f t="shared" si="75"/>
        <v/>
      </c>
      <c r="BB115" s="88" t="str">
        <f t="shared" si="76"/>
        <v/>
      </c>
      <c r="BC115" s="87" t="b">
        <f t="shared" si="253"/>
        <v>0</v>
      </c>
      <c r="BD115" s="87" t="b">
        <f t="shared" si="253"/>
        <v>0</v>
      </c>
      <c r="BE115" s="87" t="b">
        <f t="shared" si="253"/>
        <v>0</v>
      </c>
      <c r="BF115" s="87" t="b">
        <f t="shared" si="253"/>
        <v>0</v>
      </c>
      <c r="BG115" s="88" t="str">
        <f t="shared" si="77"/>
        <v/>
      </c>
      <c r="BH115" s="87" t="str">
        <f t="shared" si="78"/>
        <v/>
      </c>
      <c r="BI115" s="88" t="str">
        <f t="shared" si="79"/>
        <v/>
      </c>
      <c r="BJ115" s="87" t="b">
        <f t="shared" si="234"/>
        <v>0</v>
      </c>
      <c r="BK115" s="87" t="b">
        <f t="shared" si="234"/>
        <v>0</v>
      </c>
      <c r="BL115" s="87" t="b">
        <f t="shared" si="234"/>
        <v>0</v>
      </c>
      <c r="BM115" s="87" t="b">
        <f t="shared" si="234"/>
        <v>0</v>
      </c>
      <c r="BN115" s="87" t="str">
        <f t="shared" si="81"/>
        <v/>
      </c>
      <c r="BO115" s="117" t="str">
        <f t="shared" si="82"/>
        <v/>
      </c>
      <c r="BP115" s="88" t="str">
        <f t="shared" si="83"/>
        <v/>
      </c>
      <c r="BQ115" s="87" t="b">
        <f t="shared" si="235"/>
        <v>0</v>
      </c>
      <c r="BR115" s="87" t="b">
        <f t="shared" si="235"/>
        <v>0</v>
      </c>
      <c r="BS115" s="87" t="b">
        <f t="shared" si="235"/>
        <v>0</v>
      </c>
      <c r="BT115" s="87" t="b">
        <f t="shared" si="235"/>
        <v>0</v>
      </c>
      <c r="BU115" s="88" t="str">
        <f t="shared" si="85"/>
        <v/>
      </c>
      <c r="BV115" s="87" t="str">
        <f t="shared" si="86"/>
        <v/>
      </c>
      <c r="BW115" s="88" t="str">
        <f t="shared" si="87"/>
        <v/>
      </c>
      <c r="BX115" s="87" t="b">
        <f t="shared" si="254"/>
        <v>0</v>
      </c>
      <c r="BY115" s="87" t="b">
        <f t="shared" si="254"/>
        <v>0</v>
      </c>
      <c r="BZ115" s="87" t="b">
        <f t="shared" si="254"/>
        <v>0</v>
      </c>
      <c r="CA115" s="87" t="b">
        <f t="shared" si="254"/>
        <v>0</v>
      </c>
      <c r="CB115" s="88" t="str">
        <f t="shared" si="88"/>
        <v/>
      </c>
      <c r="CC115" s="87" t="str">
        <f t="shared" si="89"/>
        <v/>
      </c>
      <c r="CD115" s="88" t="str">
        <f t="shared" si="90"/>
        <v/>
      </c>
      <c r="CE115" s="87" t="b">
        <f t="shared" si="236"/>
        <v>0</v>
      </c>
      <c r="CF115" s="87" t="b">
        <f t="shared" si="236"/>
        <v>0</v>
      </c>
      <c r="CG115" s="87" t="b">
        <f t="shared" si="236"/>
        <v>0</v>
      </c>
      <c r="CH115" s="87" t="b">
        <f t="shared" si="236"/>
        <v>0</v>
      </c>
      <c r="CI115" s="87" t="str">
        <f t="shared" si="92"/>
        <v/>
      </c>
      <c r="CJ115" s="117" t="str">
        <f t="shared" si="93"/>
        <v/>
      </c>
      <c r="CK115" s="88" t="str">
        <f t="shared" si="94"/>
        <v/>
      </c>
      <c r="CL115" s="87" t="b">
        <f t="shared" si="237"/>
        <v>0</v>
      </c>
      <c r="CM115" s="87" t="b">
        <f t="shared" si="237"/>
        <v>0</v>
      </c>
      <c r="CN115" s="87" t="b">
        <f t="shared" si="237"/>
        <v>0</v>
      </c>
      <c r="CO115" s="87" t="b">
        <f t="shared" si="237"/>
        <v>0</v>
      </c>
      <c r="CP115" s="88" t="str">
        <f t="shared" si="96"/>
        <v/>
      </c>
      <c r="CQ115" s="87" t="str">
        <f t="shared" si="97"/>
        <v/>
      </c>
      <c r="CR115" s="88" t="str">
        <f t="shared" si="98"/>
        <v/>
      </c>
      <c r="CS115" s="87" t="b">
        <f t="shared" si="255"/>
        <v>0</v>
      </c>
      <c r="CT115" s="87" t="b">
        <f t="shared" si="255"/>
        <v>0</v>
      </c>
      <c r="CU115" s="87" t="b">
        <f t="shared" si="255"/>
        <v>0</v>
      </c>
      <c r="CV115" s="87" t="b">
        <f t="shared" si="255"/>
        <v>0</v>
      </c>
      <c r="CW115" s="88" t="str">
        <f t="shared" si="99"/>
        <v/>
      </c>
      <c r="CX115" s="87" t="str">
        <f t="shared" si="100"/>
        <v/>
      </c>
      <c r="CY115" s="88" t="str">
        <f t="shared" si="101"/>
        <v/>
      </c>
      <c r="CZ115" s="87" t="b">
        <f t="shared" si="238"/>
        <v>0</v>
      </c>
      <c r="DA115" s="87" t="b">
        <f t="shared" si="238"/>
        <v>0</v>
      </c>
      <c r="DB115" s="87" t="b">
        <f t="shared" si="238"/>
        <v>0</v>
      </c>
      <c r="DC115" s="87" t="b">
        <f t="shared" si="238"/>
        <v>0</v>
      </c>
      <c r="DD115" s="87" t="str">
        <f t="shared" si="103"/>
        <v/>
      </c>
      <c r="DE115" s="117" t="str">
        <f t="shared" si="104"/>
        <v/>
      </c>
      <c r="DF115" s="88" t="str">
        <f t="shared" si="105"/>
        <v/>
      </c>
      <c r="DG115" s="87" t="b">
        <f t="shared" si="239"/>
        <v>0</v>
      </c>
      <c r="DH115" s="87" t="b">
        <f t="shared" si="239"/>
        <v>0</v>
      </c>
      <c r="DI115" s="87" t="b">
        <f t="shared" si="239"/>
        <v>0</v>
      </c>
      <c r="DJ115" s="87" t="b">
        <f t="shared" si="239"/>
        <v>0</v>
      </c>
      <c r="DK115" s="88" t="str">
        <f t="shared" si="107"/>
        <v/>
      </c>
      <c r="DL115" s="87" t="str">
        <f t="shared" si="108"/>
        <v/>
      </c>
      <c r="DM115" s="88" t="str">
        <f t="shared" si="109"/>
        <v/>
      </c>
      <c r="DN115" s="87" t="b">
        <f t="shared" si="256"/>
        <v>0</v>
      </c>
      <c r="DO115" s="87" t="b">
        <f t="shared" si="256"/>
        <v>0</v>
      </c>
      <c r="DP115" s="87" t="b">
        <f t="shared" si="256"/>
        <v>0</v>
      </c>
      <c r="DQ115" s="87" t="b">
        <f t="shared" si="256"/>
        <v>0</v>
      </c>
      <c r="DR115" s="88" t="str">
        <f t="shared" si="110"/>
        <v/>
      </c>
      <c r="DS115" s="87" t="str">
        <f t="shared" si="111"/>
        <v/>
      </c>
      <c r="DT115" s="88" t="str">
        <f t="shared" si="112"/>
        <v/>
      </c>
      <c r="DU115" s="87" t="b">
        <f t="shared" si="240"/>
        <v>0</v>
      </c>
      <c r="DV115" s="87" t="b">
        <f t="shared" si="240"/>
        <v>0</v>
      </c>
      <c r="DW115" s="87" t="b">
        <f t="shared" si="240"/>
        <v>0</v>
      </c>
      <c r="DX115" s="87" t="b">
        <f t="shared" si="240"/>
        <v>0</v>
      </c>
      <c r="DY115" s="87" t="str">
        <f t="shared" si="114"/>
        <v/>
      </c>
      <c r="DZ115" s="117" t="str">
        <f t="shared" si="115"/>
        <v/>
      </c>
      <c r="EA115" s="88" t="str">
        <f t="shared" si="116"/>
        <v/>
      </c>
      <c r="EB115" s="87" t="b">
        <f t="shared" si="241"/>
        <v>0</v>
      </c>
      <c r="EC115" s="87" t="b">
        <f t="shared" si="241"/>
        <v>0</v>
      </c>
      <c r="ED115" s="87" t="b">
        <f t="shared" si="241"/>
        <v>0</v>
      </c>
      <c r="EE115" s="87" t="b">
        <f t="shared" si="241"/>
        <v>0</v>
      </c>
      <c r="EF115" s="88" t="str">
        <f t="shared" si="118"/>
        <v/>
      </c>
      <c r="EG115" s="87" t="str">
        <f t="shared" si="119"/>
        <v/>
      </c>
      <c r="EH115" s="88" t="str">
        <f t="shared" si="120"/>
        <v/>
      </c>
      <c r="EI115" s="87" t="b">
        <f t="shared" si="257"/>
        <v>0</v>
      </c>
      <c r="EJ115" s="87" t="b">
        <f t="shared" si="257"/>
        <v>0</v>
      </c>
      <c r="EK115" s="87" t="b">
        <f t="shared" si="257"/>
        <v>0</v>
      </c>
      <c r="EL115" s="87" t="b">
        <f t="shared" si="257"/>
        <v>0</v>
      </c>
      <c r="EM115" s="88" t="str">
        <f t="shared" si="121"/>
        <v/>
      </c>
      <c r="EN115" s="87" t="str">
        <f t="shared" si="122"/>
        <v/>
      </c>
      <c r="EO115" s="88" t="str">
        <f t="shared" si="123"/>
        <v/>
      </c>
      <c r="EP115" s="87" t="b">
        <f t="shared" si="242"/>
        <v>0</v>
      </c>
      <c r="EQ115" s="87" t="b">
        <f t="shared" si="242"/>
        <v>0</v>
      </c>
      <c r="ER115" s="87" t="b">
        <f t="shared" si="242"/>
        <v>0</v>
      </c>
      <c r="ES115" s="87" t="b">
        <f t="shared" si="242"/>
        <v>0</v>
      </c>
      <c r="ET115" s="87" t="str">
        <f t="shared" si="125"/>
        <v/>
      </c>
      <c r="EU115" s="117" t="str">
        <f t="shared" si="126"/>
        <v/>
      </c>
      <c r="EV115" s="88" t="str">
        <f t="shared" si="127"/>
        <v/>
      </c>
      <c r="EW115" s="87" t="b">
        <f t="shared" si="243"/>
        <v>0</v>
      </c>
      <c r="EX115" s="87" t="b">
        <f t="shared" si="243"/>
        <v>0</v>
      </c>
      <c r="EY115" s="87" t="b">
        <f t="shared" si="243"/>
        <v>0</v>
      </c>
      <c r="EZ115" s="87" t="b">
        <f t="shared" si="243"/>
        <v>0</v>
      </c>
      <c r="FA115" s="88" t="str">
        <f t="shared" si="129"/>
        <v/>
      </c>
      <c r="FB115" s="87" t="str">
        <f t="shared" si="130"/>
        <v/>
      </c>
      <c r="FC115" s="88" t="str">
        <f t="shared" si="131"/>
        <v/>
      </c>
      <c r="FD115" s="87" t="b">
        <f t="shared" si="258"/>
        <v>0</v>
      </c>
      <c r="FE115" s="87" t="b">
        <f t="shared" si="258"/>
        <v>0</v>
      </c>
      <c r="FF115" s="87" t="b">
        <f t="shared" si="258"/>
        <v>0</v>
      </c>
      <c r="FG115" s="87" t="b">
        <f t="shared" si="258"/>
        <v>0</v>
      </c>
      <c r="FH115" s="88" t="str">
        <f t="shared" si="132"/>
        <v/>
      </c>
      <c r="FI115" s="87" t="str">
        <f t="shared" si="133"/>
        <v/>
      </c>
      <c r="FJ115" s="88" t="str">
        <f t="shared" si="134"/>
        <v/>
      </c>
      <c r="FK115" s="87" t="b">
        <f t="shared" si="244"/>
        <v>0</v>
      </c>
      <c r="FL115" s="87" t="b">
        <f t="shared" si="244"/>
        <v>0</v>
      </c>
      <c r="FM115" s="87" t="b">
        <f t="shared" si="244"/>
        <v>0</v>
      </c>
      <c r="FN115" s="87" t="b">
        <f t="shared" si="244"/>
        <v>0</v>
      </c>
      <c r="FO115" s="87" t="str">
        <f t="shared" si="136"/>
        <v/>
      </c>
      <c r="FP115" s="117" t="str">
        <f t="shared" si="137"/>
        <v/>
      </c>
      <c r="FQ115" s="88" t="str">
        <f t="shared" si="138"/>
        <v/>
      </c>
      <c r="FR115" s="87" t="b">
        <f t="shared" si="245"/>
        <v>0</v>
      </c>
      <c r="FS115" s="87" t="b">
        <f t="shared" si="245"/>
        <v>0</v>
      </c>
      <c r="FT115" s="87" t="b">
        <f t="shared" si="245"/>
        <v>0</v>
      </c>
      <c r="FU115" s="87" t="b">
        <f t="shared" si="245"/>
        <v>0</v>
      </c>
      <c r="FV115" s="88" t="str">
        <f t="shared" si="140"/>
        <v/>
      </c>
      <c r="FW115" s="87" t="str">
        <f t="shared" si="141"/>
        <v/>
      </c>
      <c r="FX115" s="88" t="str">
        <f t="shared" si="142"/>
        <v/>
      </c>
      <c r="FY115" s="87" t="b">
        <f t="shared" si="259"/>
        <v>0</v>
      </c>
      <c r="FZ115" s="87" t="b">
        <f t="shared" si="259"/>
        <v>0</v>
      </c>
      <c r="GA115" s="87" t="b">
        <f t="shared" si="259"/>
        <v>0</v>
      </c>
      <c r="GB115" s="87" t="b">
        <f t="shared" si="259"/>
        <v>0</v>
      </c>
      <c r="GC115" s="88" t="str">
        <f t="shared" si="143"/>
        <v/>
      </c>
      <c r="GD115" s="87" t="str">
        <f t="shared" si="144"/>
        <v/>
      </c>
      <c r="GE115" s="88" t="str">
        <f t="shared" si="145"/>
        <v/>
      </c>
      <c r="GF115" s="87" t="b">
        <f t="shared" si="246"/>
        <v>0</v>
      </c>
      <c r="GG115" s="87" t="b">
        <f t="shared" si="246"/>
        <v>0</v>
      </c>
      <c r="GH115" s="87" t="b">
        <f t="shared" si="246"/>
        <v>0</v>
      </c>
      <c r="GI115" s="87" t="b">
        <f t="shared" si="246"/>
        <v>0</v>
      </c>
      <c r="GJ115" s="87" t="str">
        <f t="shared" si="147"/>
        <v/>
      </c>
      <c r="GK115" s="117" t="str">
        <f t="shared" si="148"/>
        <v/>
      </c>
      <c r="GL115" s="88" t="str">
        <f t="shared" si="149"/>
        <v/>
      </c>
      <c r="GM115" s="87" t="b">
        <f t="shared" si="247"/>
        <v>0</v>
      </c>
      <c r="GN115" s="87" t="b">
        <f t="shared" si="247"/>
        <v>0</v>
      </c>
      <c r="GO115" s="87" t="b">
        <f t="shared" si="247"/>
        <v>0</v>
      </c>
      <c r="GP115" s="87" t="b">
        <f t="shared" si="247"/>
        <v>0</v>
      </c>
      <c r="GQ115" s="88" t="str">
        <f t="shared" si="151"/>
        <v/>
      </c>
      <c r="GR115" s="87" t="str">
        <f t="shared" si="152"/>
        <v/>
      </c>
      <c r="GS115" s="88" t="str">
        <f t="shared" si="153"/>
        <v/>
      </c>
      <c r="GT115" s="87" t="b">
        <f t="shared" si="260"/>
        <v>0</v>
      </c>
      <c r="GU115" s="87" t="b">
        <f t="shared" si="260"/>
        <v>0</v>
      </c>
      <c r="GV115" s="87" t="b">
        <f t="shared" si="260"/>
        <v>0</v>
      </c>
      <c r="GW115" s="87" t="b">
        <f t="shared" si="260"/>
        <v>0</v>
      </c>
      <c r="GX115" s="88" t="str">
        <f t="shared" si="154"/>
        <v/>
      </c>
      <c r="GY115" s="87" t="str">
        <f t="shared" si="155"/>
        <v/>
      </c>
      <c r="GZ115" s="88" t="str">
        <f t="shared" si="156"/>
        <v/>
      </c>
      <c r="HA115" s="87" t="b">
        <f t="shared" si="248"/>
        <v>0</v>
      </c>
      <c r="HB115" s="87" t="b">
        <f t="shared" si="248"/>
        <v>0</v>
      </c>
      <c r="HC115" s="87" t="b">
        <f t="shared" si="248"/>
        <v>0</v>
      </c>
      <c r="HD115" s="87" t="b">
        <f t="shared" si="248"/>
        <v>0</v>
      </c>
      <c r="HE115" s="87" t="str">
        <f t="shared" si="158"/>
        <v/>
      </c>
      <c r="HF115" s="117" t="str">
        <f t="shared" si="159"/>
        <v/>
      </c>
      <c r="HG115" s="88" t="str">
        <f t="shared" si="160"/>
        <v/>
      </c>
      <c r="HH115" s="87" t="b">
        <f t="shared" si="249"/>
        <v>0</v>
      </c>
      <c r="HI115" s="87" t="b">
        <f t="shared" si="249"/>
        <v>0</v>
      </c>
      <c r="HJ115" s="87" t="b">
        <f t="shared" si="249"/>
        <v>0</v>
      </c>
      <c r="HK115" s="87" t="b">
        <f t="shared" si="249"/>
        <v>0</v>
      </c>
      <c r="HL115" s="88" t="str">
        <f t="shared" si="162"/>
        <v/>
      </c>
      <c r="HM115" s="87" t="str">
        <f t="shared" si="163"/>
        <v/>
      </c>
      <c r="HN115" s="88" t="str">
        <f t="shared" si="164"/>
        <v/>
      </c>
      <c r="HO115" s="87" t="b">
        <f t="shared" si="261"/>
        <v>0</v>
      </c>
      <c r="HP115" s="87" t="b">
        <f t="shared" si="261"/>
        <v>0</v>
      </c>
      <c r="HQ115" s="87" t="b">
        <f t="shared" si="261"/>
        <v>0</v>
      </c>
      <c r="HR115" s="87" t="b">
        <f t="shared" si="261"/>
        <v>0</v>
      </c>
      <c r="HS115" s="88" t="str">
        <f t="shared" si="165"/>
        <v/>
      </c>
      <c r="HT115" s="87" t="str">
        <f t="shared" si="166"/>
        <v/>
      </c>
      <c r="HU115" s="88" t="str">
        <f t="shared" si="167"/>
        <v/>
      </c>
      <c r="HV115" s="87" t="b">
        <f t="shared" si="250"/>
        <v>0</v>
      </c>
      <c r="HW115" s="87" t="b">
        <f t="shared" si="250"/>
        <v>0</v>
      </c>
      <c r="HX115" s="87" t="b">
        <f t="shared" si="250"/>
        <v>0</v>
      </c>
      <c r="HY115" s="87" t="b">
        <f t="shared" si="250"/>
        <v>0</v>
      </c>
      <c r="HZ115" s="87" t="str">
        <f t="shared" si="169"/>
        <v/>
      </c>
      <c r="IA115" s="117" t="str">
        <f t="shared" si="170"/>
        <v/>
      </c>
      <c r="IB115" s="88" t="str">
        <f t="shared" si="171"/>
        <v/>
      </c>
      <c r="IC115" s="87" t="b">
        <f t="shared" si="251"/>
        <v>0</v>
      </c>
      <c r="ID115" s="87" t="b">
        <f t="shared" si="251"/>
        <v>0</v>
      </c>
      <c r="IE115" s="87" t="b">
        <f t="shared" si="251"/>
        <v>0</v>
      </c>
      <c r="IF115" s="87" t="b">
        <f t="shared" si="251"/>
        <v>0</v>
      </c>
      <c r="IG115" s="88" t="str">
        <f t="shared" si="173"/>
        <v/>
      </c>
      <c r="IH115" s="87" t="str">
        <f t="shared" si="174"/>
        <v/>
      </c>
      <c r="II115" s="88" t="str">
        <f t="shared" si="175"/>
        <v/>
      </c>
      <c r="IJ115" s="87" t="b">
        <f t="shared" si="262"/>
        <v>0</v>
      </c>
      <c r="IK115" s="87" t="b">
        <f t="shared" si="262"/>
        <v>0</v>
      </c>
      <c r="IL115" s="87" t="b">
        <f t="shared" si="262"/>
        <v>0</v>
      </c>
      <c r="IM115" s="87" t="b">
        <f t="shared" si="262"/>
        <v>0</v>
      </c>
      <c r="IN115" s="88" t="str">
        <f t="shared" si="176"/>
        <v/>
      </c>
      <c r="IO115" s="87" t="str">
        <f t="shared" si="177"/>
        <v/>
      </c>
      <c r="IP115" s="88" t="str">
        <f t="shared" si="178"/>
        <v/>
      </c>
      <c r="IQ115" s="87"/>
      <c r="IR115" s="87"/>
      <c r="IS115" s="87"/>
      <c r="IT115" s="87"/>
      <c r="IU115" s="87"/>
      <c r="IV115" s="115"/>
    </row>
    <row r="116" spans="3:256" x14ac:dyDescent="0.25">
      <c r="C116" s="51">
        <v>41</v>
      </c>
      <c r="D116" s="117" t="str">
        <f t="shared" si="48"/>
        <v/>
      </c>
      <c r="E116" s="88" t="str">
        <f t="shared" si="49"/>
        <v/>
      </c>
      <c r="F116" s="87" t="b">
        <f t="shared" si="228"/>
        <v>0</v>
      </c>
      <c r="G116" s="87" t="b">
        <f t="shared" si="228"/>
        <v>0</v>
      </c>
      <c r="H116" s="87" t="b">
        <f t="shared" si="228"/>
        <v>0</v>
      </c>
      <c r="I116" s="87" t="b">
        <f t="shared" si="228"/>
        <v>0</v>
      </c>
      <c r="J116" s="88" t="str">
        <f t="shared" si="51"/>
        <v/>
      </c>
      <c r="K116" s="87" t="str">
        <f t="shared" si="52"/>
        <v/>
      </c>
      <c r="L116" s="88" t="str">
        <f t="shared" si="53"/>
        <v/>
      </c>
      <c r="M116" s="87" t="b">
        <f t="shared" si="229"/>
        <v>0</v>
      </c>
      <c r="N116" s="87" t="b">
        <f t="shared" si="229"/>
        <v>0</v>
      </c>
      <c r="O116" s="87" t="b">
        <f t="shared" si="229"/>
        <v>0</v>
      </c>
      <c r="P116" s="87" t="b">
        <f t="shared" si="229"/>
        <v>0</v>
      </c>
      <c r="Q116" s="88" t="str">
        <f t="shared" si="55"/>
        <v/>
      </c>
      <c r="R116" s="87" t="str">
        <f t="shared" si="56"/>
        <v/>
      </c>
      <c r="S116" s="87" t="str">
        <f t="shared" si="57"/>
        <v/>
      </c>
      <c r="T116" s="87" t="b">
        <f t="shared" si="230"/>
        <v>0</v>
      </c>
      <c r="U116" s="87" t="b">
        <f t="shared" si="230"/>
        <v>0</v>
      </c>
      <c r="V116" s="87" t="b">
        <f t="shared" si="230"/>
        <v>0</v>
      </c>
      <c r="W116" s="87" t="b">
        <f t="shared" si="230"/>
        <v>0</v>
      </c>
      <c r="X116" s="118" t="str">
        <f t="shared" si="59"/>
        <v/>
      </c>
      <c r="Y116" s="117" t="str">
        <f t="shared" si="60"/>
        <v/>
      </c>
      <c r="Z116" s="88" t="str">
        <f t="shared" si="61"/>
        <v/>
      </c>
      <c r="AA116" s="87" t="b">
        <f t="shared" si="231"/>
        <v>0</v>
      </c>
      <c r="AB116" s="87" t="b">
        <f t="shared" si="231"/>
        <v>0</v>
      </c>
      <c r="AC116" s="87" t="b">
        <f t="shared" si="231"/>
        <v>0</v>
      </c>
      <c r="AD116" s="87" t="b">
        <f t="shared" si="231"/>
        <v>0</v>
      </c>
      <c r="AE116" s="88" t="str">
        <f t="shared" si="63"/>
        <v/>
      </c>
      <c r="AF116" s="87" t="str">
        <f t="shared" si="64"/>
        <v/>
      </c>
      <c r="AG116" s="88" t="str">
        <f t="shared" si="65"/>
        <v/>
      </c>
      <c r="AH116" s="87" t="b">
        <f t="shared" si="252"/>
        <v>0</v>
      </c>
      <c r="AI116" s="87" t="b">
        <f t="shared" si="252"/>
        <v>0</v>
      </c>
      <c r="AJ116" s="87" t="b">
        <f t="shared" si="252"/>
        <v>0</v>
      </c>
      <c r="AK116" s="87" t="b">
        <f t="shared" si="252"/>
        <v>0</v>
      </c>
      <c r="AL116" s="88" t="str">
        <f t="shared" si="66"/>
        <v/>
      </c>
      <c r="AM116" s="87" t="str">
        <f t="shared" si="67"/>
        <v/>
      </c>
      <c r="AN116" s="88" t="str">
        <f t="shared" si="68"/>
        <v/>
      </c>
      <c r="AO116" s="87" t="b">
        <f t="shared" si="232"/>
        <v>0</v>
      </c>
      <c r="AP116" s="87" t="b">
        <f t="shared" si="232"/>
        <v>0</v>
      </c>
      <c r="AQ116" s="87" t="b">
        <f t="shared" si="232"/>
        <v>0</v>
      </c>
      <c r="AR116" s="87" t="b">
        <f t="shared" si="232"/>
        <v>0</v>
      </c>
      <c r="AS116" s="87" t="str">
        <f t="shared" si="70"/>
        <v/>
      </c>
      <c r="AT116" s="117" t="str">
        <f t="shared" si="71"/>
        <v/>
      </c>
      <c r="AU116" s="88" t="str">
        <f t="shared" si="72"/>
        <v/>
      </c>
      <c r="AV116" s="87" t="b">
        <f t="shared" si="233"/>
        <v>0</v>
      </c>
      <c r="AW116" s="87" t="b">
        <f t="shared" si="233"/>
        <v>0</v>
      </c>
      <c r="AX116" s="87" t="b">
        <f t="shared" si="233"/>
        <v>0</v>
      </c>
      <c r="AY116" s="87" t="b">
        <f t="shared" si="233"/>
        <v>0</v>
      </c>
      <c r="AZ116" s="88" t="str">
        <f t="shared" si="74"/>
        <v/>
      </c>
      <c r="BA116" s="87" t="str">
        <f t="shared" si="75"/>
        <v/>
      </c>
      <c r="BB116" s="88" t="str">
        <f t="shared" si="76"/>
        <v/>
      </c>
      <c r="BC116" s="87" t="b">
        <f t="shared" si="253"/>
        <v>0</v>
      </c>
      <c r="BD116" s="87" t="b">
        <f t="shared" si="253"/>
        <v>0</v>
      </c>
      <c r="BE116" s="87" t="b">
        <f t="shared" si="253"/>
        <v>0</v>
      </c>
      <c r="BF116" s="87" t="b">
        <f t="shared" si="253"/>
        <v>0</v>
      </c>
      <c r="BG116" s="88" t="str">
        <f t="shared" si="77"/>
        <v/>
      </c>
      <c r="BH116" s="87" t="str">
        <f t="shared" si="78"/>
        <v/>
      </c>
      <c r="BI116" s="88" t="str">
        <f t="shared" si="79"/>
        <v/>
      </c>
      <c r="BJ116" s="87" t="b">
        <f t="shared" si="234"/>
        <v>0</v>
      </c>
      <c r="BK116" s="87" t="b">
        <f t="shared" si="234"/>
        <v>0</v>
      </c>
      <c r="BL116" s="87" t="b">
        <f t="shared" si="234"/>
        <v>0</v>
      </c>
      <c r="BM116" s="87" t="b">
        <f t="shared" si="234"/>
        <v>0</v>
      </c>
      <c r="BN116" s="87" t="str">
        <f t="shared" si="81"/>
        <v/>
      </c>
      <c r="BO116" s="117" t="str">
        <f t="shared" si="82"/>
        <v/>
      </c>
      <c r="BP116" s="88" t="str">
        <f t="shared" si="83"/>
        <v/>
      </c>
      <c r="BQ116" s="87" t="b">
        <f t="shared" si="235"/>
        <v>0</v>
      </c>
      <c r="BR116" s="87" t="b">
        <f t="shared" si="235"/>
        <v>0</v>
      </c>
      <c r="BS116" s="87" t="b">
        <f t="shared" si="235"/>
        <v>0</v>
      </c>
      <c r="BT116" s="87" t="b">
        <f t="shared" si="235"/>
        <v>0</v>
      </c>
      <c r="BU116" s="88" t="str">
        <f t="shared" si="85"/>
        <v/>
      </c>
      <c r="BV116" s="87" t="str">
        <f t="shared" si="86"/>
        <v/>
      </c>
      <c r="BW116" s="88" t="str">
        <f t="shared" si="87"/>
        <v/>
      </c>
      <c r="BX116" s="87" t="b">
        <f t="shared" si="254"/>
        <v>0</v>
      </c>
      <c r="BY116" s="87" t="b">
        <f t="shared" si="254"/>
        <v>0</v>
      </c>
      <c r="BZ116" s="87" t="b">
        <f t="shared" si="254"/>
        <v>0</v>
      </c>
      <c r="CA116" s="87" t="b">
        <f t="shared" si="254"/>
        <v>0</v>
      </c>
      <c r="CB116" s="88" t="str">
        <f t="shared" si="88"/>
        <v/>
      </c>
      <c r="CC116" s="87" t="str">
        <f t="shared" si="89"/>
        <v/>
      </c>
      <c r="CD116" s="88" t="str">
        <f t="shared" si="90"/>
        <v/>
      </c>
      <c r="CE116" s="87" t="b">
        <f t="shared" si="236"/>
        <v>0</v>
      </c>
      <c r="CF116" s="87" t="b">
        <f t="shared" si="236"/>
        <v>0</v>
      </c>
      <c r="CG116" s="87" t="b">
        <f t="shared" si="236"/>
        <v>0</v>
      </c>
      <c r="CH116" s="87" t="b">
        <f t="shared" si="236"/>
        <v>0</v>
      </c>
      <c r="CI116" s="87" t="str">
        <f t="shared" si="92"/>
        <v/>
      </c>
      <c r="CJ116" s="117" t="str">
        <f t="shared" si="93"/>
        <v/>
      </c>
      <c r="CK116" s="88" t="str">
        <f t="shared" si="94"/>
        <v/>
      </c>
      <c r="CL116" s="87" t="b">
        <f t="shared" si="237"/>
        <v>0</v>
      </c>
      <c r="CM116" s="87" t="b">
        <f t="shared" si="237"/>
        <v>0</v>
      </c>
      <c r="CN116" s="87" t="b">
        <f t="shared" si="237"/>
        <v>0</v>
      </c>
      <c r="CO116" s="87" t="b">
        <f t="shared" si="237"/>
        <v>0</v>
      </c>
      <c r="CP116" s="88" t="str">
        <f t="shared" si="96"/>
        <v/>
      </c>
      <c r="CQ116" s="87" t="str">
        <f t="shared" si="97"/>
        <v/>
      </c>
      <c r="CR116" s="88" t="str">
        <f t="shared" si="98"/>
        <v/>
      </c>
      <c r="CS116" s="87" t="b">
        <f t="shared" si="255"/>
        <v>0</v>
      </c>
      <c r="CT116" s="87" t="b">
        <f t="shared" si="255"/>
        <v>0</v>
      </c>
      <c r="CU116" s="87" t="b">
        <f t="shared" si="255"/>
        <v>0</v>
      </c>
      <c r="CV116" s="87" t="b">
        <f t="shared" si="255"/>
        <v>0</v>
      </c>
      <c r="CW116" s="88" t="str">
        <f t="shared" si="99"/>
        <v/>
      </c>
      <c r="CX116" s="87" t="str">
        <f t="shared" si="100"/>
        <v/>
      </c>
      <c r="CY116" s="88" t="str">
        <f t="shared" si="101"/>
        <v/>
      </c>
      <c r="CZ116" s="87" t="b">
        <f t="shared" si="238"/>
        <v>0</v>
      </c>
      <c r="DA116" s="87" t="b">
        <f t="shared" si="238"/>
        <v>0</v>
      </c>
      <c r="DB116" s="87" t="b">
        <f t="shared" si="238"/>
        <v>0</v>
      </c>
      <c r="DC116" s="87" t="b">
        <f t="shared" si="238"/>
        <v>0</v>
      </c>
      <c r="DD116" s="87" t="str">
        <f t="shared" si="103"/>
        <v/>
      </c>
      <c r="DE116" s="117" t="str">
        <f t="shared" si="104"/>
        <v/>
      </c>
      <c r="DF116" s="88" t="str">
        <f t="shared" si="105"/>
        <v/>
      </c>
      <c r="DG116" s="87" t="b">
        <f t="shared" si="239"/>
        <v>0</v>
      </c>
      <c r="DH116" s="87" t="b">
        <f t="shared" si="239"/>
        <v>0</v>
      </c>
      <c r="DI116" s="87" t="b">
        <f t="shared" si="239"/>
        <v>0</v>
      </c>
      <c r="DJ116" s="87" t="b">
        <f t="shared" si="239"/>
        <v>0</v>
      </c>
      <c r="DK116" s="88" t="str">
        <f t="shared" si="107"/>
        <v/>
      </c>
      <c r="DL116" s="87" t="str">
        <f t="shared" si="108"/>
        <v/>
      </c>
      <c r="DM116" s="88" t="str">
        <f t="shared" si="109"/>
        <v/>
      </c>
      <c r="DN116" s="87" t="b">
        <f t="shared" si="256"/>
        <v>0</v>
      </c>
      <c r="DO116" s="87" t="b">
        <f t="shared" si="256"/>
        <v>0</v>
      </c>
      <c r="DP116" s="87" t="b">
        <f t="shared" si="256"/>
        <v>0</v>
      </c>
      <c r="DQ116" s="87" t="b">
        <f t="shared" si="256"/>
        <v>0</v>
      </c>
      <c r="DR116" s="88" t="str">
        <f t="shared" si="110"/>
        <v/>
      </c>
      <c r="DS116" s="87" t="str">
        <f t="shared" si="111"/>
        <v/>
      </c>
      <c r="DT116" s="88" t="str">
        <f t="shared" si="112"/>
        <v/>
      </c>
      <c r="DU116" s="87" t="b">
        <f t="shared" si="240"/>
        <v>0</v>
      </c>
      <c r="DV116" s="87" t="b">
        <f t="shared" si="240"/>
        <v>0</v>
      </c>
      <c r="DW116" s="87" t="b">
        <f t="shared" si="240"/>
        <v>0</v>
      </c>
      <c r="DX116" s="87" t="b">
        <f t="shared" si="240"/>
        <v>0</v>
      </c>
      <c r="DY116" s="87" t="str">
        <f t="shared" si="114"/>
        <v/>
      </c>
      <c r="DZ116" s="117" t="str">
        <f t="shared" si="115"/>
        <v/>
      </c>
      <c r="EA116" s="88" t="str">
        <f t="shared" si="116"/>
        <v/>
      </c>
      <c r="EB116" s="87" t="b">
        <f t="shared" si="241"/>
        <v>0</v>
      </c>
      <c r="EC116" s="87" t="b">
        <f t="shared" si="241"/>
        <v>0</v>
      </c>
      <c r="ED116" s="87" t="b">
        <f t="shared" si="241"/>
        <v>0</v>
      </c>
      <c r="EE116" s="87" t="b">
        <f t="shared" si="241"/>
        <v>0</v>
      </c>
      <c r="EF116" s="88" t="str">
        <f t="shared" si="118"/>
        <v/>
      </c>
      <c r="EG116" s="87" t="str">
        <f t="shared" si="119"/>
        <v/>
      </c>
      <c r="EH116" s="88" t="str">
        <f t="shared" si="120"/>
        <v/>
      </c>
      <c r="EI116" s="87" t="b">
        <f t="shared" si="257"/>
        <v>0</v>
      </c>
      <c r="EJ116" s="87" t="b">
        <f t="shared" si="257"/>
        <v>0</v>
      </c>
      <c r="EK116" s="87" t="b">
        <f t="shared" si="257"/>
        <v>0</v>
      </c>
      <c r="EL116" s="87" t="b">
        <f t="shared" si="257"/>
        <v>0</v>
      </c>
      <c r="EM116" s="88" t="str">
        <f t="shared" si="121"/>
        <v/>
      </c>
      <c r="EN116" s="87" t="str">
        <f t="shared" si="122"/>
        <v/>
      </c>
      <c r="EO116" s="88" t="str">
        <f t="shared" si="123"/>
        <v/>
      </c>
      <c r="EP116" s="87" t="b">
        <f t="shared" si="242"/>
        <v>0</v>
      </c>
      <c r="EQ116" s="87" t="b">
        <f t="shared" si="242"/>
        <v>0</v>
      </c>
      <c r="ER116" s="87" t="b">
        <f t="shared" si="242"/>
        <v>0</v>
      </c>
      <c r="ES116" s="87" t="b">
        <f t="shared" si="242"/>
        <v>0</v>
      </c>
      <c r="ET116" s="87" t="str">
        <f t="shared" si="125"/>
        <v/>
      </c>
      <c r="EU116" s="117" t="str">
        <f t="shared" si="126"/>
        <v/>
      </c>
      <c r="EV116" s="88" t="str">
        <f t="shared" si="127"/>
        <v/>
      </c>
      <c r="EW116" s="87" t="b">
        <f t="shared" si="243"/>
        <v>0</v>
      </c>
      <c r="EX116" s="87" t="b">
        <f t="shared" si="243"/>
        <v>0</v>
      </c>
      <c r="EY116" s="87" t="b">
        <f t="shared" si="243"/>
        <v>0</v>
      </c>
      <c r="EZ116" s="87" t="b">
        <f t="shared" si="243"/>
        <v>0</v>
      </c>
      <c r="FA116" s="88" t="str">
        <f t="shared" si="129"/>
        <v/>
      </c>
      <c r="FB116" s="87" t="str">
        <f t="shared" si="130"/>
        <v/>
      </c>
      <c r="FC116" s="88" t="str">
        <f t="shared" si="131"/>
        <v/>
      </c>
      <c r="FD116" s="87" t="b">
        <f t="shared" si="258"/>
        <v>0</v>
      </c>
      <c r="FE116" s="87" t="b">
        <f t="shared" si="258"/>
        <v>0</v>
      </c>
      <c r="FF116" s="87" t="b">
        <f t="shared" si="258"/>
        <v>0</v>
      </c>
      <c r="FG116" s="87" t="b">
        <f t="shared" si="258"/>
        <v>0</v>
      </c>
      <c r="FH116" s="88" t="str">
        <f t="shared" si="132"/>
        <v/>
      </c>
      <c r="FI116" s="87" t="str">
        <f t="shared" si="133"/>
        <v/>
      </c>
      <c r="FJ116" s="88" t="str">
        <f t="shared" si="134"/>
        <v/>
      </c>
      <c r="FK116" s="87" t="b">
        <f t="shared" si="244"/>
        <v>0</v>
      </c>
      <c r="FL116" s="87" t="b">
        <f t="shared" si="244"/>
        <v>0</v>
      </c>
      <c r="FM116" s="87" t="b">
        <f t="shared" si="244"/>
        <v>0</v>
      </c>
      <c r="FN116" s="87" t="b">
        <f t="shared" si="244"/>
        <v>0</v>
      </c>
      <c r="FO116" s="87" t="str">
        <f t="shared" si="136"/>
        <v/>
      </c>
      <c r="FP116" s="117" t="str">
        <f t="shared" si="137"/>
        <v/>
      </c>
      <c r="FQ116" s="88" t="str">
        <f t="shared" si="138"/>
        <v/>
      </c>
      <c r="FR116" s="87" t="b">
        <f t="shared" si="245"/>
        <v>0</v>
      </c>
      <c r="FS116" s="87" t="b">
        <f t="shared" si="245"/>
        <v>0</v>
      </c>
      <c r="FT116" s="87" t="b">
        <f t="shared" si="245"/>
        <v>0</v>
      </c>
      <c r="FU116" s="87" t="b">
        <f t="shared" si="245"/>
        <v>0</v>
      </c>
      <c r="FV116" s="88" t="str">
        <f t="shared" si="140"/>
        <v/>
      </c>
      <c r="FW116" s="87" t="str">
        <f t="shared" si="141"/>
        <v/>
      </c>
      <c r="FX116" s="88" t="str">
        <f t="shared" si="142"/>
        <v/>
      </c>
      <c r="FY116" s="87" t="b">
        <f t="shared" si="259"/>
        <v>0</v>
      </c>
      <c r="FZ116" s="87" t="b">
        <f t="shared" si="259"/>
        <v>0</v>
      </c>
      <c r="GA116" s="87" t="b">
        <f t="shared" si="259"/>
        <v>0</v>
      </c>
      <c r="GB116" s="87" t="b">
        <f t="shared" si="259"/>
        <v>0</v>
      </c>
      <c r="GC116" s="88" t="str">
        <f t="shared" si="143"/>
        <v/>
      </c>
      <c r="GD116" s="87" t="str">
        <f t="shared" si="144"/>
        <v/>
      </c>
      <c r="GE116" s="88" t="str">
        <f t="shared" si="145"/>
        <v/>
      </c>
      <c r="GF116" s="87" t="b">
        <f t="shared" si="246"/>
        <v>0</v>
      </c>
      <c r="GG116" s="87" t="b">
        <f t="shared" si="246"/>
        <v>0</v>
      </c>
      <c r="GH116" s="87" t="b">
        <f t="shared" si="246"/>
        <v>0</v>
      </c>
      <c r="GI116" s="87" t="b">
        <f t="shared" si="246"/>
        <v>0</v>
      </c>
      <c r="GJ116" s="87" t="str">
        <f t="shared" si="147"/>
        <v/>
      </c>
      <c r="GK116" s="117" t="str">
        <f t="shared" si="148"/>
        <v/>
      </c>
      <c r="GL116" s="88" t="str">
        <f t="shared" si="149"/>
        <v/>
      </c>
      <c r="GM116" s="87" t="b">
        <f t="shared" si="247"/>
        <v>0</v>
      </c>
      <c r="GN116" s="87" t="b">
        <f t="shared" si="247"/>
        <v>0</v>
      </c>
      <c r="GO116" s="87" t="b">
        <f t="shared" si="247"/>
        <v>0</v>
      </c>
      <c r="GP116" s="87" t="b">
        <f t="shared" si="247"/>
        <v>0</v>
      </c>
      <c r="GQ116" s="88" t="str">
        <f t="shared" si="151"/>
        <v/>
      </c>
      <c r="GR116" s="87" t="str">
        <f t="shared" si="152"/>
        <v/>
      </c>
      <c r="GS116" s="88" t="str">
        <f t="shared" si="153"/>
        <v/>
      </c>
      <c r="GT116" s="87" t="b">
        <f t="shared" si="260"/>
        <v>0</v>
      </c>
      <c r="GU116" s="87" t="b">
        <f t="shared" si="260"/>
        <v>0</v>
      </c>
      <c r="GV116" s="87" t="b">
        <f t="shared" si="260"/>
        <v>0</v>
      </c>
      <c r="GW116" s="87" t="b">
        <f t="shared" si="260"/>
        <v>0</v>
      </c>
      <c r="GX116" s="88" t="str">
        <f t="shared" si="154"/>
        <v/>
      </c>
      <c r="GY116" s="87" t="str">
        <f t="shared" si="155"/>
        <v/>
      </c>
      <c r="GZ116" s="88" t="str">
        <f t="shared" si="156"/>
        <v/>
      </c>
      <c r="HA116" s="87" t="b">
        <f t="shared" si="248"/>
        <v>0</v>
      </c>
      <c r="HB116" s="87" t="b">
        <f t="shared" si="248"/>
        <v>0</v>
      </c>
      <c r="HC116" s="87" t="b">
        <f t="shared" si="248"/>
        <v>0</v>
      </c>
      <c r="HD116" s="87" t="b">
        <f t="shared" si="248"/>
        <v>0</v>
      </c>
      <c r="HE116" s="87" t="str">
        <f t="shared" si="158"/>
        <v/>
      </c>
      <c r="HF116" s="117" t="str">
        <f t="shared" si="159"/>
        <v/>
      </c>
      <c r="HG116" s="88" t="str">
        <f t="shared" si="160"/>
        <v/>
      </c>
      <c r="HH116" s="87" t="b">
        <f t="shared" si="249"/>
        <v>0</v>
      </c>
      <c r="HI116" s="87" t="b">
        <f t="shared" si="249"/>
        <v>0</v>
      </c>
      <c r="HJ116" s="87" t="b">
        <f t="shared" si="249"/>
        <v>0</v>
      </c>
      <c r="HK116" s="87" t="b">
        <f t="shared" si="249"/>
        <v>0</v>
      </c>
      <c r="HL116" s="88" t="str">
        <f t="shared" si="162"/>
        <v/>
      </c>
      <c r="HM116" s="87" t="str">
        <f t="shared" si="163"/>
        <v/>
      </c>
      <c r="HN116" s="88" t="str">
        <f t="shared" si="164"/>
        <v/>
      </c>
      <c r="HO116" s="87" t="b">
        <f t="shared" si="261"/>
        <v>0</v>
      </c>
      <c r="HP116" s="87" t="b">
        <f t="shared" si="261"/>
        <v>0</v>
      </c>
      <c r="HQ116" s="87" t="b">
        <f t="shared" si="261"/>
        <v>0</v>
      </c>
      <c r="HR116" s="87" t="b">
        <f t="shared" si="261"/>
        <v>0</v>
      </c>
      <c r="HS116" s="88" t="str">
        <f t="shared" si="165"/>
        <v/>
      </c>
      <c r="HT116" s="87" t="str">
        <f t="shared" si="166"/>
        <v/>
      </c>
      <c r="HU116" s="88" t="str">
        <f t="shared" si="167"/>
        <v/>
      </c>
      <c r="HV116" s="87" t="b">
        <f t="shared" si="250"/>
        <v>0</v>
      </c>
      <c r="HW116" s="87" t="b">
        <f t="shared" si="250"/>
        <v>0</v>
      </c>
      <c r="HX116" s="87" t="b">
        <f t="shared" si="250"/>
        <v>0</v>
      </c>
      <c r="HY116" s="87" t="b">
        <f t="shared" si="250"/>
        <v>0</v>
      </c>
      <c r="HZ116" s="87" t="str">
        <f t="shared" si="169"/>
        <v/>
      </c>
      <c r="IA116" s="117" t="str">
        <f t="shared" si="170"/>
        <v/>
      </c>
      <c r="IB116" s="88" t="str">
        <f t="shared" si="171"/>
        <v/>
      </c>
      <c r="IC116" s="87" t="b">
        <f t="shared" si="251"/>
        <v>0</v>
      </c>
      <c r="ID116" s="87" t="b">
        <f t="shared" si="251"/>
        <v>0</v>
      </c>
      <c r="IE116" s="87" t="b">
        <f t="shared" si="251"/>
        <v>0</v>
      </c>
      <c r="IF116" s="87" t="b">
        <f t="shared" si="251"/>
        <v>0</v>
      </c>
      <c r="IG116" s="88" t="str">
        <f t="shared" si="173"/>
        <v/>
      </c>
      <c r="IH116" s="87" t="str">
        <f t="shared" si="174"/>
        <v/>
      </c>
      <c r="II116" s="88" t="str">
        <f t="shared" si="175"/>
        <v/>
      </c>
      <c r="IJ116" s="87" t="b">
        <f t="shared" si="262"/>
        <v>0</v>
      </c>
      <c r="IK116" s="87" t="b">
        <f t="shared" si="262"/>
        <v>0</v>
      </c>
      <c r="IL116" s="87" t="b">
        <f t="shared" si="262"/>
        <v>0</v>
      </c>
      <c r="IM116" s="87" t="b">
        <f t="shared" si="262"/>
        <v>0</v>
      </c>
      <c r="IN116" s="88" t="str">
        <f t="shared" si="176"/>
        <v/>
      </c>
      <c r="IO116" s="87" t="str">
        <f t="shared" si="177"/>
        <v/>
      </c>
      <c r="IP116" s="88" t="str">
        <f t="shared" si="178"/>
        <v/>
      </c>
      <c r="IQ116" s="87"/>
      <c r="IR116" s="87"/>
      <c r="IS116" s="87"/>
      <c r="IT116" s="87"/>
      <c r="IU116" s="87"/>
      <c r="IV116" s="115"/>
    </row>
    <row r="117" spans="3:256" x14ac:dyDescent="0.25">
      <c r="C117" s="51">
        <v>42</v>
      </c>
      <c r="D117" s="117" t="str">
        <f t="shared" si="48"/>
        <v/>
      </c>
      <c r="E117" s="88" t="str">
        <f t="shared" si="49"/>
        <v/>
      </c>
      <c r="F117" s="87" t="b">
        <f t="shared" si="228"/>
        <v>0</v>
      </c>
      <c r="G117" s="87" t="b">
        <f t="shared" si="228"/>
        <v>0</v>
      </c>
      <c r="H117" s="87" t="b">
        <f t="shared" si="228"/>
        <v>0</v>
      </c>
      <c r="I117" s="87" t="b">
        <f t="shared" si="228"/>
        <v>0</v>
      </c>
      <c r="J117" s="88" t="str">
        <f t="shared" si="51"/>
        <v/>
      </c>
      <c r="K117" s="87" t="str">
        <f t="shared" si="52"/>
        <v/>
      </c>
      <c r="L117" s="88" t="str">
        <f t="shared" si="53"/>
        <v/>
      </c>
      <c r="M117" s="87" t="b">
        <f t="shared" si="229"/>
        <v>0</v>
      </c>
      <c r="N117" s="87" t="b">
        <f t="shared" si="229"/>
        <v>0</v>
      </c>
      <c r="O117" s="87" t="b">
        <f t="shared" si="229"/>
        <v>0</v>
      </c>
      <c r="P117" s="87" t="b">
        <f t="shared" si="229"/>
        <v>0</v>
      </c>
      <c r="Q117" s="88" t="str">
        <f t="shared" si="55"/>
        <v/>
      </c>
      <c r="R117" s="87" t="str">
        <f t="shared" si="56"/>
        <v/>
      </c>
      <c r="S117" s="87" t="str">
        <f t="shared" si="57"/>
        <v/>
      </c>
      <c r="T117" s="87" t="b">
        <f t="shared" si="230"/>
        <v>0</v>
      </c>
      <c r="U117" s="87" t="b">
        <f t="shared" si="230"/>
        <v>0</v>
      </c>
      <c r="V117" s="87" t="b">
        <f t="shared" si="230"/>
        <v>0</v>
      </c>
      <c r="W117" s="87" t="b">
        <f t="shared" si="230"/>
        <v>0</v>
      </c>
      <c r="X117" s="118" t="str">
        <f t="shared" si="59"/>
        <v/>
      </c>
      <c r="Y117" s="117" t="str">
        <f t="shared" si="60"/>
        <v/>
      </c>
      <c r="Z117" s="88" t="str">
        <f t="shared" si="61"/>
        <v/>
      </c>
      <c r="AA117" s="87" t="b">
        <f t="shared" si="231"/>
        <v>0</v>
      </c>
      <c r="AB117" s="87" t="b">
        <f t="shared" si="231"/>
        <v>0</v>
      </c>
      <c r="AC117" s="87" t="b">
        <f t="shared" si="231"/>
        <v>0</v>
      </c>
      <c r="AD117" s="87" t="b">
        <f t="shared" si="231"/>
        <v>0</v>
      </c>
      <c r="AE117" s="88" t="str">
        <f t="shared" si="63"/>
        <v/>
      </c>
      <c r="AF117" s="87" t="str">
        <f t="shared" si="64"/>
        <v/>
      </c>
      <c r="AG117" s="88" t="str">
        <f t="shared" si="65"/>
        <v/>
      </c>
      <c r="AH117" s="87" t="b">
        <f t="shared" si="252"/>
        <v>0</v>
      </c>
      <c r="AI117" s="87" t="b">
        <f t="shared" si="252"/>
        <v>0</v>
      </c>
      <c r="AJ117" s="87" t="b">
        <f t="shared" si="252"/>
        <v>0</v>
      </c>
      <c r="AK117" s="87" t="b">
        <f t="shared" si="252"/>
        <v>0</v>
      </c>
      <c r="AL117" s="88" t="str">
        <f t="shared" si="66"/>
        <v/>
      </c>
      <c r="AM117" s="87" t="str">
        <f t="shared" si="67"/>
        <v/>
      </c>
      <c r="AN117" s="88" t="str">
        <f t="shared" si="68"/>
        <v/>
      </c>
      <c r="AO117" s="87" t="b">
        <f t="shared" si="232"/>
        <v>0</v>
      </c>
      <c r="AP117" s="87" t="b">
        <f t="shared" si="232"/>
        <v>0</v>
      </c>
      <c r="AQ117" s="87" t="b">
        <f t="shared" si="232"/>
        <v>0</v>
      </c>
      <c r="AR117" s="87" t="b">
        <f t="shared" si="232"/>
        <v>0</v>
      </c>
      <c r="AS117" s="87" t="str">
        <f t="shared" si="70"/>
        <v/>
      </c>
      <c r="AT117" s="117" t="str">
        <f t="shared" si="71"/>
        <v/>
      </c>
      <c r="AU117" s="88" t="str">
        <f t="shared" si="72"/>
        <v/>
      </c>
      <c r="AV117" s="87" t="b">
        <f t="shared" si="233"/>
        <v>0</v>
      </c>
      <c r="AW117" s="87" t="b">
        <f t="shared" si="233"/>
        <v>0</v>
      </c>
      <c r="AX117" s="87" t="b">
        <f t="shared" si="233"/>
        <v>0</v>
      </c>
      <c r="AY117" s="87" t="b">
        <f t="shared" si="233"/>
        <v>0</v>
      </c>
      <c r="AZ117" s="88" t="str">
        <f t="shared" si="74"/>
        <v/>
      </c>
      <c r="BA117" s="87" t="str">
        <f t="shared" si="75"/>
        <v/>
      </c>
      <c r="BB117" s="88" t="str">
        <f t="shared" si="76"/>
        <v/>
      </c>
      <c r="BC117" s="87" t="b">
        <f t="shared" si="253"/>
        <v>0</v>
      </c>
      <c r="BD117" s="87" t="b">
        <f t="shared" si="253"/>
        <v>0</v>
      </c>
      <c r="BE117" s="87" t="b">
        <f t="shared" si="253"/>
        <v>0</v>
      </c>
      <c r="BF117" s="87" t="b">
        <f t="shared" si="253"/>
        <v>0</v>
      </c>
      <c r="BG117" s="88" t="str">
        <f t="shared" si="77"/>
        <v/>
      </c>
      <c r="BH117" s="87" t="str">
        <f t="shared" si="78"/>
        <v/>
      </c>
      <c r="BI117" s="88" t="str">
        <f t="shared" si="79"/>
        <v/>
      </c>
      <c r="BJ117" s="87" t="b">
        <f t="shared" si="234"/>
        <v>0</v>
      </c>
      <c r="BK117" s="87" t="b">
        <f t="shared" si="234"/>
        <v>0</v>
      </c>
      <c r="BL117" s="87" t="b">
        <f t="shared" si="234"/>
        <v>0</v>
      </c>
      <c r="BM117" s="87" t="b">
        <f t="shared" si="234"/>
        <v>0</v>
      </c>
      <c r="BN117" s="87" t="str">
        <f t="shared" si="81"/>
        <v/>
      </c>
      <c r="BO117" s="117" t="str">
        <f t="shared" si="82"/>
        <v/>
      </c>
      <c r="BP117" s="88" t="str">
        <f t="shared" si="83"/>
        <v/>
      </c>
      <c r="BQ117" s="87" t="b">
        <f t="shared" si="235"/>
        <v>0</v>
      </c>
      <c r="BR117" s="87" t="b">
        <f t="shared" si="235"/>
        <v>0</v>
      </c>
      <c r="BS117" s="87" t="b">
        <f t="shared" si="235"/>
        <v>0</v>
      </c>
      <c r="BT117" s="87" t="b">
        <f t="shared" si="235"/>
        <v>0</v>
      </c>
      <c r="BU117" s="88" t="str">
        <f t="shared" si="85"/>
        <v/>
      </c>
      <c r="BV117" s="87" t="str">
        <f t="shared" si="86"/>
        <v/>
      </c>
      <c r="BW117" s="88" t="str">
        <f t="shared" si="87"/>
        <v/>
      </c>
      <c r="BX117" s="87" t="b">
        <f t="shared" si="254"/>
        <v>0</v>
      </c>
      <c r="BY117" s="87" t="b">
        <f t="shared" si="254"/>
        <v>0</v>
      </c>
      <c r="BZ117" s="87" t="b">
        <f t="shared" si="254"/>
        <v>0</v>
      </c>
      <c r="CA117" s="87" t="b">
        <f t="shared" si="254"/>
        <v>0</v>
      </c>
      <c r="CB117" s="88" t="str">
        <f t="shared" si="88"/>
        <v/>
      </c>
      <c r="CC117" s="87" t="str">
        <f t="shared" si="89"/>
        <v/>
      </c>
      <c r="CD117" s="88" t="str">
        <f t="shared" si="90"/>
        <v/>
      </c>
      <c r="CE117" s="87" t="b">
        <f t="shared" si="236"/>
        <v>0</v>
      </c>
      <c r="CF117" s="87" t="b">
        <f t="shared" si="236"/>
        <v>0</v>
      </c>
      <c r="CG117" s="87" t="b">
        <f t="shared" si="236"/>
        <v>0</v>
      </c>
      <c r="CH117" s="87" t="b">
        <f t="shared" si="236"/>
        <v>0</v>
      </c>
      <c r="CI117" s="87" t="str">
        <f t="shared" si="92"/>
        <v/>
      </c>
      <c r="CJ117" s="117" t="str">
        <f t="shared" si="93"/>
        <v/>
      </c>
      <c r="CK117" s="88" t="str">
        <f t="shared" si="94"/>
        <v/>
      </c>
      <c r="CL117" s="87" t="b">
        <f t="shared" si="237"/>
        <v>0</v>
      </c>
      <c r="CM117" s="87" t="b">
        <f t="shared" si="237"/>
        <v>0</v>
      </c>
      <c r="CN117" s="87" t="b">
        <f t="shared" si="237"/>
        <v>0</v>
      </c>
      <c r="CO117" s="87" t="b">
        <f t="shared" si="237"/>
        <v>0</v>
      </c>
      <c r="CP117" s="88" t="str">
        <f t="shared" si="96"/>
        <v/>
      </c>
      <c r="CQ117" s="87" t="str">
        <f t="shared" si="97"/>
        <v/>
      </c>
      <c r="CR117" s="88" t="str">
        <f t="shared" si="98"/>
        <v/>
      </c>
      <c r="CS117" s="87" t="b">
        <f t="shared" si="255"/>
        <v>0</v>
      </c>
      <c r="CT117" s="87" t="b">
        <f t="shared" si="255"/>
        <v>0</v>
      </c>
      <c r="CU117" s="87" t="b">
        <f t="shared" si="255"/>
        <v>0</v>
      </c>
      <c r="CV117" s="87" t="b">
        <f t="shared" si="255"/>
        <v>0</v>
      </c>
      <c r="CW117" s="88" t="str">
        <f t="shared" si="99"/>
        <v/>
      </c>
      <c r="CX117" s="87" t="str">
        <f t="shared" si="100"/>
        <v/>
      </c>
      <c r="CY117" s="88" t="str">
        <f t="shared" si="101"/>
        <v/>
      </c>
      <c r="CZ117" s="87" t="b">
        <f t="shared" si="238"/>
        <v>0</v>
      </c>
      <c r="DA117" s="87" t="b">
        <f t="shared" si="238"/>
        <v>0</v>
      </c>
      <c r="DB117" s="87" t="b">
        <f t="shared" si="238"/>
        <v>0</v>
      </c>
      <c r="DC117" s="87" t="b">
        <f t="shared" si="238"/>
        <v>0</v>
      </c>
      <c r="DD117" s="87" t="str">
        <f t="shared" si="103"/>
        <v/>
      </c>
      <c r="DE117" s="117" t="str">
        <f t="shared" si="104"/>
        <v/>
      </c>
      <c r="DF117" s="88" t="str">
        <f t="shared" si="105"/>
        <v/>
      </c>
      <c r="DG117" s="87" t="b">
        <f t="shared" si="239"/>
        <v>0</v>
      </c>
      <c r="DH117" s="87" t="b">
        <f t="shared" si="239"/>
        <v>0</v>
      </c>
      <c r="DI117" s="87" t="b">
        <f t="shared" si="239"/>
        <v>0</v>
      </c>
      <c r="DJ117" s="87" t="b">
        <f t="shared" si="239"/>
        <v>0</v>
      </c>
      <c r="DK117" s="88" t="str">
        <f t="shared" si="107"/>
        <v/>
      </c>
      <c r="DL117" s="87" t="str">
        <f t="shared" si="108"/>
        <v/>
      </c>
      <c r="DM117" s="88" t="str">
        <f t="shared" si="109"/>
        <v/>
      </c>
      <c r="DN117" s="87" t="b">
        <f t="shared" si="256"/>
        <v>0</v>
      </c>
      <c r="DO117" s="87" t="b">
        <f t="shared" si="256"/>
        <v>0</v>
      </c>
      <c r="DP117" s="87" t="b">
        <f t="shared" si="256"/>
        <v>0</v>
      </c>
      <c r="DQ117" s="87" t="b">
        <f t="shared" si="256"/>
        <v>0</v>
      </c>
      <c r="DR117" s="88" t="str">
        <f t="shared" si="110"/>
        <v/>
      </c>
      <c r="DS117" s="87" t="str">
        <f t="shared" si="111"/>
        <v/>
      </c>
      <c r="DT117" s="88" t="str">
        <f t="shared" si="112"/>
        <v/>
      </c>
      <c r="DU117" s="87" t="b">
        <f t="shared" si="240"/>
        <v>0</v>
      </c>
      <c r="DV117" s="87" t="b">
        <f t="shared" si="240"/>
        <v>0</v>
      </c>
      <c r="DW117" s="87" t="b">
        <f t="shared" si="240"/>
        <v>0</v>
      </c>
      <c r="DX117" s="87" t="b">
        <f t="shared" si="240"/>
        <v>0</v>
      </c>
      <c r="DY117" s="87" t="str">
        <f t="shared" si="114"/>
        <v/>
      </c>
      <c r="DZ117" s="117" t="str">
        <f t="shared" si="115"/>
        <v/>
      </c>
      <c r="EA117" s="88" t="str">
        <f t="shared" si="116"/>
        <v/>
      </c>
      <c r="EB117" s="87" t="b">
        <f t="shared" si="241"/>
        <v>0</v>
      </c>
      <c r="EC117" s="87" t="b">
        <f t="shared" si="241"/>
        <v>0</v>
      </c>
      <c r="ED117" s="87" t="b">
        <f t="shared" si="241"/>
        <v>0</v>
      </c>
      <c r="EE117" s="87" t="b">
        <f t="shared" si="241"/>
        <v>0</v>
      </c>
      <c r="EF117" s="88" t="str">
        <f t="shared" si="118"/>
        <v/>
      </c>
      <c r="EG117" s="87" t="str">
        <f t="shared" si="119"/>
        <v/>
      </c>
      <c r="EH117" s="88" t="str">
        <f t="shared" si="120"/>
        <v/>
      </c>
      <c r="EI117" s="87" t="b">
        <f t="shared" si="257"/>
        <v>0</v>
      </c>
      <c r="EJ117" s="87" t="b">
        <f t="shared" si="257"/>
        <v>0</v>
      </c>
      <c r="EK117" s="87" t="b">
        <f t="shared" si="257"/>
        <v>0</v>
      </c>
      <c r="EL117" s="87" t="b">
        <f t="shared" si="257"/>
        <v>0</v>
      </c>
      <c r="EM117" s="88" t="str">
        <f t="shared" si="121"/>
        <v/>
      </c>
      <c r="EN117" s="87" t="str">
        <f t="shared" si="122"/>
        <v/>
      </c>
      <c r="EO117" s="88" t="str">
        <f t="shared" si="123"/>
        <v/>
      </c>
      <c r="EP117" s="87" t="b">
        <f t="shared" si="242"/>
        <v>0</v>
      </c>
      <c r="EQ117" s="87" t="b">
        <f t="shared" si="242"/>
        <v>0</v>
      </c>
      <c r="ER117" s="87" t="b">
        <f t="shared" si="242"/>
        <v>0</v>
      </c>
      <c r="ES117" s="87" t="b">
        <f t="shared" si="242"/>
        <v>0</v>
      </c>
      <c r="ET117" s="87" t="str">
        <f t="shared" si="125"/>
        <v/>
      </c>
      <c r="EU117" s="117" t="str">
        <f t="shared" si="126"/>
        <v/>
      </c>
      <c r="EV117" s="88" t="str">
        <f t="shared" si="127"/>
        <v/>
      </c>
      <c r="EW117" s="87" t="b">
        <f t="shared" si="243"/>
        <v>0</v>
      </c>
      <c r="EX117" s="87" t="b">
        <f t="shared" si="243"/>
        <v>0</v>
      </c>
      <c r="EY117" s="87" t="b">
        <f t="shared" si="243"/>
        <v>0</v>
      </c>
      <c r="EZ117" s="87" t="b">
        <f t="shared" si="243"/>
        <v>0</v>
      </c>
      <c r="FA117" s="88" t="str">
        <f t="shared" si="129"/>
        <v/>
      </c>
      <c r="FB117" s="87" t="str">
        <f t="shared" si="130"/>
        <v/>
      </c>
      <c r="FC117" s="88" t="str">
        <f t="shared" si="131"/>
        <v/>
      </c>
      <c r="FD117" s="87" t="b">
        <f t="shared" si="258"/>
        <v>0</v>
      </c>
      <c r="FE117" s="87" t="b">
        <f t="shared" si="258"/>
        <v>0</v>
      </c>
      <c r="FF117" s="87" t="b">
        <f t="shared" si="258"/>
        <v>0</v>
      </c>
      <c r="FG117" s="87" t="b">
        <f t="shared" si="258"/>
        <v>0</v>
      </c>
      <c r="FH117" s="88" t="str">
        <f t="shared" si="132"/>
        <v/>
      </c>
      <c r="FI117" s="87" t="str">
        <f t="shared" si="133"/>
        <v/>
      </c>
      <c r="FJ117" s="88" t="str">
        <f t="shared" si="134"/>
        <v/>
      </c>
      <c r="FK117" s="87" t="b">
        <f t="shared" si="244"/>
        <v>0</v>
      </c>
      <c r="FL117" s="87" t="b">
        <f t="shared" si="244"/>
        <v>0</v>
      </c>
      <c r="FM117" s="87" t="b">
        <f t="shared" si="244"/>
        <v>0</v>
      </c>
      <c r="FN117" s="87" t="b">
        <f t="shared" si="244"/>
        <v>0</v>
      </c>
      <c r="FO117" s="87" t="str">
        <f t="shared" si="136"/>
        <v/>
      </c>
      <c r="FP117" s="117" t="str">
        <f t="shared" si="137"/>
        <v/>
      </c>
      <c r="FQ117" s="88" t="str">
        <f t="shared" si="138"/>
        <v/>
      </c>
      <c r="FR117" s="87" t="b">
        <f t="shared" si="245"/>
        <v>0</v>
      </c>
      <c r="FS117" s="87" t="b">
        <f t="shared" si="245"/>
        <v>0</v>
      </c>
      <c r="FT117" s="87" t="b">
        <f t="shared" si="245"/>
        <v>0</v>
      </c>
      <c r="FU117" s="87" t="b">
        <f t="shared" si="245"/>
        <v>0</v>
      </c>
      <c r="FV117" s="88" t="str">
        <f t="shared" si="140"/>
        <v/>
      </c>
      <c r="FW117" s="87" t="str">
        <f t="shared" si="141"/>
        <v/>
      </c>
      <c r="FX117" s="88" t="str">
        <f t="shared" si="142"/>
        <v/>
      </c>
      <c r="FY117" s="87" t="b">
        <f t="shared" si="259"/>
        <v>0</v>
      </c>
      <c r="FZ117" s="87" t="b">
        <f t="shared" si="259"/>
        <v>0</v>
      </c>
      <c r="GA117" s="87" t="b">
        <f t="shared" si="259"/>
        <v>0</v>
      </c>
      <c r="GB117" s="87" t="b">
        <f t="shared" si="259"/>
        <v>0</v>
      </c>
      <c r="GC117" s="88" t="str">
        <f t="shared" si="143"/>
        <v/>
      </c>
      <c r="GD117" s="87" t="str">
        <f t="shared" si="144"/>
        <v/>
      </c>
      <c r="GE117" s="88" t="str">
        <f t="shared" si="145"/>
        <v/>
      </c>
      <c r="GF117" s="87" t="b">
        <f t="shared" si="246"/>
        <v>0</v>
      </c>
      <c r="GG117" s="87" t="b">
        <f t="shared" si="246"/>
        <v>0</v>
      </c>
      <c r="GH117" s="87" t="b">
        <f t="shared" si="246"/>
        <v>0</v>
      </c>
      <c r="GI117" s="87" t="b">
        <f t="shared" si="246"/>
        <v>0</v>
      </c>
      <c r="GJ117" s="87" t="str">
        <f t="shared" si="147"/>
        <v/>
      </c>
      <c r="GK117" s="117" t="str">
        <f t="shared" si="148"/>
        <v/>
      </c>
      <c r="GL117" s="88" t="str">
        <f t="shared" si="149"/>
        <v/>
      </c>
      <c r="GM117" s="87" t="b">
        <f t="shared" si="247"/>
        <v>0</v>
      </c>
      <c r="GN117" s="87" t="b">
        <f t="shared" si="247"/>
        <v>0</v>
      </c>
      <c r="GO117" s="87" t="b">
        <f t="shared" si="247"/>
        <v>0</v>
      </c>
      <c r="GP117" s="87" t="b">
        <f t="shared" si="247"/>
        <v>0</v>
      </c>
      <c r="GQ117" s="88" t="str">
        <f t="shared" si="151"/>
        <v/>
      </c>
      <c r="GR117" s="87" t="str">
        <f t="shared" si="152"/>
        <v/>
      </c>
      <c r="GS117" s="88" t="str">
        <f t="shared" si="153"/>
        <v/>
      </c>
      <c r="GT117" s="87" t="b">
        <f t="shared" si="260"/>
        <v>0</v>
      </c>
      <c r="GU117" s="87" t="b">
        <f t="shared" si="260"/>
        <v>0</v>
      </c>
      <c r="GV117" s="87" t="b">
        <f t="shared" si="260"/>
        <v>0</v>
      </c>
      <c r="GW117" s="87" t="b">
        <f t="shared" si="260"/>
        <v>0</v>
      </c>
      <c r="GX117" s="88" t="str">
        <f t="shared" si="154"/>
        <v/>
      </c>
      <c r="GY117" s="87" t="str">
        <f t="shared" si="155"/>
        <v/>
      </c>
      <c r="GZ117" s="88" t="str">
        <f t="shared" si="156"/>
        <v/>
      </c>
      <c r="HA117" s="87" t="b">
        <f t="shared" si="248"/>
        <v>0</v>
      </c>
      <c r="HB117" s="87" t="b">
        <f t="shared" si="248"/>
        <v>0</v>
      </c>
      <c r="HC117" s="87" t="b">
        <f t="shared" si="248"/>
        <v>0</v>
      </c>
      <c r="HD117" s="87" t="b">
        <f t="shared" si="248"/>
        <v>0</v>
      </c>
      <c r="HE117" s="87" t="str">
        <f t="shared" si="158"/>
        <v/>
      </c>
      <c r="HF117" s="117" t="str">
        <f t="shared" si="159"/>
        <v/>
      </c>
      <c r="HG117" s="88" t="str">
        <f t="shared" si="160"/>
        <v/>
      </c>
      <c r="HH117" s="87" t="b">
        <f t="shared" si="249"/>
        <v>0</v>
      </c>
      <c r="HI117" s="87" t="b">
        <f t="shared" si="249"/>
        <v>0</v>
      </c>
      <c r="HJ117" s="87" t="b">
        <f t="shared" si="249"/>
        <v>0</v>
      </c>
      <c r="HK117" s="87" t="b">
        <f t="shared" si="249"/>
        <v>0</v>
      </c>
      <c r="HL117" s="88" t="str">
        <f t="shared" si="162"/>
        <v/>
      </c>
      <c r="HM117" s="87" t="str">
        <f t="shared" si="163"/>
        <v/>
      </c>
      <c r="HN117" s="88" t="str">
        <f t="shared" si="164"/>
        <v/>
      </c>
      <c r="HO117" s="87" t="b">
        <f t="shared" si="261"/>
        <v>0</v>
      </c>
      <c r="HP117" s="87" t="b">
        <f t="shared" si="261"/>
        <v>0</v>
      </c>
      <c r="HQ117" s="87" t="b">
        <f t="shared" si="261"/>
        <v>0</v>
      </c>
      <c r="HR117" s="87" t="b">
        <f t="shared" si="261"/>
        <v>0</v>
      </c>
      <c r="HS117" s="88" t="str">
        <f t="shared" si="165"/>
        <v/>
      </c>
      <c r="HT117" s="87" t="str">
        <f t="shared" si="166"/>
        <v/>
      </c>
      <c r="HU117" s="88" t="str">
        <f t="shared" si="167"/>
        <v/>
      </c>
      <c r="HV117" s="87" t="b">
        <f t="shared" si="250"/>
        <v>0</v>
      </c>
      <c r="HW117" s="87" t="b">
        <f t="shared" si="250"/>
        <v>0</v>
      </c>
      <c r="HX117" s="87" t="b">
        <f t="shared" si="250"/>
        <v>0</v>
      </c>
      <c r="HY117" s="87" t="b">
        <f t="shared" si="250"/>
        <v>0</v>
      </c>
      <c r="HZ117" s="87" t="str">
        <f t="shared" si="169"/>
        <v/>
      </c>
      <c r="IA117" s="117" t="str">
        <f t="shared" si="170"/>
        <v/>
      </c>
      <c r="IB117" s="88" t="str">
        <f t="shared" si="171"/>
        <v/>
      </c>
      <c r="IC117" s="87" t="b">
        <f t="shared" si="251"/>
        <v>0</v>
      </c>
      <c r="ID117" s="87" t="b">
        <f t="shared" si="251"/>
        <v>0</v>
      </c>
      <c r="IE117" s="87" t="b">
        <f t="shared" si="251"/>
        <v>0</v>
      </c>
      <c r="IF117" s="87" t="b">
        <f t="shared" si="251"/>
        <v>0</v>
      </c>
      <c r="IG117" s="88" t="str">
        <f t="shared" si="173"/>
        <v/>
      </c>
      <c r="IH117" s="87" t="str">
        <f t="shared" si="174"/>
        <v/>
      </c>
      <c r="II117" s="88" t="str">
        <f t="shared" si="175"/>
        <v/>
      </c>
      <c r="IJ117" s="87" t="b">
        <f t="shared" si="262"/>
        <v>0</v>
      </c>
      <c r="IK117" s="87" t="b">
        <f t="shared" si="262"/>
        <v>0</v>
      </c>
      <c r="IL117" s="87" t="b">
        <f t="shared" si="262"/>
        <v>0</v>
      </c>
      <c r="IM117" s="87" t="b">
        <f t="shared" si="262"/>
        <v>0</v>
      </c>
      <c r="IN117" s="88" t="str">
        <f t="shared" si="176"/>
        <v/>
      </c>
      <c r="IO117" s="87" t="str">
        <f t="shared" si="177"/>
        <v/>
      </c>
      <c r="IP117" s="88" t="str">
        <f t="shared" si="178"/>
        <v/>
      </c>
      <c r="IQ117" s="87"/>
      <c r="IR117" s="87"/>
      <c r="IS117" s="87"/>
      <c r="IT117" s="87"/>
      <c r="IU117" s="87"/>
      <c r="IV117" s="115"/>
    </row>
    <row r="118" spans="3:256" x14ac:dyDescent="0.25">
      <c r="C118" s="51">
        <v>43</v>
      </c>
      <c r="D118" s="117" t="str">
        <f t="shared" si="48"/>
        <v/>
      </c>
      <c r="E118" s="88" t="str">
        <f t="shared" si="49"/>
        <v/>
      </c>
      <c r="F118" s="87" t="b">
        <f t="shared" si="228"/>
        <v>0</v>
      </c>
      <c r="G118" s="87" t="b">
        <f t="shared" si="228"/>
        <v>0</v>
      </c>
      <c r="H118" s="87" t="b">
        <f t="shared" si="228"/>
        <v>0</v>
      </c>
      <c r="I118" s="87" t="b">
        <f t="shared" si="228"/>
        <v>0</v>
      </c>
      <c r="J118" s="88" t="str">
        <f t="shared" si="51"/>
        <v/>
      </c>
      <c r="K118" s="87" t="str">
        <f t="shared" si="52"/>
        <v/>
      </c>
      <c r="L118" s="88" t="str">
        <f t="shared" si="53"/>
        <v/>
      </c>
      <c r="M118" s="87" t="b">
        <f t="shared" si="229"/>
        <v>0</v>
      </c>
      <c r="N118" s="87" t="b">
        <f t="shared" si="229"/>
        <v>0</v>
      </c>
      <c r="O118" s="87" t="b">
        <f t="shared" si="229"/>
        <v>0</v>
      </c>
      <c r="P118" s="87" t="b">
        <f t="shared" si="229"/>
        <v>0</v>
      </c>
      <c r="Q118" s="88" t="str">
        <f t="shared" si="55"/>
        <v/>
      </c>
      <c r="R118" s="87" t="str">
        <f t="shared" si="56"/>
        <v/>
      </c>
      <c r="S118" s="87" t="str">
        <f t="shared" si="57"/>
        <v/>
      </c>
      <c r="T118" s="87" t="b">
        <f t="shared" si="230"/>
        <v>0</v>
      </c>
      <c r="U118" s="87" t="b">
        <f t="shared" si="230"/>
        <v>0</v>
      </c>
      <c r="V118" s="87" t="b">
        <f t="shared" si="230"/>
        <v>0</v>
      </c>
      <c r="W118" s="87" t="b">
        <f t="shared" si="230"/>
        <v>0</v>
      </c>
      <c r="X118" s="118" t="str">
        <f t="shared" si="59"/>
        <v/>
      </c>
      <c r="Y118" s="117" t="str">
        <f t="shared" si="60"/>
        <v/>
      </c>
      <c r="Z118" s="88" t="str">
        <f t="shared" si="61"/>
        <v/>
      </c>
      <c r="AA118" s="87" t="b">
        <f t="shared" si="231"/>
        <v>0</v>
      </c>
      <c r="AB118" s="87" t="b">
        <f t="shared" si="231"/>
        <v>0</v>
      </c>
      <c r="AC118" s="87" t="b">
        <f t="shared" si="231"/>
        <v>0</v>
      </c>
      <c r="AD118" s="87" t="b">
        <f t="shared" si="231"/>
        <v>0</v>
      </c>
      <c r="AE118" s="88" t="str">
        <f t="shared" si="63"/>
        <v/>
      </c>
      <c r="AF118" s="87" t="str">
        <f t="shared" si="64"/>
        <v/>
      </c>
      <c r="AG118" s="88" t="str">
        <f t="shared" si="65"/>
        <v/>
      </c>
      <c r="AH118" s="87" t="b">
        <f t="shared" si="252"/>
        <v>0</v>
      </c>
      <c r="AI118" s="87" t="b">
        <f t="shared" si="252"/>
        <v>0</v>
      </c>
      <c r="AJ118" s="87" t="b">
        <f t="shared" si="252"/>
        <v>0</v>
      </c>
      <c r="AK118" s="87" t="b">
        <f t="shared" si="252"/>
        <v>0</v>
      </c>
      <c r="AL118" s="88" t="str">
        <f t="shared" si="66"/>
        <v/>
      </c>
      <c r="AM118" s="87" t="str">
        <f t="shared" si="67"/>
        <v/>
      </c>
      <c r="AN118" s="88" t="str">
        <f t="shared" si="68"/>
        <v/>
      </c>
      <c r="AO118" s="87" t="b">
        <f t="shared" si="232"/>
        <v>0</v>
      </c>
      <c r="AP118" s="87" t="b">
        <f t="shared" si="232"/>
        <v>0</v>
      </c>
      <c r="AQ118" s="87" t="b">
        <f t="shared" si="232"/>
        <v>0</v>
      </c>
      <c r="AR118" s="87" t="b">
        <f t="shared" si="232"/>
        <v>0</v>
      </c>
      <c r="AS118" s="87" t="str">
        <f t="shared" si="70"/>
        <v/>
      </c>
      <c r="AT118" s="117" t="str">
        <f t="shared" si="71"/>
        <v/>
      </c>
      <c r="AU118" s="88" t="str">
        <f t="shared" si="72"/>
        <v/>
      </c>
      <c r="AV118" s="87" t="b">
        <f t="shared" si="233"/>
        <v>0</v>
      </c>
      <c r="AW118" s="87" t="b">
        <f t="shared" si="233"/>
        <v>0</v>
      </c>
      <c r="AX118" s="87" t="b">
        <f t="shared" si="233"/>
        <v>0</v>
      </c>
      <c r="AY118" s="87" t="b">
        <f t="shared" si="233"/>
        <v>0</v>
      </c>
      <c r="AZ118" s="88" t="str">
        <f t="shared" si="74"/>
        <v/>
      </c>
      <c r="BA118" s="87" t="str">
        <f t="shared" si="75"/>
        <v/>
      </c>
      <c r="BB118" s="88" t="str">
        <f t="shared" si="76"/>
        <v/>
      </c>
      <c r="BC118" s="87" t="b">
        <f t="shared" si="253"/>
        <v>0</v>
      </c>
      <c r="BD118" s="87" t="b">
        <f t="shared" si="253"/>
        <v>0</v>
      </c>
      <c r="BE118" s="87" t="b">
        <f t="shared" si="253"/>
        <v>0</v>
      </c>
      <c r="BF118" s="87" t="b">
        <f t="shared" si="253"/>
        <v>0</v>
      </c>
      <c r="BG118" s="88" t="str">
        <f t="shared" si="77"/>
        <v/>
      </c>
      <c r="BH118" s="87" t="str">
        <f t="shared" si="78"/>
        <v/>
      </c>
      <c r="BI118" s="88" t="str">
        <f t="shared" si="79"/>
        <v/>
      </c>
      <c r="BJ118" s="87" t="b">
        <f t="shared" si="234"/>
        <v>0</v>
      </c>
      <c r="BK118" s="87" t="b">
        <f t="shared" si="234"/>
        <v>0</v>
      </c>
      <c r="BL118" s="87" t="b">
        <f t="shared" si="234"/>
        <v>0</v>
      </c>
      <c r="BM118" s="87" t="b">
        <f t="shared" si="234"/>
        <v>0</v>
      </c>
      <c r="BN118" s="87" t="str">
        <f t="shared" si="81"/>
        <v/>
      </c>
      <c r="BO118" s="117" t="str">
        <f t="shared" si="82"/>
        <v/>
      </c>
      <c r="BP118" s="88" t="str">
        <f t="shared" si="83"/>
        <v/>
      </c>
      <c r="BQ118" s="87" t="b">
        <f t="shared" si="235"/>
        <v>0</v>
      </c>
      <c r="BR118" s="87" t="b">
        <f t="shared" si="235"/>
        <v>0</v>
      </c>
      <c r="BS118" s="87" t="b">
        <f t="shared" si="235"/>
        <v>0</v>
      </c>
      <c r="BT118" s="87" t="b">
        <f t="shared" si="235"/>
        <v>0</v>
      </c>
      <c r="BU118" s="88" t="str">
        <f t="shared" si="85"/>
        <v/>
      </c>
      <c r="BV118" s="87" t="str">
        <f t="shared" si="86"/>
        <v/>
      </c>
      <c r="BW118" s="88" t="str">
        <f t="shared" si="87"/>
        <v/>
      </c>
      <c r="BX118" s="87" t="b">
        <f t="shared" si="254"/>
        <v>0</v>
      </c>
      <c r="BY118" s="87" t="b">
        <f t="shared" si="254"/>
        <v>0</v>
      </c>
      <c r="BZ118" s="87" t="b">
        <f t="shared" si="254"/>
        <v>0</v>
      </c>
      <c r="CA118" s="87" t="b">
        <f t="shared" si="254"/>
        <v>0</v>
      </c>
      <c r="CB118" s="88" t="str">
        <f t="shared" si="88"/>
        <v/>
      </c>
      <c r="CC118" s="87" t="str">
        <f t="shared" si="89"/>
        <v/>
      </c>
      <c r="CD118" s="88" t="str">
        <f t="shared" si="90"/>
        <v/>
      </c>
      <c r="CE118" s="87" t="b">
        <f t="shared" si="236"/>
        <v>0</v>
      </c>
      <c r="CF118" s="87" t="b">
        <f t="shared" si="236"/>
        <v>0</v>
      </c>
      <c r="CG118" s="87" t="b">
        <f t="shared" si="236"/>
        <v>0</v>
      </c>
      <c r="CH118" s="87" t="b">
        <f t="shared" si="236"/>
        <v>0</v>
      </c>
      <c r="CI118" s="87" t="str">
        <f t="shared" si="92"/>
        <v/>
      </c>
      <c r="CJ118" s="117" t="str">
        <f t="shared" si="93"/>
        <v/>
      </c>
      <c r="CK118" s="88" t="str">
        <f t="shared" si="94"/>
        <v/>
      </c>
      <c r="CL118" s="87" t="b">
        <f t="shared" si="237"/>
        <v>0</v>
      </c>
      <c r="CM118" s="87" t="b">
        <f t="shared" si="237"/>
        <v>0</v>
      </c>
      <c r="CN118" s="87" t="b">
        <f t="shared" si="237"/>
        <v>0</v>
      </c>
      <c r="CO118" s="87" t="b">
        <f t="shared" si="237"/>
        <v>0</v>
      </c>
      <c r="CP118" s="88" t="str">
        <f t="shared" si="96"/>
        <v/>
      </c>
      <c r="CQ118" s="87" t="str">
        <f t="shared" si="97"/>
        <v/>
      </c>
      <c r="CR118" s="88" t="str">
        <f t="shared" si="98"/>
        <v/>
      </c>
      <c r="CS118" s="87" t="b">
        <f t="shared" si="255"/>
        <v>0</v>
      </c>
      <c r="CT118" s="87" t="b">
        <f t="shared" si="255"/>
        <v>0</v>
      </c>
      <c r="CU118" s="87" t="b">
        <f t="shared" si="255"/>
        <v>0</v>
      </c>
      <c r="CV118" s="87" t="b">
        <f t="shared" si="255"/>
        <v>0</v>
      </c>
      <c r="CW118" s="88" t="str">
        <f t="shared" si="99"/>
        <v/>
      </c>
      <c r="CX118" s="87" t="str">
        <f t="shared" si="100"/>
        <v/>
      </c>
      <c r="CY118" s="88" t="str">
        <f t="shared" si="101"/>
        <v/>
      </c>
      <c r="CZ118" s="87" t="b">
        <f t="shared" si="238"/>
        <v>0</v>
      </c>
      <c r="DA118" s="87" t="b">
        <f t="shared" si="238"/>
        <v>0</v>
      </c>
      <c r="DB118" s="87" t="b">
        <f t="shared" si="238"/>
        <v>0</v>
      </c>
      <c r="DC118" s="87" t="b">
        <f t="shared" si="238"/>
        <v>0</v>
      </c>
      <c r="DD118" s="87" t="str">
        <f t="shared" si="103"/>
        <v/>
      </c>
      <c r="DE118" s="117" t="str">
        <f t="shared" si="104"/>
        <v/>
      </c>
      <c r="DF118" s="88" t="str">
        <f t="shared" si="105"/>
        <v/>
      </c>
      <c r="DG118" s="87" t="b">
        <f t="shared" si="239"/>
        <v>0</v>
      </c>
      <c r="DH118" s="87" t="b">
        <f t="shared" si="239"/>
        <v>0</v>
      </c>
      <c r="DI118" s="87" t="b">
        <f t="shared" si="239"/>
        <v>0</v>
      </c>
      <c r="DJ118" s="87" t="b">
        <f t="shared" si="239"/>
        <v>0</v>
      </c>
      <c r="DK118" s="88" t="str">
        <f t="shared" si="107"/>
        <v/>
      </c>
      <c r="DL118" s="87" t="str">
        <f t="shared" si="108"/>
        <v/>
      </c>
      <c r="DM118" s="88" t="str">
        <f t="shared" si="109"/>
        <v/>
      </c>
      <c r="DN118" s="87" t="b">
        <f t="shared" si="256"/>
        <v>0</v>
      </c>
      <c r="DO118" s="87" t="b">
        <f t="shared" si="256"/>
        <v>0</v>
      </c>
      <c r="DP118" s="87" t="b">
        <f t="shared" si="256"/>
        <v>0</v>
      </c>
      <c r="DQ118" s="87" t="b">
        <f t="shared" si="256"/>
        <v>0</v>
      </c>
      <c r="DR118" s="88" t="str">
        <f t="shared" si="110"/>
        <v/>
      </c>
      <c r="DS118" s="87" t="str">
        <f t="shared" si="111"/>
        <v/>
      </c>
      <c r="DT118" s="88" t="str">
        <f t="shared" si="112"/>
        <v/>
      </c>
      <c r="DU118" s="87" t="b">
        <f t="shared" si="240"/>
        <v>0</v>
      </c>
      <c r="DV118" s="87" t="b">
        <f t="shared" si="240"/>
        <v>0</v>
      </c>
      <c r="DW118" s="87" t="b">
        <f t="shared" si="240"/>
        <v>0</v>
      </c>
      <c r="DX118" s="87" t="b">
        <f t="shared" si="240"/>
        <v>0</v>
      </c>
      <c r="DY118" s="87" t="str">
        <f t="shared" si="114"/>
        <v/>
      </c>
      <c r="DZ118" s="117" t="str">
        <f t="shared" si="115"/>
        <v/>
      </c>
      <c r="EA118" s="88" t="str">
        <f t="shared" si="116"/>
        <v/>
      </c>
      <c r="EB118" s="87" t="b">
        <f t="shared" si="241"/>
        <v>0</v>
      </c>
      <c r="EC118" s="87" t="b">
        <f t="shared" si="241"/>
        <v>0</v>
      </c>
      <c r="ED118" s="87" t="b">
        <f t="shared" si="241"/>
        <v>0</v>
      </c>
      <c r="EE118" s="87" t="b">
        <f t="shared" si="241"/>
        <v>0</v>
      </c>
      <c r="EF118" s="88" t="str">
        <f t="shared" si="118"/>
        <v/>
      </c>
      <c r="EG118" s="87" t="str">
        <f t="shared" si="119"/>
        <v/>
      </c>
      <c r="EH118" s="88" t="str">
        <f t="shared" si="120"/>
        <v/>
      </c>
      <c r="EI118" s="87" t="b">
        <f t="shared" si="257"/>
        <v>0</v>
      </c>
      <c r="EJ118" s="87" t="b">
        <f t="shared" si="257"/>
        <v>0</v>
      </c>
      <c r="EK118" s="87" t="b">
        <f t="shared" si="257"/>
        <v>0</v>
      </c>
      <c r="EL118" s="87" t="b">
        <f t="shared" si="257"/>
        <v>0</v>
      </c>
      <c r="EM118" s="88" t="str">
        <f t="shared" si="121"/>
        <v/>
      </c>
      <c r="EN118" s="87" t="str">
        <f t="shared" si="122"/>
        <v/>
      </c>
      <c r="EO118" s="88" t="str">
        <f t="shared" si="123"/>
        <v/>
      </c>
      <c r="EP118" s="87" t="b">
        <f t="shared" si="242"/>
        <v>0</v>
      </c>
      <c r="EQ118" s="87" t="b">
        <f t="shared" si="242"/>
        <v>0</v>
      </c>
      <c r="ER118" s="87" t="b">
        <f t="shared" si="242"/>
        <v>0</v>
      </c>
      <c r="ES118" s="87" t="b">
        <f t="shared" si="242"/>
        <v>0</v>
      </c>
      <c r="ET118" s="87" t="str">
        <f t="shared" si="125"/>
        <v/>
      </c>
      <c r="EU118" s="117" t="str">
        <f t="shared" si="126"/>
        <v/>
      </c>
      <c r="EV118" s="88" t="str">
        <f t="shared" si="127"/>
        <v/>
      </c>
      <c r="EW118" s="87" t="b">
        <f t="shared" si="243"/>
        <v>0</v>
      </c>
      <c r="EX118" s="87" t="b">
        <f t="shared" si="243"/>
        <v>0</v>
      </c>
      <c r="EY118" s="87" t="b">
        <f t="shared" si="243"/>
        <v>0</v>
      </c>
      <c r="EZ118" s="87" t="b">
        <f t="shared" si="243"/>
        <v>0</v>
      </c>
      <c r="FA118" s="88" t="str">
        <f t="shared" si="129"/>
        <v/>
      </c>
      <c r="FB118" s="87" t="str">
        <f t="shared" si="130"/>
        <v/>
      </c>
      <c r="FC118" s="88" t="str">
        <f t="shared" si="131"/>
        <v/>
      </c>
      <c r="FD118" s="87" t="b">
        <f t="shared" si="258"/>
        <v>0</v>
      </c>
      <c r="FE118" s="87" t="b">
        <f t="shared" si="258"/>
        <v>0</v>
      </c>
      <c r="FF118" s="87" t="b">
        <f t="shared" si="258"/>
        <v>0</v>
      </c>
      <c r="FG118" s="87" t="b">
        <f t="shared" si="258"/>
        <v>0</v>
      </c>
      <c r="FH118" s="88" t="str">
        <f t="shared" si="132"/>
        <v/>
      </c>
      <c r="FI118" s="87" t="str">
        <f t="shared" si="133"/>
        <v/>
      </c>
      <c r="FJ118" s="88" t="str">
        <f t="shared" si="134"/>
        <v/>
      </c>
      <c r="FK118" s="87" t="b">
        <f t="shared" si="244"/>
        <v>0</v>
      </c>
      <c r="FL118" s="87" t="b">
        <f t="shared" si="244"/>
        <v>0</v>
      </c>
      <c r="FM118" s="87" t="b">
        <f t="shared" si="244"/>
        <v>0</v>
      </c>
      <c r="FN118" s="87" t="b">
        <f t="shared" si="244"/>
        <v>0</v>
      </c>
      <c r="FO118" s="87" t="str">
        <f t="shared" si="136"/>
        <v/>
      </c>
      <c r="FP118" s="117" t="str">
        <f t="shared" si="137"/>
        <v/>
      </c>
      <c r="FQ118" s="88" t="str">
        <f t="shared" si="138"/>
        <v/>
      </c>
      <c r="FR118" s="87" t="b">
        <f t="shared" si="245"/>
        <v>0</v>
      </c>
      <c r="FS118" s="87" t="b">
        <f t="shared" si="245"/>
        <v>0</v>
      </c>
      <c r="FT118" s="87" t="b">
        <f t="shared" si="245"/>
        <v>0</v>
      </c>
      <c r="FU118" s="87" t="b">
        <f t="shared" si="245"/>
        <v>0</v>
      </c>
      <c r="FV118" s="88" t="str">
        <f t="shared" si="140"/>
        <v/>
      </c>
      <c r="FW118" s="87" t="str">
        <f t="shared" si="141"/>
        <v/>
      </c>
      <c r="FX118" s="88" t="str">
        <f t="shared" si="142"/>
        <v/>
      </c>
      <c r="FY118" s="87" t="b">
        <f t="shared" si="259"/>
        <v>0</v>
      </c>
      <c r="FZ118" s="87" t="b">
        <f t="shared" si="259"/>
        <v>0</v>
      </c>
      <c r="GA118" s="87" t="b">
        <f t="shared" si="259"/>
        <v>0</v>
      </c>
      <c r="GB118" s="87" t="b">
        <f t="shared" si="259"/>
        <v>0</v>
      </c>
      <c r="GC118" s="88" t="str">
        <f t="shared" si="143"/>
        <v/>
      </c>
      <c r="GD118" s="87" t="str">
        <f t="shared" si="144"/>
        <v/>
      </c>
      <c r="GE118" s="88" t="str">
        <f t="shared" si="145"/>
        <v/>
      </c>
      <c r="GF118" s="87" t="b">
        <f t="shared" si="246"/>
        <v>0</v>
      </c>
      <c r="GG118" s="87" t="b">
        <f t="shared" si="246"/>
        <v>0</v>
      </c>
      <c r="GH118" s="87" t="b">
        <f t="shared" si="246"/>
        <v>0</v>
      </c>
      <c r="GI118" s="87" t="b">
        <f t="shared" si="246"/>
        <v>0</v>
      </c>
      <c r="GJ118" s="87" t="str">
        <f t="shared" si="147"/>
        <v/>
      </c>
      <c r="GK118" s="117" t="str">
        <f t="shared" si="148"/>
        <v/>
      </c>
      <c r="GL118" s="88" t="str">
        <f t="shared" si="149"/>
        <v/>
      </c>
      <c r="GM118" s="87" t="b">
        <f t="shared" si="247"/>
        <v>0</v>
      </c>
      <c r="GN118" s="87" t="b">
        <f t="shared" si="247"/>
        <v>0</v>
      </c>
      <c r="GO118" s="87" t="b">
        <f t="shared" si="247"/>
        <v>0</v>
      </c>
      <c r="GP118" s="87" t="b">
        <f t="shared" si="247"/>
        <v>0</v>
      </c>
      <c r="GQ118" s="88" t="str">
        <f t="shared" si="151"/>
        <v/>
      </c>
      <c r="GR118" s="87" t="str">
        <f t="shared" si="152"/>
        <v/>
      </c>
      <c r="GS118" s="88" t="str">
        <f t="shared" si="153"/>
        <v/>
      </c>
      <c r="GT118" s="87" t="b">
        <f t="shared" si="260"/>
        <v>0</v>
      </c>
      <c r="GU118" s="87" t="b">
        <f t="shared" si="260"/>
        <v>0</v>
      </c>
      <c r="GV118" s="87" t="b">
        <f t="shared" si="260"/>
        <v>0</v>
      </c>
      <c r="GW118" s="87" t="b">
        <f t="shared" si="260"/>
        <v>0</v>
      </c>
      <c r="GX118" s="88" t="str">
        <f t="shared" si="154"/>
        <v/>
      </c>
      <c r="GY118" s="87" t="str">
        <f t="shared" si="155"/>
        <v/>
      </c>
      <c r="GZ118" s="88" t="str">
        <f t="shared" si="156"/>
        <v/>
      </c>
      <c r="HA118" s="87" t="b">
        <f t="shared" si="248"/>
        <v>0</v>
      </c>
      <c r="HB118" s="87" t="b">
        <f t="shared" si="248"/>
        <v>0</v>
      </c>
      <c r="HC118" s="87" t="b">
        <f t="shared" si="248"/>
        <v>0</v>
      </c>
      <c r="HD118" s="87" t="b">
        <f t="shared" si="248"/>
        <v>0</v>
      </c>
      <c r="HE118" s="87" t="str">
        <f t="shared" si="158"/>
        <v/>
      </c>
      <c r="HF118" s="117" t="str">
        <f t="shared" si="159"/>
        <v/>
      </c>
      <c r="HG118" s="88" t="str">
        <f t="shared" si="160"/>
        <v/>
      </c>
      <c r="HH118" s="87" t="b">
        <f t="shared" si="249"/>
        <v>0</v>
      </c>
      <c r="HI118" s="87" t="b">
        <f t="shared" si="249"/>
        <v>0</v>
      </c>
      <c r="HJ118" s="87" t="b">
        <f t="shared" si="249"/>
        <v>0</v>
      </c>
      <c r="HK118" s="87" t="b">
        <f t="shared" si="249"/>
        <v>0</v>
      </c>
      <c r="HL118" s="88" t="str">
        <f t="shared" si="162"/>
        <v/>
      </c>
      <c r="HM118" s="87" t="str">
        <f t="shared" si="163"/>
        <v/>
      </c>
      <c r="HN118" s="88" t="str">
        <f t="shared" si="164"/>
        <v/>
      </c>
      <c r="HO118" s="87" t="b">
        <f t="shared" si="261"/>
        <v>0</v>
      </c>
      <c r="HP118" s="87" t="b">
        <f t="shared" si="261"/>
        <v>0</v>
      </c>
      <c r="HQ118" s="87" t="b">
        <f t="shared" si="261"/>
        <v>0</v>
      </c>
      <c r="HR118" s="87" t="b">
        <f t="shared" si="261"/>
        <v>0</v>
      </c>
      <c r="HS118" s="88" t="str">
        <f t="shared" si="165"/>
        <v/>
      </c>
      <c r="HT118" s="87" t="str">
        <f t="shared" si="166"/>
        <v/>
      </c>
      <c r="HU118" s="88" t="str">
        <f t="shared" si="167"/>
        <v/>
      </c>
      <c r="HV118" s="87" t="b">
        <f t="shared" si="250"/>
        <v>0</v>
      </c>
      <c r="HW118" s="87" t="b">
        <f t="shared" si="250"/>
        <v>0</v>
      </c>
      <c r="HX118" s="87" t="b">
        <f t="shared" si="250"/>
        <v>0</v>
      </c>
      <c r="HY118" s="87" t="b">
        <f t="shared" si="250"/>
        <v>0</v>
      </c>
      <c r="HZ118" s="87" t="str">
        <f t="shared" si="169"/>
        <v/>
      </c>
      <c r="IA118" s="117" t="str">
        <f t="shared" si="170"/>
        <v/>
      </c>
      <c r="IB118" s="88" t="str">
        <f t="shared" si="171"/>
        <v/>
      </c>
      <c r="IC118" s="87" t="b">
        <f t="shared" si="251"/>
        <v>0</v>
      </c>
      <c r="ID118" s="87" t="b">
        <f t="shared" si="251"/>
        <v>0</v>
      </c>
      <c r="IE118" s="87" t="b">
        <f t="shared" si="251"/>
        <v>0</v>
      </c>
      <c r="IF118" s="87" t="b">
        <f t="shared" si="251"/>
        <v>0</v>
      </c>
      <c r="IG118" s="88" t="str">
        <f t="shared" si="173"/>
        <v/>
      </c>
      <c r="IH118" s="87" t="str">
        <f t="shared" si="174"/>
        <v/>
      </c>
      <c r="II118" s="88" t="str">
        <f t="shared" si="175"/>
        <v/>
      </c>
      <c r="IJ118" s="87" t="b">
        <f t="shared" si="262"/>
        <v>0</v>
      </c>
      <c r="IK118" s="87" t="b">
        <f t="shared" si="262"/>
        <v>0</v>
      </c>
      <c r="IL118" s="87" t="b">
        <f t="shared" si="262"/>
        <v>0</v>
      </c>
      <c r="IM118" s="87" t="b">
        <f t="shared" si="262"/>
        <v>0</v>
      </c>
      <c r="IN118" s="88" t="str">
        <f t="shared" si="176"/>
        <v/>
      </c>
      <c r="IO118" s="87" t="str">
        <f t="shared" si="177"/>
        <v/>
      </c>
      <c r="IP118" s="88" t="str">
        <f t="shared" si="178"/>
        <v/>
      </c>
      <c r="IQ118" s="87"/>
      <c r="IR118" s="87"/>
      <c r="IS118" s="87"/>
      <c r="IT118" s="87"/>
      <c r="IU118" s="87"/>
      <c r="IV118" s="115"/>
    </row>
    <row r="119" spans="3:256" x14ac:dyDescent="0.25">
      <c r="C119" s="51">
        <v>44</v>
      </c>
      <c r="D119" s="117" t="str">
        <f t="shared" si="48"/>
        <v/>
      </c>
      <c r="E119" s="88" t="str">
        <f t="shared" si="49"/>
        <v/>
      </c>
      <c r="F119" s="87" t="b">
        <f t="shared" si="228"/>
        <v>0</v>
      </c>
      <c r="G119" s="87" t="b">
        <f t="shared" si="228"/>
        <v>0</v>
      </c>
      <c r="H119" s="87" t="b">
        <f t="shared" si="228"/>
        <v>0</v>
      </c>
      <c r="I119" s="87" t="b">
        <f t="shared" si="228"/>
        <v>0</v>
      </c>
      <c r="J119" s="88" t="str">
        <f t="shared" si="51"/>
        <v/>
      </c>
      <c r="K119" s="87" t="str">
        <f t="shared" si="52"/>
        <v/>
      </c>
      <c r="L119" s="88" t="str">
        <f t="shared" si="53"/>
        <v/>
      </c>
      <c r="M119" s="87" t="b">
        <f t="shared" si="229"/>
        <v>0</v>
      </c>
      <c r="N119" s="87" t="b">
        <f t="shared" si="229"/>
        <v>0</v>
      </c>
      <c r="O119" s="87" t="b">
        <f t="shared" si="229"/>
        <v>0</v>
      </c>
      <c r="P119" s="87" t="b">
        <f t="shared" si="229"/>
        <v>0</v>
      </c>
      <c r="Q119" s="88" t="str">
        <f t="shared" si="55"/>
        <v/>
      </c>
      <c r="R119" s="87" t="str">
        <f t="shared" si="56"/>
        <v/>
      </c>
      <c r="S119" s="87" t="str">
        <f t="shared" si="57"/>
        <v/>
      </c>
      <c r="T119" s="87" t="b">
        <f t="shared" si="230"/>
        <v>0</v>
      </c>
      <c r="U119" s="87" t="b">
        <f t="shared" si="230"/>
        <v>0</v>
      </c>
      <c r="V119" s="87" t="b">
        <f t="shared" si="230"/>
        <v>0</v>
      </c>
      <c r="W119" s="87" t="b">
        <f t="shared" si="230"/>
        <v>0</v>
      </c>
      <c r="X119" s="118" t="str">
        <f t="shared" si="59"/>
        <v/>
      </c>
      <c r="Y119" s="117" t="str">
        <f t="shared" si="60"/>
        <v/>
      </c>
      <c r="Z119" s="88" t="str">
        <f t="shared" si="61"/>
        <v/>
      </c>
      <c r="AA119" s="87" t="b">
        <f t="shared" si="231"/>
        <v>0</v>
      </c>
      <c r="AB119" s="87" t="b">
        <f t="shared" si="231"/>
        <v>0</v>
      </c>
      <c r="AC119" s="87" t="b">
        <f t="shared" si="231"/>
        <v>0</v>
      </c>
      <c r="AD119" s="87" t="b">
        <f t="shared" si="231"/>
        <v>0</v>
      </c>
      <c r="AE119" s="88" t="str">
        <f t="shared" si="63"/>
        <v/>
      </c>
      <c r="AF119" s="87" t="str">
        <f t="shared" si="64"/>
        <v/>
      </c>
      <c r="AG119" s="88" t="str">
        <f t="shared" si="65"/>
        <v/>
      </c>
      <c r="AH119" s="87" t="b">
        <f t="shared" si="252"/>
        <v>0</v>
      </c>
      <c r="AI119" s="87" t="b">
        <f t="shared" si="252"/>
        <v>0</v>
      </c>
      <c r="AJ119" s="87" t="b">
        <f t="shared" si="252"/>
        <v>0</v>
      </c>
      <c r="AK119" s="87" t="b">
        <f t="shared" si="252"/>
        <v>0</v>
      </c>
      <c r="AL119" s="88" t="str">
        <f t="shared" si="66"/>
        <v/>
      </c>
      <c r="AM119" s="87" t="str">
        <f t="shared" si="67"/>
        <v/>
      </c>
      <c r="AN119" s="88" t="str">
        <f t="shared" si="68"/>
        <v/>
      </c>
      <c r="AO119" s="87" t="b">
        <f t="shared" si="232"/>
        <v>0</v>
      </c>
      <c r="AP119" s="87" t="b">
        <f t="shared" si="232"/>
        <v>0</v>
      </c>
      <c r="AQ119" s="87" t="b">
        <f t="shared" si="232"/>
        <v>0</v>
      </c>
      <c r="AR119" s="87" t="b">
        <f t="shared" si="232"/>
        <v>0</v>
      </c>
      <c r="AS119" s="87" t="str">
        <f t="shared" si="70"/>
        <v/>
      </c>
      <c r="AT119" s="117" t="str">
        <f t="shared" si="71"/>
        <v/>
      </c>
      <c r="AU119" s="88" t="str">
        <f t="shared" si="72"/>
        <v/>
      </c>
      <c r="AV119" s="87" t="b">
        <f t="shared" si="233"/>
        <v>0</v>
      </c>
      <c r="AW119" s="87" t="b">
        <f t="shared" si="233"/>
        <v>0</v>
      </c>
      <c r="AX119" s="87" t="b">
        <f t="shared" si="233"/>
        <v>0</v>
      </c>
      <c r="AY119" s="87" t="b">
        <f t="shared" si="233"/>
        <v>0</v>
      </c>
      <c r="AZ119" s="88" t="str">
        <f t="shared" si="74"/>
        <v/>
      </c>
      <c r="BA119" s="87" t="str">
        <f t="shared" si="75"/>
        <v/>
      </c>
      <c r="BB119" s="88" t="str">
        <f t="shared" si="76"/>
        <v/>
      </c>
      <c r="BC119" s="87" t="b">
        <f t="shared" si="253"/>
        <v>0</v>
      </c>
      <c r="BD119" s="87" t="b">
        <f t="shared" si="253"/>
        <v>0</v>
      </c>
      <c r="BE119" s="87" t="b">
        <f t="shared" si="253"/>
        <v>0</v>
      </c>
      <c r="BF119" s="87" t="b">
        <f t="shared" si="253"/>
        <v>0</v>
      </c>
      <c r="BG119" s="88" t="str">
        <f t="shared" si="77"/>
        <v/>
      </c>
      <c r="BH119" s="87" t="str">
        <f t="shared" si="78"/>
        <v/>
      </c>
      <c r="BI119" s="88" t="str">
        <f t="shared" si="79"/>
        <v/>
      </c>
      <c r="BJ119" s="87" t="b">
        <f t="shared" si="234"/>
        <v>0</v>
      </c>
      <c r="BK119" s="87" t="b">
        <f t="shared" si="234"/>
        <v>0</v>
      </c>
      <c r="BL119" s="87" t="b">
        <f t="shared" si="234"/>
        <v>0</v>
      </c>
      <c r="BM119" s="87" t="b">
        <f t="shared" si="234"/>
        <v>0</v>
      </c>
      <c r="BN119" s="87" t="str">
        <f t="shared" si="81"/>
        <v/>
      </c>
      <c r="BO119" s="117" t="str">
        <f t="shared" si="82"/>
        <v/>
      </c>
      <c r="BP119" s="88" t="str">
        <f t="shared" si="83"/>
        <v/>
      </c>
      <c r="BQ119" s="87" t="b">
        <f t="shared" si="235"/>
        <v>0</v>
      </c>
      <c r="BR119" s="87" t="b">
        <f t="shared" si="235"/>
        <v>0</v>
      </c>
      <c r="BS119" s="87" t="b">
        <f t="shared" si="235"/>
        <v>0</v>
      </c>
      <c r="BT119" s="87" t="b">
        <f t="shared" si="235"/>
        <v>0</v>
      </c>
      <c r="BU119" s="88" t="str">
        <f t="shared" si="85"/>
        <v/>
      </c>
      <c r="BV119" s="87" t="str">
        <f t="shared" si="86"/>
        <v/>
      </c>
      <c r="BW119" s="88" t="str">
        <f t="shared" si="87"/>
        <v/>
      </c>
      <c r="BX119" s="87" t="b">
        <f t="shared" si="254"/>
        <v>0</v>
      </c>
      <c r="BY119" s="87" t="b">
        <f t="shared" si="254"/>
        <v>0</v>
      </c>
      <c r="BZ119" s="87" t="b">
        <f t="shared" si="254"/>
        <v>0</v>
      </c>
      <c r="CA119" s="87" t="b">
        <f t="shared" si="254"/>
        <v>0</v>
      </c>
      <c r="CB119" s="88" t="str">
        <f t="shared" si="88"/>
        <v/>
      </c>
      <c r="CC119" s="87" t="str">
        <f t="shared" si="89"/>
        <v/>
      </c>
      <c r="CD119" s="88" t="str">
        <f t="shared" si="90"/>
        <v/>
      </c>
      <c r="CE119" s="87" t="b">
        <f t="shared" si="236"/>
        <v>0</v>
      </c>
      <c r="CF119" s="87" t="b">
        <f t="shared" si="236"/>
        <v>0</v>
      </c>
      <c r="CG119" s="87" t="b">
        <f t="shared" si="236"/>
        <v>0</v>
      </c>
      <c r="CH119" s="87" t="b">
        <f t="shared" si="236"/>
        <v>0</v>
      </c>
      <c r="CI119" s="87" t="str">
        <f t="shared" si="92"/>
        <v/>
      </c>
      <c r="CJ119" s="117" t="str">
        <f t="shared" si="93"/>
        <v/>
      </c>
      <c r="CK119" s="88" t="str">
        <f t="shared" si="94"/>
        <v/>
      </c>
      <c r="CL119" s="87" t="b">
        <f t="shared" si="237"/>
        <v>0</v>
      </c>
      <c r="CM119" s="87" t="b">
        <f t="shared" si="237"/>
        <v>0</v>
      </c>
      <c r="CN119" s="87" t="b">
        <f t="shared" si="237"/>
        <v>0</v>
      </c>
      <c r="CO119" s="87" t="b">
        <f t="shared" si="237"/>
        <v>0</v>
      </c>
      <c r="CP119" s="88" t="str">
        <f t="shared" si="96"/>
        <v/>
      </c>
      <c r="CQ119" s="87" t="str">
        <f t="shared" si="97"/>
        <v/>
      </c>
      <c r="CR119" s="88" t="str">
        <f t="shared" si="98"/>
        <v/>
      </c>
      <c r="CS119" s="87" t="b">
        <f t="shared" si="255"/>
        <v>0</v>
      </c>
      <c r="CT119" s="87" t="b">
        <f t="shared" si="255"/>
        <v>0</v>
      </c>
      <c r="CU119" s="87" t="b">
        <f t="shared" si="255"/>
        <v>0</v>
      </c>
      <c r="CV119" s="87" t="b">
        <f t="shared" si="255"/>
        <v>0</v>
      </c>
      <c r="CW119" s="88" t="str">
        <f t="shared" si="99"/>
        <v/>
      </c>
      <c r="CX119" s="87" t="str">
        <f t="shared" si="100"/>
        <v/>
      </c>
      <c r="CY119" s="88" t="str">
        <f t="shared" si="101"/>
        <v/>
      </c>
      <c r="CZ119" s="87" t="b">
        <f t="shared" si="238"/>
        <v>0</v>
      </c>
      <c r="DA119" s="87" t="b">
        <f t="shared" si="238"/>
        <v>0</v>
      </c>
      <c r="DB119" s="87" t="b">
        <f t="shared" si="238"/>
        <v>0</v>
      </c>
      <c r="DC119" s="87" t="b">
        <f t="shared" si="238"/>
        <v>0</v>
      </c>
      <c r="DD119" s="87" t="str">
        <f t="shared" si="103"/>
        <v/>
      </c>
      <c r="DE119" s="117" t="str">
        <f t="shared" si="104"/>
        <v/>
      </c>
      <c r="DF119" s="88" t="str">
        <f t="shared" si="105"/>
        <v/>
      </c>
      <c r="DG119" s="87" t="b">
        <f t="shared" si="239"/>
        <v>0</v>
      </c>
      <c r="DH119" s="87" t="b">
        <f t="shared" si="239"/>
        <v>0</v>
      </c>
      <c r="DI119" s="87" t="b">
        <f t="shared" si="239"/>
        <v>0</v>
      </c>
      <c r="DJ119" s="87" t="b">
        <f t="shared" si="239"/>
        <v>0</v>
      </c>
      <c r="DK119" s="88" t="str">
        <f t="shared" si="107"/>
        <v/>
      </c>
      <c r="DL119" s="87" t="str">
        <f t="shared" si="108"/>
        <v/>
      </c>
      <c r="DM119" s="88" t="str">
        <f t="shared" si="109"/>
        <v/>
      </c>
      <c r="DN119" s="87" t="b">
        <f t="shared" si="256"/>
        <v>0</v>
      </c>
      <c r="DO119" s="87" t="b">
        <f t="shared" si="256"/>
        <v>0</v>
      </c>
      <c r="DP119" s="87" t="b">
        <f t="shared" si="256"/>
        <v>0</v>
      </c>
      <c r="DQ119" s="87" t="b">
        <f t="shared" si="256"/>
        <v>0</v>
      </c>
      <c r="DR119" s="88" t="str">
        <f t="shared" si="110"/>
        <v/>
      </c>
      <c r="DS119" s="87" t="str">
        <f t="shared" si="111"/>
        <v/>
      </c>
      <c r="DT119" s="88" t="str">
        <f t="shared" si="112"/>
        <v/>
      </c>
      <c r="DU119" s="87" t="b">
        <f t="shared" si="240"/>
        <v>0</v>
      </c>
      <c r="DV119" s="87" t="b">
        <f t="shared" si="240"/>
        <v>0</v>
      </c>
      <c r="DW119" s="87" t="b">
        <f t="shared" si="240"/>
        <v>0</v>
      </c>
      <c r="DX119" s="87" t="b">
        <f t="shared" si="240"/>
        <v>0</v>
      </c>
      <c r="DY119" s="87" t="str">
        <f t="shared" si="114"/>
        <v/>
      </c>
      <c r="DZ119" s="117" t="str">
        <f t="shared" si="115"/>
        <v/>
      </c>
      <c r="EA119" s="88" t="str">
        <f t="shared" si="116"/>
        <v/>
      </c>
      <c r="EB119" s="87" t="b">
        <f t="shared" si="241"/>
        <v>0</v>
      </c>
      <c r="EC119" s="87" t="b">
        <f t="shared" si="241"/>
        <v>0</v>
      </c>
      <c r="ED119" s="87" t="b">
        <f t="shared" si="241"/>
        <v>0</v>
      </c>
      <c r="EE119" s="87" t="b">
        <f t="shared" si="241"/>
        <v>0</v>
      </c>
      <c r="EF119" s="88" t="str">
        <f t="shared" si="118"/>
        <v/>
      </c>
      <c r="EG119" s="87" t="str">
        <f t="shared" si="119"/>
        <v/>
      </c>
      <c r="EH119" s="88" t="str">
        <f t="shared" si="120"/>
        <v/>
      </c>
      <c r="EI119" s="87" t="b">
        <f t="shared" si="257"/>
        <v>0</v>
      </c>
      <c r="EJ119" s="87" t="b">
        <f t="shared" si="257"/>
        <v>0</v>
      </c>
      <c r="EK119" s="87" t="b">
        <f t="shared" si="257"/>
        <v>0</v>
      </c>
      <c r="EL119" s="87" t="b">
        <f t="shared" si="257"/>
        <v>0</v>
      </c>
      <c r="EM119" s="88" t="str">
        <f t="shared" si="121"/>
        <v/>
      </c>
      <c r="EN119" s="87" t="str">
        <f t="shared" si="122"/>
        <v/>
      </c>
      <c r="EO119" s="88" t="str">
        <f t="shared" si="123"/>
        <v/>
      </c>
      <c r="EP119" s="87" t="b">
        <f t="shared" si="242"/>
        <v>0</v>
      </c>
      <c r="EQ119" s="87" t="b">
        <f t="shared" si="242"/>
        <v>0</v>
      </c>
      <c r="ER119" s="87" t="b">
        <f t="shared" si="242"/>
        <v>0</v>
      </c>
      <c r="ES119" s="87" t="b">
        <f t="shared" si="242"/>
        <v>0</v>
      </c>
      <c r="ET119" s="87" t="str">
        <f t="shared" si="125"/>
        <v/>
      </c>
      <c r="EU119" s="117" t="str">
        <f t="shared" si="126"/>
        <v/>
      </c>
      <c r="EV119" s="88" t="str">
        <f t="shared" si="127"/>
        <v/>
      </c>
      <c r="EW119" s="87" t="b">
        <f t="shared" si="243"/>
        <v>0</v>
      </c>
      <c r="EX119" s="87" t="b">
        <f t="shared" si="243"/>
        <v>0</v>
      </c>
      <c r="EY119" s="87" t="b">
        <f t="shared" si="243"/>
        <v>0</v>
      </c>
      <c r="EZ119" s="87" t="b">
        <f t="shared" si="243"/>
        <v>0</v>
      </c>
      <c r="FA119" s="88" t="str">
        <f t="shared" si="129"/>
        <v/>
      </c>
      <c r="FB119" s="87" t="str">
        <f t="shared" si="130"/>
        <v/>
      </c>
      <c r="FC119" s="88" t="str">
        <f t="shared" si="131"/>
        <v/>
      </c>
      <c r="FD119" s="87" t="b">
        <f t="shared" si="258"/>
        <v>0</v>
      </c>
      <c r="FE119" s="87" t="b">
        <f t="shared" si="258"/>
        <v>0</v>
      </c>
      <c r="FF119" s="87" t="b">
        <f t="shared" si="258"/>
        <v>0</v>
      </c>
      <c r="FG119" s="87" t="b">
        <f t="shared" si="258"/>
        <v>0</v>
      </c>
      <c r="FH119" s="88" t="str">
        <f t="shared" si="132"/>
        <v/>
      </c>
      <c r="FI119" s="87" t="str">
        <f t="shared" si="133"/>
        <v/>
      </c>
      <c r="FJ119" s="88" t="str">
        <f t="shared" si="134"/>
        <v/>
      </c>
      <c r="FK119" s="87" t="b">
        <f t="shared" si="244"/>
        <v>0</v>
      </c>
      <c r="FL119" s="87" t="b">
        <f t="shared" si="244"/>
        <v>0</v>
      </c>
      <c r="FM119" s="87" t="b">
        <f t="shared" si="244"/>
        <v>0</v>
      </c>
      <c r="FN119" s="87" t="b">
        <f t="shared" si="244"/>
        <v>0</v>
      </c>
      <c r="FO119" s="87" t="str">
        <f t="shared" si="136"/>
        <v/>
      </c>
      <c r="FP119" s="117" t="str">
        <f t="shared" si="137"/>
        <v/>
      </c>
      <c r="FQ119" s="88" t="str">
        <f t="shared" si="138"/>
        <v/>
      </c>
      <c r="FR119" s="87" t="b">
        <f t="shared" si="245"/>
        <v>0</v>
      </c>
      <c r="FS119" s="87" t="b">
        <f t="shared" si="245"/>
        <v>0</v>
      </c>
      <c r="FT119" s="87" t="b">
        <f t="shared" si="245"/>
        <v>0</v>
      </c>
      <c r="FU119" s="87" t="b">
        <f t="shared" si="245"/>
        <v>0</v>
      </c>
      <c r="FV119" s="88" t="str">
        <f t="shared" si="140"/>
        <v/>
      </c>
      <c r="FW119" s="87" t="str">
        <f t="shared" si="141"/>
        <v/>
      </c>
      <c r="FX119" s="88" t="str">
        <f t="shared" si="142"/>
        <v/>
      </c>
      <c r="FY119" s="87" t="b">
        <f t="shared" si="259"/>
        <v>0</v>
      </c>
      <c r="FZ119" s="87" t="b">
        <f t="shared" si="259"/>
        <v>0</v>
      </c>
      <c r="GA119" s="87" t="b">
        <f t="shared" si="259"/>
        <v>0</v>
      </c>
      <c r="GB119" s="87" t="b">
        <f t="shared" si="259"/>
        <v>0</v>
      </c>
      <c r="GC119" s="88" t="str">
        <f t="shared" si="143"/>
        <v/>
      </c>
      <c r="GD119" s="87" t="str">
        <f t="shared" si="144"/>
        <v/>
      </c>
      <c r="GE119" s="88" t="str">
        <f t="shared" si="145"/>
        <v/>
      </c>
      <c r="GF119" s="87" t="b">
        <f t="shared" si="246"/>
        <v>0</v>
      </c>
      <c r="GG119" s="87" t="b">
        <f t="shared" si="246"/>
        <v>0</v>
      </c>
      <c r="GH119" s="87" t="b">
        <f t="shared" si="246"/>
        <v>0</v>
      </c>
      <c r="GI119" s="87" t="b">
        <f t="shared" si="246"/>
        <v>0</v>
      </c>
      <c r="GJ119" s="87" t="str">
        <f t="shared" si="147"/>
        <v/>
      </c>
      <c r="GK119" s="117" t="str">
        <f t="shared" si="148"/>
        <v/>
      </c>
      <c r="GL119" s="88" t="str">
        <f t="shared" si="149"/>
        <v/>
      </c>
      <c r="GM119" s="87" t="b">
        <f t="shared" si="247"/>
        <v>0</v>
      </c>
      <c r="GN119" s="87" t="b">
        <f t="shared" si="247"/>
        <v>0</v>
      </c>
      <c r="GO119" s="87" t="b">
        <f t="shared" si="247"/>
        <v>0</v>
      </c>
      <c r="GP119" s="87" t="b">
        <f t="shared" si="247"/>
        <v>0</v>
      </c>
      <c r="GQ119" s="88" t="str">
        <f t="shared" si="151"/>
        <v/>
      </c>
      <c r="GR119" s="87" t="str">
        <f t="shared" si="152"/>
        <v/>
      </c>
      <c r="GS119" s="88" t="str">
        <f t="shared" si="153"/>
        <v/>
      </c>
      <c r="GT119" s="87" t="b">
        <f t="shared" si="260"/>
        <v>0</v>
      </c>
      <c r="GU119" s="87" t="b">
        <f t="shared" si="260"/>
        <v>0</v>
      </c>
      <c r="GV119" s="87" t="b">
        <f t="shared" si="260"/>
        <v>0</v>
      </c>
      <c r="GW119" s="87" t="b">
        <f t="shared" si="260"/>
        <v>0</v>
      </c>
      <c r="GX119" s="88" t="str">
        <f t="shared" si="154"/>
        <v/>
      </c>
      <c r="GY119" s="87" t="str">
        <f t="shared" si="155"/>
        <v/>
      </c>
      <c r="GZ119" s="88" t="str">
        <f t="shared" si="156"/>
        <v/>
      </c>
      <c r="HA119" s="87" t="b">
        <f t="shared" si="248"/>
        <v>0</v>
      </c>
      <c r="HB119" s="87" t="b">
        <f t="shared" si="248"/>
        <v>0</v>
      </c>
      <c r="HC119" s="87" t="b">
        <f t="shared" si="248"/>
        <v>0</v>
      </c>
      <c r="HD119" s="87" t="b">
        <f t="shared" si="248"/>
        <v>0</v>
      </c>
      <c r="HE119" s="87" t="str">
        <f t="shared" si="158"/>
        <v/>
      </c>
      <c r="HF119" s="117" t="str">
        <f t="shared" si="159"/>
        <v/>
      </c>
      <c r="HG119" s="88" t="str">
        <f t="shared" si="160"/>
        <v/>
      </c>
      <c r="HH119" s="87" t="b">
        <f t="shared" si="249"/>
        <v>0</v>
      </c>
      <c r="HI119" s="87" t="b">
        <f t="shared" si="249"/>
        <v>0</v>
      </c>
      <c r="HJ119" s="87" t="b">
        <f t="shared" si="249"/>
        <v>0</v>
      </c>
      <c r="HK119" s="87" t="b">
        <f t="shared" si="249"/>
        <v>0</v>
      </c>
      <c r="HL119" s="88" t="str">
        <f t="shared" si="162"/>
        <v/>
      </c>
      <c r="HM119" s="87" t="str">
        <f t="shared" si="163"/>
        <v/>
      </c>
      <c r="HN119" s="88" t="str">
        <f t="shared" si="164"/>
        <v/>
      </c>
      <c r="HO119" s="87" t="b">
        <f t="shared" si="261"/>
        <v>0</v>
      </c>
      <c r="HP119" s="87" t="b">
        <f t="shared" si="261"/>
        <v>0</v>
      </c>
      <c r="HQ119" s="87" t="b">
        <f t="shared" si="261"/>
        <v>0</v>
      </c>
      <c r="HR119" s="87" t="b">
        <f t="shared" si="261"/>
        <v>0</v>
      </c>
      <c r="HS119" s="88" t="str">
        <f t="shared" si="165"/>
        <v/>
      </c>
      <c r="HT119" s="87" t="str">
        <f t="shared" si="166"/>
        <v/>
      </c>
      <c r="HU119" s="88" t="str">
        <f t="shared" si="167"/>
        <v/>
      </c>
      <c r="HV119" s="87" t="b">
        <f t="shared" si="250"/>
        <v>0</v>
      </c>
      <c r="HW119" s="87" t="b">
        <f t="shared" si="250"/>
        <v>0</v>
      </c>
      <c r="HX119" s="87" t="b">
        <f t="shared" si="250"/>
        <v>0</v>
      </c>
      <c r="HY119" s="87" t="b">
        <f t="shared" si="250"/>
        <v>0</v>
      </c>
      <c r="HZ119" s="87" t="str">
        <f t="shared" si="169"/>
        <v/>
      </c>
      <c r="IA119" s="117" t="str">
        <f t="shared" si="170"/>
        <v/>
      </c>
      <c r="IB119" s="88" t="str">
        <f t="shared" si="171"/>
        <v/>
      </c>
      <c r="IC119" s="87" t="b">
        <f t="shared" si="251"/>
        <v>0</v>
      </c>
      <c r="ID119" s="87" t="b">
        <f t="shared" si="251"/>
        <v>0</v>
      </c>
      <c r="IE119" s="87" t="b">
        <f t="shared" si="251"/>
        <v>0</v>
      </c>
      <c r="IF119" s="87" t="b">
        <f t="shared" si="251"/>
        <v>0</v>
      </c>
      <c r="IG119" s="88" t="str">
        <f t="shared" si="173"/>
        <v/>
      </c>
      <c r="IH119" s="87" t="str">
        <f t="shared" si="174"/>
        <v/>
      </c>
      <c r="II119" s="88" t="str">
        <f t="shared" si="175"/>
        <v/>
      </c>
      <c r="IJ119" s="87" t="b">
        <f t="shared" si="262"/>
        <v>0</v>
      </c>
      <c r="IK119" s="87" t="b">
        <f t="shared" si="262"/>
        <v>0</v>
      </c>
      <c r="IL119" s="87" t="b">
        <f t="shared" si="262"/>
        <v>0</v>
      </c>
      <c r="IM119" s="87" t="b">
        <f t="shared" si="262"/>
        <v>0</v>
      </c>
      <c r="IN119" s="88" t="str">
        <f t="shared" si="176"/>
        <v/>
      </c>
      <c r="IO119" s="87" t="str">
        <f t="shared" si="177"/>
        <v/>
      </c>
      <c r="IP119" s="88" t="str">
        <f t="shared" si="178"/>
        <v/>
      </c>
      <c r="IQ119" s="87"/>
      <c r="IR119" s="87"/>
      <c r="IS119" s="87"/>
      <c r="IT119" s="87"/>
      <c r="IU119" s="87"/>
      <c r="IV119" s="115"/>
    </row>
    <row r="120" spans="3:256" x14ac:dyDescent="0.25">
      <c r="C120" s="51">
        <v>45</v>
      </c>
      <c r="D120" s="117" t="str">
        <f t="shared" si="48"/>
        <v/>
      </c>
      <c r="E120" s="88" t="str">
        <f t="shared" si="49"/>
        <v/>
      </c>
      <c r="F120" s="87" t="b">
        <f t="shared" si="228"/>
        <v>0</v>
      </c>
      <c r="G120" s="87" t="b">
        <f t="shared" si="228"/>
        <v>0</v>
      </c>
      <c r="H120" s="87" t="b">
        <f t="shared" si="228"/>
        <v>0</v>
      </c>
      <c r="I120" s="87" t="b">
        <f t="shared" si="228"/>
        <v>0</v>
      </c>
      <c r="J120" s="88" t="str">
        <f t="shared" si="51"/>
        <v/>
      </c>
      <c r="K120" s="87" t="str">
        <f t="shared" si="52"/>
        <v/>
      </c>
      <c r="L120" s="88" t="str">
        <f t="shared" si="53"/>
        <v/>
      </c>
      <c r="M120" s="87" t="b">
        <f t="shared" si="229"/>
        <v>0</v>
      </c>
      <c r="N120" s="87" t="b">
        <f t="shared" si="229"/>
        <v>0</v>
      </c>
      <c r="O120" s="87" t="b">
        <f t="shared" si="229"/>
        <v>0</v>
      </c>
      <c r="P120" s="87" t="b">
        <f t="shared" si="229"/>
        <v>0</v>
      </c>
      <c r="Q120" s="88" t="str">
        <f t="shared" si="55"/>
        <v/>
      </c>
      <c r="R120" s="87" t="str">
        <f t="shared" si="56"/>
        <v/>
      </c>
      <c r="S120" s="87" t="str">
        <f t="shared" si="57"/>
        <v/>
      </c>
      <c r="T120" s="87" t="b">
        <f t="shared" si="230"/>
        <v>0</v>
      </c>
      <c r="U120" s="87" t="b">
        <f t="shared" si="230"/>
        <v>0</v>
      </c>
      <c r="V120" s="87" t="b">
        <f t="shared" si="230"/>
        <v>0</v>
      </c>
      <c r="W120" s="87" t="b">
        <f t="shared" si="230"/>
        <v>0</v>
      </c>
      <c r="X120" s="118" t="str">
        <f t="shared" si="59"/>
        <v/>
      </c>
      <c r="Y120" s="117" t="str">
        <f t="shared" si="60"/>
        <v/>
      </c>
      <c r="Z120" s="88" t="str">
        <f t="shared" si="61"/>
        <v/>
      </c>
      <c r="AA120" s="87" t="b">
        <f t="shared" si="231"/>
        <v>0</v>
      </c>
      <c r="AB120" s="87" t="b">
        <f t="shared" si="231"/>
        <v>0</v>
      </c>
      <c r="AC120" s="87" t="b">
        <f t="shared" si="231"/>
        <v>0</v>
      </c>
      <c r="AD120" s="87" t="b">
        <f t="shared" si="231"/>
        <v>0</v>
      </c>
      <c r="AE120" s="88" t="str">
        <f t="shared" si="63"/>
        <v/>
      </c>
      <c r="AF120" s="87" t="str">
        <f t="shared" si="64"/>
        <v/>
      </c>
      <c r="AG120" s="88" t="str">
        <f t="shared" si="65"/>
        <v/>
      </c>
      <c r="AH120" s="87" t="b">
        <f t="shared" si="252"/>
        <v>0</v>
      </c>
      <c r="AI120" s="87" t="b">
        <f t="shared" si="252"/>
        <v>0</v>
      </c>
      <c r="AJ120" s="87" t="b">
        <f t="shared" si="252"/>
        <v>0</v>
      </c>
      <c r="AK120" s="87" t="b">
        <f t="shared" si="252"/>
        <v>0</v>
      </c>
      <c r="AL120" s="88" t="str">
        <f t="shared" si="66"/>
        <v/>
      </c>
      <c r="AM120" s="87" t="str">
        <f t="shared" si="67"/>
        <v/>
      </c>
      <c r="AN120" s="88" t="str">
        <f t="shared" si="68"/>
        <v/>
      </c>
      <c r="AO120" s="87" t="b">
        <f t="shared" si="232"/>
        <v>0</v>
      </c>
      <c r="AP120" s="87" t="b">
        <f t="shared" si="232"/>
        <v>0</v>
      </c>
      <c r="AQ120" s="87" t="b">
        <f t="shared" si="232"/>
        <v>0</v>
      </c>
      <c r="AR120" s="87" t="b">
        <f t="shared" si="232"/>
        <v>0</v>
      </c>
      <c r="AS120" s="87" t="str">
        <f t="shared" si="70"/>
        <v/>
      </c>
      <c r="AT120" s="117" t="str">
        <f t="shared" si="71"/>
        <v/>
      </c>
      <c r="AU120" s="88" t="str">
        <f t="shared" si="72"/>
        <v/>
      </c>
      <c r="AV120" s="87" t="b">
        <f t="shared" si="233"/>
        <v>0</v>
      </c>
      <c r="AW120" s="87" t="b">
        <f t="shared" si="233"/>
        <v>0</v>
      </c>
      <c r="AX120" s="87" t="b">
        <f t="shared" si="233"/>
        <v>0</v>
      </c>
      <c r="AY120" s="87" t="b">
        <f t="shared" si="233"/>
        <v>0</v>
      </c>
      <c r="AZ120" s="88" t="str">
        <f t="shared" si="74"/>
        <v/>
      </c>
      <c r="BA120" s="87" t="str">
        <f t="shared" si="75"/>
        <v/>
      </c>
      <c r="BB120" s="88" t="str">
        <f t="shared" si="76"/>
        <v/>
      </c>
      <c r="BC120" s="87" t="b">
        <f t="shared" si="253"/>
        <v>0</v>
      </c>
      <c r="BD120" s="87" t="b">
        <f t="shared" si="253"/>
        <v>0</v>
      </c>
      <c r="BE120" s="87" t="b">
        <f t="shared" si="253"/>
        <v>0</v>
      </c>
      <c r="BF120" s="87" t="b">
        <f t="shared" si="253"/>
        <v>0</v>
      </c>
      <c r="BG120" s="88" t="str">
        <f t="shared" si="77"/>
        <v/>
      </c>
      <c r="BH120" s="87" t="str">
        <f t="shared" si="78"/>
        <v/>
      </c>
      <c r="BI120" s="88" t="str">
        <f t="shared" si="79"/>
        <v/>
      </c>
      <c r="BJ120" s="87" t="b">
        <f t="shared" si="234"/>
        <v>0</v>
      </c>
      <c r="BK120" s="87" t="b">
        <f t="shared" si="234"/>
        <v>0</v>
      </c>
      <c r="BL120" s="87" t="b">
        <f t="shared" si="234"/>
        <v>0</v>
      </c>
      <c r="BM120" s="87" t="b">
        <f t="shared" si="234"/>
        <v>0</v>
      </c>
      <c r="BN120" s="87" t="str">
        <f t="shared" si="81"/>
        <v/>
      </c>
      <c r="BO120" s="117" t="str">
        <f t="shared" si="82"/>
        <v/>
      </c>
      <c r="BP120" s="88" t="str">
        <f t="shared" si="83"/>
        <v/>
      </c>
      <c r="BQ120" s="87" t="b">
        <f t="shared" si="235"/>
        <v>0</v>
      </c>
      <c r="BR120" s="87" t="b">
        <f t="shared" si="235"/>
        <v>0</v>
      </c>
      <c r="BS120" s="87" t="b">
        <f t="shared" si="235"/>
        <v>0</v>
      </c>
      <c r="BT120" s="87" t="b">
        <f t="shared" si="235"/>
        <v>0</v>
      </c>
      <c r="BU120" s="88" t="str">
        <f t="shared" si="85"/>
        <v/>
      </c>
      <c r="BV120" s="87" t="str">
        <f t="shared" si="86"/>
        <v/>
      </c>
      <c r="BW120" s="88" t="str">
        <f t="shared" si="87"/>
        <v/>
      </c>
      <c r="BX120" s="87" t="b">
        <f t="shared" si="254"/>
        <v>0</v>
      </c>
      <c r="BY120" s="87" t="b">
        <f t="shared" si="254"/>
        <v>0</v>
      </c>
      <c r="BZ120" s="87" t="b">
        <f t="shared" si="254"/>
        <v>0</v>
      </c>
      <c r="CA120" s="87" t="b">
        <f t="shared" si="254"/>
        <v>0</v>
      </c>
      <c r="CB120" s="88" t="str">
        <f t="shared" si="88"/>
        <v/>
      </c>
      <c r="CC120" s="87" t="str">
        <f t="shared" si="89"/>
        <v/>
      </c>
      <c r="CD120" s="88" t="str">
        <f t="shared" si="90"/>
        <v/>
      </c>
      <c r="CE120" s="87" t="b">
        <f t="shared" si="236"/>
        <v>0</v>
      </c>
      <c r="CF120" s="87" t="b">
        <f t="shared" si="236"/>
        <v>0</v>
      </c>
      <c r="CG120" s="87" t="b">
        <f t="shared" si="236"/>
        <v>0</v>
      </c>
      <c r="CH120" s="87" t="b">
        <f t="shared" si="236"/>
        <v>0</v>
      </c>
      <c r="CI120" s="87" t="str">
        <f t="shared" si="92"/>
        <v/>
      </c>
      <c r="CJ120" s="117" t="str">
        <f t="shared" si="93"/>
        <v/>
      </c>
      <c r="CK120" s="88" t="str">
        <f t="shared" si="94"/>
        <v/>
      </c>
      <c r="CL120" s="87" t="b">
        <f t="shared" si="237"/>
        <v>0</v>
      </c>
      <c r="CM120" s="87" t="b">
        <f t="shared" si="237"/>
        <v>0</v>
      </c>
      <c r="CN120" s="87" t="b">
        <f t="shared" si="237"/>
        <v>0</v>
      </c>
      <c r="CO120" s="87" t="b">
        <f t="shared" si="237"/>
        <v>0</v>
      </c>
      <c r="CP120" s="88" t="str">
        <f t="shared" si="96"/>
        <v/>
      </c>
      <c r="CQ120" s="87" t="str">
        <f t="shared" si="97"/>
        <v/>
      </c>
      <c r="CR120" s="88" t="str">
        <f t="shared" si="98"/>
        <v/>
      </c>
      <c r="CS120" s="87" t="b">
        <f t="shared" si="255"/>
        <v>0</v>
      </c>
      <c r="CT120" s="87" t="b">
        <f t="shared" si="255"/>
        <v>0</v>
      </c>
      <c r="CU120" s="87" t="b">
        <f t="shared" si="255"/>
        <v>0</v>
      </c>
      <c r="CV120" s="87" t="b">
        <f t="shared" si="255"/>
        <v>0</v>
      </c>
      <c r="CW120" s="88" t="str">
        <f t="shared" si="99"/>
        <v/>
      </c>
      <c r="CX120" s="87" t="str">
        <f t="shared" si="100"/>
        <v/>
      </c>
      <c r="CY120" s="88" t="str">
        <f t="shared" si="101"/>
        <v/>
      </c>
      <c r="CZ120" s="87" t="b">
        <f t="shared" si="238"/>
        <v>0</v>
      </c>
      <c r="DA120" s="87" t="b">
        <f t="shared" si="238"/>
        <v>0</v>
      </c>
      <c r="DB120" s="87" t="b">
        <f t="shared" si="238"/>
        <v>0</v>
      </c>
      <c r="DC120" s="87" t="b">
        <f t="shared" si="238"/>
        <v>0</v>
      </c>
      <c r="DD120" s="87" t="str">
        <f t="shared" si="103"/>
        <v/>
      </c>
      <c r="DE120" s="117" t="str">
        <f t="shared" si="104"/>
        <v/>
      </c>
      <c r="DF120" s="88" t="str">
        <f t="shared" si="105"/>
        <v/>
      </c>
      <c r="DG120" s="87" t="b">
        <f t="shared" si="239"/>
        <v>0</v>
      </c>
      <c r="DH120" s="87" t="b">
        <f t="shared" si="239"/>
        <v>0</v>
      </c>
      <c r="DI120" s="87" t="b">
        <f t="shared" si="239"/>
        <v>0</v>
      </c>
      <c r="DJ120" s="87" t="b">
        <f t="shared" si="239"/>
        <v>0</v>
      </c>
      <c r="DK120" s="88" t="str">
        <f t="shared" si="107"/>
        <v/>
      </c>
      <c r="DL120" s="87" t="str">
        <f t="shared" si="108"/>
        <v/>
      </c>
      <c r="DM120" s="88" t="str">
        <f t="shared" si="109"/>
        <v/>
      </c>
      <c r="DN120" s="87" t="b">
        <f t="shared" si="256"/>
        <v>0</v>
      </c>
      <c r="DO120" s="87" t="b">
        <f t="shared" si="256"/>
        <v>0</v>
      </c>
      <c r="DP120" s="87" t="b">
        <f t="shared" si="256"/>
        <v>0</v>
      </c>
      <c r="DQ120" s="87" t="b">
        <f t="shared" si="256"/>
        <v>0</v>
      </c>
      <c r="DR120" s="88" t="str">
        <f t="shared" si="110"/>
        <v/>
      </c>
      <c r="DS120" s="87" t="str">
        <f t="shared" si="111"/>
        <v/>
      </c>
      <c r="DT120" s="88" t="str">
        <f t="shared" si="112"/>
        <v/>
      </c>
      <c r="DU120" s="87" t="b">
        <f t="shared" si="240"/>
        <v>0</v>
      </c>
      <c r="DV120" s="87" t="b">
        <f t="shared" si="240"/>
        <v>0</v>
      </c>
      <c r="DW120" s="87" t="b">
        <f t="shared" si="240"/>
        <v>0</v>
      </c>
      <c r="DX120" s="87" t="b">
        <f t="shared" si="240"/>
        <v>0</v>
      </c>
      <c r="DY120" s="87" t="str">
        <f t="shared" si="114"/>
        <v/>
      </c>
      <c r="DZ120" s="117" t="str">
        <f t="shared" si="115"/>
        <v/>
      </c>
      <c r="EA120" s="88" t="str">
        <f t="shared" si="116"/>
        <v/>
      </c>
      <c r="EB120" s="87" t="b">
        <f t="shared" si="241"/>
        <v>0</v>
      </c>
      <c r="EC120" s="87" t="b">
        <f t="shared" si="241"/>
        <v>0</v>
      </c>
      <c r="ED120" s="87" t="b">
        <f t="shared" si="241"/>
        <v>0</v>
      </c>
      <c r="EE120" s="87" t="b">
        <f t="shared" si="241"/>
        <v>0</v>
      </c>
      <c r="EF120" s="88" t="str">
        <f t="shared" si="118"/>
        <v/>
      </c>
      <c r="EG120" s="87" t="str">
        <f t="shared" si="119"/>
        <v/>
      </c>
      <c r="EH120" s="88" t="str">
        <f t="shared" si="120"/>
        <v/>
      </c>
      <c r="EI120" s="87" t="b">
        <f t="shared" si="257"/>
        <v>0</v>
      </c>
      <c r="EJ120" s="87" t="b">
        <f t="shared" si="257"/>
        <v>0</v>
      </c>
      <c r="EK120" s="87" t="b">
        <f t="shared" si="257"/>
        <v>0</v>
      </c>
      <c r="EL120" s="87" t="b">
        <f t="shared" si="257"/>
        <v>0</v>
      </c>
      <c r="EM120" s="88" t="str">
        <f t="shared" si="121"/>
        <v/>
      </c>
      <c r="EN120" s="87" t="str">
        <f t="shared" si="122"/>
        <v/>
      </c>
      <c r="EO120" s="88" t="str">
        <f t="shared" si="123"/>
        <v/>
      </c>
      <c r="EP120" s="87" t="b">
        <f t="shared" si="242"/>
        <v>0</v>
      </c>
      <c r="EQ120" s="87" t="b">
        <f t="shared" si="242"/>
        <v>0</v>
      </c>
      <c r="ER120" s="87" t="b">
        <f t="shared" si="242"/>
        <v>0</v>
      </c>
      <c r="ES120" s="87" t="b">
        <f t="shared" si="242"/>
        <v>0</v>
      </c>
      <c r="ET120" s="87" t="str">
        <f t="shared" si="125"/>
        <v/>
      </c>
      <c r="EU120" s="117" t="str">
        <f t="shared" si="126"/>
        <v/>
      </c>
      <c r="EV120" s="88" t="str">
        <f t="shared" si="127"/>
        <v/>
      </c>
      <c r="EW120" s="87" t="b">
        <f t="shared" si="243"/>
        <v>0</v>
      </c>
      <c r="EX120" s="87" t="b">
        <f t="shared" si="243"/>
        <v>0</v>
      </c>
      <c r="EY120" s="87" t="b">
        <f t="shared" si="243"/>
        <v>0</v>
      </c>
      <c r="EZ120" s="87" t="b">
        <f t="shared" si="243"/>
        <v>0</v>
      </c>
      <c r="FA120" s="88" t="str">
        <f t="shared" si="129"/>
        <v/>
      </c>
      <c r="FB120" s="87" t="str">
        <f t="shared" si="130"/>
        <v/>
      </c>
      <c r="FC120" s="88" t="str">
        <f t="shared" si="131"/>
        <v/>
      </c>
      <c r="FD120" s="87" t="b">
        <f t="shared" si="258"/>
        <v>0</v>
      </c>
      <c r="FE120" s="87" t="b">
        <f t="shared" si="258"/>
        <v>0</v>
      </c>
      <c r="FF120" s="87" t="b">
        <f t="shared" si="258"/>
        <v>0</v>
      </c>
      <c r="FG120" s="87" t="b">
        <f t="shared" si="258"/>
        <v>0</v>
      </c>
      <c r="FH120" s="88" t="str">
        <f t="shared" si="132"/>
        <v/>
      </c>
      <c r="FI120" s="87" t="str">
        <f t="shared" si="133"/>
        <v/>
      </c>
      <c r="FJ120" s="88" t="str">
        <f t="shared" si="134"/>
        <v/>
      </c>
      <c r="FK120" s="87" t="b">
        <f t="shared" si="244"/>
        <v>0</v>
      </c>
      <c r="FL120" s="87" t="b">
        <f t="shared" si="244"/>
        <v>0</v>
      </c>
      <c r="FM120" s="87" t="b">
        <f t="shared" si="244"/>
        <v>0</v>
      </c>
      <c r="FN120" s="87" t="b">
        <f t="shared" si="244"/>
        <v>0</v>
      </c>
      <c r="FO120" s="87" t="str">
        <f t="shared" si="136"/>
        <v/>
      </c>
      <c r="FP120" s="117" t="str">
        <f t="shared" si="137"/>
        <v/>
      </c>
      <c r="FQ120" s="88" t="str">
        <f t="shared" si="138"/>
        <v/>
      </c>
      <c r="FR120" s="87" t="b">
        <f t="shared" si="245"/>
        <v>0</v>
      </c>
      <c r="FS120" s="87" t="b">
        <f t="shared" si="245"/>
        <v>0</v>
      </c>
      <c r="FT120" s="87" t="b">
        <f t="shared" si="245"/>
        <v>0</v>
      </c>
      <c r="FU120" s="87" t="b">
        <f t="shared" si="245"/>
        <v>0</v>
      </c>
      <c r="FV120" s="88" t="str">
        <f t="shared" si="140"/>
        <v/>
      </c>
      <c r="FW120" s="87" t="str">
        <f t="shared" si="141"/>
        <v/>
      </c>
      <c r="FX120" s="88" t="str">
        <f t="shared" si="142"/>
        <v/>
      </c>
      <c r="FY120" s="87" t="b">
        <f t="shared" si="259"/>
        <v>0</v>
      </c>
      <c r="FZ120" s="87" t="b">
        <f t="shared" si="259"/>
        <v>0</v>
      </c>
      <c r="GA120" s="87" t="b">
        <f t="shared" si="259"/>
        <v>0</v>
      </c>
      <c r="GB120" s="87" t="b">
        <f t="shared" si="259"/>
        <v>0</v>
      </c>
      <c r="GC120" s="88" t="str">
        <f t="shared" si="143"/>
        <v/>
      </c>
      <c r="GD120" s="87" t="str">
        <f t="shared" si="144"/>
        <v/>
      </c>
      <c r="GE120" s="88" t="str">
        <f t="shared" si="145"/>
        <v/>
      </c>
      <c r="GF120" s="87" t="b">
        <f t="shared" si="246"/>
        <v>0</v>
      </c>
      <c r="GG120" s="87" t="b">
        <f t="shared" si="246"/>
        <v>0</v>
      </c>
      <c r="GH120" s="87" t="b">
        <f t="shared" si="246"/>
        <v>0</v>
      </c>
      <c r="GI120" s="87" t="b">
        <f t="shared" si="246"/>
        <v>0</v>
      </c>
      <c r="GJ120" s="87" t="str">
        <f t="shared" si="147"/>
        <v/>
      </c>
      <c r="GK120" s="117" t="str">
        <f t="shared" si="148"/>
        <v/>
      </c>
      <c r="GL120" s="88" t="str">
        <f t="shared" si="149"/>
        <v/>
      </c>
      <c r="GM120" s="87" t="b">
        <f t="shared" si="247"/>
        <v>0</v>
      </c>
      <c r="GN120" s="87" t="b">
        <f t="shared" si="247"/>
        <v>0</v>
      </c>
      <c r="GO120" s="87" t="b">
        <f t="shared" si="247"/>
        <v>0</v>
      </c>
      <c r="GP120" s="87" t="b">
        <f t="shared" si="247"/>
        <v>0</v>
      </c>
      <c r="GQ120" s="88" t="str">
        <f t="shared" si="151"/>
        <v/>
      </c>
      <c r="GR120" s="87" t="str">
        <f t="shared" si="152"/>
        <v/>
      </c>
      <c r="GS120" s="88" t="str">
        <f t="shared" si="153"/>
        <v/>
      </c>
      <c r="GT120" s="87" t="b">
        <f t="shared" si="260"/>
        <v>0</v>
      </c>
      <c r="GU120" s="87" t="b">
        <f t="shared" si="260"/>
        <v>0</v>
      </c>
      <c r="GV120" s="87" t="b">
        <f t="shared" si="260"/>
        <v>0</v>
      </c>
      <c r="GW120" s="87" t="b">
        <f t="shared" si="260"/>
        <v>0</v>
      </c>
      <c r="GX120" s="88" t="str">
        <f t="shared" si="154"/>
        <v/>
      </c>
      <c r="GY120" s="87" t="str">
        <f t="shared" si="155"/>
        <v/>
      </c>
      <c r="GZ120" s="88" t="str">
        <f t="shared" si="156"/>
        <v/>
      </c>
      <c r="HA120" s="87" t="b">
        <f t="shared" si="248"/>
        <v>0</v>
      </c>
      <c r="HB120" s="87" t="b">
        <f t="shared" si="248"/>
        <v>0</v>
      </c>
      <c r="HC120" s="87" t="b">
        <f t="shared" si="248"/>
        <v>0</v>
      </c>
      <c r="HD120" s="87" t="b">
        <f t="shared" si="248"/>
        <v>0</v>
      </c>
      <c r="HE120" s="87" t="str">
        <f t="shared" si="158"/>
        <v/>
      </c>
      <c r="HF120" s="117" t="str">
        <f t="shared" si="159"/>
        <v/>
      </c>
      <c r="HG120" s="88" t="str">
        <f t="shared" si="160"/>
        <v/>
      </c>
      <c r="HH120" s="87" t="b">
        <f t="shared" si="249"/>
        <v>0</v>
      </c>
      <c r="HI120" s="87" t="b">
        <f t="shared" si="249"/>
        <v>0</v>
      </c>
      <c r="HJ120" s="87" t="b">
        <f t="shared" si="249"/>
        <v>0</v>
      </c>
      <c r="HK120" s="87" t="b">
        <f t="shared" si="249"/>
        <v>0</v>
      </c>
      <c r="HL120" s="88" t="str">
        <f t="shared" si="162"/>
        <v/>
      </c>
      <c r="HM120" s="87" t="str">
        <f t="shared" si="163"/>
        <v/>
      </c>
      <c r="HN120" s="88" t="str">
        <f t="shared" si="164"/>
        <v/>
      </c>
      <c r="HO120" s="87" t="b">
        <f t="shared" si="261"/>
        <v>0</v>
      </c>
      <c r="HP120" s="87" t="b">
        <f t="shared" si="261"/>
        <v>0</v>
      </c>
      <c r="HQ120" s="87" t="b">
        <f t="shared" si="261"/>
        <v>0</v>
      </c>
      <c r="HR120" s="87" t="b">
        <f t="shared" si="261"/>
        <v>0</v>
      </c>
      <c r="HS120" s="88" t="str">
        <f t="shared" si="165"/>
        <v/>
      </c>
      <c r="HT120" s="87" t="str">
        <f t="shared" si="166"/>
        <v/>
      </c>
      <c r="HU120" s="88" t="str">
        <f t="shared" si="167"/>
        <v/>
      </c>
      <c r="HV120" s="87" t="b">
        <f t="shared" si="250"/>
        <v>0</v>
      </c>
      <c r="HW120" s="87" t="b">
        <f t="shared" si="250"/>
        <v>0</v>
      </c>
      <c r="HX120" s="87" t="b">
        <f t="shared" si="250"/>
        <v>0</v>
      </c>
      <c r="HY120" s="87" t="b">
        <f t="shared" si="250"/>
        <v>0</v>
      </c>
      <c r="HZ120" s="87" t="str">
        <f t="shared" si="169"/>
        <v/>
      </c>
      <c r="IA120" s="117" t="str">
        <f t="shared" si="170"/>
        <v/>
      </c>
      <c r="IB120" s="88" t="str">
        <f t="shared" si="171"/>
        <v/>
      </c>
      <c r="IC120" s="87" t="b">
        <f t="shared" si="251"/>
        <v>0</v>
      </c>
      <c r="ID120" s="87" t="b">
        <f t="shared" si="251"/>
        <v>0</v>
      </c>
      <c r="IE120" s="87" t="b">
        <f t="shared" si="251"/>
        <v>0</v>
      </c>
      <c r="IF120" s="87" t="b">
        <f t="shared" si="251"/>
        <v>0</v>
      </c>
      <c r="IG120" s="88" t="str">
        <f t="shared" si="173"/>
        <v/>
      </c>
      <c r="IH120" s="87" t="str">
        <f t="shared" si="174"/>
        <v/>
      </c>
      <c r="II120" s="88" t="str">
        <f t="shared" si="175"/>
        <v/>
      </c>
      <c r="IJ120" s="87" t="b">
        <f t="shared" si="262"/>
        <v>0</v>
      </c>
      <c r="IK120" s="87" t="b">
        <f t="shared" si="262"/>
        <v>0</v>
      </c>
      <c r="IL120" s="87" t="b">
        <f t="shared" si="262"/>
        <v>0</v>
      </c>
      <c r="IM120" s="87" t="b">
        <f t="shared" si="262"/>
        <v>0</v>
      </c>
      <c r="IN120" s="88" t="str">
        <f t="shared" si="176"/>
        <v/>
      </c>
      <c r="IO120" s="87" t="str">
        <f t="shared" si="177"/>
        <v/>
      </c>
      <c r="IP120" s="88" t="str">
        <f t="shared" si="178"/>
        <v/>
      </c>
      <c r="IQ120" s="87"/>
      <c r="IR120" s="87"/>
      <c r="IS120" s="87"/>
      <c r="IT120" s="87"/>
      <c r="IU120" s="87"/>
      <c r="IV120" s="115"/>
    </row>
    <row r="121" spans="3:256" x14ac:dyDescent="0.25">
      <c r="C121" s="51">
        <v>46</v>
      </c>
      <c r="D121" s="117" t="str">
        <f t="shared" si="48"/>
        <v/>
      </c>
      <c r="E121" s="88" t="str">
        <f t="shared" si="49"/>
        <v/>
      </c>
      <c r="F121" s="87" t="b">
        <f t="shared" si="228"/>
        <v>0</v>
      </c>
      <c r="G121" s="87" t="b">
        <f t="shared" si="228"/>
        <v>0</v>
      </c>
      <c r="H121" s="87" t="b">
        <f t="shared" si="228"/>
        <v>0</v>
      </c>
      <c r="I121" s="87" t="b">
        <f t="shared" si="228"/>
        <v>0</v>
      </c>
      <c r="J121" s="88" t="str">
        <f t="shared" si="51"/>
        <v/>
      </c>
      <c r="K121" s="87" t="str">
        <f t="shared" si="52"/>
        <v/>
      </c>
      <c r="L121" s="88" t="str">
        <f t="shared" si="53"/>
        <v/>
      </c>
      <c r="M121" s="87" t="b">
        <f t="shared" si="229"/>
        <v>0</v>
      </c>
      <c r="N121" s="87" t="b">
        <f t="shared" si="229"/>
        <v>0</v>
      </c>
      <c r="O121" s="87" t="b">
        <f t="shared" si="229"/>
        <v>0</v>
      </c>
      <c r="P121" s="87" t="b">
        <f t="shared" si="229"/>
        <v>0</v>
      </c>
      <c r="Q121" s="88" t="str">
        <f t="shared" si="55"/>
        <v/>
      </c>
      <c r="R121" s="87" t="str">
        <f t="shared" si="56"/>
        <v/>
      </c>
      <c r="S121" s="87" t="str">
        <f t="shared" si="57"/>
        <v/>
      </c>
      <c r="T121" s="87" t="b">
        <f t="shared" si="230"/>
        <v>0</v>
      </c>
      <c r="U121" s="87" t="b">
        <f t="shared" si="230"/>
        <v>0</v>
      </c>
      <c r="V121" s="87" t="b">
        <f t="shared" si="230"/>
        <v>0</v>
      </c>
      <c r="W121" s="87" t="b">
        <f t="shared" si="230"/>
        <v>0</v>
      </c>
      <c r="X121" s="118" t="str">
        <f t="shared" si="59"/>
        <v/>
      </c>
      <c r="Y121" s="117" t="str">
        <f t="shared" si="60"/>
        <v/>
      </c>
      <c r="Z121" s="88" t="str">
        <f t="shared" si="61"/>
        <v/>
      </c>
      <c r="AA121" s="87" t="b">
        <f t="shared" si="231"/>
        <v>0</v>
      </c>
      <c r="AB121" s="87" t="b">
        <f t="shared" si="231"/>
        <v>0</v>
      </c>
      <c r="AC121" s="87" t="b">
        <f t="shared" si="231"/>
        <v>0</v>
      </c>
      <c r="AD121" s="87" t="b">
        <f t="shared" si="231"/>
        <v>0</v>
      </c>
      <c r="AE121" s="88" t="str">
        <f t="shared" si="63"/>
        <v/>
      </c>
      <c r="AF121" s="87" t="str">
        <f t="shared" si="64"/>
        <v/>
      </c>
      <c r="AG121" s="88" t="str">
        <f t="shared" si="65"/>
        <v/>
      </c>
      <c r="AH121" s="87" t="b">
        <f t="shared" si="252"/>
        <v>0</v>
      </c>
      <c r="AI121" s="87" t="b">
        <f t="shared" si="252"/>
        <v>0</v>
      </c>
      <c r="AJ121" s="87" t="b">
        <f t="shared" si="252"/>
        <v>0</v>
      </c>
      <c r="AK121" s="87" t="b">
        <f t="shared" si="252"/>
        <v>0</v>
      </c>
      <c r="AL121" s="88" t="str">
        <f t="shared" si="66"/>
        <v/>
      </c>
      <c r="AM121" s="87" t="str">
        <f t="shared" si="67"/>
        <v/>
      </c>
      <c r="AN121" s="88" t="str">
        <f t="shared" si="68"/>
        <v/>
      </c>
      <c r="AO121" s="87" t="b">
        <f t="shared" si="232"/>
        <v>0</v>
      </c>
      <c r="AP121" s="87" t="b">
        <f t="shared" si="232"/>
        <v>0</v>
      </c>
      <c r="AQ121" s="87" t="b">
        <f t="shared" si="232"/>
        <v>0</v>
      </c>
      <c r="AR121" s="87" t="b">
        <f t="shared" si="232"/>
        <v>0</v>
      </c>
      <c r="AS121" s="87" t="str">
        <f t="shared" si="70"/>
        <v/>
      </c>
      <c r="AT121" s="117" t="str">
        <f t="shared" si="71"/>
        <v/>
      </c>
      <c r="AU121" s="88" t="str">
        <f t="shared" si="72"/>
        <v/>
      </c>
      <c r="AV121" s="87" t="b">
        <f t="shared" si="233"/>
        <v>0</v>
      </c>
      <c r="AW121" s="87" t="b">
        <f t="shared" si="233"/>
        <v>0</v>
      </c>
      <c r="AX121" s="87" t="b">
        <f t="shared" si="233"/>
        <v>0</v>
      </c>
      <c r="AY121" s="87" t="b">
        <f t="shared" si="233"/>
        <v>0</v>
      </c>
      <c r="AZ121" s="88" t="str">
        <f t="shared" si="74"/>
        <v/>
      </c>
      <c r="BA121" s="87" t="str">
        <f t="shared" si="75"/>
        <v/>
      </c>
      <c r="BB121" s="88" t="str">
        <f t="shared" si="76"/>
        <v/>
      </c>
      <c r="BC121" s="87" t="b">
        <f t="shared" si="253"/>
        <v>0</v>
      </c>
      <c r="BD121" s="87" t="b">
        <f t="shared" si="253"/>
        <v>0</v>
      </c>
      <c r="BE121" s="87" t="b">
        <f t="shared" si="253"/>
        <v>0</v>
      </c>
      <c r="BF121" s="87" t="b">
        <f t="shared" si="253"/>
        <v>0</v>
      </c>
      <c r="BG121" s="88" t="str">
        <f t="shared" si="77"/>
        <v/>
      </c>
      <c r="BH121" s="87" t="str">
        <f t="shared" si="78"/>
        <v/>
      </c>
      <c r="BI121" s="88" t="str">
        <f t="shared" si="79"/>
        <v/>
      </c>
      <c r="BJ121" s="87" t="b">
        <f t="shared" si="234"/>
        <v>0</v>
      </c>
      <c r="BK121" s="87" t="b">
        <f t="shared" si="234"/>
        <v>0</v>
      </c>
      <c r="BL121" s="87" t="b">
        <f t="shared" si="234"/>
        <v>0</v>
      </c>
      <c r="BM121" s="87" t="b">
        <f t="shared" si="234"/>
        <v>0</v>
      </c>
      <c r="BN121" s="87" t="str">
        <f t="shared" si="81"/>
        <v/>
      </c>
      <c r="BO121" s="117" t="str">
        <f t="shared" si="82"/>
        <v/>
      </c>
      <c r="BP121" s="88" t="str">
        <f t="shared" si="83"/>
        <v/>
      </c>
      <c r="BQ121" s="87" t="b">
        <f t="shared" si="235"/>
        <v>0</v>
      </c>
      <c r="BR121" s="87" t="b">
        <f t="shared" si="235"/>
        <v>0</v>
      </c>
      <c r="BS121" s="87" t="b">
        <f t="shared" si="235"/>
        <v>0</v>
      </c>
      <c r="BT121" s="87" t="b">
        <f t="shared" si="235"/>
        <v>0</v>
      </c>
      <c r="BU121" s="88" t="str">
        <f t="shared" si="85"/>
        <v/>
      </c>
      <c r="BV121" s="87" t="str">
        <f t="shared" si="86"/>
        <v/>
      </c>
      <c r="BW121" s="88" t="str">
        <f t="shared" si="87"/>
        <v/>
      </c>
      <c r="BX121" s="87" t="b">
        <f t="shared" si="254"/>
        <v>0</v>
      </c>
      <c r="BY121" s="87" t="b">
        <f t="shared" si="254"/>
        <v>0</v>
      </c>
      <c r="BZ121" s="87" t="b">
        <f t="shared" si="254"/>
        <v>0</v>
      </c>
      <c r="CA121" s="87" t="b">
        <f t="shared" si="254"/>
        <v>0</v>
      </c>
      <c r="CB121" s="88" t="str">
        <f t="shared" si="88"/>
        <v/>
      </c>
      <c r="CC121" s="87" t="str">
        <f t="shared" si="89"/>
        <v/>
      </c>
      <c r="CD121" s="88" t="str">
        <f t="shared" si="90"/>
        <v/>
      </c>
      <c r="CE121" s="87" t="b">
        <f t="shared" si="236"/>
        <v>0</v>
      </c>
      <c r="CF121" s="87" t="b">
        <f t="shared" si="236"/>
        <v>0</v>
      </c>
      <c r="CG121" s="87" t="b">
        <f t="shared" si="236"/>
        <v>0</v>
      </c>
      <c r="CH121" s="87" t="b">
        <f t="shared" si="236"/>
        <v>0</v>
      </c>
      <c r="CI121" s="87" t="str">
        <f t="shared" si="92"/>
        <v/>
      </c>
      <c r="CJ121" s="117" t="str">
        <f t="shared" si="93"/>
        <v/>
      </c>
      <c r="CK121" s="88" t="str">
        <f t="shared" si="94"/>
        <v/>
      </c>
      <c r="CL121" s="87" t="b">
        <f t="shared" si="237"/>
        <v>0</v>
      </c>
      <c r="CM121" s="87" t="b">
        <f t="shared" si="237"/>
        <v>0</v>
      </c>
      <c r="CN121" s="87" t="b">
        <f t="shared" si="237"/>
        <v>0</v>
      </c>
      <c r="CO121" s="87" t="b">
        <f t="shared" si="237"/>
        <v>0</v>
      </c>
      <c r="CP121" s="88" t="str">
        <f t="shared" si="96"/>
        <v/>
      </c>
      <c r="CQ121" s="87" t="str">
        <f t="shared" si="97"/>
        <v/>
      </c>
      <c r="CR121" s="88" t="str">
        <f t="shared" si="98"/>
        <v/>
      </c>
      <c r="CS121" s="87" t="b">
        <f t="shared" si="255"/>
        <v>0</v>
      </c>
      <c r="CT121" s="87" t="b">
        <f t="shared" si="255"/>
        <v>0</v>
      </c>
      <c r="CU121" s="87" t="b">
        <f t="shared" si="255"/>
        <v>0</v>
      </c>
      <c r="CV121" s="87" t="b">
        <f t="shared" si="255"/>
        <v>0</v>
      </c>
      <c r="CW121" s="88" t="str">
        <f t="shared" si="99"/>
        <v/>
      </c>
      <c r="CX121" s="87" t="str">
        <f t="shared" si="100"/>
        <v/>
      </c>
      <c r="CY121" s="88" t="str">
        <f t="shared" si="101"/>
        <v/>
      </c>
      <c r="CZ121" s="87" t="b">
        <f t="shared" si="238"/>
        <v>0</v>
      </c>
      <c r="DA121" s="87" t="b">
        <f t="shared" si="238"/>
        <v>0</v>
      </c>
      <c r="DB121" s="87" t="b">
        <f t="shared" si="238"/>
        <v>0</v>
      </c>
      <c r="DC121" s="87" t="b">
        <f t="shared" si="238"/>
        <v>0</v>
      </c>
      <c r="DD121" s="87" t="str">
        <f t="shared" si="103"/>
        <v/>
      </c>
      <c r="DE121" s="117" t="str">
        <f t="shared" si="104"/>
        <v/>
      </c>
      <c r="DF121" s="88" t="str">
        <f t="shared" si="105"/>
        <v/>
      </c>
      <c r="DG121" s="87" t="b">
        <f t="shared" si="239"/>
        <v>0</v>
      </c>
      <c r="DH121" s="87" t="b">
        <f t="shared" si="239"/>
        <v>0</v>
      </c>
      <c r="DI121" s="87" t="b">
        <f t="shared" si="239"/>
        <v>0</v>
      </c>
      <c r="DJ121" s="87" t="b">
        <f t="shared" si="239"/>
        <v>0</v>
      </c>
      <c r="DK121" s="88" t="str">
        <f t="shared" si="107"/>
        <v/>
      </c>
      <c r="DL121" s="87" t="str">
        <f t="shared" si="108"/>
        <v/>
      </c>
      <c r="DM121" s="88" t="str">
        <f t="shared" si="109"/>
        <v/>
      </c>
      <c r="DN121" s="87" t="b">
        <f t="shared" si="256"/>
        <v>0</v>
      </c>
      <c r="DO121" s="87" t="b">
        <f t="shared" si="256"/>
        <v>0</v>
      </c>
      <c r="DP121" s="87" t="b">
        <f t="shared" si="256"/>
        <v>0</v>
      </c>
      <c r="DQ121" s="87" t="b">
        <f t="shared" si="256"/>
        <v>0</v>
      </c>
      <c r="DR121" s="88" t="str">
        <f t="shared" si="110"/>
        <v/>
      </c>
      <c r="DS121" s="87" t="str">
        <f t="shared" si="111"/>
        <v/>
      </c>
      <c r="DT121" s="88" t="str">
        <f t="shared" si="112"/>
        <v/>
      </c>
      <c r="DU121" s="87" t="b">
        <f t="shared" si="240"/>
        <v>0</v>
      </c>
      <c r="DV121" s="87" t="b">
        <f t="shared" si="240"/>
        <v>0</v>
      </c>
      <c r="DW121" s="87" t="b">
        <f t="shared" si="240"/>
        <v>0</v>
      </c>
      <c r="DX121" s="87" t="b">
        <f t="shared" si="240"/>
        <v>0</v>
      </c>
      <c r="DY121" s="87" t="str">
        <f t="shared" si="114"/>
        <v/>
      </c>
      <c r="DZ121" s="117" t="str">
        <f t="shared" si="115"/>
        <v/>
      </c>
      <c r="EA121" s="88" t="str">
        <f t="shared" si="116"/>
        <v/>
      </c>
      <c r="EB121" s="87" t="b">
        <f t="shared" si="241"/>
        <v>0</v>
      </c>
      <c r="EC121" s="87" t="b">
        <f t="shared" si="241"/>
        <v>0</v>
      </c>
      <c r="ED121" s="87" t="b">
        <f t="shared" si="241"/>
        <v>0</v>
      </c>
      <c r="EE121" s="87" t="b">
        <f t="shared" si="241"/>
        <v>0</v>
      </c>
      <c r="EF121" s="88" t="str">
        <f t="shared" si="118"/>
        <v/>
      </c>
      <c r="EG121" s="87" t="str">
        <f t="shared" si="119"/>
        <v/>
      </c>
      <c r="EH121" s="88" t="str">
        <f t="shared" si="120"/>
        <v/>
      </c>
      <c r="EI121" s="87" t="b">
        <f t="shared" si="257"/>
        <v>0</v>
      </c>
      <c r="EJ121" s="87" t="b">
        <f t="shared" si="257"/>
        <v>0</v>
      </c>
      <c r="EK121" s="87" t="b">
        <f t="shared" si="257"/>
        <v>0</v>
      </c>
      <c r="EL121" s="87" t="b">
        <f t="shared" si="257"/>
        <v>0</v>
      </c>
      <c r="EM121" s="88" t="str">
        <f t="shared" si="121"/>
        <v/>
      </c>
      <c r="EN121" s="87" t="str">
        <f t="shared" si="122"/>
        <v/>
      </c>
      <c r="EO121" s="88" t="str">
        <f t="shared" si="123"/>
        <v/>
      </c>
      <c r="EP121" s="87" t="b">
        <f t="shared" si="242"/>
        <v>0</v>
      </c>
      <c r="EQ121" s="87" t="b">
        <f t="shared" si="242"/>
        <v>0</v>
      </c>
      <c r="ER121" s="87" t="b">
        <f t="shared" si="242"/>
        <v>0</v>
      </c>
      <c r="ES121" s="87" t="b">
        <f t="shared" si="242"/>
        <v>0</v>
      </c>
      <c r="ET121" s="87" t="str">
        <f t="shared" si="125"/>
        <v/>
      </c>
      <c r="EU121" s="117" t="str">
        <f t="shared" si="126"/>
        <v/>
      </c>
      <c r="EV121" s="88" t="str">
        <f t="shared" si="127"/>
        <v/>
      </c>
      <c r="EW121" s="87" t="b">
        <f t="shared" si="243"/>
        <v>0</v>
      </c>
      <c r="EX121" s="87" t="b">
        <f t="shared" si="243"/>
        <v>0</v>
      </c>
      <c r="EY121" s="87" t="b">
        <f t="shared" si="243"/>
        <v>0</v>
      </c>
      <c r="EZ121" s="87" t="b">
        <f t="shared" si="243"/>
        <v>0</v>
      </c>
      <c r="FA121" s="88" t="str">
        <f t="shared" si="129"/>
        <v/>
      </c>
      <c r="FB121" s="87" t="str">
        <f t="shared" si="130"/>
        <v/>
      </c>
      <c r="FC121" s="88" t="str">
        <f t="shared" si="131"/>
        <v/>
      </c>
      <c r="FD121" s="87" t="b">
        <f t="shared" si="258"/>
        <v>0</v>
      </c>
      <c r="FE121" s="87" t="b">
        <f t="shared" si="258"/>
        <v>0</v>
      </c>
      <c r="FF121" s="87" t="b">
        <f t="shared" si="258"/>
        <v>0</v>
      </c>
      <c r="FG121" s="87" t="b">
        <f t="shared" si="258"/>
        <v>0</v>
      </c>
      <c r="FH121" s="88" t="str">
        <f t="shared" si="132"/>
        <v/>
      </c>
      <c r="FI121" s="87" t="str">
        <f t="shared" si="133"/>
        <v/>
      </c>
      <c r="FJ121" s="88" t="str">
        <f t="shared" si="134"/>
        <v/>
      </c>
      <c r="FK121" s="87" t="b">
        <f t="shared" si="244"/>
        <v>0</v>
      </c>
      <c r="FL121" s="87" t="b">
        <f t="shared" si="244"/>
        <v>0</v>
      </c>
      <c r="FM121" s="87" t="b">
        <f t="shared" si="244"/>
        <v>0</v>
      </c>
      <c r="FN121" s="87" t="b">
        <f t="shared" si="244"/>
        <v>0</v>
      </c>
      <c r="FO121" s="87" t="str">
        <f t="shared" si="136"/>
        <v/>
      </c>
      <c r="FP121" s="117" t="str">
        <f t="shared" si="137"/>
        <v/>
      </c>
      <c r="FQ121" s="88" t="str">
        <f t="shared" si="138"/>
        <v/>
      </c>
      <c r="FR121" s="87" t="b">
        <f t="shared" si="245"/>
        <v>0</v>
      </c>
      <c r="FS121" s="87" t="b">
        <f t="shared" si="245"/>
        <v>0</v>
      </c>
      <c r="FT121" s="87" t="b">
        <f t="shared" si="245"/>
        <v>0</v>
      </c>
      <c r="FU121" s="87" t="b">
        <f t="shared" si="245"/>
        <v>0</v>
      </c>
      <c r="FV121" s="88" t="str">
        <f t="shared" si="140"/>
        <v/>
      </c>
      <c r="FW121" s="87" t="str">
        <f t="shared" si="141"/>
        <v/>
      </c>
      <c r="FX121" s="88" t="str">
        <f t="shared" si="142"/>
        <v/>
      </c>
      <c r="FY121" s="87" t="b">
        <f t="shared" si="259"/>
        <v>0</v>
      </c>
      <c r="FZ121" s="87" t="b">
        <f t="shared" si="259"/>
        <v>0</v>
      </c>
      <c r="GA121" s="87" t="b">
        <f t="shared" si="259"/>
        <v>0</v>
      </c>
      <c r="GB121" s="87" t="b">
        <f t="shared" si="259"/>
        <v>0</v>
      </c>
      <c r="GC121" s="88" t="str">
        <f t="shared" si="143"/>
        <v/>
      </c>
      <c r="GD121" s="87" t="str">
        <f t="shared" si="144"/>
        <v/>
      </c>
      <c r="GE121" s="88" t="str">
        <f t="shared" si="145"/>
        <v/>
      </c>
      <c r="GF121" s="87" t="b">
        <f t="shared" si="246"/>
        <v>0</v>
      </c>
      <c r="GG121" s="87" t="b">
        <f t="shared" si="246"/>
        <v>0</v>
      </c>
      <c r="GH121" s="87" t="b">
        <f t="shared" si="246"/>
        <v>0</v>
      </c>
      <c r="GI121" s="87" t="b">
        <f t="shared" si="246"/>
        <v>0</v>
      </c>
      <c r="GJ121" s="87" t="str">
        <f t="shared" si="147"/>
        <v/>
      </c>
      <c r="GK121" s="117" t="str">
        <f t="shared" si="148"/>
        <v/>
      </c>
      <c r="GL121" s="88" t="str">
        <f t="shared" si="149"/>
        <v/>
      </c>
      <c r="GM121" s="87" t="b">
        <f t="shared" si="247"/>
        <v>0</v>
      </c>
      <c r="GN121" s="87" t="b">
        <f t="shared" si="247"/>
        <v>0</v>
      </c>
      <c r="GO121" s="87" t="b">
        <f t="shared" si="247"/>
        <v>0</v>
      </c>
      <c r="GP121" s="87" t="b">
        <f t="shared" si="247"/>
        <v>0</v>
      </c>
      <c r="GQ121" s="88" t="str">
        <f t="shared" si="151"/>
        <v/>
      </c>
      <c r="GR121" s="87" t="str">
        <f t="shared" si="152"/>
        <v/>
      </c>
      <c r="GS121" s="88" t="str">
        <f t="shared" si="153"/>
        <v/>
      </c>
      <c r="GT121" s="87" t="b">
        <f t="shared" si="260"/>
        <v>0</v>
      </c>
      <c r="GU121" s="87" t="b">
        <f t="shared" si="260"/>
        <v>0</v>
      </c>
      <c r="GV121" s="87" t="b">
        <f t="shared" si="260"/>
        <v>0</v>
      </c>
      <c r="GW121" s="87" t="b">
        <f t="shared" si="260"/>
        <v>0</v>
      </c>
      <c r="GX121" s="88" t="str">
        <f t="shared" si="154"/>
        <v/>
      </c>
      <c r="GY121" s="87" t="str">
        <f t="shared" si="155"/>
        <v/>
      </c>
      <c r="GZ121" s="88" t="str">
        <f t="shared" si="156"/>
        <v/>
      </c>
      <c r="HA121" s="87" t="b">
        <f t="shared" si="248"/>
        <v>0</v>
      </c>
      <c r="HB121" s="87" t="b">
        <f t="shared" si="248"/>
        <v>0</v>
      </c>
      <c r="HC121" s="87" t="b">
        <f t="shared" si="248"/>
        <v>0</v>
      </c>
      <c r="HD121" s="87" t="b">
        <f t="shared" si="248"/>
        <v>0</v>
      </c>
      <c r="HE121" s="87" t="str">
        <f t="shared" si="158"/>
        <v/>
      </c>
      <c r="HF121" s="117" t="str">
        <f t="shared" si="159"/>
        <v/>
      </c>
      <c r="HG121" s="88" t="str">
        <f t="shared" si="160"/>
        <v/>
      </c>
      <c r="HH121" s="87" t="b">
        <f t="shared" si="249"/>
        <v>0</v>
      </c>
      <c r="HI121" s="87" t="b">
        <f t="shared" si="249"/>
        <v>0</v>
      </c>
      <c r="HJ121" s="87" t="b">
        <f t="shared" si="249"/>
        <v>0</v>
      </c>
      <c r="HK121" s="87" t="b">
        <f t="shared" si="249"/>
        <v>0</v>
      </c>
      <c r="HL121" s="88" t="str">
        <f t="shared" si="162"/>
        <v/>
      </c>
      <c r="HM121" s="87" t="str">
        <f t="shared" si="163"/>
        <v/>
      </c>
      <c r="HN121" s="88" t="str">
        <f t="shared" si="164"/>
        <v/>
      </c>
      <c r="HO121" s="87" t="b">
        <f t="shared" si="261"/>
        <v>0</v>
      </c>
      <c r="HP121" s="87" t="b">
        <f t="shared" si="261"/>
        <v>0</v>
      </c>
      <c r="HQ121" s="87" t="b">
        <f t="shared" si="261"/>
        <v>0</v>
      </c>
      <c r="HR121" s="87" t="b">
        <f t="shared" si="261"/>
        <v>0</v>
      </c>
      <c r="HS121" s="88" t="str">
        <f t="shared" si="165"/>
        <v/>
      </c>
      <c r="HT121" s="87" t="str">
        <f t="shared" si="166"/>
        <v/>
      </c>
      <c r="HU121" s="88" t="str">
        <f t="shared" si="167"/>
        <v/>
      </c>
      <c r="HV121" s="87" t="b">
        <f t="shared" si="250"/>
        <v>0</v>
      </c>
      <c r="HW121" s="87" t="b">
        <f t="shared" si="250"/>
        <v>0</v>
      </c>
      <c r="HX121" s="87" t="b">
        <f t="shared" si="250"/>
        <v>0</v>
      </c>
      <c r="HY121" s="87" t="b">
        <f t="shared" si="250"/>
        <v>0</v>
      </c>
      <c r="HZ121" s="87" t="str">
        <f t="shared" si="169"/>
        <v/>
      </c>
      <c r="IA121" s="117" t="str">
        <f t="shared" si="170"/>
        <v/>
      </c>
      <c r="IB121" s="88" t="str">
        <f t="shared" si="171"/>
        <v/>
      </c>
      <c r="IC121" s="87" t="b">
        <f t="shared" si="251"/>
        <v>0</v>
      </c>
      <c r="ID121" s="87" t="b">
        <f t="shared" si="251"/>
        <v>0</v>
      </c>
      <c r="IE121" s="87" t="b">
        <f t="shared" si="251"/>
        <v>0</v>
      </c>
      <c r="IF121" s="87" t="b">
        <f t="shared" si="251"/>
        <v>0</v>
      </c>
      <c r="IG121" s="88" t="str">
        <f t="shared" si="173"/>
        <v/>
      </c>
      <c r="IH121" s="87" t="str">
        <f t="shared" si="174"/>
        <v/>
      </c>
      <c r="II121" s="88" t="str">
        <f t="shared" si="175"/>
        <v/>
      </c>
      <c r="IJ121" s="87" t="b">
        <f t="shared" si="262"/>
        <v>0</v>
      </c>
      <c r="IK121" s="87" t="b">
        <f t="shared" si="262"/>
        <v>0</v>
      </c>
      <c r="IL121" s="87" t="b">
        <f t="shared" si="262"/>
        <v>0</v>
      </c>
      <c r="IM121" s="87" t="b">
        <f t="shared" si="262"/>
        <v>0</v>
      </c>
      <c r="IN121" s="88" t="str">
        <f t="shared" si="176"/>
        <v/>
      </c>
      <c r="IO121" s="87" t="str">
        <f t="shared" si="177"/>
        <v/>
      </c>
      <c r="IP121" s="88" t="str">
        <f t="shared" si="178"/>
        <v/>
      </c>
      <c r="IQ121" s="87"/>
      <c r="IR121" s="87"/>
      <c r="IS121" s="87"/>
      <c r="IT121" s="87"/>
      <c r="IU121" s="87"/>
      <c r="IV121" s="115"/>
    </row>
    <row r="122" spans="3:256" x14ac:dyDescent="0.25">
      <c r="C122" s="51">
        <v>47</v>
      </c>
      <c r="D122" s="117" t="str">
        <f t="shared" si="48"/>
        <v/>
      </c>
      <c r="E122" s="88" t="str">
        <f t="shared" si="49"/>
        <v/>
      </c>
      <c r="F122" s="87" t="b">
        <f t="shared" si="228"/>
        <v>0</v>
      </c>
      <c r="G122" s="87" t="b">
        <f t="shared" si="228"/>
        <v>0</v>
      </c>
      <c r="H122" s="87" t="b">
        <f t="shared" si="228"/>
        <v>0</v>
      </c>
      <c r="I122" s="87" t="b">
        <f t="shared" si="228"/>
        <v>0</v>
      </c>
      <c r="J122" s="88" t="str">
        <f t="shared" si="51"/>
        <v/>
      </c>
      <c r="K122" s="87" t="str">
        <f t="shared" si="52"/>
        <v/>
      </c>
      <c r="L122" s="88" t="str">
        <f t="shared" si="53"/>
        <v/>
      </c>
      <c r="M122" s="87" t="b">
        <f t="shared" si="229"/>
        <v>0</v>
      </c>
      <c r="N122" s="87" t="b">
        <f t="shared" si="229"/>
        <v>0</v>
      </c>
      <c r="O122" s="87" t="b">
        <f t="shared" si="229"/>
        <v>0</v>
      </c>
      <c r="P122" s="87" t="b">
        <f t="shared" si="229"/>
        <v>0</v>
      </c>
      <c r="Q122" s="88" t="str">
        <f t="shared" si="55"/>
        <v/>
      </c>
      <c r="R122" s="87" t="str">
        <f t="shared" si="56"/>
        <v/>
      </c>
      <c r="S122" s="87" t="str">
        <f t="shared" si="57"/>
        <v/>
      </c>
      <c r="T122" s="87" t="b">
        <f t="shared" si="230"/>
        <v>0</v>
      </c>
      <c r="U122" s="87" t="b">
        <f t="shared" si="230"/>
        <v>0</v>
      </c>
      <c r="V122" s="87" t="b">
        <f t="shared" si="230"/>
        <v>0</v>
      </c>
      <c r="W122" s="87" t="b">
        <f t="shared" si="230"/>
        <v>0</v>
      </c>
      <c r="X122" s="118" t="str">
        <f t="shared" si="59"/>
        <v/>
      </c>
      <c r="Y122" s="117" t="str">
        <f t="shared" si="60"/>
        <v/>
      </c>
      <c r="Z122" s="88" t="str">
        <f t="shared" si="61"/>
        <v/>
      </c>
      <c r="AA122" s="87" t="b">
        <f t="shared" si="231"/>
        <v>0</v>
      </c>
      <c r="AB122" s="87" t="b">
        <f t="shared" si="231"/>
        <v>0</v>
      </c>
      <c r="AC122" s="87" t="b">
        <f t="shared" si="231"/>
        <v>0</v>
      </c>
      <c r="AD122" s="87" t="b">
        <f t="shared" si="231"/>
        <v>0</v>
      </c>
      <c r="AE122" s="88" t="str">
        <f t="shared" si="63"/>
        <v/>
      </c>
      <c r="AF122" s="87" t="str">
        <f t="shared" si="64"/>
        <v/>
      </c>
      <c r="AG122" s="88" t="str">
        <f t="shared" si="65"/>
        <v/>
      </c>
      <c r="AH122" s="87" t="b">
        <f t="shared" si="252"/>
        <v>0</v>
      </c>
      <c r="AI122" s="87" t="b">
        <f t="shared" si="252"/>
        <v>0</v>
      </c>
      <c r="AJ122" s="87" t="b">
        <f t="shared" si="252"/>
        <v>0</v>
      </c>
      <c r="AK122" s="87" t="b">
        <f t="shared" si="252"/>
        <v>0</v>
      </c>
      <c r="AL122" s="88" t="str">
        <f t="shared" si="66"/>
        <v/>
      </c>
      <c r="AM122" s="87" t="str">
        <f t="shared" si="67"/>
        <v/>
      </c>
      <c r="AN122" s="88" t="str">
        <f t="shared" si="68"/>
        <v/>
      </c>
      <c r="AO122" s="87" t="b">
        <f t="shared" si="232"/>
        <v>0</v>
      </c>
      <c r="AP122" s="87" t="b">
        <f t="shared" si="232"/>
        <v>0</v>
      </c>
      <c r="AQ122" s="87" t="b">
        <f t="shared" si="232"/>
        <v>0</v>
      </c>
      <c r="AR122" s="87" t="b">
        <f t="shared" si="232"/>
        <v>0</v>
      </c>
      <c r="AS122" s="87" t="str">
        <f t="shared" si="70"/>
        <v/>
      </c>
      <c r="AT122" s="117" t="str">
        <f t="shared" si="71"/>
        <v/>
      </c>
      <c r="AU122" s="88" t="str">
        <f t="shared" si="72"/>
        <v/>
      </c>
      <c r="AV122" s="87" t="b">
        <f t="shared" si="233"/>
        <v>0</v>
      </c>
      <c r="AW122" s="87" t="b">
        <f t="shared" si="233"/>
        <v>0</v>
      </c>
      <c r="AX122" s="87" t="b">
        <f t="shared" si="233"/>
        <v>0</v>
      </c>
      <c r="AY122" s="87" t="b">
        <f t="shared" si="233"/>
        <v>0</v>
      </c>
      <c r="AZ122" s="88" t="str">
        <f t="shared" si="74"/>
        <v/>
      </c>
      <c r="BA122" s="87" t="str">
        <f t="shared" si="75"/>
        <v/>
      </c>
      <c r="BB122" s="88" t="str">
        <f t="shared" si="76"/>
        <v/>
      </c>
      <c r="BC122" s="87" t="b">
        <f t="shared" si="253"/>
        <v>0</v>
      </c>
      <c r="BD122" s="87" t="b">
        <f t="shared" si="253"/>
        <v>0</v>
      </c>
      <c r="BE122" s="87" t="b">
        <f t="shared" si="253"/>
        <v>0</v>
      </c>
      <c r="BF122" s="87" t="b">
        <f t="shared" si="253"/>
        <v>0</v>
      </c>
      <c r="BG122" s="88" t="str">
        <f t="shared" si="77"/>
        <v/>
      </c>
      <c r="BH122" s="87" t="str">
        <f t="shared" si="78"/>
        <v/>
      </c>
      <c r="BI122" s="88" t="str">
        <f t="shared" si="79"/>
        <v/>
      </c>
      <c r="BJ122" s="87" t="b">
        <f t="shared" si="234"/>
        <v>0</v>
      </c>
      <c r="BK122" s="87" t="b">
        <f t="shared" si="234"/>
        <v>0</v>
      </c>
      <c r="BL122" s="87" t="b">
        <f t="shared" si="234"/>
        <v>0</v>
      </c>
      <c r="BM122" s="87" t="b">
        <f t="shared" si="234"/>
        <v>0</v>
      </c>
      <c r="BN122" s="87" t="str">
        <f t="shared" si="81"/>
        <v/>
      </c>
      <c r="BO122" s="117" t="str">
        <f t="shared" si="82"/>
        <v/>
      </c>
      <c r="BP122" s="88" t="str">
        <f t="shared" si="83"/>
        <v/>
      </c>
      <c r="BQ122" s="87" t="b">
        <f t="shared" si="235"/>
        <v>0</v>
      </c>
      <c r="BR122" s="87" t="b">
        <f t="shared" si="235"/>
        <v>0</v>
      </c>
      <c r="BS122" s="87" t="b">
        <f t="shared" si="235"/>
        <v>0</v>
      </c>
      <c r="BT122" s="87" t="b">
        <f t="shared" si="235"/>
        <v>0</v>
      </c>
      <c r="BU122" s="88" t="str">
        <f t="shared" si="85"/>
        <v/>
      </c>
      <c r="BV122" s="87" t="str">
        <f t="shared" si="86"/>
        <v/>
      </c>
      <c r="BW122" s="88" t="str">
        <f t="shared" si="87"/>
        <v/>
      </c>
      <c r="BX122" s="87" t="b">
        <f t="shared" si="254"/>
        <v>0</v>
      </c>
      <c r="BY122" s="87" t="b">
        <f t="shared" si="254"/>
        <v>0</v>
      </c>
      <c r="BZ122" s="87" t="b">
        <f t="shared" si="254"/>
        <v>0</v>
      </c>
      <c r="CA122" s="87" t="b">
        <f t="shared" si="254"/>
        <v>0</v>
      </c>
      <c r="CB122" s="88" t="str">
        <f t="shared" si="88"/>
        <v/>
      </c>
      <c r="CC122" s="87" t="str">
        <f t="shared" si="89"/>
        <v/>
      </c>
      <c r="CD122" s="88" t="str">
        <f t="shared" si="90"/>
        <v/>
      </c>
      <c r="CE122" s="87" t="b">
        <f t="shared" si="236"/>
        <v>0</v>
      </c>
      <c r="CF122" s="87" t="b">
        <f t="shared" si="236"/>
        <v>0</v>
      </c>
      <c r="CG122" s="87" t="b">
        <f t="shared" si="236"/>
        <v>0</v>
      </c>
      <c r="CH122" s="87" t="b">
        <f t="shared" si="236"/>
        <v>0</v>
      </c>
      <c r="CI122" s="87" t="str">
        <f t="shared" si="92"/>
        <v/>
      </c>
      <c r="CJ122" s="117" t="str">
        <f t="shared" si="93"/>
        <v/>
      </c>
      <c r="CK122" s="88" t="str">
        <f t="shared" si="94"/>
        <v/>
      </c>
      <c r="CL122" s="87" t="b">
        <f t="shared" si="237"/>
        <v>0</v>
      </c>
      <c r="CM122" s="87" t="b">
        <f t="shared" si="237"/>
        <v>0</v>
      </c>
      <c r="CN122" s="87" t="b">
        <f t="shared" si="237"/>
        <v>0</v>
      </c>
      <c r="CO122" s="87" t="b">
        <f t="shared" si="237"/>
        <v>0</v>
      </c>
      <c r="CP122" s="88" t="str">
        <f t="shared" si="96"/>
        <v/>
      </c>
      <c r="CQ122" s="87" t="str">
        <f t="shared" si="97"/>
        <v/>
      </c>
      <c r="CR122" s="88" t="str">
        <f t="shared" si="98"/>
        <v/>
      </c>
      <c r="CS122" s="87" t="b">
        <f t="shared" si="255"/>
        <v>0</v>
      </c>
      <c r="CT122" s="87" t="b">
        <f t="shared" si="255"/>
        <v>0</v>
      </c>
      <c r="CU122" s="87" t="b">
        <f t="shared" si="255"/>
        <v>0</v>
      </c>
      <c r="CV122" s="87" t="b">
        <f t="shared" si="255"/>
        <v>0</v>
      </c>
      <c r="CW122" s="88" t="str">
        <f t="shared" si="99"/>
        <v/>
      </c>
      <c r="CX122" s="87" t="str">
        <f t="shared" si="100"/>
        <v/>
      </c>
      <c r="CY122" s="88" t="str">
        <f t="shared" si="101"/>
        <v/>
      </c>
      <c r="CZ122" s="87" t="b">
        <f t="shared" si="238"/>
        <v>0</v>
      </c>
      <c r="DA122" s="87" t="b">
        <f t="shared" si="238"/>
        <v>0</v>
      </c>
      <c r="DB122" s="87" t="b">
        <f t="shared" si="238"/>
        <v>0</v>
      </c>
      <c r="DC122" s="87" t="b">
        <f t="shared" si="238"/>
        <v>0</v>
      </c>
      <c r="DD122" s="87" t="str">
        <f t="shared" si="103"/>
        <v/>
      </c>
      <c r="DE122" s="117" t="str">
        <f t="shared" si="104"/>
        <v/>
      </c>
      <c r="DF122" s="88" t="str">
        <f t="shared" si="105"/>
        <v/>
      </c>
      <c r="DG122" s="87" t="b">
        <f t="shared" si="239"/>
        <v>0</v>
      </c>
      <c r="DH122" s="87" t="b">
        <f t="shared" si="239"/>
        <v>0</v>
      </c>
      <c r="DI122" s="87" t="b">
        <f t="shared" si="239"/>
        <v>0</v>
      </c>
      <c r="DJ122" s="87" t="b">
        <f t="shared" si="239"/>
        <v>0</v>
      </c>
      <c r="DK122" s="88" t="str">
        <f t="shared" si="107"/>
        <v/>
      </c>
      <c r="DL122" s="87" t="str">
        <f t="shared" si="108"/>
        <v/>
      </c>
      <c r="DM122" s="88" t="str">
        <f t="shared" si="109"/>
        <v/>
      </c>
      <c r="DN122" s="87" t="b">
        <f t="shared" si="256"/>
        <v>0</v>
      </c>
      <c r="DO122" s="87" t="b">
        <f t="shared" si="256"/>
        <v>0</v>
      </c>
      <c r="DP122" s="87" t="b">
        <f t="shared" si="256"/>
        <v>0</v>
      </c>
      <c r="DQ122" s="87" t="b">
        <f t="shared" si="256"/>
        <v>0</v>
      </c>
      <c r="DR122" s="88" t="str">
        <f t="shared" si="110"/>
        <v/>
      </c>
      <c r="DS122" s="87" t="str">
        <f t="shared" si="111"/>
        <v/>
      </c>
      <c r="DT122" s="88" t="str">
        <f t="shared" si="112"/>
        <v/>
      </c>
      <c r="DU122" s="87" t="b">
        <f t="shared" si="240"/>
        <v>0</v>
      </c>
      <c r="DV122" s="87" t="b">
        <f t="shared" si="240"/>
        <v>0</v>
      </c>
      <c r="DW122" s="87" t="b">
        <f t="shared" si="240"/>
        <v>0</v>
      </c>
      <c r="DX122" s="87" t="b">
        <f t="shared" si="240"/>
        <v>0</v>
      </c>
      <c r="DY122" s="87" t="str">
        <f t="shared" si="114"/>
        <v/>
      </c>
      <c r="DZ122" s="117" t="str">
        <f t="shared" si="115"/>
        <v/>
      </c>
      <c r="EA122" s="88" t="str">
        <f t="shared" si="116"/>
        <v/>
      </c>
      <c r="EB122" s="87" t="b">
        <f t="shared" si="241"/>
        <v>0</v>
      </c>
      <c r="EC122" s="87" t="b">
        <f t="shared" si="241"/>
        <v>0</v>
      </c>
      <c r="ED122" s="87" t="b">
        <f t="shared" si="241"/>
        <v>0</v>
      </c>
      <c r="EE122" s="87" t="b">
        <f t="shared" si="241"/>
        <v>0</v>
      </c>
      <c r="EF122" s="88" t="str">
        <f t="shared" si="118"/>
        <v/>
      </c>
      <c r="EG122" s="87" t="str">
        <f t="shared" si="119"/>
        <v/>
      </c>
      <c r="EH122" s="88" t="str">
        <f t="shared" si="120"/>
        <v/>
      </c>
      <c r="EI122" s="87" t="b">
        <f t="shared" si="257"/>
        <v>0</v>
      </c>
      <c r="EJ122" s="87" t="b">
        <f t="shared" si="257"/>
        <v>0</v>
      </c>
      <c r="EK122" s="87" t="b">
        <f t="shared" si="257"/>
        <v>0</v>
      </c>
      <c r="EL122" s="87" t="b">
        <f t="shared" si="257"/>
        <v>0</v>
      </c>
      <c r="EM122" s="88" t="str">
        <f t="shared" si="121"/>
        <v/>
      </c>
      <c r="EN122" s="87" t="str">
        <f t="shared" si="122"/>
        <v/>
      </c>
      <c r="EO122" s="88" t="str">
        <f t="shared" si="123"/>
        <v/>
      </c>
      <c r="EP122" s="87" t="b">
        <f t="shared" si="242"/>
        <v>0</v>
      </c>
      <c r="EQ122" s="87" t="b">
        <f t="shared" si="242"/>
        <v>0</v>
      </c>
      <c r="ER122" s="87" t="b">
        <f t="shared" si="242"/>
        <v>0</v>
      </c>
      <c r="ES122" s="87" t="b">
        <f t="shared" si="242"/>
        <v>0</v>
      </c>
      <c r="ET122" s="87" t="str">
        <f t="shared" si="125"/>
        <v/>
      </c>
      <c r="EU122" s="117" t="str">
        <f t="shared" si="126"/>
        <v/>
      </c>
      <c r="EV122" s="88" t="str">
        <f t="shared" si="127"/>
        <v/>
      </c>
      <c r="EW122" s="87" t="b">
        <f t="shared" si="243"/>
        <v>0</v>
      </c>
      <c r="EX122" s="87" t="b">
        <f t="shared" si="243"/>
        <v>0</v>
      </c>
      <c r="EY122" s="87" t="b">
        <f t="shared" si="243"/>
        <v>0</v>
      </c>
      <c r="EZ122" s="87" t="b">
        <f t="shared" si="243"/>
        <v>0</v>
      </c>
      <c r="FA122" s="88" t="str">
        <f t="shared" si="129"/>
        <v/>
      </c>
      <c r="FB122" s="87" t="str">
        <f t="shared" si="130"/>
        <v/>
      </c>
      <c r="FC122" s="88" t="str">
        <f t="shared" si="131"/>
        <v/>
      </c>
      <c r="FD122" s="87" t="b">
        <f t="shared" si="258"/>
        <v>0</v>
      </c>
      <c r="FE122" s="87" t="b">
        <f t="shared" si="258"/>
        <v>0</v>
      </c>
      <c r="FF122" s="87" t="b">
        <f t="shared" si="258"/>
        <v>0</v>
      </c>
      <c r="FG122" s="87" t="b">
        <f t="shared" si="258"/>
        <v>0</v>
      </c>
      <c r="FH122" s="88" t="str">
        <f t="shared" si="132"/>
        <v/>
      </c>
      <c r="FI122" s="87" t="str">
        <f t="shared" si="133"/>
        <v/>
      </c>
      <c r="FJ122" s="88" t="str">
        <f t="shared" si="134"/>
        <v/>
      </c>
      <c r="FK122" s="87" t="b">
        <f t="shared" si="244"/>
        <v>0</v>
      </c>
      <c r="FL122" s="87" t="b">
        <f t="shared" si="244"/>
        <v>0</v>
      </c>
      <c r="FM122" s="87" t="b">
        <f t="shared" si="244"/>
        <v>0</v>
      </c>
      <c r="FN122" s="87" t="b">
        <f t="shared" si="244"/>
        <v>0</v>
      </c>
      <c r="FO122" s="87" t="str">
        <f t="shared" si="136"/>
        <v/>
      </c>
      <c r="FP122" s="117" t="str">
        <f t="shared" si="137"/>
        <v/>
      </c>
      <c r="FQ122" s="88" t="str">
        <f t="shared" si="138"/>
        <v/>
      </c>
      <c r="FR122" s="87" t="b">
        <f t="shared" si="245"/>
        <v>0</v>
      </c>
      <c r="FS122" s="87" t="b">
        <f t="shared" si="245"/>
        <v>0</v>
      </c>
      <c r="FT122" s="87" t="b">
        <f t="shared" si="245"/>
        <v>0</v>
      </c>
      <c r="FU122" s="87" t="b">
        <f t="shared" si="245"/>
        <v>0</v>
      </c>
      <c r="FV122" s="88" t="str">
        <f t="shared" si="140"/>
        <v/>
      </c>
      <c r="FW122" s="87" t="str">
        <f t="shared" si="141"/>
        <v/>
      </c>
      <c r="FX122" s="88" t="str">
        <f t="shared" si="142"/>
        <v/>
      </c>
      <c r="FY122" s="87" t="b">
        <f t="shared" si="259"/>
        <v>0</v>
      </c>
      <c r="FZ122" s="87" t="b">
        <f t="shared" si="259"/>
        <v>0</v>
      </c>
      <c r="GA122" s="87" t="b">
        <f t="shared" si="259"/>
        <v>0</v>
      </c>
      <c r="GB122" s="87" t="b">
        <f t="shared" si="259"/>
        <v>0</v>
      </c>
      <c r="GC122" s="88" t="str">
        <f t="shared" si="143"/>
        <v/>
      </c>
      <c r="GD122" s="87" t="str">
        <f t="shared" si="144"/>
        <v/>
      </c>
      <c r="GE122" s="88" t="str">
        <f t="shared" si="145"/>
        <v/>
      </c>
      <c r="GF122" s="87" t="b">
        <f t="shared" si="246"/>
        <v>0</v>
      </c>
      <c r="GG122" s="87" t="b">
        <f t="shared" si="246"/>
        <v>0</v>
      </c>
      <c r="GH122" s="87" t="b">
        <f t="shared" si="246"/>
        <v>0</v>
      </c>
      <c r="GI122" s="87" t="b">
        <f t="shared" si="246"/>
        <v>0</v>
      </c>
      <c r="GJ122" s="87" t="str">
        <f t="shared" si="147"/>
        <v/>
      </c>
      <c r="GK122" s="117" t="str">
        <f t="shared" si="148"/>
        <v/>
      </c>
      <c r="GL122" s="88" t="str">
        <f t="shared" si="149"/>
        <v/>
      </c>
      <c r="GM122" s="87" t="b">
        <f t="shared" si="247"/>
        <v>0</v>
      </c>
      <c r="GN122" s="87" t="b">
        <f t="shared" si="247"/>
        <v>0</v>
      </c>
      <c r="GO122" s="87" t="b">
        <f t="shared" si="247"/>
        <v>0</v>
      </c>
      <c r="GP122" s="87" t="b">
        <f t="shared" si="247"/>
        <v>0</v>
      </c>
      <c r="GQ122" s="88" t="str">
        <f t="shared" si="151"/>
        <v/>
      </c>
      <c r="GR122" s="87" t="str">
        <f t="shared" si="152"/>
        <v/>
      </c>
      <c r="GS122" s="88" t="str">
        <f t="shared" si="153"/>
        <v/>
      </c>
      <c r="GT122" s="87" t="b">
        <f t="shared" si="260"/>
        <v>0</v>
      </c>
      <c r="GU122" s="87" t="b">
        <f t="shared" si="260"/>
        <v>0</v>
      </c>
      <c r="GV122" s="87" t="b">
        <f t="shared" si="260"/>
        <v>0</v>
      </c>
      <c r="GW122" s="87" t="b">
        <f t="shared" si="260"/>
        <v>0</v>
      </c>
      <c r="GX122" s="88" t="str">
        <f t="shared" si="154"/>
        <v/>
      </c>
      <c r="GY122" s="87" t="str">
        <f t="shared" si="155"/>
        <v/>
      </c>
      <c r="GZ122" s="88" t="str">
        <f t="shared" si="156"/>
        <v/>
      </c>
      <c r="HA122" s="87" t="b">
        <f t="shared" si="248"/>
        <v>0</v>
      </c>
      <c r="HB122" s="87" t="b">
        <f t="shared" si="248"/>
        <v>0</v>
      </c>
      <c r="HC122" s="87" t="b">
        <f t="shared" si="248"/>
        <v>0</v>
      </c>
      <c r="HD122" s="87" t="b">
        <f t="shared" si="248"/>
        <v>0</v>
      </c>
      <c r="HE122" s="87" t="str">
        <f t="shared" si="158"/>
        <v/>
      </c>
      <c r="HF122" s="117" t="str">
        <f t="shared" si="159"/>
        <v/>
      </c>
      <c r="HG122" s="88" t="str">
        <f t="shared" si="160"/>
        <v/>
      </c>
      <c r="HH122" s="87" t="b">
        <f t="shared" si="249"/>
        <v>0</v>
      </c>
      <c r="HI122" s="87" t="b">
        <f t="shared" si="249"/>
        <v>0</v>
      </c>
      <c r="HJ122" s="87" t="b">
        <f t="shared" si="249"/>
        <v>0</v>
      </c>
      <c r="HK122" s="87" t="b">
        <f t="shared" si="249"/>
        <v>0</v>
      </c>
      <c r="HL122" s="88" t="str">
        <f t="shared" si="162"/>
        <v/>
      </c>
      <c r="HM122" s="87" t="str">
        <f t="shared" si="163"/>
        <v/>
      </c>
      <c r="HN122" s="88" t="str">
        <f t="shared" si="164"/>
        <v/>
      </c>
      <c r="HO122" s="87" t="b">
        <f t="shared" si="261"/>
        <v>0</v>
      </c>
      <c r="HP122" s="87" t="b">
        <f t="shared" si="261"/>
        <v>0</v>
      </c>
      <c r="HQ122" s="87" t="b">
        <f t="shared" si="261"/>
        <v>0</v>
      </c>
      <c r="HR122" s="87" t="b">
        <f t="shared" si="261"/>
        <v>0</v>
      </c>
      <c r="HS122" s="88" t="str">
        <f t="shared" si="165"/>
        <v/>
      </c>
      <c r="HT122" s="87" t="str">
        <f t="shared" si="166"/>
        <v/>
      </c>
      <c r="HU122" s="88" t="str">
        <f t="shared" si="167"/>
        <v/>
      </c>
      <c r="HV122" s="87" t="b">
        <f t="shared" si="250"/>
        <v>0</v>
      </c>
      <c r="HW122" s="87" t="b">
        <f t="shared" si="250"/>
        <v>0</v>
      </c>
      <c r="HX122" s="87" t="b">
        <f t="shared" si="250"/>
        <v>0</v>
      </c>
      <c r="HY122" s="87" t="b">
        <f t="shared" si="250"/>
        <v>0</v>
      </c>
      <c r="HZ122" s="87" t="str">
        <f t="shared" si="169"/>
        <v/>
      </c>
      <c r="IA122" s="117" t="str">
        <f t="shared" si="170"/>
        <v/>
      </c>
      <c r="IB122" s="88" t="str">
        <f t="shared" si="171"/>
        <v/>
      </c>
      <c r="IC122" s="87" t="b">
        <f t="shared" si="251"/>
        <v>0</v>
      </c>
      <c r="ID122" s="87" t="b">
        <f t="shared" si="251"/>
        <v>0</v>
      </c>
      <c r="IE122" s="87" t="b">
        <f t="shared" si="251"/>
        <v>0</v>
      </c>
      <c r="IF122" s="87" t="b">
        <f t="shared" si="251"/>
        <v>0</v>
      </c>
      <c r="IG122" s="88" t="str">
        <f t="shared" si="173"/>
        <v/>
      </c>
      <c r="IH122" s="87" t="str">
        <f t="shared" si="174"/>
        <v/>
      </c>
      <c r="II122" s="88" t="str">
        <f t="shared" si="175"/>
        <v/>
      </c>
      <c r="IJ122" s="87" t="b">
        <f t="shared" si="262"/>
        <v>0</v>
      </c>
      <c r="IK122" s="87" t="b">
        <f t="shared" si="262"/>
        <v>0</v>
      </c>
      <c r="IL122" s="87" t="b">
        <f t="shared" si="262"/>
        <v>0</v>
      </c>
      <c r="IM122" s="87" t="b">
        <f t="shared" si="262"/>
        <v>0</v>
      </c>
      <c r="IN122" s="88" t="str">
        <f t="shared" si="176"/>
        <v/>
      </c>
      <c r="IO122" s="87" t="str">
        <f t="shared" si="177"/>
        <v/>
      </c>
      <c r="IP122" s="88" t="str">
        <f t="shared" si="178"/>
        <v/>
      </c>
      <c r="IQ122" s="87"/>
      <c r="IR122" s="87"/>
      <c r="IS122" s="87"/>
      <c r="IT122" s="87"/>
      <c r="IU122" s="87"/>
      <c r="IV122" s="115"/>
    </row>
    <row r="123" spans="3:256" x14ac:dyDescent="0.25">
      <c r="C123" s="51">
        <v>48</v>
      </c>
      <c r="D123" s="117" t="str">
        <f t="shared" si="48"/>
        <v/>
      </c>
      <c r="E123" s="88" t="str">
        <f t="shared" si="49"/>
        <v/>
      </c>
      <c r="F123" s="87" t="b">
        <f t="shared" si="228"/>
        <v>0</v>
      </c>
      <c r="G123" s="87" t="b">
        <f t="shared" si="228"/>
        <v>0</v>
      </c>
      <c r="H123" s="87" t="b">
        <f t="shared" si="228"/>
        <v>0</v>
      </c>
      <c r="I123" s="87" t="b">
        <f t="shared" si="228"/>
        <v>0</v>
      </c>
      <c r="J123" s="88" t="str">
        <f t="shared" si="51"/>
        <v/>
      </c>
      <c r="K123" s="87" t="str">
        <f t="shared" si="52"/>
        <v/>
      </c>
      <c r="L123" s="88" t="str">
        <f t="shared" si="53"/>
        <v/>
      </c>
      <c r="M123" s="87" t="b">
        <f t="shared" si="229"/>
        <v>0</v>
      </c>
      <c r="N123" s="87" t="b">
        <f t="shared" si="229"/>
        <v>0</v>
      </c>
      <c r="O123" s="87" t="b">
        <f t="shared" si="229"/>
        <v>0</v>
      </c>
      <c r="P123" s="87" t="b">
        <f t="shared" si="229"/>
        <v>0</v>
      </c>
      <c r="Q123" s="88" t="str">
        <f t="shared" si="55"/>
        <v/>
      </c>
      <c r="R123" s="87" t="str">
        <f t="shared" si="56"/>
        <v/>
      </c>
      <c r="S123" s="87" t="str">
        <f t="shared" si="57"/>
        <v/>
      </c>
      <c r="T123" s="87" t="b">
        <f t="shared" si="230"/>
        <v>0</v>
      </c>
      <c r="U123" s="87" t="b">
        <f t="shared" si="230"/>
        <v>0</v>
      </c>
      <c r="V123" s="87" t="b">
        <f t="shared" si="230"/>
        <v>0</v>
      </c>
      <c r="W123" s="87" t="b">
        <f t="shared" si="230"/>
        <v>0</v>
      </c>
      <c r="X123" s="118" t="str">
        <f t="shared" si="59"/>
        <v/>
      </c>
      <c r="Y123" s="117" t="str">
        <f t="shared" si="60"/>
        <v/>
      </c>
      <c r="Z123" s="88" t="str">
        <f t="shared" si="61"/>
        <v/>
      </c>
      <c r="AA123" s="87" t="b">
        <f t="shared" si="231"/>
        <v>0</v>
      </c>
      <c r="AB123" s="87" t="b">
        <f t="shared" si="231"/>
        <v>0</v>
      </c>
      <c r="AC123" s="87" t="b">
        <f t="shared" si="231"/>
        <v>0</v>
      </c>
      <c r="AD123" s="87" t="b">
        <f t="shared" si="231"/>
        <v>0</v>
      </c>
      <c r="AE123" s="88" t="str">
        <f t="shared" si="63"/>
        <v/>
      </c>
      <c r="AF123" s="87" t="str">
        <f t="shared" si="64"/>
        <v/>
      </c>
      <c r="AG123" s="88" t="str">
        <f t="shared" si="65"/>
        <v/>
      </c>
      <c r="AH123" s="87" t="b">
        <f t="shared" si="252"/>
        <v>0</v>
      </c>
      <c r="AI123" s="87" t="b">
        <f t="shared" si="252"/>
        <v>0</v>
      </c>
      <c r="AJ123" s="87" t="b">
        <f t="shared" si="252"/>
        <v>0</v>
      </c>
      <c r="AK123" s="87" t="b">
        <f t="shared" si="252"/>
        <v>0</v>
      </c>
      <c r="AL123" s="88" t="str">
        <f t="shared" si="66"/>
        <v/>
      </c>
      <c r="AM123" s="87" t="str">
        <f t="shared" si="67"/>
        <v/>
      </c>
      <c r="AN123" s="88" t="str">
        <f t="shared" si="68"/>
        <v/>
      </c>
      <c r="AO123" s="87" t="b">
        <f t="shared" si="232"/>
        <v>0</v>
      </c>
      <c r="AP123" s="87" t="b">
        <f t="shared" si="232"/>
        <v>0</v>
      </c>
      <c r="AQ123" s="87" t="b">
        <f t="shared" si="232"/>
        <v>0</v>
      </c>
      <c r="AR123" s="87" t="b">
        <f t="shared" si="232"/>
        <v>0</v>
      </c>
      <c r="AS123" s="87" t="str">
        <f t="shared" si="70"/>
        <v/>
      </c>
      <c r="AT123" s="117" t="str">
        <f t="shared" si="71"/>
        <v/>
      </c>
      <c r="AU123" s="88" t="str">
        <f t="shared" si="72"/>
        <v/>
      </c>
      <c r="AV123" s="87" t="b">
        <f t="shared" si="233"/>
        <v>0</v>
      </c>
      <c r="AW123" s="87" t="b">
        <f t="shared" si="233"/>
        <v>0</v>
      </c>
      <c r="AX123" s="87" t="b">
        <f t="shared" si="233"/>
        <v>0</v>
      </c>
      <c r="AY123" s="87" t="b">
        <f t="shared" si="233"/>
        <v>0</v>
      </c>
      <c r="AZ123" s="88" t="str">
        <f t="shared" si="74"/>
        <v/>
      </c>
      <c r="BA123" s="87" t="str">
        <f t="shared" si="75"/>
        <v/>
      </c>
      <c r="BB123" s="88" t="str">
        <f t="shared" si="76"/>
        <v/>
      </c>
      <c r="BC123" s="87" t="b">
        <f t="shared" si="253"/>
        <v>0</v>
      </c>
      <c r="BD123" s="87" t="b">
        <f t="shared" si="253"/>
        <v>0</v>
      </c>
      <c r="BE123" s="87" t="b">
        <f t="shared" si="253"/>
        <v>0</v>
      </c>
      <c r="BF123" s="87" t="b">
        <f t="shared" si="253"/>
        <v>0</v>
      </c>
      <c r="BG123" s="88" t="str">
        <f t="shared" si="77"/>
        <v/>
      </c>
      <c r="BH123" s="87" t="str">
        <f t="shared" si="78"/>
        <v/>
      </c>
      <c r="BI123" s="88" t="str">
        <f t="shared" si="79"/>
        <v/>
      </c>
      <c r="BJ123" s="87" t="b">
        <f t="shared" si="234"/>
        <v>0</v>
      </c>
      <c r="BK123" s="87" t="b">
        <f t="shared" si="234"/>
        <v>0</v>
      </c>
      <c r="BL123" s="87" t="b">
        <f t="shared" si="234"/>
        <v>0</v>
      </c>
      <c r="BM123" s="87" t="b">
        <f t="shared" si="234"/>
        <v>0</v>
      </c>
      <c r="BN123" s="87" t="str">
        <f t="shared" si="81"/>
        <v/>
      </c>
      <c r="BO123" s="117" t="str">
        <f t="shared" si="82"/>
        <v/>
      </c>
      <c r="BP123" s="88" t="str">
        <f t="shared" si="83"/>
        <v/>
      </c>
      <c r="BQ123" s="87" t="b">
        <f t="shared" si="235"/>
        <v>0</v>
      </c>
      <c r="BR123" s="87" t="b">
        <f t="shared" si="235"/>
        <v>0</v>
      </c>
      <c r="BS123" s="87" t="b">
        <f t="shared" si="235"/>
        <v>0</v>
      </c>
      <c r="BT123" s="87" t="b">
        <f t="shared" si="235"/>
        <v>0</v>
      </c>
      <c r="BU123" s="88" t="str">
        <f t="shared" si="85"/>
        <v/>
      </c>
      <c r="BV123" s="87" t="str">
        <f t="shared" si="86"/>
        <v/>
      </c>
      <c r="BW123" s="88" t="str">
        <f t="shared" si="87"/>
        <v/>
      </c>
      <c r="BX123" s="87" t="b">
        <f t="shared" si="254"/>
        <v>0</v>
      </c>
      <c r="BY123" s="87" t="b">
        <f t="shared" si="254"/>
        <v>0</v>
      </c>
      <c r="BZ123" s="87" t="b">
        <f t="shared" si="254"/>
        <v>0</v>
      </c>
      <c r="CA123" s="87" t="b">
        <f t="shared" si="254"/>
        <v>0</v>
      </c>
      <c r="CB123" s="88" t="str">
        <f t="shared" si="88"/>
        <v/>
      </c>
      <c r="CC123" s="87" t="str">
        <f t="shared" si="89"/>
        <v/>
      </c>
      <c r="CD123" s="88" t="str">
        <f t="shared" si="90"/>
        <v/>
      </c>
      <c r="CE123" s="87" t="b">
        <f t="shared" si="236"/>
        <v>0</v>
      </c>
      <c r="CF123" s="87" t="b">
        <f t="shared" si="236"/>
        <v>0</v>
      </c>
      <c r="CG123" s="87" t="b">
        <f t="shared" si="236"/>
        <v>0</v>
      </c>
      <c r="CH123" s="87" t="b">
        <f t="shared" si="236"/>
        <v>0</v>
      </c>
      <c r="CI123" s="87" t="str">
        <f t="shared" si="92"/>
        <v/>
      </c>
      <c r="CJ123" s="117" t="str">
        <f t="shared" si="93"/>
        <v/>
      </c>
      <c r="CK123" s="88" t="str">
        <f t="shared" si="94"/>
        <v/>
      </c>
      <c r="CL123" s="87" t="b">
        <f t="shared" si="237"/>
        <v>0</v>
      </c>
      <c r="CM123" s="87" t="b">
        <f t="shared" si="237"/>
        <v>0</v>
      </c>
      <c r="CN123" s="87" t="b">
        <f t="shared" si="237"/>
        <v>0</v>
      </c>
      <c r="CO123" s="87" t="b">
        <f t="shared" si="237"/>
        <v>0</v>
      </c>
      <c r="CP123" s="88" t="str">
        <f t="shared" si="96"/>
        <v/>
      </c>
      <c r="CQ123" s="87" t="str">
        <f t="shared" si="97"/>
        <v/>
      </c>
      <c r="CR123" s="88" t="str">
        <f t="shared" si="98"/>
        <v/>
      </c>
      <c r="CS123" s="87" t="b">
        <f t="shared" si="255"/>
        <v>0</v>
      </c>
      <c r="CT123" s="87" t="b">
        <f t="shared" si="255"/>
        <v>0</v>
      </c>
      <c r="CU123" s="87" t="b">
        <f t="shared" si="255"/>
        <v>0</v>
      </c>
      <c r="CV123" s="87" t="b">
        <f t="shared" si="255"/>
        <v>0</v>
      </c>
      <c r="CW123" s="88" t="str">
        <f t="shared" si="99"/>
        <v/>
      </c>
      <c r="CX123" s="87" t="str">
        <f t="shared" si="100"/>
        <v/>
      </c>
      <c r="CY123" s="88" t="str">
        <f t="shared" si="101"/>
        <v/>
      </c>
      <c r="CZ123" s="87" t="b">
        <f t="shared" si="238"/>
        <v>0</v>
      </c>
      <c r="DA123" s="87" t="b">
        <f t="shared" si="238"/>
        <v>0</v>
      </c>
      <c r="DB123" s="87" t="b">
        <f t="shared" si="238"/>
        <v>0</v>
      </c>
      <c r="DC123" s="87" t="b">
        <f t="shared" si="238"/>
        <v>0</v>
      </c>
      <c r="DD123" s="87" t="str">
        <f t="shared" si="103"/>
        <v/>
      </c>
      <c r="DE123" s="117" t="str">
        <f t="shared" si="104"/>
        <v/>
      </c>
      <c r="DF123" s="88" t="str">
        <f t="shared" si="105"/>
        <v/>
      </c>
      <c r="DG123" s="87" t="b">
        <f t="shared" si="239"/>
        <v>0</v>
      </c>
      <c r="DH123" s="87" t="b">
        <f t="shared" si="239"/>
        <v>0</v>
      </c>
      <c r="DI123" s="87" t="b">
        <f t="shared" si="239"/>
        <v>0</v>
      </c>
      <c r="DJ123" s="87" t="b">
        <f t="shared" si="239"/>
        <v>0</v>
      </c>
      <c r="DK123" s="88" t="str">
        <f t="shared" si="107"/>
        <v/>
      </c>
      <c r="DL123" s="87" t="str">
        <f t="shared" si="108"/>
        <v/>
      </c>
      <c r="DM123" s="88" t="str">
        <f t="shared" si="109"/>
        <v/>
      </c>
      <c r="DN123" s="87" t="b">
        <f t="shared" si="256"/>
        <v>0</v>
      </c>
      <c r="DO123" s="87" t="b">
        <f t="shared" si="256"/>
        <v>0</v>
      </c>
      <c r="DP123" s="87" t="b">
        <f t="shared" si="256"/>
        <v>0</v>
      </c>
      <c r="DQ123" s="87" t="b">
        <f t="shared" si="256"/>
        <v>0</v>
      </c>
      <c r="DR123" s="88" t="str">
        <f t="shared" si="110"/>
        <v/>
      </c>
      <c r="DS123" s="87" t="str">
        <f t="shared" si="111"/>
        <v/>
      </c>
      <c r="DT123" s="88" t="str">
        <f t="shared" si="112"/>
        <v/>
      </c>
      <c r="DU123" s="87" t="b">
        <f t="shared" si="240"/>
        <v>0</v>
      </c>
      <c r="DV123" s="87" t="b">
        <f t="shared" si="240"/>
        <v>0</v>
      </c>
      <c r="DW123" s="87" t="b">
        <f t="shared" si="240"/>
        <v>0</v>
      </c>
      <c r="DX123" s="87" t="b">
        <f t="shared" si="240"/>
        <v>0</v>
      </c>
      <c r="DY123" s="87" t="str">
        <f t="shared" si="114"/>
        <v/>
      </c>
      <c r="DZ123" s="117" t="str">
        <f t="shared" si="115"/>
        <v/>
      </c>
      <c r="EA123" s="88" t="str">
        <f t="shared" si="116"/>
        <v/>
      </c>
      <c r="EB123" s="87" t="b">
        <f t="shared" si="241"/>
        <v>0</v>
      </c>
      <c r="EC123" s="87" t="b">
        <f t="shared" si="241"/>
        <v>0</v>
      </c>
      <c r="ED123" s="87" t="b">
        <f t="shared" si="241"/>
        <v>0</v>
      </c>
      <c r="EE123" s="87" t="b">
        <f t="shared" si="241"/>
        <v>0</v>
      </c>
      <c r="EF123" s="88" t="str">
        <f t="shared" si="118"/>
        <v/>
      </c>
      <c r="EG123" s="87" t="str">
        <f t="shared" si="119"/>
        <v/>
      </c>
      <c r="EH123" s="88" t="str">
        <f t="shared" si="120"/>
        <v/>
      </c>
      <c r="EI123" s="87" t="b">
        <f t="shared" si="257"/>
        <v>0</v>
      </c>
      <c r="EJ123" s="87" t="b">
        <f t="shared" si="257"/>
        <v>0</v>
      </c>
      <c r="EK123" s="87" t="b">
        <f t="shared" si="257"/>
        <v>0</v>
      </c>
      <c r="EL123" s="87" t="b">
        <f t="shared" si="257"/>
        <v>0</v>
      </c>
      <c r="EM123" s="88" t="str">
        <f t="shared" si="121"/>
        <v/>
      </c>
      <c r="EN123" s="87" t="str">
        <f t="shared" si="122"/>
        <v/>
      </c>
      <c r="EO123" s="88" t="str">
        <f t="shared" si="123"/>
        <v/>
      </c>
      <c r="EP123" s="87" t="b">
        <f t="shared" si="242"/>
        <v>0</v>
      </c>
      <c r="EQ123" s="87" t="b">
        <f t="shared" si="242"/>
        <v>0</v>
      </c>
      <c r="ER123" s="87" t="b">
        <f t="shared" si="242"/>
        <v>0</v>
      </c>
      <c r="ES123" s="87" t="b">
        <f t="shared" si="242"/>
        <v>0</v>
      </c>
      <c r="ET123" s="87" t="str">
        <f t="shared" si="125"/>
        <v/>
      </c>
      <c r="EU123" s="117" t="str">
        <f t="shared" si="126"/>
        <v/>
      </c>
      <c r="EV123" s="88" t="str">
        <f t="shared" si="127"/>
        <v/>
      </c>
      <c r="EW123" s="87" t="b">
        <f t="shared" si="243"/>
        <v>0</v>
      </c>
      <c r="EX123" s="87" t="b">
        <f t="shared" si="243"/>
        <v>0</v>
      </c>
      <c r="EY123" s="87" t="b">
        <f t="shared" si="243"/>
        <v>0</v>
      </c>
      <c r="EZ123" s="87" t="b">
        <f t="shared" si="243"/>
        <v>0</v>
      </c>
      <c r="FA123" s="88" t="str">
        <f t="shared" si="129"/>
        <v/>
      </c>
      <c r="FB123" s="87" t="str">
        <f t="shared" si="130"/>
        <v/>
      </c>
      <c r="FC123" s="88" t="str">
        <f t="shared" si="131"/>
        <v/>
      </c>
      <c r="FD123" s="87" t="b">
        <f t="shared" si="258"/>
        <v>0</v>
      </c>
      <c r="FE123" s="87" t="b">
        <f t="shared" si="258"/>
        <v>0</v>
      </c>
      <c r="FF123" s="87" t="b">
        <f t="shared" si="258"/>
        <v>0</v>
      </c>
      <c r="FG123" s="87" t="b">
        <f t="shared" si="258"/>
        <v>0</v>
      </c>
      <c r="FH123" s="88" t="str">
        <f t="shared" si="132"/>
        <v/>
      </c>
      <c r="FI123" s="87" t="str">
        <f t="shared" si="133"/>
        <v/>
      </c>
      <c r="FJ123" s="88" t="str">
        <f t="shared" si="134"/>
        <v/>
      </c>
      <c r="FK123" s="87" t="b">
        <f t="shared" si="244"/>
        <v>0</v>
      </c>
      <c r="FL123" s="87" t="b">
        <f t="shared" si="244"/>
        <v>0</v>
      </c>
      <c r="FM123" s="87" t="b">
        <f t="shared" si="244"/>
        <v>0</v>
      </c>
      <c r="FN123" s="87" t="b">
        <f t="shared" si="244"/>
        <v>0</v>
      </c>
      <c r="FO123" s="87" t="str">
        <f t="shared" si="136"/>
        <v/>
      </c>
      <c r="FP123" s="117" t="str">
        <f t="shared" si="137"/>
        <v/>
      </c>
      <c r="FQ123" s="88" t="str">
        <f t="shared" si="138"/>
        <v/>
      </c>
      <c r="FR123" s="87" t="b">
        <f t="shared" si="245"/>
        <v>0</v>
      </c>
      <c r="FS123" s="87" t="b">
        <f t="shared" si="245"/>
        <v>0</v>
      </c>
      <c r="FT123" s="87" t="b">
        <f t="shared" si="245"/>
        <v>0</v>
      </c>
      <c r="FU123" s="87" t="b">
        <f t="shared" si="245"/>
        <v>0</v>
      </c>
      <c r="FV123" s="88" t="str">
        <f t="shared" si="140"/>
        <v/>
      </c>
      <c r="FW123" s="87" t="str">
        <f t="shared" si="141"/>
        <v/>
      </c>
      <c r="FX123" s="88" t="str">
        <f t="shared" si="142"/>
        <v/>
      </c>
      <c r="FY123" s="87" t="b">
        <f t="shared" si="259"/>
        <v>0</v>
      </c>
      <c r="FZ123" s="87" t="b">
        <f t="shared" si="259"/>
        <v>0</v>
      </c>
      <c r="GA123" s="87" t="b">
        <f t="shared" si="259"/>
        <v>0</v>
      </c>
      <c r="GB123" s="87" t="b">
        <f t="shared" si="259"/>
        <v>0</v>
      </c>
      <c r="GC123" s="88" t="str">
        <f t="shared" si="143"/>
        <v/>
      </c>
      <c r="GD123" s="87" t="str">
        <f t="shared" si="144"/>
        <v/>
      </c>
      <c r="GE123" s="88" t="str">
        <f t="shared" si="145"/>
        <v/>
      </c>
      <c r="GF123" s="87" t="b">
        <f t="shared" si="246"/>
        <v>0</v>
      </c>
      <c r="GG123" s="87" t="b">
        <f t="shared" si="246"/>
        <v>0</v>
      </c>
      <c r="GH123" s="87" t="b">
        <f t="shared" si="246"/>
        <v>0</v>
      </c>
      <c r="GI123" s="87" t="b">
        <f t="shared" si="246"/>
        <v>0</v>
      </c>
      <c r="GJ123" s="87" t="str">
        <f t="shared" si="147"/>
        <v/>
      </c>
      <c r="GK123" s="117" t="str">
        <f t="shared" si="148"/>
        <v/>
      </c>
      <c r="GL123" s="88" t="str">
        <f t="shared" si="149"/>
        <v/>
      </c>
      <c r="GM123" s="87" t="b">
        <f t="shared" si="247"/>
        <v>0</v>
      </c>
      <c r="GN123" s="87" t="b">
        <f t="shared" si="247"/>
        <v>0</v>
      </c>
      <c r="GO123" s="87" t="b">
        <f t="shared" si="247"/>
        <v>0</v>
      </c>
      <c r="GP123" s="87" t="b">
        <f t="shared" si="247"/>
        <v>0</v>
      </c>
      <c r="GQ123" s="88" t="str">
        <f t="shared" si="151"/>
        <v/>
      </c>
      <c r="GR123" s="87" t="str">
        <f t="shared" si="152"/>
        <v/>
      </c>
      <c r="GS123" s="88" t="str">
        <f t="shared" si="153"/>
        <v/>
      </c>
      <c r="GT123" s="87" t="b">
        <f t="shared" si="260"/>
        <v>0</v>
      </c>
      <c r="GU123" s="87" t="b">
        <f t="shared" si="260"/>
        <v>0</v>
      </c>
      <c r="GV123" s="87" t="b">
        <f t="shared" si="260"/>
        <v>0</v>
      </c>
      <c r="GW123" s="87" t="b">
        <f t="shared" si="260"/>
        <v>0</v>
      </c>
      <c r="GX123" s="88" t="str">
        <f t="shared" si="154"/>
        <v/>
      </c>
      <c r="GY123" s="87" t="str">
        <f t="shared" si="155"/>
        <v/>
      </c>
      <c r="GZ123" s="88" t="str">
        <f t="shared" si="156"/>
        <v/>
      </c>
      <c r="HA123" s="87" t="b">
        <f t="shared" si="248"/>
        <v>0</v>
      </c>
      <c r="HB123" s="87" t="b">
        <f t="shared" si="248"/>
        <v>0</v>
      </c>
      <c r="HC123" s="87" t="b">
        <f t="shared" si="248"/>
        <v>0</v>
      </c>
      <c r="HD123" s="87" t="b">
        <f t="shared" si="248"/>
        <v>0</v>
      </c>
      <c r="HE123" s="87" t="str">
        <f t="shared" si="158"/>
        <v/>
      </c>
      <c r="HF123" s="117" t="str">
        <f t="shared" si="159"/>
        <v/>
      </c>
      <c r="HG123" s="88" t="str">
        <f t="shared" si="160"/>
        <v/>
      </c>
      <c r="HH123" s="87" t="b">
        <f t="shared" si="249"/>
        <v>0</v>
      </c>
      <c r="HI123" s="87" t="b">
        <f t="shared" si="249"/>
        <v>0</v>
      </c>
      <c r="HJ123" s="87" t="b">
        <f t="shared" si="249"/>
        <v>0</v>
      </c>
      <c r="HK123" s="87" t="b">
        <f t="shared" si="249"/>
        <v>0</v>
      </c>
      <c r="HL123" s="88" t="str">
        <f t="shared" si="162"/>
        <v/>
      </c>
      <c r="HM123" s="87" t="str">
        <f t="shared" si="163"/>
        <v/>
      </c>
      <c r="HN123" s="88" t="str">
        <f t="shared" si="164"/>
        <v/>
      </c>
      <c r="HO123" s="87" t="b">
        <f t="shared" si="261"/>
        <v>0</v>
      </c>
      <c r="HP123" s="87" t="b">
        <f t="shared" si="261"/>
        <v>0</v>
      </c>
      <c r="HQ123" s="87" t="b">
        <f t="shared" si="261"/>
        <v>0</v>
      </c>
      <c r="HR123" s="87" t="b">
        <f t="shared" si="261"/>
        <v>0</v>
      </c>
      <c r="HS123" s="88" t="str">
        <f t="shared" si="165"/>
        <v/>
      </c>
      <c r="HT123" s="87" t="str">
        <f t="shared" si="166"/>
        <v/>
      </c>
      <c r="HU123" s="88" t="str">
        <f t="shared" si="167"/>
        <v/>
      </c>
      <c r="HV123" s="87" t="b">
        <f t="shared" si="250"/>
        <v>0</v>
      </c>
      <c r="HW123" s="87" t="b">
        <f t="shared" si="250"/>
        <v>0</v>
      </c>
      <c r="HX123" s="87" t="b">
        <f t="shared" si="250"/>
        <v>0</v>
      </c>
      <c r="HY123" s="87" t="b">
        <f t="shared" si="250"/>
        <v>0</v>
      </c>
      <c r="HZ123" s="87" t="str">
        <f t="shared" si="169"/>
        <v/>
      </c>
      <c r="IA123" s="117" t="str">
        <f t="shared" si="170"/>
        <v/>
      </c>
      <c r="IB123" s="88" t="str">
        <f t="shared" si="171"/>
        <v/>
      </c>
      <c r="IC123" s="87" t="b">
        <f t="shared" si="251"/>
        <v>0</v>
      </c>
      <c r="ID123" s="87" t="b">
        <f t="shared" si="251"/>
        <v>0</v>
      </c>
      <c r="IE123" s="87" t="b">
        <f t="shared" si="251"/>
        <v>0</v>
      </c>
      <c r="IF123" s="87" t="b">
        <f t="shared" si="251"/>
        <v>0</v>
      </c>
      <c r="IG123" s="88" t="str">
        <f t="shared" si="173"/>
        <v/>
      </c>
      <c r="IH123" s="87" t="str">
        <f t="shared" si="174"/>
        <v/>
      </c>
      <c r="II123" s="88" t="str">
        <f t="shared" si="175"/>
        <v/>
      </c>
      <c r="IJ123" s="87" t="b">
        <f t="shared" si="262"/>
        <v>0</v>
      </c>
      <c r="IK123" s="87" t="b">
        <f t="shared" si="262"/>
        <v>0</v>
      </c>
      <c r="IL123" s="87" t="b">
        <f t="shared" si="262"/>
        <v>0</v>
      </c>
      <c r="IM123" s="87" t="b">
        <f t="shared" si="262"/>
        <v>0</v>
      </c>
      <c r="IN123" s="88" t="str">
        <f t="shared" si="176"/>
        <v/>
      </c>
      <c r="IO123" s="87" t="str">
        <f t="shared" si="177"/>
        <v/>
      </c>
      <c r="IP123" s="88" t="str">
        <f t="shared" si="178"/>
        <v/>
      </c>
      <c r="IQ123" s="87"/>
      <c r="IR123" s="87"/>
      <c r="IS123" s="87"/>
      <c r="IT123" s="87"/>
      <c r="IU123" s="87"/>
      <c r="IV123" s="115"/>
    </row>
    <row r="124" spans="3:256" x14ac:dyDescent="0.25">
      <c r="C124" s="51">
        <v>49</v>
      </c>
      <c r="D124" s="117" t="str">
        <f t="shared" si="48"/>
        <v/>
      </c>
      <c r="E124" s="88" t="str">
        <f t="shared" si="49"/>
        <v/>
      </c>
      <c r="F124" s="87" t="b">
        <f t="shared" ref="F124:I126" si="263">F58</f>
        <v>0</v>
      </c>
      <c r="G124" s="87" t="b">
        <f t="shared" si="263"/>
        <v>0</v>
      </c>
      <c r="H124" s="87" t="b">
        <f t="shared" si="263"/>
        <v>0</v>
      </c>
      <c r="I124" s="87" t="b">
        <f t="shared" si="263"/>
        <v>0</v>
      </c>
      <c r="J124" s="88" t="str">
        <f t="shared" si="51"/>
        <v/>
      </c>
      <c r="K124" s="87" t="str">
        <f t="shared" si="52"/>
        <v/>
      </c>
      <c r="L124" s="88" t="str">
        <f t="shared" si="53"/>
        <v/>
      </c>
      <c r="M124" s="87" t="b">
        <f t="shared" ref="M124:P126" si="264">M58</f>
        <v>0</v>
      </c>
      <c r="N124" s="87" t="b">
        <f t="shared" si="264"/>
        <v>0</v>
      </c>
      <c r="O124" s="87" t="b">
        <f t="shared" si="264"/>
        <v>0</v>
      </c>
      <c r="P124" s="87" t="b">
        <f t="shared" si="264"/>
        <v>0</v>
      </c>
      <c r="Q124" s="88" t="str">
        <f t="shared" si="55"/>
        <v/>
      </c>
      <c r="R124" s="87" t="str">
        <f t="shared" si="56"/>
        <v/>
      </c>
      <c r="S124" s="87" t="str">
        <f t="shared" si="57"/>
        <v/>
      </c>
      <c r="T124" s="87" t="b">
        <f t="shared" ref="T124:W126" si="265">T58</f>
        <v>0</v>
      </c>
      <c r="U124" s="87" t="b">
        <f t="shared" si="265"/>
        <v>0</v>
      </c>
      <c r="V124" s="87" t="b">
        <f t="shared" si="265"/>
        <v>0</v>
      </c>
      <c r="W124" s="87" t="b">
        <f t="shared" si="265"/>
        <v>0</v>
      </c>
      <c r="X124" s="118" t="str">
        <f t="shared" si="59"/>
        <v/>
      </c>
      <c r="Y124" s="117" t="str">
        <f t="shared" si="60"/>
        <v/>
      </c>
      <c r="Z124" s="88" t="str">
        <f t="shared" si="61"/>
        <v/>
      </c>
      <c r="AA124" s="87" t="b">
        <f t="shared" ref="AA124:AD126" si="266">AA58</f>
        <v>0</v>
      </c>
      <c r="AB124" s="87" t="b">
        <f t="shared" si="266"/>
        <v>0</v>
      </c>
      <c r="AC124" s="87" t="b">
        <f t="shared" si="266"/>
        <v>0</v>
      </c>
      <c r="AD124" s="87" t="b">
        <f t="shared" si="266"/>
        <v>0</v>
      </c>
      <c r="AE124" s="88" t="str">
        <f t="shared" si="63"/>
        <v/>
      </c>
      <c r="AF124" s="87" t="str">
        <f t="shared" si="64"/>
        <v/>
      </c>
      <c r="AG124" s="88" t="str">
        <f t="shared" si="65"/>
        <v/>
      </c>
      <c r="AH124" s="87" t="b">
        <f t="shared" si="252"/>
        <v>0</v>
      </c>
      <c r="AI124" s="87" t="b">
        <f t="shared" si="252"/>
        <v>0</v>
      </c>
      <c r="AJ124" s="87" t="b">
        <f t="shared" si="252"/>
        <v>0</v>
      </c>
      <c r="AK124" s="87" t="b">
        <f t="shared" si="252"/>
        <v>0</v>
      </c>
      <c r="AL124" s="88" t="str">
        <f t="shared" si="66"/>
        <v/>
      </c>
      <c r="AM124" s="87" t="str">
        <f t="shared" si="67"/>
        <v/>
      </c>
      <c r="AN124" s="88" t="str">
        <f t="shared" si="68"/>
        <v/>
      </c>
      <c r="AO124" s="87" t="b">
        <f t="shared" ref="AO124:AR126" si="267">AO58</f>
        <v>0</v>
      </c>
      <c r="AP124" s="87" t="b">
        <f t="shared" si="267"/>
        <v>0</v>
      </c>
      <c r="AQ124" s="87" t="b">
        <f t="shared" si="267"/>
        <v>0</v>
      </c>
      <c r="AR124" s="87" t="b">
        <f t="shared" si="267"/>
        <v>0</v>
      </c>
      <c r="AS124" s="87" t="str">
        <f t="shared" si="70"/>
        <v/>
      </c>
      <c r="AT124" s="117" t="str">
        <f t="shared" si="71"/>
        <v/>
      </c>
      <c r="AU124" s="88" t="str">
        <f t="shared" si="72"/>
        <v/>
      </c>
      <c r="AV124" s="87" t="b">
        <f t="shared" ref="AV124:AY126" si="268">AV58</f>
        <v>0</v>
      </c>
      <c r="AW124" s="87" t="b">
        <f t="shared" si="268"/>
        <v>0</v>
      </c>
      <c r="AX124" s="87" t="b">
        <f t="shared" si="268"/>
        <v>0</v>
      </c>
      <c r="AY124" s="87" t="b">
        <f t="shared" si="268"/>
        <v>0</v>
      </c>
      <c r="AZ124" s="88" t="str">
        <f t="shared" si="74"/>
        <v/>
      </c>
      <c r="BA124" s="87" t="str">
        <f t="shared" si="75"/>
        <v/>
      </c>
      <c r="BB124" s="88" t="str">
        <f t="shared" si="76"/>
        <v/>
      </c>
      <c r="BC124" s="87" t="b">
        <f t="shared" si="253"/>
        <v>0</v>
      </c>
      <c r="BD124" s="87" t="b">
        <f t="shared" si="253"/>
        <v>0</v>
      </c>
      <c r="BE124" s="87" t="b">
        <f t="shared" si="253"/>
        <v>0</v>
      </c>
      <c r="BF124" s="87" t="b">
        <f t="shared" si="253"/>
        <v>0</v>
      </c>
      <c r="BG124" s="88" t="str">
        <f t="shared" si="77"/>
        <v/>
      </c>
      <c r="BH124" s="87" t="str">
        <f t="shared" si="78"/>
        <v/>
      </c>
      <c r="BI124" s="88" t="str">
        <f t="shared" si="79"/>
        <v/>
      </c>
      <c r="BJ124" s="87" t="b">
        <f t="shared" ref="BJ124:BM126" si="269">BJ58</f>
        <v>0</v>
      </c>
      <c r="BK124" s="87" t="b">
        <f t="shared" si="269"/>
        <v>0</v>
      </c>
      <c r="BL124" s="87" t="b">
        <f t="shared" si="269"/>
        <v>0</v>
      </c>
      <c r="BM124" s="87" t="b">
        <f t="shared" si="269"/>
        <v>0</v>
      </c>
      <c r="BN124" s="87" t="str">
        <f t="shared" si="81"/>
        <v/>
      </c>
      <c r="BO124" s="117" t="str">
        <f t="shared" si="82"/>
        <v/>
      </c>
      <c r="BP124" s="88" t="str">
        <f t="shared" si="83"/>
        <v/>
      </c>
      <c r="BQ124" s="87" t="b">
        <f t="shared" ref="BQ124:BT126" si="270">BQ58</f>
        <v>0</v>
      </c>
      <c r="BR124" s="87" t="b">
        <f t="shared" si="270"/>
        <v>0</v>
      </c>
      <c r="BS124" s="87" t="b">
        <f t="shared" si="270"/>
        <v>0</v>
      </c>
      <c r="BT124" s="87" t="b">
        <f t="shared" si="270"/>
        <v>0</v>
      </c>
      <c r="BU124" s="88" t="str">
        <f t="shared" si="85"/>
        <v/>
      </c>
      <c r="BV124" s="87" t="str">
        <f t="shared" si="86"/>
        <v/>
      </c>
      <c r="BW124" s="88" t="str">
        <f t="shared" si="87"/>
        <v/>
      </c>
      <c r="BX124" s="87" t="b">
        <f t="shared" si="254"/>
        <v>0</v>
      </c>
      <c r="BY124" s="87" t="b">
        <f t="shared" si="254"/>
        <v>0</v>
      </c>
      <c r="BZ124" s="87" t="b">
        <f t="shared" si="254"/>
        <v>0</v>
      </c>
      <c r="CA124" s="87" t="b">
        <f t="shared" si="254"/>
        <v>0</v>
      </c>
      <c r="CB124" s="88" t="str">
        <f t="shared" si="88"/>
        <v/>
      </c>
      <c r="CC124" s="87" t="str">
        <f t="shared" si="89"/>
        <v/>
      </c>
      <c r="CD124" s="88" t="str">
        <f t="shared" si="90"/>
        <v/>
      </c>
      <c r="CE124" s="87" t="b">
        <f t="shared" ref="CE124:CH126" si="271">CE58</f>
        <v>0</v>
      </c>
      <c r="CF124" s="87" t="b">
        <f t="shared" si="271"/>
        <v>0</v>
      </c>
      <c r="CG124" s="87" t="b">
        <f t="shared" si="271"/>
        <v>0</v>
      </c>
      <c r="CH124" s="87" t="b">
        <f t="shared" si="271"/>
        <v>0</v>
      </c>
      <c r="CI124" s="87" t="str">
        <f t="shared" si="92"/>
        <v/>
      </c>
      <c r="CJ124" s="117" t="str">
        <f t="shared" si="93"/>
        <v/>
      </c>
      <c r="CK124" s="88" t="str">
        <f t="shared" si="94"/>
        <v/>
      </c>
      <c r="CL124" s="87" t="b">
        <f t="shared" ref="CL124:CO126" si="272">CL58</f>
        <v>0</v>
      </c>
      <c r="CM124" s="87" t="b">
        <f t="shared" si="272"/>
        <v>0</v>
      </c>
      <c r="CN124" s="87" t="b">
        <f t="shared" si="272"/>
        <v>0</v>
      </c>
      <c r="CO124" s="87" t="b">
        <f t="shared" si="272"/>
        <v>0</v>
      </c>
      <c r="CP124" s="88" t="str">
        <f t="shared" si="96"/>
        <v/>
      </c>
      <c r="CQ124" s="87" t="str">
        <f t="shared" si="97"/>
        <v/>
      </c>
      <c r="CR124" s="88" t="str">
        <f t="shared" si="98"/>
        <v/>
      </c>
      <c r="CS124" s="87" t="b">
        <f t="shared" si="255"/>
        <v>0</v>
      </c>
      <c r="CT124" s="87" t="b">
        <f t="shared" si="255"/>
        <v>0</v>
      </c>
      <c r="CU124" s="87" t="b">
        <f t="shared" si="255"/>
        <v>0</v>
      </c>
      <c r="CV124" s="87" t="b">
        <f t="shared" si="255"/>
        <v>0</v>
      </c>
      <c r="CW124" s="88" t="str">
        <f t="shared" si="99"/>
        <v/>
      </c>
      <c r="CX124" s="87" t="str">
        <f t="shared" si="100"/>
        <v/>
      </c>
      <c r="CY124" s="88" t="str">
        <f t="shared" si="101"/>
        <v/>
      </c>
      <c r="CZ124" s="87" t="b">
        <f t="shared" ref="CZ124:DC126" si="273">CZ58</f>
        <v>0</v>
      </c>
      <c r="DA124" s="87" t="b">
        <f t="shared" si="273"/>
        <v>0</v>
      </c>
      <c r="DB124" s="87" t="b">
        <f t="shared" si="273"/>
        <v>0</v>
      </c>
      <c r="DC124" s="87" t="b">
        <f t="shared" si="273"/>
        <v>0</v>
      </c>
      <c r="DD124" s="87" t="str">
        <f t="shared" si="103"/>
        <v/>
      </c>
      <c r="DE124" s="117" t="str">
        <f t="shared" si="104"/>
        <v/>
      </c>
      <c r="DF124" s="88" t="str">
        <f t="shared" si="105"/>
        <v/>
      </c>
      <c r="DG124" s="87" t="b">
        <f t="shared" ref="DG124:DJ126" si="274">DG58</f>
        <v>0</v>
      </c>
      <c r="DH124" s="87" t="b">
        <f t="shared" si="274"/>
        <v>0</v>
      </c>
      <c r="DI124" s="87" t="b">
        <f t="shared" si="274"/>
        <v>0</v>
      </c>
      <c r="DJ124" s="87" t="b">
        <f t="shared" si="274"/>
        <v>0</v>
      </c>
      <c r="DK124" s="88" t="str">
        <f t="shared" si="107"/>
        <v/>
      </c>
      <c r="DL124" s="87" t="str">
        <f t="shared" si="108"/>
        <v/>
      </c>
      <c r="DM124" s="88" t="str">
        <f t="shared" si="109"/>
        <v/>
      </c>
      <c r="DN124" s="87" t="b">
        <f t="shared" si="256"/>
        <v>0</v>
      </c>
      <c r="DO124" s="87" t="b">
        <f t="shared" si="256"/>
        <v>0</v>
      </c>
      <c r="DP124" s="87" t="b">
        <f t="shared" si="256"/>
        <v>0</v>
      </c>
      <c r="DQ124" s="87" t="b">
        <f t="shared" si="256"/>
        <v>0</v>
      </c>
      <c r="DR124" s="88" t="str">
        <f t="shared" si="110"/>
        <v/>
      </c>
      <c r="DS124" s="87" t="str">
        <f t="shared" si="111"/>
        <v/>
      </c>
      <c r="DT124" s="88" t="str">
        <f t="shared" si="112"/>
        <v/>
      </c>
      <c r="DU124" s="87" t="b">
        <f t="shared" ref="DU124:DX126" si="275">DU58</f>
        <v>0</v>
      </c>
      <c r="DV124" s="87" t="b">
        <f t="shared" si="275"/>
        <v>0</v>
      </c>
      <c r="DW124" s="87" t="b">
        <f t="shared" si="275"/>
        <v>0</v>
      </c>
      <c r="DX124" s="87" t="b">
        <f t="shared" si="275"/>
        <v>0</v>
      </c>
      <c r="DY124" s="87" t="str">
        <f t="shared" si="114"/>
        <v/>
      </c>
      <c r="DZ124" s="117" t="str">
        <f t="shared" si="115"/>
        <v/>
      </c>
      <c r="EA124" s="88" t="str">
        <f t="shared" si="116"/>
        <v/>
      </c>
      <c r="EB124" s="87" t="b">
        <f t="shared" ref="EB124:EE126" si="276">EB58</f>
        <v>0</v>
      </c>
      <c r="EC124" s="87" t="b">
        <f t="shared" si="276"/>
        <v>0</v>
      </c>
      <c r="ED124" s="87" t="b">
        <f t="shared" si="276"/>
        <v>0</v>
      </c>
      <c r="EE124" s="87" t="b">
        <f t="shared" si="276"/>
        <v>0</v>
      </c>
      <c r="EF124" s="88" t="str">
        <f t="shared" si="118"/>
        <v/>
      </c>
      <c r="EG124" s="87" t="str">
        <f t="shared" si="119"/>
        <v/>
      </c>
      <c r="EH124" s="88" t="str">
        <f t="shared" si="120"/>
        <v/>
      </c>
      <c r="EI124" s="87" t="b">
        <f t="shared" si="257"/>
        <v>0</v>
      </c>
      <c r="EJ124" s="87" t="b">
        <f t="shared" si="257"/>
        <v>0</v>
      </c>
      <c r="EK124" s="87" t="b">
        <f t="shared" si="257"/>
        <v>0</v>
      </c>
      <c r="EL124" s="87" t="b">
        <f t="shared" si="257"/>
        <v>0</v>
      </c>
      <c r="EM124" s="88" t="str">
        <f t="shared" si="121"/>
        <v/>
      </c>
      <c r="EN124" s="87" t="str">
        <f t="shared" si="122"/>
        <v/>
      </c>
      <c r="EO124" s="88" t="str">
        <f t="shared" si="123"/>
        <v/>
      </c>
      <c r="EP124" s="87" t="b">
        <f t="shared" ref="EP124:ES126" si="277">EP58</f>
        <v>0</v>
      </c>
      <c r="EQ124" s="87" t="b">
        <f t="shared" si="277"/>
        <v>0</v>
      </c>
      <c r="ER124" s="87" t="b">
        <f t="shared" si="277"/>
        <v>0</v>
      </c>
      <c r="ES124" s="87" t="b">
        <f t="shared" si="277"/>
        <v>0</v>
      </c>
      <c r="ET124" s="87" t="str">
        <f t="shared" si="125"/>
        <v/>
      </c>
      <c r="EU124" s="117" t="str">
        <f t="shared" si="126"/>
        <v/>
      </c>
      <c r="EV124" s="88" t="str">
        <f t="shared" si="127"/>
        <v/>
      </c>
      <c r="EW124" s="87" t="b">
        <f t="shared" ref="EW124:EZ126" si="278">EW58</f>
        <v>0</v>
      </c>
      <c r="EX124" s="87" t="b">
        <f t="shared" si="278"/>
        <v>0</v>
      </c>
      <c r="EY124" s="87" t="b">
        <f t="shared" si="278"/>
        <v>0</v>
      </c>
      <c r="EZ124" s="87" t="b">
        <f t="shared" si="278"/>
        <v>0</v>
      </c>
      <c r="FA124" s="88" t="str">
        <f t="shared" si="129"/>
        <v/>
      </c>
      <c r="FB124" s="87" t="str">
        <f t="shared" si="130"/>
        <v/>
      </c>
      <c r="FC124" s="88" t="str">
        <f t="shared" si="131"/>
        <v/>
      </c>
      <c r="FD124" s="87" t="b">
        <f t="shared" si="258"/>
        <v>0</v>
      </c>
      <c r="FE124" s="87" t="b">
        <f t="shared" si="258"/>
        <v>0</v>
      </c>
      <c r="FF124" s="87" t="b">
        <f t="shared" si="258"/>
        <v>0</v>
      </c>
      <c r="FG124" s="87" t="b">
        <f t="shared" si="258"/>
        <v>0</v>
      </c>
      <c r="FH124" s="88" t="str">
        <f t="shared" si="132"/>
        <v/>
      </c>
      <c r="FI124" s="87" t="str">
        <f t="shared" si="133"/>
        <v/>
      </c>
      <c r="FJ124" s="88" t="str">
        <f t="shared" si="134"/>
        <v/>
      </c>
      <c r="FK124" s="87" t="b">
        <f t="shared" ref="FK124:FN126" si="279">FK58</f>
        <v>0</v>
      </c>
      <c r="FL124" s="87" t="b">
        <f t="shared" si="279"/>
        <v>0</v>
      </c>
      <c r="FM124" s="87" t="b">
        <f t="shared" si="279"/>
        <v>0</v>
      </c>
      <c r="FN124" s="87" t="b">
        <f t="shared" si="279"/>
        <v>0</v>
      </c>
      <c r="FO124" s="87" t="str">
        <f t="shared" si="136"/>
        <v/>
      </c>
      <c r="FP124" s="117" t="str">
        <f t="shared" si="137"/>
        <v/>
      </c>
      <c r="FQ124" s="88" t="str">
        <f t="shared" si="138"/>
        <v/>
      </c>
      <c r="FR124" s="87" t="b">
        <f t="shared" ref="FR124:FU126" si="280">FR58</f>
        <v>0</v>
      </c>
      <c r="FS124" s="87" t="b">
        <f t="shared" si="280"/>
        <v>0</v>
      </c>
      <c r="FT124" s="87" t="b">
        <f t="shared" si="280"/>
        <v>0</v>
      </c>
      <c r="FU124" s="87" t="b">
        <f t="shared" si="280"/>
        <v>0</v>
      </c>
      <c r="FV124" s="88" t="str">
        <f t="shared" si="140"/>
        <v/>
      </c>
      <c r="FW124" s="87" t="str">
        <f t="shared" si="141"/>
        <v/>
      </c>
      <c r="FX124" s="88" t="str">
        <f t="shared" si="142"/>
        <v/>
      </c>
      <c r="FY124" s="87" t="b">
        <f t="shared" si="259"/>
        <v>0</v>
      </c>
      <c r="FZ124" s="87" t="b">
        <f t="shared" si="259"/>
        <v>0</v>
      </c>
      <c r="GA124" s="87" t="b">
        <f t="shared" si="259"/>
        <v>0</v>
      </c>
      <c r="GB124" s="87" t="b">
        <f t="shared" si="259"/>
        <v>0</v>
      </c>
      <c r="GC124" s="88" t="str">
        <f t="shared" si="143"/>
        <v/>
      </c>
      <c r="GD124" s="87" t="str">
        <f t="shared" si="144"/>
        <v/>
      </c>
      <c r="GE124" s="88" t="str">
        <f t="shared" si="145"/>
        <v/>
      </c>
      <c r="GF124" s="87" t="b">
        <f t="shared" ref="GF124:GI126" si="281">GF58</f>
        <v>0</v>
      </c>
      <c r="GG124" s="87" t="b">
        <f t="shared" si="281"/>
        <v>0</v>
      </c>
      <c r="GH124" s="87" t="b">
        <f t="shared" si="281"/>
        <v>0</v>
      </c>
      <c r="GI124" s="87" t="b">
        <f t="shared" si="281"/>
        <v>0</v>
      </c>
      <c r="GJ124" s="87" t="str">
        <f t="shared" si="147"/>
        <v/>
      </c>
      <c r="GK124" s="117" t="str">
        <f t="shared" si="148"/>
        <v/>
      </c>
      <c r="GL124" s="88" t="str">
        <f t="shared" si="149"/>
        <v/>
      </c>
      <c r="GM124" s="87" t="b">
        <f t="shared" ref="GM124:GP126" si="282">GM58</f>
        <v>0</v>
      </c>
      <c r="GN124" s="87" t="b">
        <f t="shared" si="282"/>
        <v>0</v>
      </c>
      <c r="GO124" s="87" t="b">
        <f t="shared" si="282"/>
        <v>0</v>
      </c>
      <c r="GP124" s="87" t="b">
        <f t="shared" si="282"/>
        <v>0</v>
      </c>
      <c r="GQ124" s="88" t="str">
        <f t="shared" si="151"/>
        <v/>
      </c>
      <c r="GR124" s="87" t="str">
        <f t="shared" si="152"/>
        <v/>
      </c>
      <c r="GS124" s="88" t="str">
        <f t="shared" si="153"/>
        <v/>
      </c>
      <c r="GT124" s="87" t="b">
        <f t="shared" si="260"/>
        <v>0</v>
      </c>
      <c r="GU124" s="87" t="b">
        <f t="shared" si="260"/>
        <v>0</v>
      </c>
      <c r="GV124" s="87" t="b">
        <f t="shared" si="260"/>
        <v>0</v>
      </c>
      <c r="GW124" s="87" t="b">
        <f t="shared" si="260"/>
        <v>0</v>
      </c>
      <c r="GX124" s="88" t="str">
        <f t="shared" si="154"/>
        <v/>
      </c>
      <c r="GY124" s="87" t="str">
        <f t="shared" si="155"/>
        <v/>
      </c>
      <c r="GZ124" s="88" t="str">
        <f t="shared" si="156"/>
        <v/>
      </c>
      <c r="HA124" s="87" t="b">
        <f t="shared" ref="HA124:HD126" si="283">HA58</f>
        <v>0</v>
      </c>
      <c r="HB124" s="87" t="b">
        <f t="shared" si="283"/>
        <v>0</v>
      </c>
      <c r="HC124" s="87" t="b">
        <f t="shared" si="283"/>
        <v>0</v>
      </c>
      <c r="HD124" s="87" t="b">
        <f t="shared" si="283"/>
        <v>0</v>
      </c>
      <c r="HE124" s="87" t="str">
        <f t="shared" si="158"/>
        <v/>
      </c>
      <c r="HF124" s="117" t="str">
        <f t="shared" si="159"/>
        <v/>
      </c>
      <c r="HG124" s="88" t="str">
        <f t="shared" si="160"/>
        <v/>
      </c>
      <c r="HH124" s="87" t="b">
        <f t="shared" ref="HH124:HK126" si="284">HH58</f>
        <v>0</v>
      </c>
      <c r="HI124" s="87" t="b">
        <f t="shared" si="284"/>
        <v>0</v>
      </c>
      <c r="HJ124" s="87" t="b">
        <f t="shared" si="284"/>
        <v>0</v>
      </c>
      <c r="HK124" s="87" t="b">
        <f t="shared" si="284"/>
        <v>0</v>
      </c>
      <c r="HL124" s="88" t="str">
        <f t="shared" si="162"/>
        <v/>
      </c>
      <c r="HM124" s="87" t="str">
        <f t="shared" si="163"/>
        <v/>
      </c>
      <c r="HN124" s="88" t="str">
        <f t="shared" si="164"/>
        <v/>
      </c>
      <c r="HO124" s="87" t="b">
        <f t="shared" si="261"/>
        <v>0</v>
      </c>
      <c r="HP124" s="87" t="b">
        <f t="shared" si="261"/>
        <v>0</v>
      </c>
      <c r="HQ124" s="87" t="b">
        <f t="shared" si="261"/>
        <v>0</v>
      </c>
      <c r="HR124" s="87" t="b">
        <f t="shared" si="261"/>
        <v>0</v>
      </c>
      <c r="HS124" s="88" t="str">
        <f t="shared" si="165"/>
        <v/>
      </c>
      <c r="HT124" s="87" t="str">
        <f t="shared" si="166"/>
        <v/>
      </c>
      <c r="HU124" s="88" t="str">
        <f t="shared" si="167"/>
        <v/>
      </c>
      <c r="HV124" s="87" t="b">
        <f t="shared" ref="HV124:HY126" si="285">HV58</f>
        <v>0</v>
      </c>
      <c r="HW124" s="87" t="b">
        <f t="shared" si="285"/>
        <v>0</v>
      </c>
      <c r="HX124" s="87" t="b">
        <f t="shared" si="285"/>
        <v>0</v>
      </c>
      <c r="HY124" s="87" t="b">
        <f t="shared" si="285"/>
        <v>0</v>
      </c>
      <c r="HZ124" s="87" t="str">
        <f t="shared" si="169"/>
        <v/>
      </c>
      <c r="IA124" s="117" t="str">
        <f t="shared" si="170"/>
        <v/>
      </c>
      <c r="IB124" s="88" t="str">
        <f t="shared" si="171"/>
        <v/>
      </c>
      <c r="IC124" s="87" t="b">
        <f t="shared" ref="IC124:IF126" si="286">IC58</f>
        <v>0</v>
      </c>
      <c r="ID124" s="87" t="b">
        <f t="shared" si="286"/>
        <v>0</v>
      </c>
      <c r="IE124" s="87" t="b">
        <f t="shared" si="286"/>
        <v>0</v>
      </c>
      <c r="IF124" s="87" t="b">
        <f t="shared" si="286"/>
        <v>0</v>
      </c>
      <c r="IG124" s="88" t="str">
        <f t="shared" si="173"/>
        <v/>
      </c>
      <c r="IH124" s="87" t="str">
        <f t="shared" si="174"/>
        <v/>
      </c>
      <c r="II124" s="88" t="str">
        <f t="shared" si="175"/>
        <v/>
      </c>
      <c r="IJ124" s="87" t="b">
        <f t="shared" si="262"/>
        <v>0</v>
      </c>
      <c r="IK124" s="87" t="b">
        <f t="shared" si="262"/>
        <v>0</v>
      </c>
      <c r="IL124" s="87" t="b">
        <f t="shared" si="262"/>
        <v>0</v>
      </c>
      <c r="IM124" s="87" t="b">
        <f t="shared" si="262"/>
        <v>0</v>
      </c>
      <c r="IN124" s="88" t="str">
        <f t="shared" si="176"/>
        <v/>
      </c>
      <c r="IO124" s="87" t="str">
        <f t="shared" si="177"/>
        <v/>
      </c>
      <c r="IP124" s="88" t="str">
        <f t="shared" si="178"/>
        <v/>
      </c>
      <c r="IQ124" s="87"/>
      <c r="IR124" s="87"/>
      <c r="IS124" s="87"/>
      <c r="IT124" s="87"/>
      <c r="IU124" s="87"/>
      <c r="IV124" s="115"/>
    </row>
    <row r="125" spans="3:256" x14ac:dyDescent="0.25">
      <c r="C125" s="51">
        <v>50</v>
      </c>
      <c r="D125" s="117" t="str">
        <f t="shared" si="48"/>
        <v/>
      </c>
      <c r="E125" s="88" t="str">
        <f t="shared" si="49"/>
        <v/>
      </c>
      <c r="F125" s="87" t="b">
        <f t="shared" si="263"/>
        <v>0</v>
      </c>
      <c r="G125" s="87" t="b">
        <f t="shared" si="263"/>
        <v>0</v>
      </c>
      <c r="H125" s="87" t="b">
        <f t="shared" si="263"/>
        <v>0</v>
      </c>
      <c r="I125" s="87" t="b">
        <f t="shared" si="263"/>
        <v>0</v>
      </c>
      <c r="J125" s="88" t="str">
        <f t="shared" si="51"/>
        <v/>
      </c>
      <c r="K125" s="87" t="str">
        <f t="shared" si="52"/>
        <v/>
      </c>
      <c r="L125" s="88" t="str">
        <f t="shared" si="53"/>
        <v/>
      </c>
      <c r="M125" s="87" t="b">
        <f t="shared" si="264"/>
        <v>0</v>
      </c>
      <c r="N125" s="87" t="b">
        <f t="shared" si="264"/>
        <v>0</v>
      </c>
      <c r="O125" s="87" t="b">
        <f t="shared" si="264"/>
        <v>0</v>
      </c>
      <c r="P125" s="87" t="b">
        <f t="shared" si="264"/>
        <v>0</v>
      </c>
      <c r="Q125" s="88" t="str">
        <f t="shared" si="55"/>
        <v/>
      </c>
      <c r="R125" s="87" t="str">
        <f t="shared" si="56"/>
        <v/>
      </c>
      <c r="S125" s="87" t="str">
        <f t="shared" si="57"/>
        <v/>
      </c>
      <c r="T125" s="87" t="b">
        <f t="shared" si="265"/>
        <v>0</v>
      </c>
      <c r="U125" s="87" t="b">
        <f t="shared" si="265"/>
        <v>0</v>
      </c>
      <c r="V125" s="87" t="b">
        <f t="shared" si="265"/>
        <v>0</v>
      </c>
      <c r="W125" s="87" t="b">
        <f t="shared" si="265"/>
        <v>0</v>
      </c>
      <c r="X125" s="118" t="str">
        <f t="shared" si="59"/>
        <v/>
      </c>
      <c r="Y125" s="117" t="str">
        <f t="shared" si="60"/>
        <v/>
      </c>
      <c r="Z125" s="88" t="str">
        <f t="shared" si="61"/>
        <v/>
      </c>
      <c r="AA125" s="87" t="b">
        <f t="shared" si="266"/>
        <v>0</v>
      </c>
      <c r="AB125" s="87" t="b">
        <f t="shared" si="266"/>
        <v>0</v>
      </c>
      <c r="AC125" s="87" t="b">
        <f t="shared" si="266"/>
        <v>0</v>
      </c>
      <c r="AD125" s="87" t="b">
        <f t="shared" si="266"/>
        <v>0</v>
      </c>
      <c r="AE125" s="88" t="str">
        <f t="shared" si="63"/>
        <v/>
      </c>
      <c r="AF125" s="87" t="str">
        <f t="shared" si="64"/>
        <v/>
      </c>
      <c r="AG125" s="88" t="str">
        <f t="shared" si="65"/>
        <v/>
      </c>
      <c r="AH125" s="87" t="b">
        <f t="shared" ref="AH125:AK126" si="287">AH59</f>
        <v>0</v>
      </c>
      <c r="AI125" s="87" t="b">
        <f t="shared" si="287"/>
        <v>0</v>
      </c>
      <c r="AJ125" s="87" t="b">
        <f t="shared" si="287"/>
        <v>0</v>
      </c>
      <c r="AK125" s="87" t="b">
        <f t="shared" si="287"/>
        <v>0</v>
      </c>
      <c r="AL125" s="88" t="str">
        <f t="shared" si="66"/>
        <v/>
      </c>
      <c r="AM125" s="87" t="str">
        <f t="shared" si="67"/>
        <v/>
      </c>
      <c r="AN125" s="88" t="str">
        <f t="shared" si="68"/>
        <v/>
      </c>
      <c r="AO125" s="87" t="b">
        <f t="shared" si="267"/>
        <v>0</v>
      </c>
      <c r="AP125" s="87" t="b">
        <f t="shared" si="267"/>
        <v>0</v>
      </c>
      <c r="AQ125" s="87" t="b">
        <f t="shared" si="267"/>
        <v>0</v>
      </c>
      <c r="AR125" s="87" t="b">
        <f t="shared" si="267"/>
        <v>0</v>
      </c>
      <c r="AS125" s="87" t="str">
        <f t="shared" si="70"/>
        <v/>
      </c>
      <c r="AT125" s="117" t="str">
        <f t="shared" si="71"/>
        <v/>
      </c>
      <c r="AU125" s="88" t="str">
        <f t="shared" si="72"/>
        <v/>
      </c>
      <c r="AV125" s="87" t="b">
        <f t="shared" si="268"/>
        <v>0</v>
      </c>
      <c r="AW125" s="87" t="b">
        <f t="shared" si="268"/>
        <v>0</v>
      </c>
      <c r="AX125" s="87" t="b">
        <f t="shared" si="268"/>
        <v>0</v>
      </c>
      <c r="AY125" s="87" t="b">
        <f t="shared" si="268"/>
        <v>0</v>
      </c>
      <c r="AZ125" s="88" t="str">
        <f t="shared" si="74"/>
        <v/>
      </c>
      <c r="BA125" s="87" t="str">
        <f t="shared" si="75"/>
        <v/>
      </c>
      <c r="BB125" s="88" t="str">
        <f t="shared" si="76"/>
        <v/>
      </c>
      <c r="BC125" s="87" t="b">
        <f t="shared" ref="BC125:BF126" si="288">BC59</f>
        <v>0</v>
      </c>
      <c r="BD125" s="87" t="b">
        <f t="shared" si="288"/>
        <v>0</v>
      </c>
      <c r="BE125" s="87" t="b">
        <f t="shared" si="288"/>
        <v>0</v>
      </c>
      <c r="BF125" s="87" t="b">
        <f t="shared" si="288"/>
        <v>0</v>
      </c>
      <c r="BG125" s="88" t="str">
        <f t="shared" si="77"/>
        <v/>
      </c>
      <c r="BH125" s="87" t="str">
        <f t="shared" si="78"/>
        <v/>
      </c>
      <c r="BI125" s="88" t="str">
        <f t="shared" si="79"/>
        <v/>
      </c>
      <c r="BJ125" s="87" t="b">
        <f t="shared" si="269"/>
        <v>0</v>
      </c>
      <c r="BK125" s="87" t="b">
        <f t="shared" si="269"/>
        <v>0</v>
      </c>
      <c r="BL125" s="87" t="b">
        <f t="shared" si="269"/>
        <v>0</v>
      </c>
      <c r="BM125" s="87" t="b">
        <f t="shared" si="269"/>
        <v>0</v>
      </c>
      <c r="BN125" s="87" t="str">
        <f t="shared" si="81"/>
        <v/>
      </c>
      <c r="BO125" s="117" t="str">
        <f t="shared" si="82"/>
        <v/>
      </c>
      <c r="BP125" s="88" t="str">
        <f t="shared" si="83"/>
        <v/>
      </c>
      <c r="BQ125" s="87" t="b">
        <f t="shared" si="270"/>
        <v>0</v>
      </c>
      <c r="BR125" s="87" t="b">
        <f t="shared" si="270"/>
        <v>0</v>
      </c>
      <c r="BS125" s="87" t="b">
        <f t="shared" si="270"/>
        <v>0</v>
      </c>
      <c r="BT125" s="87" t="b">
        <f t="shared" si="270"/>
        <v>0</v>
      </c>
      <c r="BU125" s="88" t="str">
        <f t="shared" si="85"/>
        <v/>
      </c>
      <c r="BV125" s="87" t="str">
        <f t="shared" si="86"/>
        <v/>
      </c>
      <c r="BW125" s="88" t="str">
        <f t="shared" si="87"/>
        <v/>
      </c>
      <c r="BX125" s="87" t="b">
        <f t="shared" ref="BX125:CA126" si="289">BX59</f>
        <v>0</v>
      </c>
      <c r="BY125" s="87" t="b">
        <f t="shared" si="289"/>
        <v>0</v>
      </c>
      <c r="BZ125" s="87" t="b">
        <f t="shared" si="289"/>
        <v>0</v>
      </c>
      <c r="CA125" s="87" t="b">
        <f t="shared" si="289"/>
        <v>0</v>
      </c>
      <c r="CB125" s="88" t="str">
        <f t="shared" si="88"/>
        <v/>
      </c>
      <c r="CC125" s="87" t="str">
        <f t="shared" si="89"/>
        <v/>
      </c>
      <c r="CD125" s="88" t="str">
        <f t="shared" si="90"/>
        <v/>
      </c>
      <c r="CE125" s="87" t="b">
        <f t="shared" si="271"/>
        <v>0</v>
      </c>
      <c r="CF125" s="87" t="b">
        <f t="shared" si="271"/>
        <v>0</v>
      </c>
      <c r="CG125" s="87" t="b">
        <f t="shared" si="271"/>
        <v>0</v>
      </c>
      <c r="CH125" s="87" t="b">
        <f t="shared" si="271"/>
        <v>0</v>
      </c>
      <c r="CI125" s="87" t="str">
        <f t="shared" si="92"/>
        <v/>
      </c>
      <c r="CJ125" s="117" t="str">
        <f t="shared" si="93"/>
        <v/>
      </c>
      <c r="CK125" s="88" t="str">
        <f t="shared" si="94"/>
        <v/>
      </c>
      <c r="CL125" s="87" t="b">
        <f t="shared" si="272"/>
        <v>0</v>
      </c>
      <c r="CM125" s="87" t="b">
        <f t="shared" si="272"/>
        <v>0</v>
      </c>
      <c r="CN125" s="87" t="b">
        <f t="shared" si="272"/>
        <v>0</v>
      </c>
      <c r="CO125" s="87" t="b">
        <f t="shared" si="272"/>
        <v>0</v>
      </c>
      <c r="CP125" s="88" t="str">
        <f t="shared" si="96"/>
        <v/>
      </c>
      <c r="CQ125" s="87" t="str">
        <f t="shared" si="97"/>
        <v/>
      </c>
      <c r="CR125" s="88" t="str">
        <f t="shared" si="98"/>
        <v/>
      </c>
      <c r="CS125" s="87" t="b">
        <f t="shared" ref="CS125:CV126" si="290">CS59</f>
        <v>0</v>
      </c>
      <c r="CT125" s="87" t="b">
        <f t="shared" si="290"/>
        <v>0</v>
      </c>
      <c r="CU125" s="87" t="b">
        <f t="shared" si="290"/>
        <v>0</v>
      </c>
      <c r="CV125" s="87" t="b">
        <f t="shared" si="290"/>
        <v>0</v>
      </c>
      <c r="CW125" s="88" t="str">
        <f t="shared" si="99"/>
        <v/>
      </c>
      <c r="CX125" s="87" t="str">
        <f t="shared" si="100"/>
        <v/>
      </c>
      <c r="CY125" s="88" t="str">
        <f t="shared" si="101"/>
        <v/>
      </c>
      <c r="CZ125" s="87" t="b">
        <f t="shared" si="273"/>
        <v>0</v>
      </c>
      <c r="DA125" s="87" t="b">
        <f t="shared" si="273"/>
        <v>0</v>
      </c>
      <c r="DB125" s="87" t="b">
        <f t="shared" si="273"/>
        <v>0</v>
      </c>
      <c r="DC125" s="87" t="b">
        <f t="shared" si="273"/>
        <v>0</v>
      </c>
      <c r="DD125" s="87" t="str">
        <f t="shared" si="103"/>
        <v/>
      </c>
      <c r="DE125" s="117" t="str">
        <f t="shared" si="104"/>
        <v/>
      </c>
      <c r="DF125" s="88" t="str">
        <f t="shared" si="105"/>
        <v/>
      </c>
      <c r="DG125" s="87" t="b">
        <f t="shared" si="274"/>
        <v>0</v>
      </c>
      <c r="DH125" s="87" t="b">
        <f t="shared" si="274"/>
        <v>0</v>
      </c>
      <c r="DI125" s="87" t="b">
        <f t="shared" si="274"/>
        <v>0</v>
      </c>
      <c r="DJ125" s="87" t="b">
        <f t="shared" si="274"/>
        <v>0</v>
      </c>
      <c r="DK125" s="88" t="str">
        <f t="shared" si="107"/>
        <v/>
      </c>
      <c r="DL125" s="87" t="str">
        <f t="shared" si="108"/>
        <v/>
      </c>
      <c r="DM125" s="88" t="str">
        <f t="shared" si="109"/>
        <v/>
      </c>
      <c r="DN125" s="87" t="b">
        <f t="shared" ref="DN125:DQ126" si="291">DN59</f>
        <v>0</v>
      </c>
      <c r="DO125" s="87" t="b">
        <f t="shared" si="291"/>
        <v>0</v>
      </c>
      <c r="DP125" s="87" t="b">
        <f t="shared" si="291"/>
        <v>0</v>
      </c>
      <c r="DQ125" s="87" t="b">
        <f t="shared" si="291"/>
        <v>0</v>
      </c>
      <c r="DR125" s="88" t="str">
        <f t="shared" si="110"/>
        <v/>
      </c>
      <c r="DS125" s="87" t="str">
        <f t="shared" si="111"/>
        <v/>
      </c>
      <c r="DT125" s="88" t="str">
        <f t="shared" si="112"/>
        <v/>
      </c>
      <c r="DU125" s="87" t="b">
        <f t="shared" si="275"/>
        <v>0</v>
      </c>
      <c r="DV125" s="87" t="b">
        <f t="shared" si="275"/>
        <v>0</v>
      </c>
      <c r="DW125" s="87" t="b">
        <f t="shared" si="275"/>
        <v>0</v>
      </c>
      <c r="DX125" s="87" t="b">
        <f t="shared" si="275"/>
        <v>0</v>
      </c>
      <c r="DY125" s="87" t="str">
        <f t="shared" si="114"/>
        <v/>
      </c>
      <c r="DZ125" s="117" t="str">
        <f t="shared" si="115"/>
        <v/>
      </c>
      <c r="EA125" s="88" t="str">
        <f t="shared" si="116"/>
        <v/>
      </c>
      <c r="EB125" s="87" t="b">
        <f t="shared" si="276"/>
        <v>0</v>
      </c>
      <c r="EC125" s="87" t="b">
        <f t="shared" si="276"/>
        <v>0</v>
      </c>
      <c r="ED125" s="87" t="b">
        <f t="shared" si="276"/>
        <v>0</v>
      </c>
      <c r="EE125" s="87" t="b">
        <f t="shared" si="276"/>
        <v>0</v>
      </c>
      <c r="EF125" s="88" t="str">
        <f t="shared" si="118"/>
        <v/>
      </c>
      <c r="EG125" s="87" t="str">
        <f t="shared" si="119"/>
        <v/>
      </c>
      <c r="EH125" s="88" t="str">
        <f t="shared" si="120"/>
        <v/>
      </c>
      <c r="EI125" s="87" t="b">
        <f t="shared" ref="EI125:EL126" si="292">EI59</f>
        <v>0</v>
      </c>
      <c r="EJ125" s="87" t="b">
        <f t="shared" si="292"/>
        <v>0</v>
      </c>
      <c r="EK125" s="87" t="b">
        <f t="shared" si="292"/>
        <v>0</v>
      </c>
      <c r="EL125" s="87" t="b">
        <f t="shared" si="292"/>
        <v>0</v>
      </c>
      <c r="EM125" s="88" t="str">
        <f t="shared" si="121"/>
        <v/>
      </c>
      <c r="EN125" s="87" t="str">
        <f t="shared" si="122"/>
        <v/>
      </c>
      <c r="EO125" s="88" t="str">
        <f t="shared" si="123"/>
        <v/>
      </c>
      <c r="EP125" s="87" t="b">
        <f t="shared" si="277"/>
        <v>0</v>
      </c>
      <c r="EQ125" s="87" t="b">
        <f t="shared" si="277"/>
        <v>0</v>
      </c>
      <c r="ER125" s="87" t="b">
        <f t="shared" si="277"/>
        <v>0</v>
      </c>
      <c r="ES125" s="87" t="b">
        <f t="shared" si="277"/>
        <v>0</v>
      </c>
      <c r="ET125" s="87" t="str">
        <f t="shared" si="125"/>
        <v/>
      </c>
      <c r="EU125" s="117" t="str">
        <f t="shared" si="126"/>
        <v/>
      </c>
      <c r="EV125" s="88" t="str">
        <f t="shared" si="127"/>
        <v/>
      </c>
      <c r="EW125" s="87" t="b">
        <f t="shared" si="278"/>
        <v>0</v>
      </c>
      <c r="EX125" s="87" t="b">
        <f t="shared" si="278"/>
        <v>0</v>
      </c>
      <c r="EY125" s="87" t="b">
        <f t="shared" si="278"/>
        <v>0</v>
      </c>
      <c r="EZ125" s="87" t="b">
        <f t="shared" si="278"/>
        <v>0</v>
      </c>
      <c r="FA125" s="88" t="str">
        <f t="shared" si="129"/>
        <v/>
      </c>
      <c r="FB125" s="87" t="str">
        <f t="shared" si="130"/>
        <v/>
      </c>
      <c r="FC125" s="88" t="str">
        <f t="shared" si="131"/>
        <v/>
      </c>
      <c r="FD125" s="87" t="b">
        <f t="shared" ref="FD125:FG126" si="293">FD59</f>
        <v>0</v>
      </c>
      <c r="FE125" s="87" t="b">
        <f t="shared" si="293"/>
        <v>0</v>
      </c>
      <c r="FF125" s="87" t="b">
        <f t="shared" si="293"/>
        <v>0</v>
      </c>
      <c r="FG125" s="87" t="b">
        <f t="shared" si="293"/>
        <v>0</v>
      </c>
      <c r="FH125" s="88" t="str">
        <f t="shared" si="132"/>
        <v/>
      </c>
      <c r="FI125" s="87" t="str">
        <f t="shared" si="133"/>
        <v/>
      </c>
      <c r="FJ125" s="88" t="str">
        <f t="shared" si="134"/>
        <v/>
      </c>
      <c r="FK125" s="87" t="b">
        <f t="shared" si="279"/>
        <v>0</v>
      </c>
      <c r="FL125" s="87" t="b">
        <f t="shared" si="279"/>
        <v>0</v>
      </c>
      <c r="FM125" s="87" t="b">
        <f t="shared" si="279"/>
        <v>0</v>
      </c>
      <c r="FN125" s="87" t="b">
        <f t="shared" si="279"/>
        <v>0</v>
      </c>
      <c r="FO125" s="87" t="str">
        <f t="shared" si="136"/>
        <v/>
      </c>
      <c r="FP125" s="117" t="str">
        <f t="shared" si="137"/>
        <v/>
      </c>
      <c r="FQ125" s="88" t="str">
        <f t="shared" si="138"/>
        <v/>
      </c>
      <c r="FR125" s="87" t="b">
        <f t="shared" si="280"/>
        <v>0</v>
      </c>
      <c r="FS125" s="87" t="b">
        <f t="shared" si="280"/>
        <v>0</v>
      </c>
      <c r="FT125" s="87" t="b">
        <f t="shared" si="280"/>
        <v>0</v>
      </c>
      <c r="FU125" s="87" t="b">
        <f t="shared" si="280"/>
        <v>0</v>
      </c>
      <c r="FV125" s="88" t="str">
        <f t="shared" si="140"/>
        <v/>
      </c>
      <c r="FW125" s="87" t="str">
        <f t="shared" si="141"/>
        <v/>
      </c>
      <c r="FX125" s="88" t="str">
        <f t="shared" si="142"/>
        <v/>
      </c>
      <c r="FY125" s="87" t="b">
        <f t="shared" ref="FY125:GB126" si="294">FY59</f>
        <v>0</v>
      </c>
      <c r="FZ125" s="87" t="b">
        <f t="shared" si="294"/>
        <v>0</v>
      </c>
      <c r="GA125" s="87" t="b">
        <f t="shared" si="294"/>
        <v>0</v>
      </c>
      <c r="GB125" s="87" t="b">
        <f t="shared" si="294"/>
        <v>0</v>
      </c>
      <c r="GC125" s="88" t="str">
        <f t="shared" si="143"/>
        <v/>
      </c>
      <c r="GD125" s="87" t="str">
        <f t="shared" si="144"/>
        <v/>
      </c>
      <c r="GE125" s="88" t="str">
        <f t="shared" si="145"/>
        <v/>
      </c>
      <c r="GF125" s="87" t="b">
        <f t="shared" si="281"/>
        <v>0</v>
      </c>
      <c r="GG125" s="87" t="b">
        <f t="shared" si="281"/>
        <v>0</v>
      </c>
      <c r="GH125" s="87" t="b">
        <f t="shared" si="281"/>
        <v>0</v>
      </c>
      <c r="GI125" s="87" t="b">
        <f t="shared" si="281"/>
        <v>0</v>
      </c>
      <c r="GJ125" s="87" t="str">
        <f t="shared" si="147"/>
        <v/>
      </c>
      <c r="GK125" s="117" t="str">
        <f t="shared" si="148"/>
        <v/>
      </c>
      <c r="GL125" s="88" t="str">
        <f t="shared" si="149"/>
        <v/>
      </c>
      <c r="GM125" s="87" t="b">
        <f t="shared" si="282"/>
        <v>0</v>
      </c>
      <c r="GN125" s="87" t="b">
        <f t="shared" si="282"/>
        <v>0</v>
      </c>
      <c r="GO125" s="87" t="b">
        <f t="shared" si="282"/>
        <v>0</v>
      </c>
      <c r="GP125" s="87" t="b">
        <f t="shared" si="282"/>
        <v>0</v>
      </c>
      <c r="GQ125" s="88" t="str">
        <f t="shared" si="151"/>
        <v/>
      </c>
      <c r="GR125" s="87" t="str">
        <f t="shared" si="152"/>
        <v/>
      </c>
      <c r="GS125" s="88" t="str">
        <f t="shared" si="153"/>
        <v/>
      </c>
      <c r="GT125" s="87" t="b">
        <f t="shared" ref="GT125:GW126" si="295">GT59</f>
        <v>0</v>
      </c>
      <c r="GU125" s="87" t="b">
        <f t="shared" si="295"/>
        <v>0</v>
      </c>
      <c r="GV125" s="87" t="b">
        <f t="shared" si="295"/>
        <v>0</v>
      </c>
      <c r="GW125" s="87" t="b">
        <f t="shared" si="295"/>
        <v>0</v>
      </c>
      <c r="GX125" s="88" t="str">
        <f t="shared" si="154"/>
        <v/>
      </c>
      <c r="GY125" s="87" t="str">
        <f t="shared" si="155"/>
        <v/>
      </c>
      <c r="GZ125" s="88" t="str">
        <f t="shared" si="156"/>
        <v/>
      </c>
      <c r="HA125" s="87" t="b">
        <f t="shared" si="283"/>
        <v>0</v>
      </c>
      <c r="HB125" s="87" t="b">
        <f t="shared" si="283"/>
        <v>0</v>
      </c>
      <c r="HC125" s="87" t="b">
        <f t="shared" si="283"/>
        <v>0</v>
      </c>
      <c r="HD125" s="87" t="b">
        <f t="shared" si="283"/>
        <v>0</v>
      </c>
      <c r="HE125" s="87" t="str">
        <f t="shared" si="158"/>
        <v/>
      </c>
      <c r="HF125" s="117" t="str">
        <f t="shared" si="159"/>
        <v/>
      </c>
      <c r="HG125" s="88" t="str">
        <f t="shared" si="160"/>
        <v/>
      </c>
      <c r="HH125" s="87" t="b">
        <f t="shared" si="284"/>
        <v>0</v>
      </c>
      <c r="HI125" s="87" t="b">
        <f t="shared" si="284"/>
        <v>0</v>
      </c>
      <c r="HJ125" s="87" t="b">
        <f t="shared" si="284"/>
        <v>0</v>
      </c>
      <c r="HK125" s="87" t="b">
        <f t="shared" si="284"/>
        <v>0</v>
      </c>
      <c r="HL125" s="88" t="str">
        <f t="shared" si="162"/>
        <v/>
      </c>
      <c r="HM125" s="87" t="str">
        <f t="shared" si="163"/>
        <v/>
      </c>
      <c r="HN125" s="88" t="str">
        <f t="shared" si="164"/>
        <v/>
      </c>
      <c r="HO125" s="87" t="b">
        <f t="shared" ref="HO125:HR126" si="296">HO59</f>
        <v>0</v>
      </c>
      <c r="HP125" s="87" t="b">
        <f t="shared" si="296"/>
        <v>0</v>
      </c>
      <c r="HQ125" s="87" t="b">
        <f t="shared" si="296"/>
        <v>0</v>
      </c>
      <c r="HR125" s="87" t="b">
        <f t="shared" si="296"/>
        <v>0</v>
      </c>
      <c r="HS125" s="88" t="str">
        <f t="shared" si="165"/>
        <v/>
      </c>
      <c r="HT125" s="87" t="str">
        <f t="shared" si="166"/>
        <v/>
      </c>
      <c r="HU125" s="88" t="str">
        <f t="shared" si="167"/>
        <v/>
      </c>
      <c r="HV125" s="87" t="b">
        <f t="shared" si="285"/>
        <v>0</v>
      </c>
      <c r="HW125" s="87" t="b">
        <f t="shared" si="285"/>
        <v>0</v>
      </c>
      <c r="HX125" s="87" t="b">
        <f t="shared" si="285"/>
        <v>0</v>
      </c>
      <c r="HY125" s="87" t="b">
        <f t="shared" si="285"/>
        <v>0</v>
      </c>
      <c r="HZ125" s="87" t="str">
        <f t="shared" si="169"/>
        <v/>
      </c>
      <c r="IA125" s="117" t="str">
        <f t="shared" si="170"/>
        <v/>
      </c>
      <c r="IB125" s="88" t="str">
        <f t="shared" si="171"/>
        <v/>
      </c>
      <c r="IC125" s="87" t="b">
        <f t="shared" si="286"/>
        <v>0</v>
      </c>
      <c r="ID125" s="87" t="b">
        <f t="shared" si="286"/>
        <v>0</v>
      </c>
      <c r="IE125" s="87" t="b">
        <f t="shared" si="286"/>
        <v>0</v>
      </c>
      <c r="IF125" s="87" t="b">
        <f t="shared" si="286"/>
        <v>0</v>
      </c>
      <c r="IG125" s="88" t="str">
        <f t="shared" si="173"/>
        <v/>
      </c>
      <c r="IH125" s="87" t="str">
        <f t="shared" si="174"/>
        <v/>
      </c>
      <c r="II125" s="88" t="str">
        <f t="shared" si="175"/>
        <v/>
      </c>
      <c r="IJ125" s="87" t="b">
        <f t="shared" ref="IJ125:IM126" si="297">IJ59</f>
        <v>0</v>
      </c>
      <c r="IK125" s="87" t="b">
        <f t="shared" si="297"/>
        <v>0</v>
      </c>
      <c r="IL125" s="87" t="b">
        <f t="shared" si="297"/>
        <v>0</v>
      </c>
      <c r="IM125" s="87" t="b">
        <f t="shared" si="297"/>
        <v>0</v>
      </c>
      <c r="IN125" s="88" t="str">
        <f t="shared" si="176"/>
        <v/>
      </c>
      <c r="IO125" s="87" t="str">
        <f t="shared" si="177"/>
        <v/>
      </c>
      <c r="IP125" s="88" t="str">
        <f t="shared" si="178"/>
        <v/>
      </c>
      <c r="IQ125" s="87"/>
      <c r="IR125" s="87"/>
      <c r="IS125" s="87"/>
      <c r="IT125" s="87"/>
      <c r="IU125" s="87"/>
      <c r="IV125" s="115"/>
    </row>
    <row r="126" spans="3:256" ht="13.8" thickBot="1" x14ac:dyDescent="0.3">
      <c r="C126" s="51">
        <v>51</v>
      </c>
      <c r="D126" s="122" t="str">
        <f t="shared" si="48"/>
        <v/>
      </c>
      <c r="E126" s="123" t="str">
        <f t="shared" si="49"/>
        <v/>
      </c>
      <c r="F126" s="124">
        <f t="shared" si="263"/>
        <v>0</v>
      </c>
      <c r="G126" s="124">
        <f t="shared" si="263"/>
        <v>0</v>
      </c>
      <c r="H126" s="124">
        <f t="shared" si="263"/>
        <v>0</v>
      </c>
      <c r="I126" s="124">
        <f t="shared" si="263"/>
        <v>0</v>
      </c>
      <c r="J126" s="123" t="str">
        <f t="shared" si="51"/>
        <v/>
      </c>
      <c r="K126" s="124" t="str">
        <f t="shared" si="52"/>
        <v/>
      </c>
      <c r="L126" s="123" t="str">
        <f t="shared" si="53"/>
        <v/>
      </c>
      <c r="M126" s="124">
        <f t="shared" si="264"/>
        <v>0</v>
      </c>
      <c r="N126" s="124">
        <f t="shared" si="264"/>
        <v>0</v>
      </c>
      <c r="O126" s="124">
        <f t="shared" si="264"/>
        <v>0</v>
      </c>
      <c r="P126" s="124">
        <f t="shared" si="264"/>
        <v>0</v>
      </c>
      <c r="Q126" s="123" t="str">
        <f t="shared" si="55"/>
        <v/>
      </c>
      <c r="R126" s="124" t="str">
        <f t="shared" si="56"/>
        <v/>
      </c>
      <c r="S126" s="124" t="str">
        <f t="shared" si="57"/>
        <v/>
      </c>
      <c r="T126" s="124">
        <f t="shared" si="265"/>
        <v>0</v>
      </c>
      <c r="U126" s="124">
        <f t="shared" si="265"/>
        <v>0</v>
      </c>
      <c r="V126" s="124">
        <f t="shared" si="265"/>
        <v>0</v>
      </c>
      <c r="W126" s="124">
        <f t="shared" si="265"/>
        <v>0</v>
      </c>
      <c r="X126" s="125" t="str">
        <f t="shared" si="59"/>
        <v/>
      </c>
      <c r="Y126" s="122" t="str">
        <f t="shared" si="60"/>
        <v/>
      </c>
      <c r="Z126" s="123" t="str">
        <f t="shared" si="61"/>
        <v/>
      </c>
      <c r="AA126" s="124">
        <f t="shared" si="266"/>
        <v>0</v>
      </c>
      <c r="AB126" s="124">
        <f t="shared" si="266"/>
        <v>0</v>
      </c>
      <c r="AC126" s="124">
        <f t="shared" si="266"/>
        <v>0</v>
      </c>
      <c r="AD126" s="124">
        <f t="shared" si="266"/>
        <v>0</v>
      </c>
      <c r="AE126" s="123" t="str">
        <f t="shared" si="63"/>
        <v/>
      </c>
      <c r="AF126" s="124" t="str">
        <f t="shared" si="64"/>
        <v/>
      </c>
      <c r="AG126" s="123" t="str">
        <f t="shared" si="65"/>
        <v/>
      </c>
      <c r="AH126" s="124">
        <f t="shared" si="287"/>
        <v>0</v>
      </c>
      <c r="AI126" s="124">
        <f t="shared" si="287"/>
        <v>0</v>
      </c>
      <c r="AJ126" s="124">
        <f t="shared" si="287"/>
        <v>0</v>
      </c>
      <c r="AK126" s="124">
        <f t="shared" si="287"/>
        <v>0</v>
      </c>
      <c r="AL126" s="123" t="str">
        <f t="shared" si="66"/>
        <v/>
      </c>
      <c r="AM126" s="124" t="str">
        <f t="shared" si="67"/>
        <v/>
      </c>
      <c r="AN126" s="123" t="str">
        <f t="shared" si="68"/>
        <v/>
      </c>
      <c r="AO126" s="124">
        <f t="shared" si="267"/>
        <v>0</v>
      </c>
      <c r="AP126" s="124">
        <f t="shared" si="267"/>
        <v>0</v>
      </c>
      <c r="AQ126" s="124">
        <f t="shared" si="267"/>
        <v>0</v>
      </c>
      <c r="AR126" s="124">
        <f t="shared" si="267"/>
        <v>0</v>
      </c>
      <c r="AS126" s="124" t="str">
        <f t="shared" si="70"/>
        <v/>
      </c>
      <c r="AT126" s="122" t="str">
        <f t="shared" si="71"/>
        <v/>
      </c>
      <c r="AU126" s="123" t="str">
        <f t="shared" si="72"/>
        <v/>
      </c>
      <c r="AV126" s="124">
        <f t="shared" si="268"/>
        <v>0</v>
      </c>
      <c r="AW126" s="124">
        <f t="shared" si="268"/>
        <v>0</v>
      </c>
      <c r="AX126" s="124">
        <f t="shared" si="268"/>
        <v>0</v>
      </c>
      <c r="AY126" s="124">
        <f t="shared" si="268"/>
        <v>0</v>
      </c>
      <c r="AZ126" s="123" t="str">
        <f t="shared" si="74"/>
        <v/>
      </c>
      <c r="BA126" s="124" t="str">
        <f t="shared" si="75"/>
        <v/>
      </c>
      <c r="BB126" s="123" t="str">
        <f t="shared" si="76"/>
        <v/>
      </c>
      <c r="BC126" s="124">
        <f t="shared" si="288"/>
        <v>0</v>
      </c>
      <c r="BD126" s="124">
        <f t="shared" si="288"/>
        <v>0</v>
      </c>
      <c r="BE126" s="124">
        <f t="shared" si="288"/>
        <v>0</v>
      </c>
      <c r="BF126" s="124">
        <f t="shared" si="288"/>
        <v>0</v>
      </c>
      <c r="BG126" s="123" t="str">
        <f t="shared" si="77"/>
        <v/>
      </c>
      <c r="BH126" s="124" t="str">
        <f t="shared" si="78"/>
        <v/>
      </c>
      <c r="BI126" s="123" t="str">
        <f t="shared" si="79"/>
        <v/>
      </c>
      <c r="BJ126" s="124">
        <f t="shared" si="269"/>
        <v>0</v>
      </c>
      <c r="BK126" s="124">
        <f t="shared" si="269"/>
        <v>0</v>
      </c>
      <c r="BL126" s="124">
        <f t="shared" si="269"/>
        <v>0</v>
      </c>
      <c r="BM126" s="124">
        <f t="shared" si="269"/>
        <v>0</v>
      </c>
      <c r="BN126" s="124" t="str">
        <f t="shared" si="81"/>
        <v/>
      </c>
      <c r="BO126" s="122" t="str">
        <f t="shared" si="82"/>
        <v/>
      </c>
      <c r="BP126" s="123" t="str">
        <f t="shared" si="83"/>
        <v/>
      </c>
      <c r="BQ126" s="124">
        <f t="shared" si="270"/>
        <v>0</v>
      </c>
      <c r="BR126" s="124">
        <f t="shared" si="270"/>
        <v>0</v>
      </c>
      <c r="BS126" s="124">
        <f t="shared" si="270"/>
        <v>0</v>
      </c>
      <c r="BT126" s="124">
        <f t="shared" si="270"/>
        <v>0</v>
      </c>
      <c r="BU126" s="123" t="str">
        <f t="shared" si="85"/>
        <v/>
      </c>
      <c r="BV126" s="124" t="str">
        <f t="shared" si="86"/>
        <v/>
      </c>
      <c r="BW126" s="123" t="str">
        <f t="shared" si="87"/>
        <v/>
      </c>
      <c r="BX126" s="124">
        <f t="shared" si="289"/>
        <v>0</v>
      </c>
      <c r="BY126" s="124">
        <f t="shared" si="289"/>
        <v>0</v>
      </c>
      <c r="BZ126" s="124">
        <f t="shared" si="289"/>
        <v>0</v>
      </c>
      <c r="CA126" s="124">
        <f t="shared" si="289"/>
        <v>0</v>
      </c>
      <c r="CB126" s="123" t="str">
        <f t="shared" si="88"/>
        <v/>
      </c>
      <c r="CC126" s="124" t="str">
        <f t="shared" si="89"/>
        <v/>
      </c>
      <c r="CD126" s="123" t="str">
        <f t="shared" si="90"/>
        <v/>
      </c>
      <c r="CE126" s="124">
        <f t="shared" si="271"/>
        <v>0</v>
      </c>
      <c r="CF126" s="124">
        <f t="shared" si="271"/>
        <v>0</v>
      </c>
      <c r="CG126" s="124">
        <f t="shared" si="271"/>
        <v>0</v>
      </c>
      <c r="CH126" s="124">
        <f t="shared" si="271"/>
        <v>0</v>
      </c>
      <c r="CI126" s="124" t="str">
        <f t="shared" si="92"/>
        <v/>
      </c>
      <c r="CJ126" s="122" t="str">
        <f t="shared" si="93"/>
        <v/>
      </c>
      <c r="CK126" s="123" t="str">
        <f t="shared" si="94"/>
        <v/>
      </c>
      <c r="CL126" s="124">
        <f t="shared" si="272"/>
        <v>0</v>
      </c>
      <c r="CM126" s="124">
        <f t="shared" si="272"/>
        <v>0</v>
      </c>
      <c r="CN126" s="124">
        <f t="shared" si="272"/>
        <v>0</v>
      </c>
      <c r="CO126" s="124">
        <f t="shared" si="272"/>
        <v>0</v>
      </c>
      <c r="CP126" s="123" t="str">
        <f t="shared" si="96"/>
        <v/>
      </c>
      <c r="CQ126" s="124" t="str">
        <f t="shared" si="97"/>
        <v/>
      </c>
      <c r="CR126" s="123" t="str">
        <f t="shared" si="98"/>
        <v/>
      </c>
      <c r="CS126" s="124">
        <f t="shared" si="290"/>
        <v>0</v>
      </c>
      <c r="CT126" s="124">
        <f t="shared" si="290"/>
        <v>0</v>
      </c>
      <c r="CU126" s="124">
        <f t="shared" si="290"/>
        <v>0</v>
      </c>
      <c r="CV126" s="124">
        <f t="shared" si="290"/>
        <v>0</v>
      </c>
      <c r="CW126" s="123" t="str">
        <f t="shared" si="99"/>
        <v/>
      </c>
      <c r="CX126" s="124" t="str">
        <f t="shared" si="100"/>
        <v/>
      </c>
      <c r="CY126" s="123" t="str">
        <f t="shared" si="101"/>
        <v/>
      </c>
      <c r="CZ126" s="124">
        <f t="shared" si="273"/>
        <v>0</v>
      </c>
      <c r="DA126" s="124">
        <f t="shared" si="273"/>
        <v>0</v>
      </c>
      <c r="DB126" s="124">
        <f t="shared" si="273"/>
        <v>0</v>
      </c>
      <c r="DC126" s="124">
        <f t="shared" si="273"/>
        <v>0</v>
      </c>
      <c r="DD126" s="124" t="str">
        <f t="shared" si="103"/>
        <v/>
      </c>
      <c r="DE126" s="122" t="str">
        <f t="shared" si="104"/>
        <v/>
      </c>
      <c r="DF126" s="123" t="str">
        <f t="shared" si="105"/>
        <v/>
      </c>
      <c r="DG126" s="124">
        <f t="shared" si="274"/>
        <v>0</v>
      </c>
      <c r="DH126" s="124">
        <f t="shared" si="274"/>
        <v>0</v>
      </c>
      <c r="DI126" s="124">
        <f t="shared" si="274"/>
        <v>0</v>
      </c>
      <c r="DJ126" s="124">
        <f t="shared" si="274"/>
        <v>0</v>
      </c>
      <c r="DK126" s="123" t="str">
        <f t="shared" si="107"/>
        <v/>
      </c>
      <c r="DL126" s="124" t="str">
        <f t="shared" si="108"/>
        <v/>
      </c>
      <c r="DM126" s="123" t="str">
        <f t="shared" si="109"/>
        <v/>
      </c>
      <c r="DN126" s="124">
        <f t="shared" si="291"/>
        <v>0</v>
      </c>
      <c r="DO126" s="124">
        <f t="shared" si="291"/>
        <v>0</v>
      </c>
      <c r="DP126" s="124">
        <f t="shared" si="291"/>
        <v>0</v>
      </c>
      <c r="DQ126" s="124">
        <f t="shared" si="291"/>
        <v>0</v>
      </c>
      <c r="DR126" s="123" t="str">
        <f t="shared" si="110"/>
        <v/>
      </c>
      <c r="DS126" s="124" t="str">
        <f t="shared" si="111"/>
        <v/>
      </c>
      <c r="DT126" s="123" t="str">
        <f t="shared" si="112"/>
        <v/>
      </c>
      <c r="DU126" s="124">
        <f t="shared" si="275"/>
        <v>0</v>
      </c>
      <c r="DV126" s="124">
        <f t="shared" si="275"/>
        <v>0</v>
      </c>
      <c r="DW126" s="124">
        <f t="shared" si="275"/>
        <v>0</v>
      </c>
      <c r="DX126" s="124">
        <f t="shared" si="275"/>
        <v>0</v>
      </c>
      <c r="DY126" s="124" t="str">
        <f t="shared" si="114"/>
        <v/>
      </c>
      <c r="DZ126" s="122" t="str">
        <f t="shared" si="115"/>
        <v/>
      </c>
      <c r="EA126" s="123" t="str">
        <f t="shared" si="116"/>
        <v/>
      </c>
      <c r="EB126" s="124">
        <f t="shared" si="276"/>
        <v>0</v>
      </c>
      <c r="EC126" s="124">
        <f t="shared" si="276"/>
        <v>0</v>
      </c>
      <c r="ED126" s="124">
        <f t="shared" si="276"/>
        <v>0</v>
      </c>
      <c r="EE126" s="124">
        <f t="shared" si="276"/>
        <v>0</v>
      </c>
      <c r="EF126" s="123" t="str">
        <f t="shared" si="118"/>
        <v/>
      </c>
      <c r="EG126" s="124" t="str">
        <f t="shared" si="119"/>
        <v/>
      </c>
      <c r="EH126" s="123" t="str">
        <f t="shared" si="120"/>
        <v/>
      </c>
      <c r="EI126" s="124">
        <f t="shared" si="292"/>
        <v>0</v>
      </c>
      <c r="EJ126" s="124">
        <f t="shared" si="292"/>
        <v>0</v>
      </c>
      <c r="EK126" s="124">
        <f t="shared" si="292"/>
        <v>0</v>
      </c>
      <c r="EL126" s="124">
        <f t="shared" si="292"/>
        <v>0</v>
      </c>
      <c r="EM126" s="123" t="str">
        <f t="shared" si="121"/>
        <v/>
      </c>
      <c r="EN126" s="124" t="str">
        <f t="shared" si="122"/>
        <v/>
      </c>
      <c r="EO126" s="123" t="str">
        <f t="shared" si="123"/>
        <v/>
      </c>
      <c r="EP126" s="124">
        <f t="shared" si="277"/>
        <v>0</v>
      </c>
      <c r="EQ126" s="124">
        <f t="shared" si="277"/>
        <v>0</v>
      </c>
      <c r="ER126" s="124">
        <f t="shared" si="277"/>
        <v>0</v>
      </c>
      <c r="ES126" s="124">
        <f t="shared" si="277"/>
        <v>0</v>
      </c>
      <c r="ET126" s="124" t="str">
        <f t="shared" si="125"/>
        <v/>
      </c>
      <c r="EU126" s="122" t="str">
        <f t="shared" si="126"/>
        <v/>
      </c>
      <c r="EV126" s="123" t="str">
        <f t="shared" si="127"/>
        <v/>
      </c>
      <c r="EW126" s="124">
        <f t="shared" si="278"/>
        <v>0</v>
      </c>
      <c r="EX126" s="124">
        <f t="shared" si="278"/>
        <v>0</v>
      </c>
      <c r="EY126" s="124">
        <f t="shared" si="278"/>
        <v>0</v>
      </c>
      <c r="EZ126" s="124">
        <f t="shared" si="278"/>
        <v>0</v>
      </c>
      <c r="FA126" s="123" t="str">
        <f t="shared" si="129"/>
        <v/>
      </c>
      <c r="FB126" s="124" t="str">
        <f t="shared" si="130"/>
        <v/>
      </c>
      <c r="FC126" s="123" t="str">
        <f t="shared" si="131"/>
        <v/>
      </c>
      <c r="FD126" s="124">
        <f t="shared" si="293"/>
        <v>0</v>
      </c>
      <c r="FE126" s="124">
        <f t="shared" si="293"/>
        <v>0</v>
      </c>
      <c r="FF126" s="124">
        <f t="shared" si="293"/>
        <v>0</v>
      </c>
      <c r="FG126" s="124">
        <f t="shared" si="293"/>
        <v>0</v>
      </c>
      <c r="FH126" s="123" t="str">
        <f t="shared" si="132"/>
        <v/>
      </c>
      <c r="FI126" s="124" t="str">
        <f t="shared" si="133"/>
        <v/>
      </c>
      <c r="FJ126" s="123" t="str">
        <f t="shared" si="134"/>
        <v/>
      </c>
      <c r="FK126" s="124">
        <f t="shared" si="279"/>
        <v>0</v>
      </c>
      <c r="FL126" s="124">
        <f t="shared" si="279"/>
        <v>0</v>
      </c>
      <c r="FM126" s="124">
        <f t="shared" si="279"/>
        <v>0</v>
      </c>
      <c r="FN126" s="124">
        <f t="shared" si="279"/>
        <v>0</v>
      </c>
      <c r="FO126" s="124" t="str">
        <f t="shared" si="136"/>
        <v/>
      </c>
      <c r="FP126" s="122" t="str">
        <f t="shared" si="137"/>
        <v/>
      </c>
      <c r="FQ126" s="123" t="str">
        <f t="shared" si="138"/>
        <v/>
      </c>
      <c r="FR126" s="124">
        <f t="shared" si="280"/>
        <v>0</v>
      </c>
      <c r="FS126" s="124">
        <f t="shared" si="280"/>
        <v>0</v>
      </c>
      <c r="FT126" s="124">
        <f t="shared" si="280"/>
        <v>0</v>
      </c>
      <c r="FU126" s="124">
        <f t="shared" si="280"/>
        <v>0</v>
      </c>
      <c r="FV126" s="123" t="str">
        <f t="shared" si="140"/>
        <v/>
      </c>
      <c r="FW126" s="124" t="str">
        <f t="shared" si="141"/>
        <v/>
      </c>
      <c r="FX126" s="123" t="str">
        <f t="shared" si="142"/>
        <v/>
      </c>
      <c r="FY126" s="124">
        <f t="shared" si="294"/>
        <v>0</v>
      </c>
      <c r="FZ126" s="124">
        <f t="shared" si="294"/>
        <v>0</v>
      </c>
      <c r="GA126" s="124">
        <f t="shared" si="294"/>
        <v>0</v>
      </c>
      <c r="GB126" s="124">
        <f t="shared" si="294"/>
        <v>0</v>
      </c>
      <c r="GC126" s="123" t="str">
        <f t="shared" si="143"/>
        <v/>
      </c>
      <c r="GD126" s="124" t="str">
        <f t="shared" si="144"/>
        <v/>
      </c>
      <c r="GE126" s="123" t="str">
        <f t="shared" si="145"/>
        <v/>
      </c>
      <c r="GF126" s="124">
        <f t="shared" si="281"/>
        <v>0</v>
      </c>
      <c r="GG126" s="124">
        <f t="shared" si="281"/>
        <v>0</v>
      </c>
      <c r="GH126" s="124">
        <f t="shared" si="281"/>
        <v>0</v>
      </c>
      <c r="GI126" s="124">
        <f t="shared" si="281"/>
        <v>0</v>
      </c>
      <c r="GJ126" s="124" t="str">
        <f t="shared" si="147"/>
        <v/>
      </c>
      <c r="GK126" s="122" t="str">
        <f t="shared" si="148"/>
        <v/>
      </c>
      <c r="GL126" s="123" t="str">
        <f t="shared" si="149"/>
        <v/>
      </c>
      <c r="GM126" s="124">
        <f t="shared" si="282"/>
        <v>0</v>
      </c>
      <c r="GN126" s="124">
        <f t="shared" si="282"/>
        <v>0</v>
      </c>
      <c r="GO126" s="124">
        <f t="shared" si="282"/>
        <v>0</v>
      </c>
      <c r="GP126" s="124">
        <f t="shared" si="282"/>
        <v>0</v>
      </c>
      <c r="GQ126" s="123" t="str">
        <f t="shared" si="151"/>
        <v/>
      </c>
      <c r="GR126" s="124" t="str">
        <f t="shared" si="152"/>
        <v/>
      </c>
      <c r="GS126" s="123" t="str">
        <f t="shared" si="153"/>
        <v/>
      </c>
      <c r="GT126" s="124">
        <f t="shared" si="295"/>
        <v>0</v>
      </c>
      <c r="GU126" s="124">
        <f t="shared" si="295"/>
        <v>0</v>
      </c>
      <c r="GV126" s="124">
        <f t="shared" si="295"/>
        <v>0</v>
      </c>
      <c r="GW126" s="124">
        <f t="shared" si="295"/>
        <v>0</v>
      </c>
      <c r="GX126" s="123" t="str">
        <f t="shared" si="154"/>
        <v/>
      </c>
      <c r="GY126" s="124" t="str">
        <f t="shared" si="155"/>
        <v/>
      </c>
      <c r="GZ126" s="123" t="str">
        <f t="shared" si="156"/>
        <v/>
      </c>
      <c r="HA126" s="124">
        <f t="shared" si="283"/>
        <v>0</v>
      </c>
      <c r="HB126" s="124">
        <f t="shared" si="283"/>
        <v>0</v>
      </c>
      <c r="HC126" s="124">
        <f t="shared" si="283"/>
        <v>0</v>
      </c>
      <c r="HD126" s="124">
        <f t="shared" si="283"/>
        <v>0</v>
      </c>
      <c r="HE126" s="124" t="str">
        <f t="shared" si="158"/>
        <v/>
      </c>
      <c r="HF126" s="122" t="str">
        <f t="shared" si="159"/>
        <v/>
      </c>
      <c r="HG126" s="123" t="str">
        <f t="shared" si="160"/>
        <v/>
      </c>
      <c r="HH126" s="124">
        <f t="shared" si="284"/>
        <v>0</v>
      </c>
      <c r="HI126" s="124">
        <f t="shared" si="284"/>
        <v>0</v>
      </c>
      <c r="HJ126" s="124">
        <f t="shared" si="284"/>
        <v>0</v>
      </c>
      <c r="HK126" s="124">
        <f t="shared" si="284"/>
        <v>0</v>
      </c>
      <c r="HL126" s="123" t="str">
        <f t="shared" si="162"/>
        <v/>
      </c>
      <c r="HM126" s="124" t="str">
        <f t="shared" si="163"/>
        <v/>
      </c>
      <c r="HN126" s="123" t="str">
        <f t="shared" si="164"/>
        <v/>
      </c>
      <c r="HO126" s="124">
        <f t="shared" si="296"/>
        <v>0</v>
      </c>
      <c r="HP126" s="124">
        <f t="shared" si="296"/>
        <v>0</v>
      </c>
      <c r="HQ126" s="124">
        <f t="shared" si="296"/>
        <v>0</v>
      </c>
      <c r="HR126" s="124">
        <f t="shared" si="296"/>
        <v>0</v>
      </c>
      <c r="HS126" s="123" t="str">
        <f t="shared" si="165"/>
        <v/>
      </c>
      <c r="HT126" s="124" t="str">
        <f t="shared" si="166"/>
        <v/>
      </c>
      <c r="HU126" s="123" t="str">
        <f t="shared" si="167"/>
        <v/>
      </c>
      <c r="HV126" s="124">
        <f t="shared" si="285"/>
        <v>0</v>
      </c>
      <c r="HW126" s="124">
        <f t="shared" si="285"/>
        <v>0</v>
      </c>
      <c r="HX126" s="124">
        <f t="shared" si="285"/>
        <v>0</v>
      </c>
      <c r="HY126" s="124">
        <f t="shared" si="285"/>
        <v>0</v>
      </c>
      <c r="HZ126" s="124" t="str">
        <f t="shared" si="169"/>
        <v/>
      </c>
      <c r="IA126" s="122" t="str">
        <f t="shared" si="170"/>
        <v/>
      </c>
      <c r="IB126" s="123" t="str">
        <f t="shared" si="171"/>
        <v/>
      </c>
      <c r="IC126" s="124">
        <f t="shared" si="286"/>
        <v>0</v>
      </c>
      <c r="ID126" s="124">
        <f t="shared" si="286"/>
        <v>0</v>
      </c>
      <c r="IE126" s="124">
        <f t="shared" si="286"/>
        <v>0</v>
      </c>
      <c r="IF126" s="124">
        <f t="shared" si="286"/>
        <v>0</v>
      </c>
      <c r="IG126" s="123" t="str">
        <f t="shared" si="173"/>
        <v/>
      </c>
      <c r="IH126" s="124" t="str">
        <f t="shared" si="174"/>
        <v/>
      </c>
      <c r="II126" s="123" t="str">
        <f t="shared" si="175"/>
        <v/>
      </c>
      <c r="IJ126" s="124">
        <f t="shared" si="297"/>
        <v>0</v>
      </c>
      <c r="IK126" s="124">
        <f t="shared" si="297"/>
        <v>0</v>
      </c>
      <c r="IL126" s="124">
        <f t="shared" si="297"/>
        <v>0</v>
      </c>
      <c r="IM126" s="124">
        <f t="shared" si="297"/>
        <v>0</v>
      </c>
      <c r="IN126" s="123" t="str">
        <f t="shared" si="176"/>
        <v/>
      </c>
      <c r="IO126" s="124" t="str">
        <f t="shared" si="177"/>
        <v/>
      </c>
      <c r="IP126" s="125" t="str">
        <f t="shared" si="178"/>
        <v/>
      </c>
      <c r="IQ126" s="124" t="b">
        <f t="shared" ref="IQ126:IT126" si="298">IQ59</f>
        <v>0</v>
      </c>
      <c r="IR126" s="124" t="b">
        <f t="shared" si="298"/>
        <v>0</v>
      </c>
      <c r="IS126" s="124" t="b">
        <f t="shared" si="298"/>
        <v>0</v>
      </c>
      <c r="IT126" s="124" t="b">
        <f t="shared" si="298"/>
        <v>0</v>
      </c>
      <c r="IU126" s="124" t="str">
        <f>IF(IU59="","",IU59)</f>
        <v/>
      </c>
      <c r="IV126" s="115"/>
    </row>
  </sheetData>
  <dataConsolidate/>
  <conditionalFormatting sqref="M6:N7">
    <cfRule type="expression" dxfId="23" priority="23">
      <formula>IF($B$5="Eta", 1, 0)</formula>
    </cfRule>
  </conditionalFormatting>
  <conditionalFormatting sqref="S6:S7">
    <cfRule type="expression" dxfId="22" priority="24">
      <formula>IF($B$5="Power", 1, 0)</formula>
    </cfRule>
  </conditionalFormatting>
  <conditionalFormatting sqref="AH6:AI7">
    <cfRule type="expression" dxfId="21" priority="22">
      <formula>IF($B$5="Eta", 1, 0)</formula>
    </cfRule>
  </conditionalFormatting>
  <conditionalFormatting sqref="AN6:AN7">
    <cfRule type="expression" dxfId="20" priority="21">
      <formula>IF($B$5="Power", 1, 0)</formula>
    </cfRule>
  </conditionalFormatting>
  <conditionalFormatting sqref="BC6:BD7">
    <cfRule type="expression" dxfId="19" priority="20">
      <formula>IF($B$5="Eta", 1, 0)</formula>
    </cfRule>
  </conditionalFormatting>
  <conditionalFormatting sqref="BI6:BI7">
    <cfRule type="expression" dxfId="18" priority="19">
      <formula>IF($B$5="Power", 1, 0)</formula>
    </cfRule>
  </conditionalFormatting>
  <conditionalFormatting sqref="BX6:BY7">
    <cfRule type="expression" dxfId="17" priority="18">
      <formula>IF($B$5="Eta", 1, 0)</formula>
    </cfRule>
  </conditionalFormatting>
  <conditionalFormatting sqref="CD6:CD7">
    <cfRule type="expression" dxfId="16" priority="17">
      <formula>IF($B$5="Power", 1, 0)</formula>
    </cfRule>
  </conditionalFormatting>
  <conditionalFormatting sqref="CS6:CT7">
    <cfRule type="expression" dxfId="15" priority="8">
      <formula>IF($B$5="Eta", 1, 0)</formula>
    </cfRule>
  </conditionalFormatting>
  <conditionalFormatting sqref="CY6:CY7">
    <cfRule type="expression" dxfId="14" priority="16">
      <formula>IF($B$5="Power", 1, 0)</formula>
    </cfRule>
  </conditionalFormatting>
  <conditionalFormatting sqref="DN6:DO7">
    <cfRule type="expression" dxfId="13" priority="7">
      <formula>IF($B$5="Eta", 1, 0)</formula>
    </cfRule>
  </conditionalFormatting>
  <conditionalFormatting sqref="DT6:DT7">
    <cfRule type="expression" dxfId="12" priority="15">
      <formula>IF($B$5="Power", 1, 0)</formula>
    </cfRule>
  </conditionalFormatting>
  <conditionalFormatting sqref="EI6:EJ7">
    <cfRule type="expression" dxfId="11" priority="6">
      <formula>IF($B$5="Eta", 1, 0)</formula>
    </cfRule>
  </conditionalFormatting>
  <conditionalFormatting sqref="EO6:EO7">
    <cfRule type="expression" dxfId="10" priority="14">
      <formula>IF($B$5="Power", 1, 0)</formula>
    </cfRule>
  </conditionalFormatting>
  <conditionalFormatting sqref="FD6:FE7">
    <cfRule type="expression" dxfId="9" priority="5">
      <formula>IF($B$5="Eta", 1, 0)</formula>
    </cfRule>
  </conditionalFormatting>
  <conditionalFormatting sqref="FJ6:FJ7">
    <cfRule type="expression" dxfId="8" priority="13">
      <formula>IF($B$5="Power", 1, 0)</formula>
    </cfRule>
  </conditionalFormatting>
  <conditionalFormatting sqref="FY6:FZ7">
    <cfRule type="expression" dxfId="7" priority="4">
      <formula>IF($B$5="Eta", 1, 0)</formula>
    </cfRule>
  </conditionalFormatting>
  <conditionalFormatting sqref="GE6:GE7">
    <cfRule type="expression" dxfId="6" priority="12">
      <formula>IF($B$5="Power", 1, 0)</formula>
    </cfRule>
  </conditionalFormatting>
  <conditionalFormatting sqref="GT6:GU7">
    <cfRule type="expression" dxfId="5" priority="3">
      <formula>IF($B$5="Eta", 1, 0)</formula>
    </cfRule>
  </conditionalFormatting>
  <conditionalFormatting sqref="GZ6:GZ7">
    <cfRule type="expression" dxfId="4" priority="11">
      <formula>IF($B$5="Power", 1, 0)</formula>
    </cfRule>
  </conditionalFormatting>
  <conditionalFormatting sqref="HO6:HP7">
    <cfRule type="expression" dxfId="3" priority="2">
      <formula>IF($B$5="Eta", 1, 0)</formula>
    </cfRule>
  </conditionalFormatting>
  <conditionalFormatting sqref="HU6:HU7">
    <cfRule type="expression" dxfId="2" priority="10">
      <formula>IF($B$5="Power", 1, 0)</formula>
    </cfRule>
  </conditionalFormatting>
  <conditionalFormatting sqref="IJ6:IK7">
    <cfRule type="expression" dxfId="1" priority="1">
      <formula>IF($B$5="Eta", 1, 0)</formula>
    </cfRule>
  </conditionalFormatting>
  <conditionalFormatting sqref="IP6:IP7">
    <cfRule type="expression" dxfId="0" priority="9">
      <formula>IF($B$5="Power", 1, 0)</formula>
    </cfRule>
  </conditionalFormatting>
  <dataValidations count="6">
    <dataValidation type="list" allowBlank="1" showInputMessage="1" showErrorMessage="1" sqref="H7 O7 V7" xr:uid="{0B347E7C-0D84-47AF-AC6F-127E096F3580}">
      <formula1>"FALSE,TRUE"</formula1>
    </dataValidation>
    <dataValidation type="list" allowBlank="1" showInputMessage="1" showErrorMessage="1" sqref="B67 B1" xr:uid="{76CCC5EC-BB4B-4738-B9C3-6DE4EA8FC1DF}">
      <formula1>"m3/h,USgpm"</formula1>
    </dataValidation>
    <dataValidation type="list" allowBlank="1" showInputMessage="1" showErrorMessage="1" sqref="B68 B2" xr:uid="{5B857C0B-9EA8-4861-9B6E-A7DDC9CFFF4B}">
      <formula1>"m,ft"</formula1>
    </dataValidation>
    <dataValidation type="list" allowBlank="1" showInputMessage="1" showErrorMessage="1" sqref="B69 B3" xr:uid="{1C6591C0-36E1-4E73-AB36-7779FF0E8124}">
      <formula1>"mm,inch"</formula1>
    </dataValidation>
    <dataValidation type="list" allowBlank="1" showInputMessage="1" showErrorMessage="1" sqref="B70 B4" xr:uid="{C449C910-7511-4711-8F29-F4BABC912B03}">
      <formula1>"kW,hp"</formula1>
    </dataValidation>
    <dataValidation type="list" allowBlank="1" showInputMessage="1" showErrorMessage="1" sqref="B5" xr:uid="{FE0CAC2B-7664-4127-978B-B9431475F6C7}">
      <formula1>"Power,Eta"</formula1>
    </dataValidation>
  </dataValidations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LCPolicyLabelClientValue xmlns="85555815-250C-46BE-9A96-A2388C6252F7" xsi:nil="true"/>
    <DLCPolicyLabelLock xmlns="85555815-250C-46BE-9A96-A2388C6252F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14FBA3706E09478F2FE543C20DE099" ma:contentTypeVersion="" ma:contentTypeDescription="Create a new document." ma:contentTypeScope="" ma:versionID="1fbb6f492062eb82f049ac94a221f70c">
  <xsd:schema xmlns:xsd="http://www.w3.org/2001/XMLSchema" xmlns:xs="http://www.w3.org/2001/XMLSchema" xmlns:p="http://schemas.microsoft.com/office/2006/metadata/properties" xmlns:ns2="85555815-250C-46BE-9A96-A2388C6252F7" xmlns:ns3="0b0e1be7-aa3b-46a5-9072-5e877ef037d4" xmlns:ns4="95d8991b-28e1-44b2-b8f6-0f77465b2a74" xmlns:ns5="85555815-250c-46be-9a96-a2388c6252f7" targetNamespace="http://schemas.microsoft.com/office/2006/metadata/properties" ma:root="true" ma:fieldsID="822b289e242e1986196d7ca424118659" ns2:_="" ns3:_="" ns4:_="" ns5:_="">
    <xsd:import namespace="85555815-250C-46BE-9A96-A2388C6252F7"/>
    <xsd:import namespace="0b0e1be7-aa3b-46a5-9072-5e877ef037d4"/>
    <xsd:import namespace="95d8991b-28e1-44b2-b8f6-0f77465b2a74"/>
    <xsd:import namespace="85555815-250c-46be-9a96-a2388c6252f7"/>
    <xsd:element name="properties">
      <xsd:complexType>
        <xsd:sequence>
          <xsd:element name="documentManagement">
            <xsd:complexType>
              <xsd:all>
                <xsd:element ref="ns2:DLCPolicyLabelValue" minOccurs="0"/>
                <xsd:element ref="ns2:DLCPolicyLabelClientValue" minOccurs="0"/>
                <xsd:element ref="ns2:DLCPolicyLabelLock" minOccurs="0"/>
                <xsd:element ref="ns3:SharedWithUsers" minOccurs="0"/>
                <xsd:element ref="ns3:SharedWithDetails" minOccurs="0"/>
                <xsd:element ref="ns4:LastSharedByUser" minOccurs="0"/>
                <xsd:element ref="ns4:LastSharedByTime" minOccurs="0"/>
                <xsd:element ref="ns5:MediaServiceMetadata" minOccurs="0"/>
                <xsd:element ref="ns5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555815-250C-46BE-9A96-A2388C6252F7" elementFormDefault="qualified">
    <xsd:import namespace="http://schemas.microsoft.com/office/2006/documentManagement/types"/>
    <xsd:import namespace="http://schemas.microsoft.com/office/infopath/2007/PartnerControls"/>
    <xsd:element name="DLCPolicyLabelValue" ma:index="8" nillable="true" ma:displayName="Label" ma:description="Stores the current value of the label." ma:internalName="DLCPolicyLabelValue" ma:readOnly="true">
      <xsd:simpleType>
        <xsd:restriction base="dms:Note">
          <xsd:maxLength value="255"/>
        </xsd:restriction>
      </xsd:simpleType>
    </xsd:element>
    <xsd:element name="DLCPolicyLabelClientValue" ma:index="9" nillable="true" ma:displayName="Client Label Value" ma:description="Stores the last label value computed on the client." ma:hidden="true" ma:internalName="DLCPolicyLabelClientValue" ma:readOnly="false">
      <xsd:simpleType>
        <xsd:restriction base="dms:Note"/>
      </xsd:simpleType>
    </xsd:element>
    <xsd:element name="DLCPolicyLabelLock" ma:index="10" nillable="true" ma:displayName="Label Locked" ma:description="Indicates whether the label should be updated when item properties are modified." ma:hidden="true" ma:internalName="DLCPolicyLabelLock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0e1be7-aa3b-46a5-9072-5e877ef037d4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d8991b-28e1-44b2-b8f6-0f77465b2a74" elementFormDefault="qualified">
    <xsd:import namespace="http://schemas.microsoft.com/office/2006/documentManagement/types"/>
    <xsd:import namespace="http://schemas.microsoft.com/office/infopath/2007/PartnerControls"/>
    <xsd:element name="LastSharedByUser" ma:index="13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4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555815-250c-46be-9a96-a2388c6252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1EE2EF-0CDE-4046-964F-4B0959212B1D}">
  <ds:schemaRefs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3c423071-03f4-4c7c-9ebf-e71a58d70d63"/>
    <ds:schemaRef ds:uri="http://purl.org/dc/elements/1.1/"/>
    <ds:schemaRef ds:uri="http://schemas.microsoft.com/office/2006/metadata/properties"/>
    <ds:schemaRef ds:uri="450dc439-2463-4d97-8788-1231e58b24de"/>
    <ds:schemaRef ds:uri="http://www.w3.org/XML/1998/namespace"/>
    <ds:schemaRef ds:uri="http://purl.org/dc/dcmitype/"/>
    <ds:schemaRef ds:uri="85555815-250C-46BE-9A96-A2388C6252F7"/>
  </ds:schemaRefs>
</ds:datastoreItem>
</file>

<file path=customXml/itemProps2.xml><?xml version="1.0" encoding="utf-8"?>
<ds:datastoreItem xmlns:ds="http://schemas.openxmlformats.org/officeDocument/2006/customXml" ds:itemID="{527213AD-F0A6-4C6B-BCE5-DBFCF13BE2B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2093F4-31A8-479B-8714-D62C9010AC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555815-250C-46BE-9A96-A2388C6252F7"/>
    <ds:schemaRef ds:uri="0b0e1be7-aa3b-46a5-9072-5e877ef037d4"/>
    <ds:schemaRef ds:uri="95d8991b-28e1-44b2-b8f6-0f77465b2a74"/>
    <ds:schemaRef ds:uri="85555815-250c-46be-9a96-a2388c6252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Curve Header (IEQ use only)</vt:lpstr>
      <vt:lpstr>Curve Header Data</vt:lpstr>
      <vt:lpstr>NEW</vt:lpstr>
    </vt:vector>
  </TitlesOfParts>
  <Company>IntellEquip,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MikeJoy</dc:creator>
  <cp:lastModifiedBy>Michael Ogma</cp:lastModifiedBy>
  <dcterms:created xsi:type="dcterms:W3CDTF">2001-07-12T18:02:41Z</dcterms:created>
  <dcterms:modified xsi:type="dcterms:W3CDTF">2024-11-14T14:24:20Z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0x0101000F14FBA3706E09478F2FE543C20DE099</vt:lpwstr>
  </property>
</Properties>
</file>