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tia\Documents\GitHub\raldamain\character\data\"/>
    </mc:Choice>
  </mc:AlternateContent>
  <xr:revisionPtr revIDLastSave="0" documentId="13_ncr:1_{A83903D5-F7DA-487F-B8F5-337CD88FDFDF}" xr6:coauthVersionLast="47" xr6:coauthVersionMax="47" xr10:uidLastSave="{00000000-0000-0000-0000-000000000000}"/>
  <bookViews>
    <workbookView xWindow="-120" yWindow="-120" windowWidth="24240" windowHeight="17520" xr2:uid="{6481FCBC-CA55-4615-A668-BB21CF012EAA}"/>
  </bookViews>
  <sheets>
    <sheet name="Sheet1" sheetId="1" r:id="rId1"/>
    <sheet name="Sheet2" sheetId="2" r:id="rId2"/>
    <sheet name="Sheet3" sheetId="3" r:id="rId3"/>
  </sheets>
  <externalReferences>
    <externalReference r:id="rId4"/>
  </externalReferences>
  <definedNames>
    <definedName name="_xlnm._FilterDatabase" localSheetId="0" hidden="1">Sheet1!$A$1:$G$68</definedName>
    <definedName name="_xlnm._FilterDatabase" localSheetId="1" hidden="1">Sheet2!$A$1:$N$864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0" i="1" l="1" a="1"/>
  <c r="H40" i="1" s="1"/>
  <c r="H67" i="1" a="1"/>
  <c r="H67" i="1" s="1"/>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2" i="3"/>
  <c r="A36" i="2"/>
  <c r="E98" i="3"/>
  <c r="C98" i="3"/>
  <c r="I84" i="3"/>
  <c r="E84" i="3"/>
  <c r="C84" i="3"/>
  <c r="I49" i="3"/>
  <c r="E49" i="3"/>
  <c r="C49" i="3"/>
  <c r="I22" i="3"/>
  <c r="E22" i="3"/>
  <c r="C22" i="3"/>
  <c r="I21" i="3"/>
  <c r="E21" i="3"/>
  <c r="C21" i="3"/>
  <c r="I19" i="3"/>
  <c r="E19" i="3"/>
  <c r="C19" i="3"/>
  <c r="I18" i="3"/>
  <c r="E18" i="3"/>
  <c r="C18" i="3"/>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7" i="2"/>
  <c r="A38" i="2"/>
  <c r="A39" i="2"/>
  <c r="A40" i="2"/>
  <c r="A41" i="2"/>
  <c r="A42" i="2"/>
  <c r="A43" i="2"/>
  <c r="A44" i="2"/>
  <c r="A45" i="2"/>
  <c r="H43" i="1" s="1" a="1"/>
  <c r="H43" i="1" s="1"/>
  <c r="A46" i="2"/>
  <c r="A47" i="2"/>
  <c r="A48" i="2"/>
  <c r="A49" i="2"/>
  <c r="A50" i="2"/>
  <c r="A51" i="2"/>
  <c r="A52" i="2"/>
  <c r="A53" i="2"/>
  <c r="A54" i="2"/>
  <c r="A55" i="2"/>
  <c r="A56" i="2"/>
  <c r="A57" i="2"/>
  <c r="H3" i="1" s="1" a="1"/>
  <c r="H3" i="1" s="1"/>
  <c r="A58" i="2"/>
  <c r="A59" i="2"/>
  <c r="A60" i="2"/>
  <c r="A61" i="2"/>
  <c r="A62" i="2"/>
  <c r="A63" i="2"/>
  <c r="A64" i="2"/>
  <c r="A65" i="2"/>
  <c r="A66" i="2"/>
  <c r="A67" i="2"/>
  <c r="A68" i="2"/>
  <c r="A69" i="2"/>
  <c r="A70" i="2"/>
  <c r="A71" i="2"/>
  <c r="A72" i="2"/>
  <c r="A73" i="2"/>
  <c r="A74" i="2"/>
  <c r="A75" i="2"/>
  <c r="A76" i="2"/>
  <c r="A77" i="2"/>
  <c r="A78" i="2"/>
  <c r="A79" i="2"/>
  <c r="A80" i="2"/>
  <c r="A81" i="2"/>
  <c r="H14" i="1" s="1" a="1"/>
  <c r="H14" i="1" s="1"/>
  <c r="A82" i="2"/>
  <c r="A83" i="2"/>
  <c r="A84" i="2"/>
  <c r="A85" i="2"/>
  <c r="A86" i="2"/>
  <c r="A87" i="2"/>
  <c r="A88" i="2"/>
  <c r="A89" i="2"/>
  <c r="A90" i="2"/>
  <c r="A91" i="2"/>
  <c r="H21" i="1" s="1" a="1"/>
  <c r="H21" i="1" s="1"/>
  <c r="A92" i="2"/>
  <c r="A93" i="2"/>
  <c r="H28" i="1" s="1" a="1"/>
  <c r="H28" i="1" s="1"/>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H59" i="1" s="1" a="1"/>
  <c r="H59" i="1" s="1"/>
  <c r="A128" i="2"/>
  <c r="A129" i="2"/>
  <c r="H23" i="1" s="1" a="1"/>
  <c r="H23" i="1" s="1"/>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H6" i="1" s="1" a="1"/>
  <c r="H6" i="1" s="1"/>
  <c r="A164" i="2"/>
  <c r="A165" i="2"/>
  <c r="A166" i="2"/>
  <c r="A167" i="2"/>
  <c r="A168" i="2"/>
  <c r="A169" i="2"/>
  <c r="A170" i="2"/>
  <c r="A171" i="2"/>
  <c r="A172" i="2"/>
  <c r="A173" i="2"/>
  <c r="A174" i="2"/>
  <c r="A175" i="2"/>
  <c r="A176" i="2"/>
  <c r="A177" i="2"/>
  <c r="A178" i="2"/>
  <c r="A179" i="2"/>
  <c r="A180" i="2"/>
  <c r="A181" i="2"/>
  <c r="A182" i="2"/>
  <c r="A183" i="2"/>
  <c r="A184" i="2"/>
  <c r="A185" i="2"/>
  <c r="A186" i="2"/>
  <c r="H44" i="1" s="1" a="1"/>
  <c r="H44" i="1" s="1"/>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H35" i="1" s="1" a="1"/>
  <c r="H35" i="1" s="1"/>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H66" i="1" s="1" a="1"/>
  <c r="H66" i="1" s="1"/>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A645" i="2"/>
  <c r="A646" i="2"/>
  <c r="A647" i="2"/>
  <c r="A648" i="2"/>
  <c r="A649" i="2"/>
  <c r="A650" i="2"/>
  <c r="A651" i="2"/>
  <c r="A652" i="2"/>
  <c r="A653" i="2"/>
  <c r="A654" i="2"/>
  <c r="A655" i="2"/>
  <c r="A656" i="2"/>
  <c r="A657" i="2"/>
  <c r="A658" i="2"/>
  <c r="A659" i="2"/>
  <c r="A660" i="2"/>
  <c r="A661" i="2"/>
  <c r="A662" i="2"/>
  <c r="A663" i="2"/>
  <c r="A664" i="2"/>
  <c r="A665" i="2"/>
  <c r="A666" i="2"/>
  <c r="A667" i="2"/>
  <c r="A668" i="2"/>
  <c r="A669" i="2"/>
  <c r="A670" i="2"/>
  <c r="A671" i="2"/>
  <c r="A672" i="2"/>
  <c r="A673" i="2"/>
  <c r="A674" i="2"/>
  <c r="A675" i="2"/>
  <c r="A676" i="2"/>
  <c r="A677" i="2"/>
  <c r="A678" i="2"/>
  <c r="A679" i="2"/>
  <c r="A680" i="2"/>
  <c r="A681" i="2"/>
  <c r="A682" i="2"/>
  <c r="A683" i="2"/>
  <c r="A684" i="2"/>
  <c r="A685" i="2"/>
  <c r="A686" i="2"/>
  <c r="A687" i="2"/>
  <c r="A688" i="2"/>
  <c r="A689" i="2"/>
  <c r="A690" i="2"/>
  <c r="A691" i="2"/>
  <c r="A692" i="2"/>
  <c r="A693" i="2"/>
  <c r="A694" i="2"/>
  <c r="A695" i="2"/>
  <c r="A696" i="2"/>
  <c r="A697" i="2"/>
  <c r="A698" i="2"/>
  <c r="A699" i="2"/>
  <c r="A700" i="2"/>
  <c r="A701" i="2"/>
  <c r="A702" i="2"/>
  <c r="A703" i="2"/>
  <c r="A704" i="2"/>
  <c r="A705" i="2"/>
  <c r="A706" i="2"/>
  <c r="A707" i="2"/>
  <c r="A708" i="2"/>
  <c r="A709" i="2"/>
  <c r="A710" i="2"/>
  <c r="A711" i="2"/>
  <c r="A712" i="2"/>
  <c r="A713" i="2"/>
  <c r="A714" i="2"/>
  <c r="A715" i="2"/>
  <c r="A716" i="2"/>
  <c r="A717" i="2"/>
  <c r="A718" i="2"/>
  <c r="A719" i="2"/>
  <c r="A720" i="2"/>
  <c r="A721" i="2"/>
  <c r="A722" i="2"/>
  <c r="A723" i="2"/>
  <c r="A724" i="2"/>
  <c r="A725" i="2"/>
  <c r="A726" i="2"/>
  <c r="A727" i="2"/>
  <c r="A728" i="2"/>
  <c r="A729" i="2"/>
  <c r="A730" i="2"/>
  <c r="A731" i="2"/>
  <c r="A732" i="2"/>
  <c r="A733" i="2"/>
  <c r="A734" i="2"/>
  <c r="A735" i="2"/>
  <c r="A736" i="2"/>
  <c r="A737" i="2"/>
  <c r="A738" i="2"/>
  <c r="A739" i="2"/>
  <c r="A740" i="2"/>
  <c r="A741" i="2"/>
  <c r="A742" i="2"/>
  <c r="A743" i="2"/>
  <c r="A744" i="2"/>
  <c r="A745" i="2"/>
  <c r="A746" i="2"/>
  <c r="A747" i="2"/>
  <c r="A748" i="2"/>
  <c r="A749" i="2"/>
  <c r="A750" i="2"/>
  <c r="A751" i="2"/>
  <c r="A752" i="2"/>
  <c r="A753" i="2"/>
  <c r="A754" i="2"/>
  <c r="A755" i="2"/>
  <c r="A756" i="2"/>
  <c r="A757" i="2"/>
  <c r="A758" i="2"/>
  <c r="A759" i="2"/>
  <c r="A760" i="2"/>
  <c r="A761" i="2"/>
  <c r="A762" i="2"/>
  <c r="A763" i="2"/>
  <c r="A764" i="2"/>
  <c r="A765" i="2"/>
  <c r="A766" i="2"/>
  <c r="A767" i="2"/>
  <c r="A768" i="2"/>
  <c r="A769" i="2"/>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806"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2" i="2"/>
  <c r="H31" i="1" l="1" a="1"/>
  <c r="H31" i="1" s="1"/>
  <c r="H2" i="1" a="1"/>
  <c r="H2" i="1" s="1"/>
  <c r="H61" i="1" a="1"/>
  <c r="H61" i="1" s="1"/>
  <c r="H36" i="1" a="1"/>
  <c r="H36" i="1" s="1"/>
  <c r="H37" i="1" a="1"/>
  <c r="H37" i="1" s="1"/>
  <c r="H9" i="1" a="1"/>
  <c r="H9" i="1" s="1"/>
  <c r="H4" i="1" a="1"/>
  <c r="H4" i="1" s="1"/>
  <c r="H49" i="1" a="1"/>
  <c r="H49" i="1" s="1"/>
  <c r="H33" i="1" a="1"/>
  <c r="H33" i="1" s="1"/>
  <c r="H25" i="1" a="1"/>
  <c r="H25" i="1" s="1"/>
  <c r="H55" i="1" a="1"/>
  <c r="H55" i="1" s="1"/>
  <c r="H15" i="1" a="1"/>
  <c r="H15" i="1" s="1"/>
  <c r="H34" i="1" a="1"/>
  <c r="H34" i="1" s="1"/>
  <c r="H60" i="1" a="1"/>
  <c r="H60" i="1" s="1"/>
  <c r="H42" i="1" a="1"/>
  <c r="H42" i="1" s="1"/>
  <c r="H20" i="1" a="1"/>
  <c r="H20" i="1" s="1"/>
  <c r="H65" i="1" a="1"/>
  <c r="H65" i="1" s="1"/>
  <c r="H5" i="1" a="1"/>
  <c r="H5" i="1" s="1"/>
  <c r="H50" i="1" a="1"/>
  <c r="H50" i="1" s="1"/>
  <c r="H18" i="1" a="1"/>
  <c r="H18" i="1" s="1"/>
  <c r="H22" i="1" a="1"/>
  <c r="H22" i="1" s="1"/>
  <c r="H63" i="1" a="1"/>
  <c r="H63" i="1" s="1"/>
  <c r="H45" i="1" a="1"/>
  <c r="H45" i="1" s="1"/>
  <c r="H32" i="1" a="1"/>
  <c r="H32" i="1" s="1"/>
  <c r="H16" i="1" a="1"/>
  <c r="H16" i="1" s="1"/>
  <c r="H58" i="1" a="1"/>
  <c r="H58" i="1" s="1"/>
  <c r="H41" i="1" a="1"/>
  <c r="H41" i="1" s="1"/>
  <c r="H56" i="1" a="1"/>
  <c r="H56" i="1" s="1"/>
  <c r="H10" i="1" a="1"/>
  <c r="H10" i="1" s="1"/>
  <c r="H68" i="1" a="1"/>
  <c r="H68" i="1" s="1"/>
  <c r="H8" i="1" a="1"/>
  <c r="H8" i="1" s="1"/>
  <c r="H51" i="1" a="1"/>
  <c r="H51" i="1" s="1"/>
  <c r="H47" i="1" a="1"/>
  <c r="H47" i="1" s="1"/>
  <c r="H46" i="1" a="1"/>
  <c r="H46" i="1" s="1"/>
  <c r="H27" i="1" a="1"/>
  <c r="H27" i="1" s="1"/>
  <c r="H30" i="1" a="1"/>
  <c r="H30" i="1" s="1"/>
  <c r="H29" i="1" a="1"/>
  <c r="H29" i="1" s="1"/>
  <c r="H57" i="1" a="1"/>
  <c r="H57" i="1" s="1"/>
  <c r="H24" i="1" a="1"/>
  <c r="H24" i="1" s="1"/>
  <c r="H54" i="1" a="1"/>
  <c r="H54" i="1" s="1"/>
  <c r="H7" i="1" a="1"/>
  <c r="H7" i="1" s="1"/>
  <c r="H19" i="1" a="1"/>
  <c r="H19" i="1" s="1"/>
  <c r="H48" i="1" a="1"/>
  <c r="H48" i="1" s="1"/>
  <c r="H39" i="1" a="1"/>
  <c r="H39" i="1" s="1"/>
  <c r="H38" i="1" a="1"/>
  <c r="H38" i="1" s="1"/>
  <c r="H26" i="1" a="1"/>
  <c r="H26" i="1" s="1"/>
  <c r="H17" i="1" a="1"/>
  <c r="H17" i="1" s="1"/>
  <c r="H53" i="1" a="1"/>
  <c r="H53" i="1" s="1"/>
  <c r="H13" i="1" a="1"/>
  <c r="H13" i="1" s="1"/>
  <c r="H64" i="1" a="1"/>
  <c r="H64" i="1" s="1"/>
  <c r="H11" i="1" a="1"/>
  <c r="H11" i="1" s="1"/>
  <c r="H62" i="1" a="1"/>
  <c r="H62" i="1" s="1"/>
  <c r="H12" i="1" a="1"/>
  <c r="H12" i="1" s="1"/>
  <c r="H52" i="1" a="1"/>
  <c r="H5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<sst xmlns="http://schemas.openxmlformats.org/spreadsheetml/2006/main" count="5882" uniqueCount="2236">
  <si>
    <t>Alabardas</t>
  </si>
  <si>
    <t>Armas A Distancia</t>
  </si>
  <si>
    <t>DES</t>
  </si>
  <si>
    <t>Armas de Duelo</t>
  </si>
  <si>
    <t>Armas Ligeras</t>
  </si>
  <si>
    <t>Armas Pesadas</t>
  </si>
  <si>
    <t>FUE</t>
  </si>
  <si>
    <t>Ascendencia Abisal</t>
  </si>
  <si>
    <t>CAR</t>
  </si>
  <si>
    <t>Ascendencia Akhásica</t>
  </si>
  <si>
    <t>INT</t>
  </si>
  <si>
    <t>Ascendencia Boreal</t>
  </si>
  <si>
    <t>SAB</t>
  </si>
  <si>
    <t>Ascendencia Celestial</t>
  </si>
  <si>
    <t>Ascendencia Cruen</t>
  </si>
  <si>
    <t>Ascendencia de Agua</t>
  </si>
  <si>
    <t>Ascendencia de Aire</t>
  </si>
  <si>
    <t>Ascendencia de Fuego</t>
  </si>
  <si>
    <t>Ascendencia de Tierra</t>
  </si>
  <si>
    <t>Ascendencia Dracónica</t>
  </si>
  <si>
    <t>CON</t>
  </si>
  <si>
    <t>Ascendencia Fúngica</t>
  </si>
  <si>
    <t>Ascendencia Infernal</t>
  </si>
  <si>
    <t>Ascendencia Insectoide</t>
  </si>
  <si>
    <t>Ascendencia Oni</t>
  </si>
  <si>
    <t>Ascendencia Primigenia</t>
  </si>
  <si>
    <t>Ascendencia Sombría</t>
  </si>
  <si>
    <t>Bombas</t>
  </si>
  <si>
    <t>Cadenas</t>
  </si>
  <si>
    <t>Chakras</t>
  </si>
  <si>
    <t>Escudo</t>
  </si>
  <si>
    <t>Estilo Agarre</t>
  </si>
  <si>
    <t>Estilo Boxeo</t>
  </si>
  <si>
    <t>Estilo Dragón</t>
  </si>
  <si>
    <t>Estilo Salvaje</t>
  </si>
  <si>
    <t>Estilo Serpiente</t>
  </si>
  <si>
    <t>Fabricación</t>
  </si>
  <si>
    <t>Fortitud</t>
  </si>
  <si>
    <t>Guerrero Divino</t>
  </si>
  <si>
    <t>Ira</t>
  </si>
  <si>
    <t>Magia de Ácido</t>
  </si>
  <si>
    <t>Magia de Agua</t>
  </si>
  <si>
    <t>Magia de Aire</t>
  </si>
  <si>
    <t>Magia de Almas</t>
  </si>
  <si>
    <t>Magia de Arena</t>
  </si>
  <si>
    <t>Magia de Evocación</t>
  </si>
  <si>
    <t>Magia de Fuego</t>
  </si>
  <si>
    <t>Magia de Hielo</t>
  </si>
  <si>
    <t>Magia de Invocación</t>
  </si>
  <si>
    <t>Magia de Metal</t>
  </si>
  <si>
    <t>Magia de Naturaleza</t>
  </si>
  <si>
    <t>Magia de Sangre</t>
  </si>
  <si>
    <t>Magia de Tierra</t>
  </si>
  <si>
    <t>Magia de Tormenta</t>
  </si>
  <si>
    <t>Magia de Transmutación</t>
  </si>
  <si>
    <t>Magia de Vida</t>
  </si>
  <si>
    <t>Magia Divina</t>
  </si>
  <si>
    <t>Magia Espacial</t>
  </si>
  <si>
    <t>Magia Gravitatoria</t>
  </si>
  <si>
    <t>Magia Ilusoria</t>
  </si>
  <si>
    <t>Magia Mental</t>
  </si>
  <si>
    <t>Magia Onírica</t>
  </si>
  <si>
    <t>Magia Protectora</t>
  </si>
  <si>
    <t>Magia Sombría</t>
  </si>
  <si>
    <t>Magia Temporal</t>
  </si>
  <si>
    <t>Mente Desencadenada</t>
  </si>
  <si>
    <t>Nigromancia</t>
  </si>
  <si>
    <t>Presencia</t>
  </si>
  <si>
    <t>Química</t>
  </si>
  <si>
    <t>Rastrear</t>
  </si>
  <si>
    <t>Reflejos</t>
  </si>
  <si>
    <t>Sabotaje</t>
  </si>
  <si>
    <t>Telekinesia</t>
  </si>
  <si>
    <t>id</t>
  </si>
  <si>
    <t>name</t>
  </si>
  <si>
    <t>max</t>
  </si>
  <si>
    <t>stat</t>
  </si>
  <si>
    <t>reserve</t>
  </si>
  <si>
    <t>stamina</t>
  </si>
  <si>
    <t>stamina/chi</t>
  </si>
  <si>
    <t/>
  </si>
  <si>
    <t>chi</t>
  </si>
  <si>
    <t>alabardas</t>
  </si>
  <si>
    <t>armas-a-distancia</t>
  </si>
  <si>
    <t>armas-de-duelo</t>
  </si>
  <si>
    <t>armas-ligeras</t>
  </si>
  <si>
    <t>armas-pesadas</t>
  </si>
  <si>
    <t>ascendencia-abisal</t>
  </si>
  <si>
    <t>ascendencia-akhasica</t>
  </si>
  <si>
    <t>ascendencia-boreal</t>
  </si>
  <si>
    <t>ascendencia-celestial</t>
  </si>
  <si>
    <t>ascendencia-cruen</t>
  </si>
  <si>
    <t>ascendencia-de-agua</t>
  </si>
  <si>
    <t>ascendencia-de-aire</t>
  </si>
  <si>
    <t>ascendencia-de-fuego</t>
  </si>
  <si>
    <t>ascendencia-de-tierra</t>
  </si>
  <si>
    <t>ascendencia-draconica</t>
  </si>
  <si>
    <t>ascendencia-infernal</t>
  </si>
  <si>
    <t>ascendencia-insectoide</t>
  </si>
  <si>
    <t>ascendencia-oni</t>
  </si>
  <si>
    <t>ascendencia-primigenia</t>
  </si>
  <si>
    <t>ascendencia-sombria</t>
  </si>
  <si>
    <t>bombas</t>
  </si>
  <si>
    <t>cadenas</t>
  </si>
  <si>
    <t>chakras</t>
  </si>
  <si>
    <t>escudo</t>
  </si>
  <si>
    <t>estilo-agarre</t>
  </si>
  <si>
    <t>estilo-boxeo</t>
  </si>
  <si>
    <t>estilo-dragon</t>
  </si>
  <si>
    <t>estilo-salvaje</t>
  </si>
  <si>
    <t>estilo-serpiente</t>
  </si>
  <si>
    <t>fabricacion</t>
  </si>
  <si>
    <t>fortitud</t>
  </si>
  <si>
    <t>guerrero-divino</t>
  </si>
  <si>
    <t>ira</t>
  </si>
  <si>
    <t>magia-de-acido</t>
  </si>
  <si>
    <t>magia-de-agua</t>
  </si>
  <si>
    <t>magia-de-aire</t>
  </si>
  <si>
    <t>magia-de-almas</t>
  </si>
  <si>
    <t>magia-de-arena</t>
  </si>
  <si>
    <t>magia-de-evocacion</t>
  </si>
  <si>
    <t>magia-de-fuego</t>
  </si>
  <si>
    <t>magia-de-hielo</t>
  </si>
  <si>
    <t>magia-de-invocacion</t>
  </si>
  <si>
    <t>magia-de-metal</t>
  </si>
  <si>
    <t>magia-de-naturaleza</t>
  </si>
  <si>
    <t>magia-de-sangre</t>
  </si>
  <si>
    <t>magia-de-tierra</t>
  </si>
  <si>
    <t>magia-de-tormenta</t>
  </si>
  <si>
    <t>magia-de-transmutacion</t>
  </si>
  <si>
    <t>magia-de-vida</t>
  </si>
  <si>
    <t>magia-divina</t>
  </si>
  <si>
    <t>magia-espacial</t>
  </si>
  <si>
    <t>magia-gravitatoria</t>
  </si>
  <si>
    <t>magia-ilusoria</t>
  </si>
  <si>
    <t>magia-mental</t>
  </si>
  <si>
    <t>magia-onirica</t>
  </si>
  <si>
    <t>magia-protectora</t>
  </si>
  <si>
    <t>magia-sombria</t>
  </si>
  <si>
    <t>magia-temporal</t>
  </si>
  <si>
    <t>mente-desencadenada</t>
  </si>
  <si>
    <t>nigromancia</t>
  </si>
  <si>
    <t>presencia</t>
  </si>
  <si>
    <t>quimica</t>
  </si>
  <si>
    <t>rastrear</t>
  </si>
  <si>
    <t>reflejos</t>
  </si>
  <si>
    <t>sabotaje</t>
  </si>
  <si>
    <t>telekinesia</t>
  </si>
  <si>
    <t>str</t>
  </si>
  <si>
    <t>dex</t>
  </si>
  <si>
    <t>con</t>
  </si>
  <si>
    <t>itl</t>
  </si>
  <si>
    <t>wis</t>
  </si>
  <si>
    <t>cha</t>
  </si>
  <si>
    <t>str/dex</t>
  </si>
  <si>
    <t>Abanico de Acero</t>
  </si>
  <si>
    <t>Accion</t>
  </si>
  <si>
    <t>3 Vigor</t>
  </si>
  <si>
    <t>Propio</t>
  </si>
  <si>
    <t>Instantáneo</t>
  </si>
  <si>
    <t>Su siguiente ataque afecta a cada enemigo a distancia media, infligiendo +3d6 daño, una herida leve y empujando un paso al impactar. Solo armas Cortantes</t>
  </si>
  <si>
    <t>Abrazar la Locura</t>
  </si>
  <si>
    <t>Pasiva</t>
  </si>
  <si>
    <t>3/ronda, reduce su cordura por 2 para recuperar 1 chi o vigor</t>
  </si>
  <si>
    <t>Abrazo de Oso</t>
  </si>
  <si>
    <t>1 Vigor</t>
  </si>
  <si>
    <t>Ai impactar con su siguiente ataque tira Heroísmo o Juego de Manos o Enreda. Repite cada ronda y si falla sufre daño ataque natural</t>
  </si>
  <si>
    <t>Abrir el Tercer Ojo</t>
  </si>
  <si>
    <t>Inmunidad a Ilusiones, Resistencia a efectos Mentales y Ventaja en tiros de Averiguar Intenciones. Percibe la verdadera forma de seres con metamorfosis</t>
  </si>
  <si>
    <t>Absorber Chi</t>
  </si>
  <si>
    <t>Cada vez que anule un hechizo con Eliminar Magia, Disrupción Mágica o Contrahechizo recupera 1 Chi de su reserva. Si afecta a un enemigo con una de estas habilidades reduce su Chi por 1</t>
  </si>
  <si>
    <t>Absorber Oscuridad</t>
  </si>
  <si>
    <t>2 Chi o Vigor</t>
  </si>
  <si>
    <t>Hasta que termine</t>
  </si>
  <si>
    <t xml:space="preserve">Ventaja en Magia Sombría, el daño Necrótico le sana Vitalidad y se sana RANGO Vitalidad cada ronda si está en un entorno afectado por hechizos Sombríos. Vulnerabilidad a Radiante y no puede sanarse por otras habilidades. </t>
  </si>
  <si>
    <t>Acechar</t>
  </si>
  <si>
    <t>Concentración</t>
  </si>
  <si>
    <t>Se oculta de tal manera que recibe los beneficios de ser Invisible. Debe estar fuera del campo de visión de sus enemigos</t>
  </si>
  <si>
    <t>Acelerar</t>
  </si>
  <si>
    <t>2 Acciones y 1 Chi</t>
  </si>
  <si>
    <t>Medio</t>
  </si>
  <si>
    <t>El afectado recibe +1 Acción y Ventaja en todos sus tiros de DES</t>
  </si>
  <si>
    <t>Activación de Chakras</t>
  </si>
  <si>
    <t>Puede abrir charkas para recibir mejoras físicas y mágicas. Cada chakra abierta reduce su Vitalidad o PV máximos por una cantidad específica al inicio de su ronda de manera cumulativa</t>
  </si>
  <si>
    <t>Adaptación al Frío</t>
  </si>
  <si>
    <t>Resistencia al Frío, Inmunidad al frío extremo y los espíritus de hielo no serán naturalmente hostiles hacia él</t>
  </si>
  <si>
    <t>Adivinación</t>
  </si>
  <si>
    <t>Puede hacer rituales para recibir visiones de su dios sobre eventos pasados, presentes o futuros</t>
  </si>
  <si>
    <t>Aerokinesia</t>
  </si>
  <si>
    <t>Puede lanzar hechizos de Aire y Tormenta empleando Vigor en lugar de Chi</t>
  </si>
  <si>
    <t>Agarre del Aire</t>
  </si>
  <si>
    <t>1 Acción y 2 Chi</t>
  </si>
  <si>
    <t>Tira Heroísmo o Acrobacias o queda agarrado. Puede emplear una acción para que un objetivo agarrado vuele un paso. El afectado repite el tiro cada ronda</t>
  </si>
  <si>
    <t>Agarre Gravitatorio</t>
  </si>
  <si>
    <t>Tira Heroísmo o Acrobacias o está agarrado. Repite cada ronda para intentar liberarse y mientras esté agarrado falla todos los tiros contra Magia Gravitatoria</t>
  </si>
  <si>
    <t>Agarre Letal</t>
  </si>
  <si>
    <t>1 Acción y 1 Chi</t>
  </si>
  <si>
    <t>Agarre Telequinético</t>
  </si>
  <si>
    <t>Tira Heroísmo o Acrobacias o está agarrado. Moverlo cuesta una acción y repite el tiro cada ronda para liberarse. Alternativamente puede lanzar un objeto grande que inflige 2DD+STAT daño Contundente, Perforante o Cortante área</t>
  </si>
  <si>
    <t>Agilidad Animal</t>
  </si>
  <si>
    <t>Inmunidad a terreno difícil y velocidad 1 de Escalada, Natación y Salto</t>
  </si>
  <si>
    <t>Agilidad del Viento</t>
  </si>
  <si>
    <t>1 Chi o Vigor</t>
  </si>
  <si>
    <t>Una ronda</t>
  </si>
  <si>
    <t>1/Ronda, Obtiene una acción adicional que puede usar para interrumpir o reduce el daño de un ataque a la mitad tras aplicar defensa</t>
  </si>
  <si>
    <t>Aguantar Heridas</t>
  </si>
  <si>
    <t>Recupera todos sus PV con un descanso corto y reduce las heridas que tenga por un paso. En un descanso largo se recupera de todas sus heridas</t>
  </si>
  <si>
    <t>Aguantar Heridas Defensiva</t>
  </si>
  <si>
    <t>Reaccion</t>
  </si>
  <si>
    <t xml:space="preserve">Reduce el nivel de una herida por un paso o se recupera inmediatamente de un efecto de estado negativo </t>
  </si>
  <si>
    <t>Aguantar los Elementos</t>
  </si>
  <si>
    <t>Resistencia a Fuego, Frío, Ácido y Eléctrico</t>
  </si>
  <si>
    <t>Aguas de la Vida</t>
  </si>
  <si>
    <t>2 Acciones</t>
  </si>
  <si>
    <t>Adyacente</t>
  </si>
  <si>
    <t>Cura RANGO+2 Vitalidad. Si afecta a un no-muerto este tira CON o sufre 1DD+STAT daño Radiante</t>
  </si>
  <si>
    <t>Aguas Sanadoras</t>
  </si>
  <si>
    <t xml:space="preserve">Si está en contacto con el agua al inicio de su turno recupera RANGO+1 Vitalidad y reduce el nivel de una herida o quemadura por un paso. </t>
  </si>
  <si>
    <t>Agujero de Gusano</t>
  </si>
  <si>
    <t>2 Acciones y 2 Chi</t>
  </si>
  <si>
    <t>Forma un portal que conecta con cualquier lugar que conozcas del mundo. Si afectas a un enemigo tira Esquiva para evitarlo</t>
  </si>
  <si>
    <t>Agujero Negro</t>
  </si>
  <si>
    <t>3 Acciones y 5 Chi</t>
  </si>
  <si>
    <t>Lejano</t>
  </si>
  <si>
    <t>Cinco rondas</t>
  </si>
  <si>
    <t>Esfera pequeña, todos a distancia lejana tiran Heroísmo/Acrobacias o les arrastra un paso. Repite cada ronda. Si está adyacente sufre 3DD+STAT daño Contundente y una herida leve. Cuando acabe todos en su posición tiran Heroísmo/Acrobacias o mueren</t>
  </si>
  <si>
    <t>Ahorcar</t>
  </si>
  <si>
    <t>1 Acción y 3 Vigor</t>
  </si>
  <si>
    <t>Un enemigo agarrado tira CON o sufre el daño del arma con +3d6 daño, herida leve y se empieza a ahogar. Si reduce a 0 PV lo mata instantáneamente partiéndole el cuello.</t>
  </si>
  <si>
    <t>Ajustar Alcance</t>
  </si>
  <si>
    <t>Cada vez que impacte con un ataque desengancha como acción bonus y si está en posición defensiva puede usar Esquiva y Parada y quedarse con el mejor resultado</t>
  </si>
  <si>
    <t>Alas Angelicales</t>
  </si>
  <si>
    <t>Velocidad de vuelo 2 y Ventaja en tiros de Esquiva. Puede hacer que aparezcan o desaparezcan como acción bonus y desaparecen una ronda si pierde la concentración.</t>
  </si>
  <si>
    <t>Alas del Dragón</t>
  </si>
  <si>
    <t>Al entrar en Furia del Dragón recibe vuelo 1 y Ventaja en tiros de Esquiva</t>
  </si>
  <si>
    <t>Alas Demoníacas</t>
  </si>
  <si>
    <t>Aliento de Fuego</t>
  </si>
  <si>
    <t>Cono pequeño</t>
  </si>
  <si>
    <t>Inflige 1DD+STAT daño Fuego y hace que objetos inflamables salten en llamas</t>
  </si>
  <si>
    <t>Aliento de la Vida</t>
  </si>
  <si>
    <t>1 Acción y 2 Chi o Vigor</t>
  </si>
  <si>
    <t>Resucita a un aliado que haya muerto hace una ronda a 1 PV. Conserva heridas permanentes y no puede resucitar a aquellos con el cuerpo excesivamente dañado</t>
  </si>
  <si>
    <t>Aliento del Dragón</t>
  </si>
  <si>
    <t>2 Acciones y 1 Chi o Vigor</t>
  </si>
  <si>
    <t>Cono pequeño/Línea mediana</t>
  </si>
  <si>
    <t>Inflige 1DD+STAT daño Frío, Fuego, Eléctrico o Ácido área. +1 dado daño y +1 paso área por cada nivel de tamaño por encima de mediano que tenga</t>
  </si>
  <si>
    <t>Aliento Tóxico</t>
  </si>
  <si>
    <t xml:space="preserve">Inflige 1DD+STAT daño Ácido área y rompe todos los objetos de madera o metálicos además de eliminar efectos duraderos de Metal o Naturaleza de rango menor. </t>
  </si>
  <si>
    <t>Alma Ascendida</t>
  </si>
  <si>
    <t>Resistencia a efectos Arcanos y Divinos, Resistencia superior a Aflicciones, Necrótico, Radiante y Miedo. Puede comunicarse con criaturas celestiales y le tratan como un igual</t>
  </si>
  <si>
    <t>Alma Corrompida</t>
  </si>
  <si>
    <t>Inmunidad al daño Necrótico y se sana Vitalidad igual a la mitad del daño recibido si lo sufre. Se regenera RANGO+2 Vitalidad en entornos con energía negativa y puede seguir luchando a menos de 0 PV, muriendo solo cuando cae a -STAT PV</t>
  </si>
  <si>
    <t>Alma de Oni</t>
  </si>
  <si>
    <t>Resistencia a efectos Arcanos, Divinos, Mentales, Aflicciones y Miedo e Inmunidad al elemento escogido como su foco. Las criaturas con Ascendencia Oni le obedecen incondicionalmente y se reencarna al morir</t>
  </si>
  <si>
    <t>Alma Resiliente</t>
  </si>
  <si>
    <t>Inmune a efectos de muerte instantánea y puede seguir luchando a menos de 0 PV sin penalizadores</t>
  </si>
  <si>
    <t>Alteración Onírica</t>
  </si>
  <si>
    <t>1 Acción</t>
  </si>
  <si>
    <t>Una hora</t>
  </si>
  <si>
    <t>Crea, destruye o altera un objeto en el plano onírico. Si usa esta habilidad en una criatura onírica esta tira CON o sufre 1DD+STAT daño Fuerza</t>
  </si>
  <si>
    <t>Alteración Temporal</t>
  </si>
  <si>
    <t>Repara un objeto roto o cura RANGO+2 Vitalidad</t>
  </si>
  <si>
    <t>Alterar Emociones</t>
  </si>
  <si>
    <t>Tira Averiguar Intenciones o Concentración o refuerza una emoción específica entre Cansancio, Ira, Miedo, Calma o Valentía</t>
  </si>
  <si>
    <t>Alterar Peso</t>
  </si>
  <si>
    <t>Un objetivo se hace más ligero (salto 1, Ventaja en DES y Vulnerabilidad a Maniobras) o pesado (Resistencia a Maniobras, moverse cuesta +1 Acción)</t>
  </si>
  <si>
    <t>Alterar Tamaño</t>
  </si>
  <si>
    <t>Un combate</t>
  </si>
  <si>
    <t>Tira CON o su tamaño se reduce o aumenta por un paso, otorgando los adecuados beneficios o penalizaciones. Repite cada ronda</t>
  </si>
  <si>
    <t>Alud</t>
  </si>
  <si>
    <t>2 Acciones y 3 Chi</t>
  </si>
  <si>
    <t>Cono grande</t>
  </si>
  <si>
    <t>Inflige 2DD+STAT daño Contundente y 1DD+STAT daño Frío área y todos tiran Heroísmo o Destrozar o quedan agarrados y sufren hipotermia grado 1. Destruye estructuras frágiles y genera terreno difícil</t>
  </si>
  <si>
    <t>Analizar Enemigo</t>
  </si>
  <si>
    <t>Obtiene Ventaja en todos los tiros de ataque y defensa contra un enemigo durante el resto del combate que haya estado analizando durante una ronda</t>
  </si>
  <si>
    <t>Ancla Dimensional</t>
  </si>
  <si>
    <t>Tiro CON o el objetivo es incapaz de teletransportarse o viajar por portales. Dura hasta que sea disipado</t>
  </si>
  <si>
    <t>Ancla Gravitatoria</t>
  </si>
  <si>
    <t>Tiro salvación Heroísmo o Acrobacias o es estampado contra el suelo y cae tropezado. El objetivo además no puede volar y está enredado. Repite el tiro cada ronda para intentar escapar</t>
  </si>
  <si>
    <t>Ángel Protector</t>
  </si>
  <si>
    <t>3 Acciones y 3 Chi o Vigor</t>
  </si>
  <si>
    <t>Invoca una criatura celestial de nivel RANGOx2 o menos. No puede invocar a más de cuatro criaturas simultáneamente</t>
  </si>
  <si>
    <t>Ángel Vengador</t>
  </si>
  <si>
    <t>3 Acciones y 5 Chi o Vigor</t>
  </si>
  <si>
    <t>Seis rondas</t>
  </si>
  <si>
    <t>Recibe 40 Vitalidad temporal, 12 FUE,CON y CAR, 20 DEF, Poder de los Cielos, sana x2 Vitalidad y +1 dado daño Vida, 6 contadores escudo, pos. Def, Alas angelicales,  hechizos de Ascendencia son gratuitos, inflige 1d10+RANGO daño Radiante al atacar</t>
  </si>
  <si>
    <t>Animar Hongos</t>
  </si>
  <si>
    <t>3 Acciones y 2 Chi o Vigor</t>
  </si>
  <si>
    <t>Invoca una criatura fúngica de nivel RANGOx2 o inferior</t>
  </si>
  <si>
    <t>Animar No-Muerto</t>
  </si>
  <si>
    <t>3 Acciones y 1 Chi</t>
  </si>
  <si>
    <t>Permanente</t>
  </si>
  <si>
    <t>Anima un cadáver como un no-muerto de nivel 2 (máximo RANGOx3 no-muertos). Puede lanzar hechizos de toque a través de no-muertos que controla y pueden recibir el daño de ataques contra ti si están a distancia corta</t>
  </si>
  <si>
    <t>Animar Plantas</t>
  </si>
  <si>
    <t>Radio medio, 1DD+SAB daño Contundente y enreda. El afectado tira Heroísmo o Destrozar o queda agarrado. Repite el ataque contra todos los que empiecen su turno en ese espacio o entren ahí</t>
  </si>
  <si>
    <t>Aniquilación Mágica</t>
  </si>
  <si>
    <t>Radio grande</t>
  </si>
  <si>
    <t>Inflige 3DD+STAT daño Arcano área, herida media y destruye todos los objetos no-mágicos. Elimina contadores de escudo, rompe objetos mágicos y estructuras. El área afectada cae bajo los efectos de Irradiación de Chi</t>
  </si>
  <si>
    <t>Antimágica</t>
  </si>
  <si>
    <t>Imbuye un arma o armadura con magia protectora. Si escoge un arma esta provocará Eliminar magia con cada impacto y si escoge un armadura otorgará Resistencia a efectos Arcanos, +RANGO+2 PV y puede usar Fabricación para defenderse contra ellos</t>
  </si>
  <si>
    <t>Apocalipsis de la No-Muerte</t>
  </si>
  <si>
    <t>Siete rondas</t>
  </si>
  <si>
    <t>Inflige 3DD+STAT daño Necrótico área, el área afectada cae bajo los efectos de Aura de Muerte. Los no-muertos se sanan RANGO+2 Vitalidad por ronda y los vivos tiran CON o sufren 1DD+STAT daño Necrótico que reduce PV y Vitalidad.</t>
  </si>
  <si>
    <t>Apuntar Ataque</t>
  </si>
  <si>
    <t>Suma su nivel de talento en Percepción a su siguiente tiro de ataque A Distancia</t>
  </si>
  <si>
    <t>Árbitro del Destino</t>
  </si>
  <si>
    <t>Recibe 40 Vitalidad temporal, 12 INT, SAB y CAR, 20 DEF, Fortaleza del Pensamiento, Ventaja en todos los tiros mentales, +1 dado daño arcano, todos los hechizos Ascendencia son gratuitos, Pos def, 6 usos Vínculo Akhásico, +6 hechizos Rango IV o menos</t>
  </si>
  <si>
    <t>Arco Eléctrico</t>
  </si>
  <si>
    <t>Inflige 1DD+RANGO daño Eléctrico. Ventaja si el objetivo lleva armadura metálica o muchos objetos conductores</t>
  </si>
  <si>
    <t>Arma Angelical</t>
  </si>
  <si>
    <t>Su siguiente ataque provoca los efectos de un hechizo de Vida al impactar</t>
  </si>
  <si>
    <t>Arma Danzante</t>
  </si>
  <si>
    <t>Un arma se vuelve danzante, pudiendo así hacer que vuele un paso y ataque a un enemigo adyacente como acción bonus. Si está adyacente a ti tiras parada dos veces y te quedas con el mejor resultado</t>
  </si>
  <si>
    <t>Arma de Tinieblas</t>
  </si>
  <si>
    <t>Crea un arma que inflige daño Necrótico o Frío modificado por DES o CAR. Puede aplicar técnicas de armas a ella y no puede ser detenida con parada no-mágica</t>
  </si>
  <si>
    <t>Arma Ósea</t>
  </si>
  <si>
    <t>Le crece un arma ósea que inflige 1DD+STAT daño Cortante, Perforante o Contundente. Atacar con ella cuesta una acción y usará tu modificador de Magia de Transmutación</t>
  </si>
  <si>
    <t>Arma Profana</t>
  </si>
  <si>
    <t>La siguiente vez que impacte a un enemigo le provoca una herida profana, la cual reduce sus PV y Vitalidad máximos por un valor igual al daño provocado y una herida leve. Se puede eliminar como su fuera una Maldición</t>
  </si>
  <si>
    <t>Arma Sanguínea</t>
  </si>
  <si>
    <t>Crea arma de sangre que usa su modificador de Magia de Sangre para el tiro y la CAR para el daño. Se le pueden aplicar técnicas de arma</t>
  </si>
  <si>
    <t>Arma Solar</t>
  </si>
  <si>
    <t>2 Acciones y 1 Vigor</t>
  </si>
  <si>
    <t>Línea media</t>
  </si>
  <si>
    <t>Inflige 1DD+STAT daño Radiante al impactar. Puede repetir el ataque cada ronda contra un único objetivo pagando una acción (no cuesta vigor)</t>
  </si>
  <si>
    <t>Arma Teledirigida</t>
  </si>
  <si>
    <t>Sus ataques a distancia ignoran cubierta y tiran dos veces al atacar, quedándose con el mejor resultado. Si tiene un arma cuerpo a cuerpo se vuelve danzante, pudiendo hacer que vuele un paso y ataque a un enemigo adyacente. Puede usar tiro Magia de Metal para ellas</t>
  </si>
  <si>
    <t>Armadura Ácida</t>
  </si>
  <si>
    <t>Recibe RANGO contadores de escudo y cada vez que un enemigo le toque sufre los efectos de Toque Corrosivo. Recupera un contador de escudo en su turno si está en un entorno con mucho ácido</t>
  </si>
  <si>
    <t>Armadura de Hielo</t>
  </si>
  <si>
    <t>Recibe RANGO contadores de escudo y Resistencia a efectos de Fuego, Agua y Naturaleza. Recupera uno cada ronda si está en entornos fríos</t>
  </si>
  <si>
    <t>Armadura de Piedra</t>
  </si>
  <si>
    <t>Aumenta su DEF por RANGO+1, recibe Inmunidad a heridas permanentes y sangrado y RANGOx2 Vitalidad temporal. Termina cuando se acabe la Vitalidad temporal</t>
  </si>
  <si>
    <t>Armadura de Zarzas</t>
  </si>
  <si>
    <t>Otorga RANGO contadores de escudo y puede hacer un ataque de Espina de Madera o Zarcillo Enredador 1/Ronda como acción bonus. Si empieza el turno en un lugar con muchas plantas recupera un contador de escudo</t>
  </si>
  <si>
    <t>Armadura del Mago</t>
  </si>
  <si>
    <t>Su DEF base pasa a ser RANGO+2 y obtiene Resitencia a efectos Arcanos</t>
  </si>
  <si>
    <t>Armadura Natural</t>
  </si>
  <si>
    <t>Aumenta sus PV y Armadura natural (ya incluido)</t>
  </si>
  <si>
    <t>Armonizar</t>
  </si>
  <si>
    <t>Esfera mediana</t>
  </si>
  <si>
    <t>Exorciza a todos los espectros en el área. Si mantiene concentración durante tres rondas mata instantáneamente a todos los espectros y no-muertos de menor nivel y termina. La tierra afectada impide que se invoquen espectros y no-muertos</t>
  </si>
  <si>
    <t>Arrastre Gravitatorio</t>
  </si>
  <si>
    <t>Tiro salvación Heroísmo o Acrobacias o arrastra un paso y saca de posición defensiva. Si hay obstáculos sufre 1DD+STAT daño Contundente</t>
  </si>
  <si>
    <t>Arrastre Telequinético</t>
  </si>
  <si>
    <t>Tira Heroísmo o Acrobacias o arrastra un paso y saca de posición defensiva. Si estás en posición defensiva puedes hacer un ataque como reacción</t>
  </si>
  <si>
    <t>Arte de la Lucha</t>
  </si>
  <si>
    <t>Al impactar puede hacer una maniobra de combate permitida por el DJ. Algunas opciones son Paso Rápido, Al Suelo, Cambio Repentino o Desarme</t>
  </si>
  <si>
    <t>Asalto Abrasador</t>
  </si>
  <si>
    <t>Inflige 1DD+RANGO daño Fuego y hace que objetos inflamables salten en llamas. +1 Acción para hacer un segundo ataque con +1 modificador y daño contra el mismo objetivo quien usará el mismo tiro</t>
  </si>
  <si>
    <t>Asalto Coordinado</t>
  </si>
  <si>
    <t>2 Vigor</t>
  </si>
  <si>
    <t>En respuesta a que un aliado realice una acción un segundo aliado emplea una habilidad como acción bonus justo después de él (debe seguir pagando reservas)</t>
  </si>
  <si>
    <t>Asalto Engañoso</t>
  </si>
  <si>
    <t>1/Ataque. En respuesta a que falle su ataque lo repite con Ventaja contra el mismo objetivo</t>
  </si>
  <si>
    <t>Asalto Flamígero</t>
  </si>
  <si>
    <t>2 Acciones y 2 Chi o Vigor</t>
  </si>
  <si>
    <t xml:space="preserve">Sus ataques físicos infligen 1DD+RANGO daño Fuego área y una quemadura leve. Se acumula con Furia del Fuego </t>
  </si>
  <si>
    <t>Asalto Ilusorio</t>
  </si>
  <si>
    <t>Al combatir con un efecto ilusorio a distancia corta recibe Ventaja en todos sus tiros de ataque además que puede repetir un tiro 1/Ronda. Puede emplear la INT para el daño de sus armas</t>
  </si>
  <si>
    <t>Asalto Impredecible</t>
  </si>
  <si>
    <t>En respuesta a que un enemigo detenga un ataque con contadores de escudo o habilidades defensivas de rango menor las atraviesa de inmediato</t>
  </si>
  <si>
    <t>Asalto Múltiple</t>
  </si>
  <si>
    <t>Su siguiente ataque afecta a todos los enemigos adyacentes. Puede mejorar cada golpe individual con otras técnicas</t>
  </si>
  <si>
    <t>Asalto Psíquico</t>
  </si>
  <si>
    <t>Tira Averiguar Intenciones o Concentración o reduce su cordura por RANGO+1 y pierde la concentración</t>
  </si>
  <si>
    <t>Ascensión del Dragón</t>
  </si>
  <si>
    <t>Vuela dos pasos y hace dos ataques seguidos contra un enemigo quien solo tirará una vez para defenderse y sufre +2d6 daño si le impacta con ambos. Puede atacar a enemigos voladores hasta que acabe la ronda, quienes tendrán Desventaja defendiéndose</t>
  </si>
  <si>
    <t>Asesinato</t>
  </si>
  <si>
    <t>Su siguiente ataque inflige +3d6 daño, una herida grave e ignora la DEF otorgada por armaduras que tenga</t>
  </si>
  <si>
    <t>Aspecto de No-Muerto</t>
  </si>
  <si>
    <t>Tiene un aspecto de un no-muerto de su elección permitido por el DJ. Algunos ejemplos son Gul, Momia, Vampiro, Esqueleto o Zombi (escoger como raza)</t>
  </si>
  <si>
    <t>Aspecto Dracónico</t>
  </si>
  <si>
    <t>Resistencia a Fuego, Frío, Ácido o Eléctrico además que puede usar su Parada física para defenderse contra esos efectos. Puede lanzar  hechizos de su elemento empleando vigor en lugar de chi</t>
  </si>
  <si>
    <t>Aspecto Entotrópico</t>
  </si>
  <si>
    <t>Vista a ciegas media, velocidad de escalada 1 y puede escalar superfícies lisas y horizontales. Puede emplear hechizos de Transmutación pagando vigor en lugar de chi</t>
  </si>
  <si>
    <t>Aspecto Primigenio</t>
  </si>
  <si>
    <t>Tiene visión nocturna y olfato a distancia media. Inmunidad a terreno difícil y los animales salvajes no serán naturalmente hostiles</t>
  </si>
  <si>
    <t>Ataque Lateral</t>
  </si>
  <si>
    <t>Su siguiente ataque de Alabarda afecta a todas las criaturas a distancia cercana e inflige +1d6 daño. Al impactar tiran Heroísmo o Acrobacias o tropieza. Solo armas Cortantes</t>
  </si>
  <si>
    <t>Ataque Poderoso</t>
  </si>
  <si>
    <t>Al impactar con su siguiente ataque el objetivo tire Heroísmo o Acrobacias o es empujado un paso y cae tropezado. Si detiene con parada debe seguir tirando</t>
  </si>
  <si>
    <t>Ataque Retardado</t>
  </si>
  <si>
    <t>2 Chi</t>
  </si>
  <si>
    <t>Retarda un ataque hasta cuatro rondas. Cuando pase ese tiempo puede usarlo como acción bonus, contando como ataque sorpresa</t>
  </si>
  <si>
    <t>Ataque Saltarín</t>
  </si>
  <si>
    <t>Antes de hacer su siguiente ataque salta un paso en cualquier dirección y aumenta su daño base por 2d6. Ventaja defendiéndose de ataques preparados esta ronda y enemigos voladores tienen Desventaja</t>
  </si>
  <si>
    <t>Ataque Serpenteante</t>
  </si>
  <si>
    <t>Al impactar a un enemigo tira Heroísmo o Acrobacias o cae tropezado y puede hacerle un ataque de oportunidad con su arma (no puede ser mejorado con otras habilidades)</t>
  </si>
  <si>
    <t>Ataque Torbellino</t>
  </si>
  <si>
    <t>Su siguiente ataque afecta a todos los enemigos adyacentes e inflige 1d6 daño adicional</t>
  </si>
  <si>
    <t>Atrapasueños</t>
  </si>
  <si>
    <t>Ocho horas</t>
  </si>
  <si>
    <t>Otorga Resistencia a efectos Mentales y el afectado puede emplear tu modificador de Magia Onírica para defenderse de efectos oníricos hostiles</t>
  </si>
  <si>
    <t>Atravesar Defensas</t>
  </si>
  <si>
    <t>Su siguiente ataque inflige +2d6 daño, provoca herida leve e ignora la defensa otorgada por armaduras que tenga el objetivo. Hace falta un contador de escudo adicional para detener este ataque</t>
  </si>
  <si>
    <t>Aullido de Almas en Pena</t>
  </si>
  <si>
    <t>Radio medio</t>
  </si>
  <si>
    <t>Todos tiran Voluntad o Concentración o reducen su cordura por RANGO y aumentan su nivel de miedo por un paso. Repite cada ronda</t>
  </si>
  <si>
    <t>Aura Abrasadora</t>
  </si>
  <si>
    <t>El espacio a distancia cercana es calor extremo, Ventaja en tiros de magia de Fuego, Resistencia a Agua, Frío y Naturaleza</t>
  </si>
  <si>
    <t>Aura de Muerte</t>
  </si>
  <si>
    <t>Otorga Ventaja en todos los tiros de Nigromancia, cuenta como Tierra Consagrada para no-muertos, los hechizos de Sanación no funcionan salvo que lo escojas</t>
  </si>
  <si>
    <t>Aura de Perfección</t>
  </si>
  <si>
    <t>Si tiene diez o más chakras abiertos está siempre en posición defensiva y puede reducir su Vitalidad o PV máximos por 4 para tener éxito automático en un tiro defensivo</t>
  </si>
  <si>
    <t>Aura de Poder</t>
  </si>
  <si>
    <t>Si tiene cuatro o más chakras abiertos recibe Resistencia a efectos Arcanos y Divinos y los glifos tienen una probabilidad 50% de fallar</t>
  </si>
  <si>
    <t>Aura del Caos</t>
  </si>
  <si>
    <t>Resistencia a efectos Arcanos y Divinos, los glifos y objetos tienen 50% probabilidad de fallar. (X Chi o vigor) Anula un hechizo con coste igual al del lanzador.</t>
  </si>
  <si>
    <t>Aura Emocional</t>
  </si>
  <si>
    <t>Todos tiran Averiguar Intenciones o Concentración o una emoción está empoderada de la misma manera que Alterar emociones. Repiten cada ronda</t>
  </si>
  <si>
    <t>Aura Primigenia</t>
  </si>
  <si>
    <t>Resistenica a efectos Arcanos y Divinos, todos los objetos mágicos y glifos tienen probabilidad 50% de fallar. (X Chi o Vigor) Anula un hechizo Arcano de rango inferior con coste X o menos</t>
  </si>
  <si>
    <t>Aura Protectora</t>
  </si>
  <si>
    <t>Resistencia a efectos Arcanos y Divinos. 1/ronda convierte tiro fracasado contra un hechizo en éxito pagando chi o vigor igual al coste del hechizo enemigo</t>
  </si>
  <si>
    <t>Aura Tóxica</t>
  </si>
  <si>
    <t>Sus ataques físicos están siempre afectados por Esporas Infecciosas y toda criatura a distancia cercana está afectada por Nube Tóxica. Si emplea dichas habilidades las criaturas que fracasen sufrirán náuseas. Se desactiva con Aire o Radiante</t>
  </si>
  <si>
    <t>Autocontrol Sanguíneo</t>
  </si>
  <si>
    <t>Resistencia a Aflicciones y Sangre, al inicio del turno reduce el nivel de una herida por un paso o se recupera de un efecto de estado negativo que afecte su cuerpo</t>
  </si>
  <si>
    <t>Avatar Divino</t>
  </si>
  <si>
    <t>Recibe 40 Vitalidad temporal, 12 FUE,CON y DES, 20 DEF, Resistencia a todo el daño de energía, vuelo 1, pos def, 6 contadores de escudo, hechizos de Guerrero Divino son gratuitos, puede usar modificador Guerrero Divino para todos los tiros de armas</t>
  </si>
  <si>
    <t>Avatar Onírico</t>
  </si>
  <si>
    <t>Al entrar al Plano Onírico puedes cambiar tus estadísticas por otras de igual nivel, conservando únicamente tus rangos de Magia Onírica</t>
  </si>
  <si>
    <t>Azote Divino</t>
  </si>
  <si>
    <t>El siguiente ataque que impacte provoca 1d6+RANGO daño adicional según su divinidad</t>
  </si>
  <si>
    <t>Azote Ejecutor</t>
  </si>
  <si>
    <t>3 Chi o Vigor</t>
  </si>
  <si>
    <t>La siguiente vez que impacte el afectado tira CON o sufre 2DD+STAT daño de una categoría relacionada con tu dios. Si reduce a 0 PV mata instantáneamente</t>
  </si>
  <si>
    <t>Baile de Títeres Sanguíneos</t>
  </si>
  <si>
    <t>Todos tiran CON o tomas control de su cuerpo, permitiéndote controlar sus acciones como desees. Repiten el tiro cada ronda o si son forzados a tomar acciones que atentan contra su instinto de supervivencia o seres queridos</t>
  </si>
  <si>
    <t>Bajar Temperaturas</t>
  </si>
  <si>
    <t>El área afectada contará como un entorno frío, permitiendo el uso de magia de Hielo. Si ya era frío todos tiran CON o quedan fatigados. Repiten el tiro cada ronda</t>
  </si>
  <si>
    <t>Barrera de Fuerza</t>
  </si>
  <si>
    <t>Crea un muro (línea media o esfera pequeña) con RANGOx3 PV e Inmunidad al daño no-mágico. Proporciona cubierta completa y se puede cruzar tirando Heroísmo o Destrozar</t>
  </si>
  <si>
    <t>Barrera de Fuerza Defensiva</t>
  </si>
  <si>
    <t>1 Chi</t>
  </si>
  <si>
    <t>1/Ronda, reduce el daño de un ataque a distancia por RANGOx3 o una criatura que haga un ataque cuerpo a cuerpo debe tirar Heroísmo o Atletismo o falla automáticamente</t>
  </si>
  <si>
    <t>Barrera de Rayos</t>
  </si>
  <si>
    <t>Crea un muro (línea media o esfera pequeña) con RANGOx3 PV. El muro es Inmune a armas no-mágicas y proporciona cubierta. Toda criatura que lo intente cruzar tira CON sufre 1DD+STAT daño Eléctrico y ralentiza una ronda</t>
  </si>
  <si>
    <t>Barrera de Rayos Defensiva</t>
  </si>
  <si>
    <t>1/Ronda, reduce el daño de un ataque a distancia por RANGOx3 o una criatura que haga un ataque cuerpo a cuerpo tira CON o sufre 1DD+STAT daño Eléctrico y ralentiza. Requiere posición defensiva</t>
  </si>
  <si>
    <t>Barrera Luminosa</t>
  </si>
  <si>
    <t>1 Acción y 1 Vigor</t>
  </si>
  <si>
    <t>Muro medio que proporciona Inmunidad a ataques A Distancia y aquellos que lo crucen tiran CON o sufren 1d6+RANGO Radiante y ceguera</t>
  </si>
  <si>
    <t>Barrera Luminosa Defensiva</t>
  </si>
  <si>
    <t>1/Ronda, Un enemigo en el camino del muro tira CON o falla automáticamente su ataque. Requiere posición defensiva</t>
  </si>
  <si>
    <t>Batería de Chi</t>
  </si>
  <si>
    <t>Aumenta la reserva de chi del usuario por 3 pero si explota provoca 3d6 daño Arcano en un radio corto</t>
  </si>
  <si>
    <t>Bendición de la Muerte</t>
  </si>
  <si>
    <t>Resistencia a Aflicciones y Necrótico, Vulnerabilidad a Radiante, los no-muertos no serán hostiles. Si ya es no-muerto pierde Vulnerabilidad a Radiante y gana Resistencia a efectos Arcanos y Divinos</t>
  </si>
  <si>
    <t>Biografía Sanguínea</t>
  </si>
  <si>
    <t>Un día</t>
  </si>
  <si>
    <t>Analiza una muestra de sangre para obtener información de ella. Si se enfrenta a su dueño recibirá Ventaja en todos sus tiros de Magia de Sangre contra él</t>
  </si>
  <si>
    <t>Bola de Fuego</t>
  </si>
  <si>
    <t>Esfera pequeña, inflige 1DD+STAT daño Fuego, una quemadura leve y hace que objetos inflamables salten en llamas. Gasta +1 Acción para +1d6 daño y aumenta tamaño por un paso</t>
  </si>
  <si>
    <t>Bola Sombra</t>
  </si>
  <si>
    <t>Esfera pequeña, 1DD+STAT daño Frío que reduce PV y Vitalidad máxima. Si gasta una acción para cargar aumenta el daño y área por 1d6 (máx 2)</t>
  </si>
  <si>
    <t>Bolsillo Interdimensional</t>
  </si>
  <si>
    <t>Mete o saca un objeto pequeño de un demiplano</t>
  </si>
  <si>
    <t>Bomba Cegadora</t>
  </si>
  <si>
    <t>1 Acción (Ranura I)</t>
  </si>
  <si>
    <t>Radio corto, cegados una ronda y disipa todos los efectos de oscuridad</t>
  </si>
  <si>
    <t>Bomba de Chi</t>
  </si>
  <si>
    <t>1 Acción (Ranura III)</t>
  </si>
  <si>
    <t>Activa un hechizo Arcano o Elemental con duración Instantánea al explotar siempre y cuando tenga sentido (elección del DJ)</t>
  </si>
  <si>
    <t>Bomba de Fuego</t>
  </si>
  <si>
    <t>Radio corto, inflige 1DD+STAT daño Fuego y destruye barreras y estructuras frágiles</t>
  </si>
  <si>
    <t>Bomba de Gas Venenoso</t>
  </si>
  <si>
    <t>Radio medio, crea una nube de gas venenoso con un veneno de tu elección. Dura tres rondas y toda criatura que entre en él o empiece su turno ahí tira contra el veneno</t>
  </si>
  <si>
    <t>Bomba de Gravedad</t>
  </si>
  <si>
    <t>Radio corto, inflige 2DD+STAT daño Contundente y empuja un paso. Atraviesa toda barrera en su camino y disipa otros efectos de Gravedad</t>
  </si>
  <si>
    <t>Bomba de Humo</t>
  </si>
  <si>
    <t>Radio corto, llena el espacio de humo que ciega y otorga ocultamiento. Se disipa al final de tu siguiente turno</t>
  </si>
  <si>
    <t>Bomba Pegadiza</t>
  </si>
  <si>
    <t>1 Acción (Ranura II)</t>
  </si>
  <si>
    <t>Radio corto, tiran Heroísmo o Acrobacias o enreda y el área afectada se convierte en terreno difícil. Repiten cada turno y aquellos que entran en el área también deben tirar</t>
  </si>
  <si>
    <t>Bomba Sónica</t>
  </si>
  <si>
    <t>Esfera pequeña, inflige 1DD+STAT daño Sónico y ensordece una ronda. Destruye objetos y estructuras frágiles, no puede ser detenido por muros o barreras</t>
  </si>
  <si>
    <t>Brecha Espacial</t>
  </si>
  <si>
    <t>Su siguiente ataque podrá atravesar muros, DEF y Resistencias que tenga el objetivo (solo puede ser detenido por contadores de escudo). Puede impactar a enemigos que se hagan incorpóreos o que viajen a otras dimensiones</t>
  </si>
  <si>
    <t>Brecha Temporal</t>
  </si>
  <si>
    <t>3 Acciones y 3 Chi</t>
  </si>
  <si>
    <t>Esfera grande</t>
  </si>
  <si>
    <t>Escoges cada ronda el orden de iniciativa y reduce el coste de lanzar todos tus hechizos por 1 (mínimo 0, si baja a 0 es acción bonus 1/ronda)</t>
  </si>
  <si>
    <t>Burlar la Gravedad</t>
  </si>
  <si>
    <t>Recibe velocidad de vuelo 1 y Resistencia a ataques A Distancia</t>
  </si>
  <si>
    <t>Cadena Giratoria</t>
  </si>
  <si>
    <t>Su siguiente ataque afectará a todos los enemigos a distancia cercana y empuja un paso al impactar. +1d6 daño si está en Danza de Cadenas</t>
  </si>
  <si>
    <t>Cadenas de la Carne</t>
  </si>
  <si>
    <t>Esfera media, Inflige 1DD+INT daño Fuerza, herida leve y agarra. Todos los que empiecen su turno ahí o entren a ese espacio sufren el ataque de nuevo. Solo puede afectar a criaturas corpóreas y solo puede emerger de un cadáver orgánico o quimera aliada</t>
  </si>
  <si>
    <t>Cadenas de la Muerte</t>
  </si>
  <si>
    <t>Crea un vínculo con cuatro no-muertos con los que puede distribuir el daño que sufra si están a distancia media</t>
  </si>
  <si>
    <t>Cadenas del Contrato</t>
  </si>
  <si>
    <t>3 Acciones y 2 chi o Vigor</t>
  </si>
  <si>
    <t>Hace un pacto de vida con dos criaturas con las cuales puede transferir cualquier cantidad de daño que sufra. El pacto debe ser voluntario y solo puede tenerse uno a la vez</t>
  </si>
  <si>
    <t>Calcificación</t>
  </si>
  <si>
    <t>Inflige 2DD+STAT daño Ácido y tiran Heroísmo o Atletismo o agarra. Cada ronda repiten para intentar escapar y si fallan sufren 1DD+STAT daño Ácido</t>
  </si>
  <si>
    <t>Cambiar el Clima</t>
  </si>
  <si>
    <t>Provoca los efectos de Furia de los Cielos y Controlar los Vientos en el campo de batalla además de ocultamiento</t>
  </si>
  <si>
    <t>Cambio de Posición</t>
  </si>
  <si>
    <t>Tira CON o cambia su posición con el objetivo</t>
  </si>
  <si>
    <t>Cambio de Posición Defensivo</t>
  </si>
  <si>
    <t>1/Ronda, un enemigo a distancia media tira CON o cambia su posición contigo, sufriendo el efecto que recibirías. Requiere posición defensiva</t>
  </si>
  <si>
    <t>Cambio Repentino</t>
  </si>
  <si>
    <t>Cambia su ataque a otro de coste igual o inferior, forzando al enemigo a volver a defenderse</t>
  </si>
  <si>
    <t>Caminante del Hielo</t>
  </si>
  <si>
    <t>No sufre penalizaciones al caminar sobre el hielo, puede ver en la niebla y es capaz de caminar sobre agua calmada</t>
  </si>
  <si>
    <t>Caminante del Viento</t>
  </si>
  <si>
    <t>Recibe velocidad de vuelo 2 y Ventaja en tiros de Esquiva si está en entorno afectado por tormenta de nieve. Se sana RANGO+1 Vitalidad cada ronda si está en entornos fríos</t>
  </si>
  <si>
    <t>Campo Antimágico</t>
  </si>
  <si>
    <t>Esfera pequeña</t>
  </si>
  <si>
    <t>Se rodea de un campo antimágico que impide el lanzamiento de habilidades Arcanos y deshabilita los objetos mágicos. Te otorga Desventaja en tus tiros Arcanos</t>
  </si>
  <si>
    <t>Campo de Repulsión</t>
  </si>
  <si>
    <t>Toda criatura que intente acercarse debe tirar Heroísmo o Acrobacias y ataques físicos tienen Desventaja contra criaturas a distancia cercana de ti</t>
  </si>
  <si>
    <t>Campo de Repulsión Defensivo</t>
  </si>
  <si>
    <t>Un ataque a distancia hecho contra una criatura a distancia media falla automáticamente</t>
  </si>
  <si>
    <t>Canalización Superior</t>
  </si>
  <si>
    <t>Al Canalizar recibe Ventaja en sus tiros de una estadística adicional y aprende dos hechizos o técnicas adicionales de Rango II al canalizar. Obtiene una habilidad pasiva relacionada con el espectro invocado si lo permite el DJ</t>
  </si>
  <si>
    <t>Canalizar Ánima</t>
  </si>
  <si>
    <t>Canaliza un alma para obtener Ventaja en los tiros relacionados con una estadística y puede emplear dos hechizos o técnicas de combate de Rango I. Cuando acabe pierde cordura igual a la diferencia entre las rondas pasadas y su chi</t>
  </si>
  <si>
    <t>Canalizar Divinidad</t>
  </si>
  <si>
    <t>Puede usar su modificador de Guerrero Divino para lanzar hechizos relacionados con su divinidad</t>
  </si>
  <si>
    <t>Canalizar el Frío</t>
  </si>
  <si>
    <t>La siguiente vez que impacte con un ataque físico provoca los efectos de un hechizo de Hielo al afectado como acción bonus. Debe seguir pagando su coste en reservas</t>
  </si>
  <si>
    <t>Cañón de Chi</t>
  </si>
  <si>
    <t>Radio medio, 2DD+STAT daño Arcano de área, herida leve y elimina un contador de escudo. No puede ser detenido por barreras mágicas y rompe objetos</t>
  </si>
  <si>
    <t>Capullo Sombrío</t>
  </si>
  <si>
    <t>Otorga RANGOx3 Vitalidad temporal, Inmunidad a efectos de toque, ocultamiento y los enemigos adyacentes tiran CON cada ronda o sufren 1DD+RANGO daño Frío (como Toque Drenador)</t>
  </si>
  <si>
    <t>Carga con Escudo</t>
  </si>
  <si>
    <t>Antes de atacar se mueve un paso y su ataque inflige +1d6 daño y el afectado tira Heroísmo o Acrobacias o cae tropezado</t>
  </si>
  <si>
    <t>Carga Imparable</t>
  </si>
  <si>
    <t>Antes de atacar se mueve dos pasos y ataca a cada enemigo en su camino infligiendo +1d6 daño y empujando</t>
  </si>
  <si>
    <t>Carga Poderosa</t>
  </si>
  <si>
    <t>Antes de atacar se mueve dos pasos y ataca a cada enemigo en su camino infligiendo +1d6 daño y empujando. El último enemigo en su camino tira CON o es aturdido durante una ronda</t>
  </si>
  <si>
    <t>Carga Salvaje</t>
  </si>
  <si>
    <t>2 Acciones y 1  Vigor</t>
  </si>
  <si>
    <t>Se mueve un paso y ataca a cada enemigo en su camino, infligiendo 1d6 daño adicional y empujando un paso al impactar</t>
  </si>
  <si>
    <t>Cargar Ataque</t>
  </si>
  <si>
    <t>X Acciones y 1 Vigor</t>
  </si>
  <si>
    <t>Su siguiente ataque inflige +1d6 daño y el afectado tira Heroísmo o Acrobacias o es empujado un paso y tropezado. Si gasta 2 acciones tira CON o queda ralentizado (aturdido si gasta 3 acciones). Puede cargar en turnos diferentes si está en Danza de Cadenas</t>
  </si>
  <si>
    <t>Carroñero</t>
  </si>
  <si>
    <t>Recupera RANGO+2 Vitalidad y reduce el nivel de una herida por un paso. Debe estar tocando un cadáver o materia fúngica. No puede usarla si sufre daño Radiante</t>
  </si>
  <si>
    <t>Castigo Celestial</t>
  </si>
  <si>
    <t>Inflige 2DD+STAT daño Radiante área y una quemadura leve. No puede ser esquivado por enemigos a distancia cercana</t>
  </si>
  <si>
    <t>Castigo Divino</t>
  </si>
  <si>
    <t xml:space="preserve">1 Acción y 2 Chi </t>
  </si>
  <si>
    <t>Tira para defenderse de una maldición divina muy poderosa. Algunos ejemplos son Marca de Ley, Bestia Interior, Llamas de Venganza o Dolor Eterno</t>
  </si>
  <si>
    <t>Chakra de Armonía</t>
  </si>
  <si>
    <t>Chakra 2, sus tres estadísticas Físicas o Mentales se igualan a la más alta. Requiere ser un maestro iluminado</t>
  </si>
  <si>
    <t>Chakra de la Corona</t>
  </si>
  <si>
    <t>Chakra 2, al abrir este Chakra recibe Ventaja en los tiros relaciondados con dos estadísticas diferentes e Inmunidad a Aflicciones y Maldiciones. Requiere un largo periodo de estudio y abandonar ataduras y deseos materiales</t>
  </si>
  <si>
    <t>Chakra de la Garganta</t>
  </si>
  <si>
    <t>Chakra 1, al abrir este Chakra detecta si los demás dicen la verdad y puede hablar idiomas de entidades superiores. Requiere decir siempre la verdad</t>
  </si>
  <si>
    <t>Chakra del Alma</t>
  </si>
  <si>
    <t>Chakra 2, al abrir este Chakra recibe un turno adicional a -10 iniciativa y sus ataques de secuencia no pueden ser interrumpidos</t>
  </si>
  <si>
    <t>Chakra del Corazón</t>
  </si>
  <si>
    <t>Chakra 1, al abrir este Chakra puede percibir las emociones de los demás como auras de colores y recibe Inmunidad al Miedo y efectos Mentales. Requiere estar en calma y libre de emociones extremas y efectos mentales</t>
  </si>
  <si>
    <t>Chakra del Espacio</t>
  </si>
  <si>
    <t>Chakra 2, al abrir este Chakra puede detener ataques mágicos de todo tipo con artes marciales, aumenta su alcance a medio y 1/ronda puede hacer que su siguiente ataque cuente como golpe crítico al impactar</t>
  </si>
  <si>
    <t>Chakra del Tercer Ojo</t>
  </si>
  <si>
    <t>Chakra 2, al abrir este Chakra puede ver a través de Ilusiones y obtiene beneficios de Visión Futura (Ventaja en tiros de ataque y defensa además de Inmunidad a ataques sorpresa). Requiere meditar durante una hora y 5+ INT y SAB</t>
  </si>
  <si>
    <t>Chakra Raíz</t>
  </si>
  <si>
    <t>Chakra 1, al abrir este Chakra recibe Ventaja en todos los tiros relacionados con dos estadísticas de su elección. No debe llevar armas ni armaduras</t>
  </si>
  <si>
    <t>Chakra Sacral</t>
  </si>
  <si>
    <t>Chakra 1, al abrir este Chakra puede identificar toda la magia lanzada a distancia media y es Inmune a ataques sorpresa. Debe estar en un lugar o combatiendo junto a alguien con un fuerte vínculo emocional</t>
  </si>
  <si>
    <t>Chakra Solar</t>
  </si>
  <si>
    <t>Chakra 2, al abrir este Chakra aumenta su DEF por RANGO y recibe Inmunidad a heridas medias y leves. No debe estar afectado por efectos Divinos ni podrá usar Magia Divina mientras este chakra esté activo</t>
  </si>
  <si>
    <t>Chakra Terrenal</t>
  </si>
  <si>
    <t>Chakra 1, al abrir este Chakra tiene vista a ciegas a distancia media. Debe tener los pies descalzos</t>
  </si>
  <si>
    <t>Chakra Universal</t>
  </si>
  <si>
    <t>Chakra 10, al abrir este Chakra recibe un bonificador +10 en todos sus tiros de ataque, defensa y daño además que 1/Ronda puede ignorar un efecto defensivo no-mítico. Debe estar dispuesto a aceptar su propia muerte</t>
  </si>
  <si>
    <t>Cierre Dimensional</t>
  </si>
  <si>
    <t>Impide que otras criaturas en el área puedan usar hechizos Espaciales, invocar o viajar a otras dimensiones. Te otorga Desventaja a tus tiros de magia Espacial</t>
  </si>
  <si>
    <t>Círculo de Sellado</t>
  </si>
  <si>
    <t>Crea un círculo mágico que impide el paso de criaturas extraplanarias y les da Desventaja al atacar a las criaturas al otro lado de él. Para impedir que una criatura cruce debes tirar contra su nivel + 3</t>
  </si>
  <si>
    <t>Clon Perfecto</t>
  </si>
  <si>
    <t>Transmuta una quimera en un clon de otra criatura, la cual te obedecerá. El nivel del clon será igual a tu nivel - 2 y no puedes tener más de cuatro clones bajo tu control. Requiere una hora de trabajo</t>
  </si>
  <si>
    <t>Clones Sombríos</t>
  </si>
  <si>
    <t>Crea RANGO clones sombríos con las mismas estadísticas pero la mitad de nivel y solo 1 PV y 0 Vitalidad. Si te impacta un enemigo puedes hacer que hiera a un clon sombrío en su lugar</t>
  </si>
  <si>
    <t>Cognatógeno</t>
  </si>
  <si>
    <t>Otorga Ventaja en todos los tiros relacionados con estadísticas mentales a costa que confunde en situaciones estresantes. Uso excesivo conduce a la locura y no se acumula con Mente Desencadenada</t>
  </si>
  <si>
    <t>Columna de Agua</t>
  </si>
  <si>
    <t xml:space="preserve">Obtiene velocidad de vuelo 2 y Ventaja en tiros de Esquiva mientras esté encima de una superfície de agua. Cada vez que se mueva toda criatura en su camino tira Heroísmo o Acrobacias o sufre 1DD+STAT daño Contundente y empuja un paso </t>
  </si>
  <si>
    <t>Combate en Equipo</t>
  </si>
  <si>
    <t>Puedes apoyar a tu Familiar sin importar la distancia o la habilidad específica mientras que si tu Invocación gasta acciones en apoyarte puedes repetir el tiro y quedarte con el mejor resultado. (1 chi/vigor) Apoyas como acción bonus</t>
  </si>
  <si>
    <t>Combate Furtivo (Ligeras)</t>
  </si>
  <si>
    <t>Al hacer un ataque combinado o si impacta a un enemigo incapaz de defenderse aumenta el nivel de las heridas provocadas por un paso</t>
  </si>
  <si>
    <t>Combate Furtivo (Serpiente)</t>
  </si>
  <si>
    <t>Aumenta el nivel de las heridas por un paso al impactar a un enemigo incapaz de defenderse o al hacer un ataque combinado</t>
  </si>
  <si>
    <t>Combinar Bomba</t>
  </si>
  <si>
    <t>Puede gastar una ranura de un nivel superior para otorgar un daño de daño adicional a una bomba y aumentar su área afectada por un paso (máximo 3). Cuesta +1 Acción para usar esa bomba</t>
  </si>
  <si>
    <t>Combinar Hechizos</t>
  </si>
  <si>
    <t>Fusiona dos hechizos en uno solo, pudiendo lanzar el segundo como acción bonus pagando solo su coste de chi</t>
  </si>
  <si>
    <t>Combinar Técnicas (A Distancia)</t>
  </si>
  <si>
    <t>Tras impactar con un ataque hace un ataque adicional A Distancia como acción bonus. No puede usar esta habilidad en ataques que no cuesten acciones</t>
  </si>
  <si>
    <t>Combinar Técnicas (Alabardas)</t>
  </si>
  <si>
    <t>Tras impactar con un ataque hace un ataque adicional de Alabardas como acción bonus. No puede usar esta habilidad en ataques que no cuesten acciones</t>
  </si>
  <si>
    <t>Combinar Técnicas (Boxeo)</t>
  </si>
  <si>
    <t>Tras impactar con un ataque hace un ataque adicional de Estilo Boxeo como acción bonus. No puede usar esta habilidad en ataques que no cuesten acciones</t>
  </si>
  <si>
    <t>Combinar Técnicas (Cadenas)</t>
  </si>
  <si>
    <t>Tras impactar con un ataque hace un ataque adicional de Cadenas como acción bonus. No puede usar esta habilidad en ataques que no cuesten acciones</t>
  </si>
  <si>
    <t>Combinar Técnicas (Dragón)</t>
  </si>
  <si>
    <t>Tras impactar con un ataque hace un ataque adicional de Estilo Dragón como acción bonus. No puede usar esta habilidad en ataques que no cuesten acciones</t>
  </si>
  <si>
    <t>Combinar Técnicas (Duelo)</t>
  </si>
  <si>
    <t>Tras impactar con un ataque hace un ataque adicional con un arma de Duelo como acción bonus. No puede usar esta habilidad en ataques que no cuesten acciones</t>
  </si>
  <si>
    <t>Combinar Técnicas (Ligeras)</t>
  </si>
  <si>
    <t>Tras impactar con un ataque hace un ataque adicional con un arma Ligera como acción bonus. No puede usar esta habilidad en ataques que no cuesten acciones</t>
  </si>
  <si>
    <t>Combinar Técnicas (Pesadas)</t>
  </si>
  <si>
    <t>Tras impactar con un ataque hace un ataque adicional con un arma Pesada como acción bonus. No puede usar esta habilidad en ataques que no cuesten acciones</t>
  </si>
  <si>
    <t>Combinar Técnicas (Salvaje)</t>
  </si>
  <si>
    <t>Tras impactar con un ataque hace un ataque adicional de Estilo Salvaje como acción bonus. No puede usar esta habilidad en ataques que no cuesten acciones</t>
  </si>
  <si>
    <t>Compenetración Perfecta</t>
  </si>
  <si>
    <t>Si compartes habilidades con tu Familiar podrá emplear tus modificadores en el caso que sean más altos. Puedes también lanzar hechizos o emplear técnicas de combate que conozca tu invocación pagando chi o vigor usando modificador de Invocación</t>
  </si>
  <si>
    <t>Compresión Gravitatoria</t>
  </si>
  <si>
    <t>1 Acción y 3 Chi</t>
  </si>
  <si>
    <t>Tira Heroísmo o Destrozar o sufre 3DD+STAT daño Contundente, una herida leve y queda agarrado. Repite cada ronda y si falla sufre los efectos del ataque de nuevo</t>
  </si>
  <si>
    <t>Comunión con la Naturaleza</t>
  </si>
  <si>
    <t>Detecta presencias espirituales y mágicas a distancia lejana además de RANGO hechizos adicionales vinculados a su patrón espiritual</t>
  </si>
  <si>
    <t>Comunión Fúngica</t>
  </si>
  <si>
    <t>Radio Grande</t>
  </si>
  <si>
    <t>Convierte el área en Tierra Consagrada para hongos, detecta todo ser vivo cerca de un hongo con vista a ciegas y puede usar una acción para teletransportarse de un sitio a otro si ambos tienen hongos. Requiere cantidad adecudada de hongos</t>
  </si>
  <si>
    <t>Concentración Superior</t>
  </si>
  <si>
    <t>No pierde la concentración por heridas que no sean graves y efectos de estado negativos</t>
  </si>
  <si>
    <t>Congelación Rápida</t>
  </si>
  <si>
    <t>Al impactar a un enemigo con un ataque que inflija daño Frío tira Heroísmo o Destrozar o queda agarrado y sufre hipotermia (veneno de CON). Tira cada ronda para escapar y contra la hipotermia</t>
  </si>
  <si>
    <t>Congelar la Sangre</t>
  </si>
  <si>
    <t>Tira CON o sufre 3DD+STAT daño Frío y hipotermia a nivel 2. Requiere entorno frío</t>
  </si>
  <si>
    <t>Conocimiento Arcano</t>
  </si>
  <si>
    <t>Puede usar su modificador de Mente Desencadenada para tiros de Magia Arcana</t>
  </si>
  <si>
    <t>Consagrar la Tierra</t>
  </si>
  <si>
    <t>Bendice la tierra para dar Ventaja a sus aliados en todos sus tiros de ataque, defensa y habilidad además que no pueden invocarse extraplanarios enemigos</t>
  </si>
  <si>
    <t>Constitución Férrea</t>
  </si>
  <si>
    <t xml:space="preserve">Resistencia a Aflicciones, efectos Necróticos y no puede sufrir el efecto enfermado o náuseas </t>
  </si>
  <si>
    <t>Consumir Esencia</t>
  </si>
  <si>
    <t>Tira CON o sufre 1DD+STAT daño Fuerza y queda enfermado durante el resto del combate. Recuperas RANGO+2 Vitalidad</t>
  </si>
  <si>
    <t>Contrahechizo</t>
  </si>
  <si>
    <t>Tira para contrarrestar hechizos arcanos. Debe estar en posición defensiva y tiene éxito automático pagando chi igual al coste del hechizo (solo si su Rango no supera al tuyo por 2 o más)</t>
  </si>
  <si>
    <t>Contrataque (Duelo)</t>
  </si>
  <si>
    <t>1/Acción enemiga, Hace un ataque de arma que interrumpe una acción enemiga al impactar, malgastando sus acciones y reservas</t>
  </si>
  <si>
    <t>Contrataque (Ligeras)</t>
  </si>
  <si>
    <t>Control del Chi Interior</t>
  </si>
  <si>
    <t>Puede aguantar el doble de tiempo sin comer, dormir o respirar. Recibe Resistencia a efectos Mentales, Ilusiones, Aflicciones y Miedo</t>
  </si>
  <si>
    <t>Control del Chi Interior Defensivo</t>
  </si>
  <si>
    <t>1/Ronda, se libera de un efecto Mental, Aflicción, Miedo o herida permanente que no sea grave</t>
  </si>
  <si>
    <t>Controlar el Agua</t>
  </si>
  <si>
    <t>El agua se convierte en terreno difícil, Ventaja en todos los tiros de Agua, Desventaja en tiros de atletismo y los que fallan se ahogan</t>
  </si>
  <si>
    <t>Controlar Vientos</t>
  </si>
  <si>
    <t>3 Acciones y 2 Chi</t>
  </si>
  <si>
    <t>La zona afectada se convierte en terreno difícil, disipa efectos Gaseosos y recibe Ventaja en tiros de Magia de Aire. Puede otorgar Ventaja o Desventaja a ataques a distancia en el área</t>
  </si>
  <si>
    <t>Copiar Hechizo</t>
  </si>
  <si>
    <t>Lanza un hechizo de rango RANGO o menos sin la necesidad de gastar chi. Dicho hechizo será una ilusión salvo que sea fantasmal</t>
  </si>
  <si>
    <t>Coraza de Acero</t>
  </si>
  <si>
    <t>Recibe RANGO contadores de escudo y su DEF base pasa a ser igual a su RANGOx2. Puede tirar Magia de Metal para defenderse contra ataques de área y de toque</t>
  </si>
  <si>
    <t>Corazón de Hielo</t>
  </si>
  <si>
    <t>Resistencia a Aflicciones y no sentirá el dolor de heridas en lugares fríos</t>
  </si>
  <si>
    <t>Corrientes Cambiantes</t>
  </si>
  <si>
    <t>2 o más Acciones y 3 Chi</t>
  </si>
  <si>
    <t>Hace dos ataques contra un objetivo que infligen 2DD+STAT daño Cortante y empujan un paso. Puede hacer un ataque adicional con +1 al tiro y daño contra el mismo objetivo por cada acción adicional gastada, el cual debe usar el mismo tiro defensivo</t>
  </si>
  <si>
    <t>Corroer hasta los Huesos</t>
  </si>
  <si>
    <t>Tira CON o sufre 3DD+STAT daño Ácido, quemadura grave y destruye todos los objetos metálicos que lleve encima. Si reduce a 0 PV mata instantáneamente</t>
  </si>
  <si>
    <t>Corrupción Absoluta</t>
  </si>
  <si>
    <t>Resistencia a Aflicciones y Maldiciones, Inmunidad a Miedo, Ilusiones y a perder cordura</t>
  </si>
  <si>
    <t>Corrupción Demoníaca</t>
  </si>
  <si>
    <t>Resistencia a efectos Arcanos y Divinos, Resistencia superior a Aflicciones, Fuego, Hielo, Mentales y Miedo. Puede comunicarse con criaturas infernales y las de menor nivel le obedecen sin rechistar</t>
  </si>
  <si>
    <t>Cortes en Cadena</t>
  </si>
  <si>
    <t>Tras impactar desengancha, salta un paso y ataca a un nuevo enemigo. Sigue repitiendo este ataque hasta que falle o impacte a todos los enemigos en el campo de batalla</t>
  </si>
  <si>
    <t>Coto de Caza</t>
  </si>
  <si>
    <t>Tira Averiguar Intenciones o hace una acción de tu elección siempre y cuando sea lógica. Repite cada ronda contra un enemigo de su elección</t>
  </si>
  <si>
    <t>Crear Constructo</t>
  </si>
  <si>
    <t>Tiene un compañero constructo de nivel RANGOx2 que le obedece. Consume ranura de objeto de Rango III</t>
  </si>
  <si>
    <t>Crear Demiplano</t>
  </si>
  <si>
    <t>Controla un demiplano en el que puede usar cualquier hechizo ambiental y controla quiénes entran y salen</t>
  </si>
  <si>
    <t>Crear Ilusión</t>
  </si>
  <si>
    <t>Crea una ilusión de un objeto, criatura o fenómeno visual que ocupa una esfera pequeña. Se desmiente tirando Percepción o Averiguar Intenciones (1/Ronda)</t>
  </si>
  <si>
    <t>Crear No-Muerto Superior</t>
  </si>
  <si>
    <t>Reanima un cadáver como un no-muerto superior de nivel RANGOx2 o menos. No puede controlar a más de RANGO no-muertos superiores</t>
  </si>
  <si>
    <t>Crear Obstáculo</t>
  </si>
  <si>
    <t>Crea un obstáculo que llena una esfera pequeña que proporciona cubierta. Solo puede destruirse por ataques de área de rango superior</t>
  </si>
  <si>
    <t>Crear Oscuridad</t>
  </si>
  <si>
    <t>Crea nube de oscuridad que llena una esfera pequeña que ciega a todas las criaturas en ella además de darles ocultamiento. Apaga todas las fuentes de luz</t>
  </si>
  <si>
    <t>Crear Quimera</t>
  </si>
  <si>
    <t>Muta un animal o persona incapacitada para formar un monstruo de nivel RANGOx2 que le sirva. No puede tener más de 4 quimeras bajo su control</t>
  </si>
  <si>
    <t>Crecimiento Acelerado</t>
  </si>
  <si>
    <t>El área afectada se convierte en terreno difícil y los hechizos de Naturaleza reciben Ventaja y aumentan su alcance por un paso</t>
  </si>
  <si>
    <t>Crioquinesia</t>
  </si>
  <si>
    <t>Puede lanzar hechizos de Magia de Hielo empleando vigor en lugar de chi</t>
  </si>
  <si>
    <t>Cubierta de Disparos</t>
  </si>
  <si>
    <t>Puede usar su tiro de armas A distancia para defenderse de ataques a la vez que esquiva y quedarse con el resultado que más le convenga</t>
  </si>
  <si>
    <t>Cuchillada</t>
  </si>
  <si>
    <t>1 Acción y 2 Vigor</t>
  </si>
  <si>
    <t>Hace dos ataques contra el mismo objetivo. Si impacta con el segundo inflige +2d6 daño y +1 nivel a todas las heridas al impactar</t>
  </si>
  <si>
    <t>Cuerpo Puro</t>
  </si>
  <si>
    <t>Recibe Resistencia a Aflicciones y efectos Necróticos</t>
  </si>
  <si>
    <t>Danza de Cadenas</t>
  </si>
  <si>
    <t>Está siempre en posición defensiva y cada vez que un enemigo entre en un espacio a distancia cercana puede hacerle un ataque de Cadena como reacción, el cual empujará un paso al impactar</t>
  </si>
  <si>
    <t>Danza de Destrucción</t>
  </si>
  <si>
    <t>Su siguiente ataque afecta a cada enemigo a distancia cercana e inflige +2d6 daño. Si mantiene la concentración puede repetir este ataque una vez cada ronda sin gastar vigor. Debe estar en Danza de Cadenas</t>
  </si>
  <si>
    <t>Danza de las Llamas</t>
  </si>
  <si>
    <t>Otorga RANGO contadores de escudo y puede hacer un ataque de Llamarada 1/Ronda como acción bonus. Si empieza el turno en un lugar en llamas recupera un contador de escudo</t>
  </si>
  <si>
    <t>Danza de los Vientos</t>
  </si>
  <si>
    <t>Recibe velocidad de vuelo 1, Resistencia a ataques A distancia, Inmunidad a efectos Gaseosos y RANGO contadores de escudo. Cada vez que gasta un contador de escudo vuela un paso</t>
  </si>
  <si>
    <t>Danza del Alabarda</t>
  </si>
  <si>
    <t>2 Acciones y 2 Vigor</t>
  </si>
  <si>
    <t>Entra en un estado en el que recibe Ventaja en tiros de ataque y defensa relacionados con Alabardas y está siempre en Preparación contra cargas. Puede detener ataques a distancia con el alabarda</t>
  </si>
  <si>
    <t>Danza del Dragón</t>
  </si>
  <si>
    <t>Entra en un estado donde tiene Ventaja en todos sus tiros relacionados con artes marciales, aumenta alcance con esos ataques por un paso y recibe RANGO contadores de escudo</t>
  </si>
  <si>
    <t>Danza del Espadachín</t>
  </si>
  <si>
    <t>Entra en un estado donde tiene Ventaja en todos sus tiros relacionados con armas de Duelo y puede entrar en posición defensiva 1/ronda como acción bonus</t>
  </si>
  <si>
    <t>Defensa Absoluta</t>
  </si>
  <si>
    <t>Entra en un estado donde tiene Ventaja en tiros de FUE y CON además que entrar en posición defensiva le cuesta acción bonus. Recibe Desventaja en tiros de DES</t>
  </si>
  <si>
    <t>Defensa Adaptiva</t>
  </si>
  <si>
    <t>Recibe una mejora defensiva permitida por el DJ. Algunas opciones son Coraza, Espinas o Resistencias elementales</t>
  </si>
  <si>
    <t>Defensa Sanguínea</t>
  </si>
  <si>
    <t>Cada vez que un enemigo a distancia media ataque tira CON o falla automáticamente</t>
  </si>
  <si>
    <t>Defensa Táctica</t>
  </si>
  <si>
    <t>Radio Medio</t>
  </si>
  <si>
    <t>Todos tus aliados pueden defenderse entre sí de ataques enemigos y recibes RANGO contadores de escudo (la habilidad termina cuando se te acaben)</t>
  </si>
  <si>
    <t>Demostración Terrorífica</t>
  </si>
  <si>
    <t>1/Ronda, Tiro Voluntad o Intimidar o los afectados aumentan su nivel de miedo por un paso.</t>
  </si>
  <si>
    <t>Desarme Ágil</t>
  </si>
  <si>
    <t>Hace un ataque como acción bonus que desarma al impactar en lugar de hacer daño</t>
  </si>
  <si>
    <t>Descarga de Energía</t>
  </si>
  <si>
    <t>Inflige 1DD+STAT daño Arcano (la mitad en caso de fallo)</t>
  </si>
  <si>
    <t>Descarga de Energía Negativa</t>
  </si>
  <si>
    <t>Inflige 1DD+RANGO daño Necrótico que reduce PV y Vitalidad máxima. Cuenta como aflicción de paso 1</t>
  </si>
  <si>
    <t>Descarga de Puñetazos</t>
  </si>
  <si>
    <t>3 Acciones y 3 Vigor</t>
  </si>
  <si>
    <t>Hace cuatro ataques contra un mismo objetivo que tienen Ventaja para los cuales se aplica secuencia. +1d6 daño adicional por cada impacto sucesivo, si impacta 3 veces activa puño aturdidor y si impacta 4 veces activa golpe debilitador</t>
  </si>
  <si>
    <t>Descenso Relampagueante</t>
  </si>
  <si>
    <t>Columna media, inflige 2DD+STAT daño Eléctrico y 1DD+STAT daño Sónico área. Tiran CON o quedan aturdidos una ronda. No puede ser Esquivado y los voladores tienen Desventaja. Solo puede usarse en una tormenta</t>
  </si>
  <si>
    <t>Desfase Espacial</t>
  </si>
  <si>
    <t>Inmunidad a cualquier efecto proveniente del plano material a costa que no puede afectarlo</t>
  </si>
  <si>
    <t>Despertar el Demonio</t>
  </si>
  <si>
    <t>Recibe 40 Vitalidad temporal, 12 FUE, CAR y CON, 20 DEF, Inmunidad a Mental, Miedo, Aflicciones, +1 dado daño físico, está siempre en Furia Oni, 6 contadores de escudo, hechizos Ascendencia son gratis, pos def, transforma hobgoblins en Oni</t>
  </si>
  <si>
    <t>Despertar la Bestia</t>
  </si>
  <si>
    <t>Recibe 40 Vitalidad temporal, 12 FUE, DES y CON, 20 DEF, Inmunidad a Mental, Miedo, Aflicciones, +1 dado daño físico, vuelo 1, 6 contadores de escudo, hechizos Ascendencia son gratis, pos def, aprende todo Estilo Salvaje (e.o.c Rango III o menos gratis)</t>
  </si>
  <si>
    <t>Desplazamiento</t>
  </si>
  <si>
    <t>Cancela el daño y los efectos del último ataque que haya sufrido</t>
  </si>
  <si>
    <t>Destreza Defensiva</t>
  </si>
  <si>
    <t>Puede tirar una reacción defensiva adicional además de Parada de Duelo para defenderse de ataques y quedarse con el mayor resultado</t>
  </si>
  <si>
    <t>Destrozar Defensas</t>
  </si>
  <si>
    <t>Al impactar inflige +1d6 daño, elimina contador de escudo y el afectado tira CON o pierde un hechizo defensivo que tenga activo</t>
  </si>
  <si>
    <t>Destrozar Mente</t>
  </si>
  <si>
    <t>Tira Averiguar Intenciones o Concnetración o pierde 1DD+STAT cordura y queda aturdido una ronda. Puede afectar a enemigos con Mente en Blanco y si reduce a 0 el afectado reduce su inteligencia a la de un animal</t>
  </si>
  <si>
    <t>Desviar Ataques</t>
  </si>
  <si>
    <t>Recibe RANGO contadores de escudo que puede usar para detener ataques físicos que no sean extremadamente rápidos. Solo puede usarse si está en Danza de Cadenas</t>
  </si>
  <si>
    <t>Detener Ataque</t>
  </si>
  <si>
    <t>Recupera RANGO/2 contadores de escudo. Debe estar en posición defensiva</t>
  </si>
  <si>
    <t>Devorar Cadáver</t>
  </si>
  <si>
    <t xml:space="preserve">Se come un cadáver para sanarse RANGO+1 Vitalidad y reducir el nivel de una herida por un paso. Si come el cadáver de un cruen reduce su cordura por un valor igual a su nivel de Ascendencia + 1 pero recibe todas sus habilidades de rango RANGO+1- durante un día </t>
  </si>
  <si>
    <t>Dilatación Temporal</t>
  </si>
  <si>
    <t>Esfera pequeña, tiran Heroísmo o Atletismo o sufren náuseas (parálisis si ya tienen náuseas). Todos los que entren repiten el tiro y los ataques A Distancia que pasen por ahí tienen Desventaja. La esfera puede seguir a un enemigo</t>
  </si>
  <si>
    <t>Disección Interna</t>
  </si>
  <si>
    <t>Un objetivo con espina metálica clavada tira CON o sufre 3DD+STAT daño perforante que ignora DEF y una herida grave</t>
  </si>
  <si>
    <t>Disfraz Ilusorio</t>
  </si>
  <si>
    <t>Se disfraza de una criatura conocida usando ilusiones y puede usar su tiro de Magia Ilusoria para tiros defensivos que le afecten explícitamente. Se desmiente tirando Percepción o Averiguar Intenciones (1/Ronda)</t>
  </si>
  <si>
    <t>Disparo Certero</t>
  </si>
  <si>
    <t>Su siguiente ataque inflige +1d6 daño y una herida leve en la parte del cuerpo que escoja</t>
  </si>
  <si>
    <t>Disparo Ejecutor</t>
  </si>
  <si>
    <t>Su siguiente ataque inflige +3d6 daño, una herida grave e ignora la DEF otorgada por armaduras que tenga. Mata instantáneamente si reduce a 0 PV</t>
  </si>
  <si>
    <t>Disparo Engañoso</t>
  </si>
  <si>
    <t>En respuesta a fallar un ataque el objetivo tira Percepción o Averiguar Intenciones o recibe Desventaja en su siguiente tiro defensivo</t>
  </si>
  <si>
    <t>Disparo Impredecible</t>
  </si>
  <si>
    <t>Su siguiente ataque no puede ser detenido por muros u otras habilidades que permitan evitar ataques</t>
  </si>
  <si>
    <t>Disparo Penetrante</t>
  </si>
  <si>
    <t>Su siguiente ataque inflige +2d6 daño, ignora la DEF por armaduras que tenga el objetivo y elimina un contador de escudo</t>
  </si>
  <si>
    <t>Disparo Triple</t>
  </si>
  <si>
    <t>Su siguiente ataque a distancia afecta a tres enemigos diferentes que pueda alcanzar. No se aplica a armas con recarga</t>
  </si>
  <si>
    <t>Disrupción Mágica</t>
  </si>
  <si>
    <t>Tira contra una dificultad escogida por el DJ y si tiene éxito suprime las propiedades mágicas de un objeto durante un combate</t>
  </si>
  <si>
    <t>Distorsión Espacial</t>
  </si>
  <si>
    <t>Tiro CON o es teletransportado un paso y hace perder la concentración</t>
  </si>
  <si>
    <t>Distorsión Gravitatoria</t>
  </si>
  <si>
    <t>Otorga Ventaja a todos los tiros de Gravedad y aumenta el alcance de dichos hechizos por un paso. Cualquier número de afectados se vuelven más ligeros o pesados (cambiar cuesta 2 acciones o 2 chi)</t>
  </si>
  <si>
    <t>Disyunción</t>
  </si>
  <si>
    <t>Elimina todos los hechizos duraderos que tenga un objetivo y sus objetos mágicos se deshabilitan durante el resto del combate. Solo puede ser detenido con Magia Protectora</t>
  </si>
  <si>
    <t>División Mental</t>
  </si>
  <si>
    <t>Tiene un turno adicional a -10 iniciativa con 3 acciones</t>
  </si>
  <si>
    <t>Doblegar Invocación</t>
  </si>
  <si>
    <t>Tira contra el nivel + 2 de un Familiar o criatura Invocada hostil. Si tienes éxito su amo pierde control de ella durante una ronda, haciendo que esté confundida. Si afectas a una invocación sin amo puedes controlarla una ronda si falla el tiro.</t>
  </si>
  <si>
    <t>Dobles Ilusorios</t>
  </si>
  <si>
    <t>Cercano</t>
  </si>
  <si>
    <t>Crea RANGO dobles ilusorios que puedes sacrificar para anular ataques enemigos contra ti o ataques que realices. En tu turno puedes controlar las acciones de los dobles</t>
  </si>
  <si>
    <t>Dobles Temporales</t>
  </si>
  <si>
    <t xml:space="preserve">Crea RANGO dobles temporales que seguirán sus movimientos y puede sacrificar un doble para anular un ataque que haga. 1/Ronda puede hacer que un ataque enemigo impacte a un doble. </t>
  </si>
  <si>
    <t>Dolor Agonizante</t>
  </si>
  <si>
    <t>Tira CON o 1DD+STAT daño Necrótico, herida leve y una hemorragia interna que le hace tirar de nuevo contra este ataque hasta que sea sanado</t>
  </si>
  <si>
    <t>Dominio de Pesadilla</t>
  </si>
  <si>
    <t>Oscurece el área afectada y se convierte en Tierra Consagrada de Shade. Puede emplear una acción para viajar al plano sombrío o transportar a otra criatura ahí además que las criaturas sin Resistencia Necrótica ahí tiran CON o sufren Maldición de Shade</t>
  </si>
  <si>
    <t>Drenaje Múltiple</t>
  </si>
  <si>
    <t>Radio corto</t>
  </si>
  <si>
    <t>Todos tiran CON o 1DD+STAT daño Necrótico área y sangrado. Se sana 2 Vitalidad por cada impacto exitoso (máx 16)</t>
  </si>
  <si>
    <t>Drenar Magia</t>
  </si>
  <si>
    <t>Elimina un hechizo arcano que tenga activo un enemigo agarrado o enredado (se defiende tirando magia). En caso de éxito recupera 1 chi y desconcentra. Máx 1/Ronda en el mismo objetivo</t>
  </si>
  <si>
    <t>Drenar Sangre</t>
  </si>
  <si>
    <t>Tira CON o 1DD+RANGO daño Necrótico y sangrado</t>
  </si>
  <si>
    <t>Duelo Ininterrumpido</t>
  </si>
  <si>
    <t>Resistencia a efectos Mentales y Miedo, no pierde la concentración ni abandona posición defensiva salvo que quede incapacitado o sufra heridas graves o críticas</t>
  </si>
  <si>
    <t>Duelo Psíquico</t>
  </si>
  <si>
    <t>Retas al afectado a un duelo psíquico, haciendo que ambos caigáis inconscientes y entréis en el plano onírico (puede resistirse tirando Voluntad o Concentración). El duelo acabará cuando un participante muera (cae a 0 cordura), escape o sea herido en la vida real</t>
  </si>
  <si>
    <t>Duro de Pelar</t>
  </si>
  <si>
    <t>Resistencia a efectos Sónicos, Aturdimiento y Maniobras</t>
  </si>
  <si>
    <t>Eclipse de Sacrificio</t>
  </si>
  <si>
    <t>Oscurece todo el campo de batalla,  Ventaja en hechizos Sombríos, todos ahí tiran CON cada ronda o sufren Maldición de Shade, hechizos bonus gratis cada ronda (Invocación Sombría ronda 2, Espejismo Arcano tangible ronda 4, Furia de Shade ronda 6)</t>
  </si>
  <si>
    <t>Ecolocación</t>
  </si>
  <si>
    <t>Vista a ciegas a distancia lejana si está en un entorno lleno de agua e Inmunidad a ataques sorpresa si ecolocación está activa</t>
  </si>
  <si>
    <t>Ejecución Sombría</t>
  </si>
  <si>
    <t>Un objetivo maldito tira CON o sufre 3DD+STAT daño Frío área que reduce PV y Vitalidad. Todos los enemigos adyacentes tiran también CON o sufren 1DD+STAT daño Frío</t>
  </si>
  <si>
    <t>Elemento de Libertad</t>
  </si>
  <si>
    <t>Resistencia a efectos Sónicos, Eléctricos, Agarres y Maniobras además de Inmunidad al terreno difícil. Velocidad de vuelo 1 y puede comunicarse con elementales de aire</t>
  </si>
  <si>
    <t>Elemento del Cambio</t>
  </si>
  <si>
    <t>Recibe Resistencia a efectos de Fuego, Frío, Ácido, Miedo, Mentales y Aflicciones. Puede respirar ilimitadamente bajo el agua y puede comunicarse con criaturas marinas sin dificultades</t>
  </si>
  <si>
    <t>Elemento del Equilibrio</t>
  </si>
  <si>
    <t>Resistencia a efectos Arcanos, Divinos, Aflicciones, Fuego, Frío, Sónico y Ácido</t>
  </si>
  <si>
    <t>Elemento del Poder</t>
  </si>
  <si>
    <t>3/Ronda, recupera 1 Chi o Vigor a costa que sufrirá una herida leve en su siguiente turno (solo puede reducirse por Renacer del Fénix)</t>
  </si>
  <si>
    <t>Eliminar Magia</t>
  </si>
  <si>
    <t>Tira magia Arcana o pierde de inmediato un hechizo Arcano que tenga activo</t>
  </si>
  <si>
    <t>Empuje Todopoderoso</t>
  </si>
  <si>
    <t>Inflige 3DD+STAT daño Contundente área, destruye estructuras débiles y convierte el área afectada en terreno difícil. Si hay muchas estructuras los impactados tiran Heroísmo o Destrozar o quedan agarrados</t>
  </si>
  <si>
    <t>Enemigo Juramentado</t>
  </si>
  <si>
    <t>Hace un juramento contra un enemigo que durará hasta que muera. Si lucha contra él sus ataques infligen +1d6 daño y provocan efecto crítico. Max 1 enemigo juramentado por combate</t>
  </si>
  <si>
    <t>Enervación</t>
  </si>
  <si>
    <t>Al impactar a un enemigo con un ataque que inflija daño Necrótico tira CON o sufre una maldición de Enervación. La maldición impide sanación y el afectado tira CON de nuevo cuando sufra daño necrótico o pase un día o aumenta su nivel por 1</t>
  </si>
  <si>
    <t>Engaño Ilusorio</t>
  </si>
  <si>
    <t>Tras fallar un ataque el afectado tira Percepción o Averiguar Intenciones o sale de posición defensiva y malgasta sus habilidades defensivas (no puede defenderse si es fantasmal)</t>
  </si>
  <si>
    <t>Enmarañar</t>
  </si>
  <si>
    <t>Radio corto, todos quedan enredados. Los impactados tiran Heroísmo o Destrozar o quedan agarrados</t>
  </si>
  <si>
    <t>Enredar</t>
  </si>
  <si>
    <t>Al impactar el objetivo está enredado. Si ya lo está tira Heroísmo o Destrozar o queda agarrado. El afectado tira cada ronda para intentar liberarse y mientras esté enredando no puede usar su cadena</t>
  </si>
  <si>
    <t>Enviado de los Dioses</t>
  </si>
  <si>
    <t>Habla un idioma adicional vinculado a su divinidad y detecta criaturas extraplanarias y magia a distancia media</t>
  </si>
  <si>
    <t>Erupción Abrasadora</t>
  </si>
  <si>
    <t>Inflige 2DD+STAT daño Fuego área y una quemadura leve. No puede ser detenido con Parada por criaturas adyacentes y los objetos inflamables saltan en llamas</t>
  </si>
  <si>
    <t>Erupción Ácida</t>
  </si>
  <si>
    <t>Columna media, inflige 1DD+STAT daño Ácido área. Si impacta a una criatura voladora cae al suelo y no puede volver a volar durante un turno. Requiere terreno lleno de lodo o agua</t>
  </si>
  <si>
    <t>Escaldar</t>
  </si>
  <si>
    <t>Radio pequeño</t>
  </si>
  <si>
    <t>Toda persona que toque el agua afectada sufre 1DD+RANGO daño Fuego que trata resistencias como si fueran de -1 nivel una quemadura leve. Funciona también en ataques</t>
  </si>
  <si>
    <t>Escamas Impenetrables</t>
  </si>
  <si>
    <t>Al entrar en Furia del Dragón recibe RANGO contadores de escudo. Estos se recuperan al volver a entrar en Furia</t>
  </si>
  <si>
    <t>Esclavizar</t>
  </si>
  <si>
    <t>1 Acción  y 3 Chi</t>
  </si>
  <si>
    <t xml:space="preserve">Tira Averiguar Intenciones o Concentración o cae bajo tu control. Repite el tiro si es obligado a realizar acciones fuertemente en contra de tus principios. </t>
  </si>
  <si>
    <t>Escudo Humano</t>
  </si>
  <si>
    <t>Al impactar el objetivo tira Heroísmo o Destrozar o queda agarrado. Tira cada ronda para escapar y solo puede agarrar así a un enemigo</t>
  </si>
  <si>
    <t>Escudo Mental</t>
  </si>
  <si>
    <t xml:space="preserve">Puede tirar Magia Mental para defenderte de otros efectos mentales y +RANGO cordura. No puede ser detectado con Leer pensamientos </t>
  </si>
  <si>
    <t>Escupitajo Ácido</t>
  </si>
  <si>
    <t>Inflige 1DD+RANGO daño Ácido y rompe la armadura metálica del objetivo. Si usa un objeto para detener este ataque lo rompe también</t>
  </si>
  <si>
    <t>Esencia de la Magia</t>
  </si>
  <si>
    <t>Aprende tres hechizos de Rango II o menos relacionados con una criatura de su elección, los cuales quedan a elección del DJ. Algunas opciones son Abisal, Celestial, Infernal, Elemental o Espíritu</t>
  </si>
  <si>
    <t>Esencia de No-Muerto</t>
  </si>
  <si>
    <t>Inmunidad al daño Necrótico y Vulnerabilidad al Radiante, queda enfermado si está en el sol. Tiene Resistencia al daño físico no-mágico pero Vulnerabilidad a armas sacrales. Solo puede alimentarse de carne y le sacia únicamente la carne humana</t>
  </si>
  <si>
    <t>Esfera de Fuerza</t>
  </si>
  <si>
    <t>Crea una esfera de fuerza con RANGOx6 PV, RANGO+4 DEF e Inmunidad al daño no-mágico. Si afectas a un enemigo este tira Esquiva para evitarla</t>
  </si>
  <si>
    <t>Esfera de Vacío</t>
  </si>
  <si>
    <t>Todos tiran CON o quedan fatigados y empiezan a ahogarse. Todos los que empiecen su turno en la esfera o se muevan ahí tiran de nuevo</t>
  </si>
  <si>
    <t>Esfera de Viento</t>
  </si>
  <si>
    <t>Inflige 2DD+STAT daño Cortante y tira Heroísmo o Acrobacias o empuja un paso y tropieza</t>
  </si>
  <si>
    <t>Esferas del Relámpago</t>
  </si>
  <si>
    <t>Recibe RANGO contadores de escudo y mientras estén activos puede hacer un ataque de Arco Eléctrico 1/Ronda como acción bonus</t>
  </si>
  <si>
    <t>Espadas de Justicia</t>
  </si>
  <si>
    <t>Obtiene RANGO contadores de escudo y puede lanzar Toque Sanador o Rayo Luminoso 1/Ronda como acción bonus con alcance medio. Si está en un área infundida de energía vital recupera un contador de escudo por turno</t>
  </si>
  <si>
    <t>Espadas Trabadas</t>
  </si>
  <si>
    <t>En respuesta a que su ataque sea detenido con Parada el afectado hace un tiro de arma o su espada queda atrapada, impidiendo que pueda atacar con ella o hacer técnicas. Repite cada ronda para intentar escapar</t>
  </si>
  <si>
    <t>Espasmos Convulsivos</t>
  </si>
  <si>
    <t>Tira CON o sufre náuseas una ronda. Si ya está afectado se mueve un paso com desees o deja ir un objeto</t>
  </si>
  <si>
    <t>Especialidad Arcana</t>
  </si>
  <si>
    <t>Obtiene Resistencias y aprende hechizos específicos según la especialidad arcana escogida</t>
  </si>
  <si>
    <t>Espejismo Arcano</t>
  </si>
  <si>
    <t>Genera ocultamiento, barreras y terreno difícil en un Terreno Alucinatorio. Si lo convierte en fantasmal puede imitar un efecto Ambiental de Rango III o menos</t>
  </si>
  <si>
    <t>Espina de Hielo</t>
  </si>
  <si>
    <t>Inflige 1DD+STAT daño Perforante o moldea una porción de hielo en un arma que puede usar su estadística de SAB para el daño base. Esa arma se rompe si impacta una superficice sólida</t>
  </si>
  <si>
    <t>Espina de Madera</t>
  </si>
  <si>
    <t>Inflige 1DD+STAT daño Perforante y sangrado a enemigos con armadura ligera. Se le pueden aplicar técnicas de armas si tiene la forma apropiada de un arma</t>
  </si>
  <si>
    <t>Espina Metálica</t>
  </si>
  <si>
    <t>Al impactar a un enemigo con un ataque metálico le introduce una espina que le inflige sangrado y una herida leve. Tienes Ventaja en efectos de Metal contra enemigos con espinas clavadas y cuenta como si llevaran armadura metálica. Se quita con primeros auxilios</t>
  </si>
  <si>
    <t>Espina Parasítica</t>
  </si>
  <si>
    <t>Al herir a un enemigo sufre sangrado y le clavas una espina que le hace tirar CON cada ronda o sufre 1DD daño Perforante que ignora DEF y una herida leve. La espina se quita con primeros auxilios o tirando Heroísmo</t>
  </si>
  <si>
    <t>Espinas Desgarrantes</t>
  </si>
  <si>
    <t>En respuesta a que un enemigo falle su tiro para liberarse de tu cadena sufre daño Cortnate igual al daño base de tu arma. Si lleva armadura ligera sufre una herida leve y sangrado</t>
  </si>
  <si>
    <t>Esporas Infecciosas</t>
  </si>
  <si>
    <t>Al impactar a un enemigo con un ataque físico tira CON o es infectado con esporas, las cuales actúan como un veneno de CON o SAB. Repite el tiro cada ronda</t>
  </si>
  <si>
    <t>Esquiva</t>
  </si>
  <si>
    <t>INI</t>
  </si>
  <si>
    <t>Tira para esquivar un ataque enemigo de cualquier tipo</t>
  </si>
  <si>
    <t>Esquiva Asombrosa</t>
  </si>
  <si>
    <t>Puedes usar Esquiva para defenderte de ataques sorpresa y ataques imposibles de esquivar</t>
  </si>
  <si>
    <t>Estasis</t>
  </si>
  <si>
    <t>Tira CON o queda paralizado hasta que sufra daño de un ataque. Repite tiro cada ronda y si falla tres veces no puede repetir hasta que pase un día</t>
  </si>
  <si>
    <t>Estilo Defensor</t>
  </si>
  <si>
    <t>Puede defender a alidados adyacentes y llevarse su daño. Tiene contadores de escudo iniciales según el escudo que tenga (2 Ligero, 3 Medio, 4 Torre)</t>
  </si>
  <si>
    <t>Puede obtener una acción adicional esta ronda a costa de ser incapaz de entrar en posición defensiva</t>
  </si>
  <si>
    <t>Estocada Poderosa</t>
  </si>
  <si>
    <t>Su siguiente ataque inflige +2d6 daño, una herida leve e ignora la DEF otorgada por armaduras que no sean completas. Hace falta un contador de escudo adicional para detener este ataque</t>
  </si>
  <si>
    <t>Estocada Serpenteante</t>
  </si>
  <si>
    <t>Evasión</t>
  </si>
  <si>
    <t>1/Ronda, Tras un tiro fallido de Esquiva reduce el daño del ataque enemigo a la mitad, desengancha y se mueve un paso</t>
  </si>
  <si>
    <t>Exaltado</t>
  </si>
  <si>
    <t>Recibe 30 Vitalidad temporal, Protección Divina, Resistencia a efectos Arcanos y Divinos y 12 en tres estadísticas</t>
  </si>
  <si>
    <t>Exilio</t>
  </si>
  <si>
    <t>Tira contra el nivel + 3 de una criatura extraplanaria y en caso de éxito la exilias a su plano natal</t>
  </si>
  <si>
    <t>Exoesqueleto</t>
  </si>
  <si>
    <t>Endurece su exoesqueleto para recibir +RANGO DEF, Inmunidad a heridas medias y leves y RANGO contadores de escudo</t>
  </si>
  <si>
    <t>Exorcismo</t>
  </si>
  <si>
    <t>Un espectro tira CAR o sufre 1DD+STAT daño Fuerza y queda ralentizado una ronda. Si cae a 0 PV no puede volver a ser invocado hasta que pase un día</t>
  </si>
  <si>
    <t>Explosión Defensiva</t>
  </si>
  <si>
    <t>1/Ronda, hace un contrataque con una bomba que detendrá un ataque enemigo al impactar. Requiere posición defensiva</t>
  </si>
  <si>
    <t>Explosión Divina</t>
  </si>
  <si>
    <t>2 Acciones y 3 Chi o Vigor</t>
  </si>
  <si>
    <t>Inflige 3DD+STAT daño área de una categoría relacionada con tu dios</t>
  </si>
  <si>
    <t>Explosión Sanguínea</t>
  </si>
  <si>
    <t>Tira CON o 3DD+STAT daño Necrótico área, herida leve y sangrado. Si cae a 0 PV muere instantáneamente</t>
  </si>
  <si>
    <t>Explosión Solar</t>
  </si>
  <si>
    <t>Inflige 2DD+STAT daño Radiante área y una quemadura media. Cura RANGO+2 Vitalidad a todas las criaturas vinuladas con Transferencia o Vínculo Vital y reduce el nivel de una herida o aflicción por un paso</t>
  </si>
  <si>
    <t>Explotar Cuerpo</t>
  </si>
  <si>
    <t>Tira CON o recibe una marca de transmutación. Puede activar la marca hasta una ronda más tarde y al emplearla sufre 3DD+INT daño Fuerza y una herida grave. Si reduce al afectado a 0 PV lo mata instantáneamente</t>
  </si>
  <si>
    <t>Extensión de Dominio</t>
  </si>
  <si>
    <t>Otorga Ventaja en tiros relacionados con Magia Espacial, puede lanzar hechizos de Rango II o menos sin pagar chi, puede lanzar hechizos ambientales de Rango IV o menos relacionado con el dominio. El control puede ser desafiado</t>
  </si>
  <si>
    <t>Extensión de tu Cuerpo</t>
  </si>
  <si>
    <t>Mientras lleve un Alabarda tiene velocidad de salto 1, Inmunidad a terreno difícil y Resistencia a Maniobras y daño de caídas. No necesita estar en posición defensiva para usar Ajustar Alcance</t>
  </si>
  <si>
    <t>Fabricar Aleación</t>
  </si>
  <si>
    <t>Es capaz de crear armas y armaduras con material superior</t>
  </si>
  <si>
    <t>Feromonas Esclavizantes</t>
  </si>
  <si>
    <t>Se rodea de una nube de feronomas que le permite comunicarse telepáticamente con insectos. Todos los enemigos tiran CON cada ronda o reducen su cordura por RANGO+1. Si esta llega a 0 se convierten en tus esclavos</t>
  </si>
  <si>
    <t>Ferrokinesia</t>
  </si>
  <si>
    <t>Agarra un objeto grande hecho de metal. Puede atacar con él empleando dos acciones, infligiendo 2DD+STAT daño Contundente, Perforante o Cortante área en un radio corto.  Si agarra a una criatura tira Heroísmo o Destrozar para evitarlo</t>
  </si>
  <si>
    <t>Finta Engañosa</t>
  </si>
  <si>
    <t>En respuesta a fallar un ataque el objetivo tira Percepción o Averiguar Intenciones o sale de posición defensiva</t>
  </si>
  <si>
    <t>Flagelo de las Corrientes</t>
  </si>
  <si>
    <t>Sus ataques físicos aumentan su alcance a medio, infligen +1DD+RANGO daño y empujan o arrastran un paso al impactar. Si infunde un ataque rompe armaduras y elimina un contador de escudo</t>
  </si>
  <si>
    <t>Florecimiento Mortal</t>
  </si>
  <si>
    <t>Radio medio, todos tiran CON o sufren los efectos de un veneno de CON. Repiten el tiro cada ronda y las criaturas envenenadas que estén en la nube reciben Desventaja. -1 Acción coste si Crecimiento Acelerado</t>
  </si>
  <si>
    <t>Foco Elemental</t>
  </si>
  <si>
    <t>Resistencia a efectos de Fuego, Agua, Frío, Eléctrico, Ácido o Necrótico además que puede lanzar hechizos de esa categoría usando vigor en lugar de chi</t>
  </si>
  <si>
    <t>Forma Acuosa</t>
  </si>
  <si>
    <t>Recibie Inmunidad a efectos Físicos, Aflicciones y Mentales. Vulnerabilidad al Frío y Fuego. Solo puede usar habilidades de Agua y puede pasar por ranuras muy pequeñas. Las habilidades de Ascendencia le cuestan una acción bonus si está en el agua</t>
  </si>
  <si>
    <t>Forma Acuosa Defensiva</t>
  </si>
  <si>
    <t>Entra en Forma Acuosa para evitar ataques enemigos</t>
  </si>
  <si>
    <t>Forma Astral</t>
  </si>
  <si>
    <t>Su cuerpo cae inconsciente y se convierte en un ser incorpóreo Inmune a efectos que no sean Arcanos o Divinos. Solo puede realizar acciones mentales en ese estado</t>
  </si>
  <si>
    <t>Forma de la bestia</t>
  </si>
  <si>
    <t>Entra en un estado  que le da Ventaja en todos sus tiros físicos y de magias espirituales además de +RANGO+1 DEF. Cuando acaba pierde cordura igual a la diferencia entre su chi y la cantidad de rondas pasadas en él</t>
  </si>
  <si>
    <t>Forma de Plaga</t>
  </si>
  <si>
    <t>Se transforma en una plaga incorpórea, recibiendo Inmunidad a efectos Físicos, Mentales, Aflicciones y Miedo además que puede pasar por ranuras estrechas. Puede hacer ataques físicos y recibe Vulnerabilidad a ataques de área</t>
  </si>
  <si>
    <t>Forma de Plaga Defensiva</t>
  </si>
  <si>
    <t>Entra en Forma de Plaga para evitar un ataque enemigo. Solo puede usarese si está en posición defensiva</t>
  </si>
  <si>
    <t>Forma del Dragón</t>
  </si>
  <si>
    <t>Recibe 40 Vitalidad temporal, 14 FUE y CON, 0 DES, 14 DEF, +1 dado daño at. naturales, siempre está en Furia del Dragón, Inmune a heridas y efectos estado por armas no mata-dragones, aliento inflige 3DD+STAT daño pero recarga 1, aprende Estilo Salvaje II gratuito</t>
  </si>
  <si>
    <t>Forma Elemental</t>
  </si>
  <si>
    <t>Recibe 40 Vitalidad temporal, 13 FUE, DES, CON, 14 DEF, 6 contadores de escudo, +1 dado daño elemental, rodeado siempre por Muro de Agua, Columna de Agua, Flagelo de las Corrientes, Forma Fluida, hechizos de Ascendencia son gratuitos, Pos. Def.</t>
  </si>
  <si>
    <t>Forma Elemental de Aire</t>
  </si>
  <si>
    <t>Recibe 40 Vitalidad temporal, 12 DES,CAR,CON, +1 dado daño en Aire y Tormenta, rodeado por Muro de Vientos o Barrera de Rayos, hechizos Ascendencia son gratuitos, Danza de los Vientos, siempre Pos. Def, Infusión Tormentosa, Vientos Protectores</t>
  </si>
  <si>
    <t>Forma Elemental de Fuego</t>
  </si>
  <si>
    <t>Recibe 40 Vitalidad temporal, 12 DES,CAR,CON, +1 dado daño en Fuego, rodeado por Muro de Llamas, hechizos Ascendencia son gratuitos, Danza de Llamas, siempre Pos. Def, Propulsión, Asalto Flamígero, Aura Abrasadora, +1 Resistencias</t>
  </si>
  <si>
    <t>Forma Elemental de Hielo</t>
  </si>
  <si>
    <t>Recibe 40 Vitalidad temporal, 12 FUE,CON,SAB, 20 DEF, Manto Nevado, +1 dado daño, Armadura de Hielo, Poder del Invierno, hechizos Ascendencia son gratuitos, Cuenta siempre como si estuviera afectado por tormenta nieve, Pos. Def.</t>
  </si>
  <si>
    <t>Forma Elemental de Tierra</t>
  </si>
  <si>
    <t>Recibe 40 Vitalidad temporal, 13 FUE, 0 DES, 13 CON, 20 DEF, 6 contadores de escudo, Inmune a toque, Ventaja en tiros de Tierra, +1 dado daño elemental, Ola de Tierra, Mole Viviente, todas las técnicas de un arma, hechizos de Ascendencia son gratuitos, Pos. Def.</t>
  </si>
  <si>
    <t>Forma Espectral</t>
  </si>
  <si>
    <t>Se vuelve incorpóreo, recibiendo Inmunidad a efectos Físicos, Mentales y Aflicciones además que puede pasar por ranuras pequeñas. Puede empelar una acción 1/Ronda para poseer un hobgoblin, quien tira Voluntad o CON para evitarlo</t>
  </si>
  <si>
    <t>Forma Espectral Defensiva</t>
  </si>
  <si>
    <t>Entra en Forma Espectral para evitar automáticamente un ataque enemigo</t>
  </si>
  <si>
    <t>Forma Fluida</t>
  </si>
  <si>
    <t>Reduce todo el daño recibido por RANGO+1 y recibe Ventaja en todos sus tiros de Agua (no se acumula con Controlar el Agua). El espacio a distancia cercana se convierte en terreno difícil y puede usar modificador de Ascendencia como Parada</t>
  </si>
  <si>
    <t>Forma Gaseosa</t>
  </si>
  <si>
    <t>Se vuelve incorpóreo, recibiendo Inmunidad a efectos Físicos, Agarres, Mentales, Frío y Aflicciones, Vulnerabilidad a Fuego, vuelo 1, puede pasar a través de ranuras, requiere entornos con neblina o tormenta de nieve</t>
  </si>
  <si>
    <t>Forma Gaseosa Defensiva</t>
  </si>
  <si>
    <t>Entra en forma gaseosa para evitar ataques enemigos. Requiere posición defensiva</t>
  </si>
  <si>
    <t>Forma Micónica</t>
  </si>
  <si>
    <t>Recibe 40 Vitalidad temporal, 12 FUE,CON,SAB, 20 DEF, Aura Tóxica aumenta alcance a medio, +1 tamaño, Comunión Fúngica, 6 contadores de escudo, los hechizos de Ascendencia son gratuitos, armas fúngicas con 1DD+RANGO daño Ácido, pos. Def</t>
  </si>
  <si>
    <t>Forma Sombría</t>
  </si>
  <si>
    <t>Se vuelve Incorpóreo, recibiendo Inmunidad a efectos Físicos, Agarres, Mentales y Aflicciones a costa de Vulnerabilidad a Radiante</t>
  </si>
  <si>
    <t>Forma Sombría Defensiva</t>
  </si>
  <si>
    <t>Entra en Forma sombría para evitar ataques enemigos. Requiere posición defensiva</t>
  </si>
  <si>
    <t>Fortalecer Metal</t>
  </si>
  <si>
    <t>Un arma o armadura recibe los beneficios de material superior, aumentando su daño por un paso o incrementando su DEF por 2</t>
  </si>
  <si>
    <t>Fortalecer Prole</t>
  </si>
  <si>
    <t>Transforma un insecto en un monstruo insectoide de nivel RANGOx2 o menos. Máximo 4 siervos</t>
  </si>
  <si>
    <t>Fortaleza del Pensamiento</t>
  </si>
  <si>
    <t>Obtiene RANGO contadores de escudo y Resistencia a efectos Mentales y Arcanos. 3/Ronda reduce cordura por 2 para recuperar un contador de escudo perdido</t>
  </si>
  <si>
    <t>Foso de Cadáveres</t>
  </si>
  <si>
    <t>Tira Esquiva o sufre 1DD+STAT daño Ácido y queda enredado. Tira Heroísmo o Atletismo cada ronda para intentar escapar y si falla queda agarrado y sufre 1DD+STAT daño Ácido (la mitad de daño si se libera)</t>
  </si>
  <si>
    <t>Frasco de Ácido</t>
  </si>
  <si>
    <t>Inflige 1d6+STAT daño Ácido y rompe los objetos que toque</t>
  </si>
  <si>
    <t>Frenesí de Batalla</t>
  </si>
  <si>
    <t>Puede obtener Ventaja en todos sus ataques de arma o marciales esta ronda a costa de obtener Desventaja en todos sus tiros defensivos</t>
  </si>
  <si>
    <t>Fuego Interior</t>
  </si>
  <si>
    <t>Resistencia al Fuego, Inmunidad a quemaduras leves y calor extremo, los elementales de fuego no serán naturalmente hostiles</t>
  </si>
  <si>
    <t>Fuente de Toda la Vida</t>
  </si>
  <si>
    <t>Inflige 3DD+CAR daño Radiante área. Sobrecarga el área con energía, otorgando Ventaja a tiros de Vida, sana RANGO+2 Vitalidad a todos por ronda, revive muertos a 1 PV 1/Ronda e inflige 1DD+STAT daño Radiante a no-muertos cada ronda (tiran CON)</t>
  </si>
  <si>
    <t>Fuerza Salvaje</t>
  </si>
  <si>
    <t>1 Vigor o Chi</t>
  </si>
  <si>
    <t>Provoca los efectos de un hechizo de su elección al impactar con su siguiente ataque. Debe seguir pagando el coste del hechizo</t>
  </si>
  <si>
    <t>Fuerza Vital</t>
  </si>
  <si>
    <t>Recibe RANGOx5 PV y RANGO+1 DEF si tiene por lo menos un Chakra abierto</t>
  </si>
  <si>
    <t>Furia Abisal</t>
  </si>
  <si>
    <t>Entra en un estado que le da Ventaja en los tiros relacionados con una estadística y RANGO+1 DEF. Cuando acabe pierde cordura igual a la diferencia entre su chi y la cantidad de rondas pasadas</t>
  </si>
  <si>
    <t>Furia de Batalla</t>
  </si>
  <si>
    <t>Todos los aliados pueden recibir Ventaja en sus tiros de ataque a costa de Desventaja en sus tiros defensivos y no ser capaces de entrar en posición defensiva</t>
  </si>
  <si>
    <t>Furia de la Naturaleza</t>
  </si>
  <si>
    <t>Columna media, inflige 3DD+STAT daño Cortante y enreda. Los afectados tiran Heroísmo o Destrozar o quedan agarrados. El área afectada queda afectada por Crecimiento Acelerado y si se activa en un lugar con Animar Plantas +1 dado daño</t>
  </si>
  <si>
    <t>Furia de la Tormenta</t>
  </si>
  <si>
    <t>Inflige 1DD+STAT daño Eléctrico, 1DD+RANGO daño Sónico y ralentiza una ronda. Si está en una tormenta puede hacer que emerja de cualquier punto a distancia media</t>
  </si>
  <si>
    <t>Furia de los Cielos</t>
  </si>
  <si>
    <t>Cuatro rondas</t>
  </si>
  <si>
    <t>Ventaja en todos los tiros de Tormenta y puede hacer que sus ataques Eléctricos caigan del cielo, impidiendo que puedan ser Esquivados y enemigos voladores tienen Desventaja evitándolos</t>
  </si>
  <si>
    <t>Furia de Shade</t>
  </si>
  <si>
    <t>Inflige 3DD+STAT daño Frío área y maldición de Shade nivel 1. Disipa fuentes de luz y convierte el área en Tierra Consagrada de Shade</t>
  </si>
  <si>
    <t>Furia del Dragón</t>
  </si>
  <si>
    <t>Entra en un estado que le da Ventaja en tiros relacionados con una estadística, ataques naturales aumenta por un paso, +RANGO+1 DEF. Cuando acaba pierde vigor igual a la cantidad de rondas pasadas en él</t>
  </si>
  <si>
    <t>Furia del Fuego</t>
  </si>
  <si>
    <t>La siguiente vez que impacte con un ataque físico provoca los efectos de un hechizo de Fuego al afectado como acción bonus. Debe seguir pagando su coste en reservas</t>
  </si>
  <si>
    <t>Furia del Océano</t>
  </si>
  <si>
    <t>Efecto Lluvias Torrenciales, cada ronda permite lanzar hechizos gratuitamente como acción bonus 1/Ronda (Ola chocante ronda 2, Vórtice ronda 4, Tsunami ronda 6)</t>
  </si>
  <si>
    <t>Furia del Oni</t>
  </si>
  <si>
    <t>Entra en un estado que otorga Ventaja en tiros de dos estadísticas y +RANGO+1 DEF. Cuando acabe pierde cordura igual a la diferencia entre la cantidad de rondas pasadas y su chi</t>
  </si>
  <si>
    <t>Furia Imparable</t>
  </si>
  <si>
    <t>Cancela automáticamente un hechizo o efecto para reducir el daño. Si el afectado usa contadores de escudo estos solo reducirán el daño por 5</t>
  </si>
  <si>
    <t>Furia Telequinética</t>
  </si>
  <si>
    <t>Cono/esfera pequeña</t>
  </si>
  <si>
    <t>Inflige 2DD+STAT daño Cortante, Contundente o Perforante área. La zona afectada se convierte en terreno difícil</t>
  </si>
  <si>
    <t>Gancho Perforante</t>
  </si>
  <si>
    <t>La siguiente vez que impacte inflige +1d6 daño, herida leve y enreda. El afectado tira cada ronda para liberarse y si lo consigue sufre sangrado. Solo puede usarse si el arma provoca daño Perforante</t>
  </si>
  <si>
    <t>Geas</t>
  </si>
  <si>
    <t>Tira Averiguar Intenciones o Concentración o implantas una orden en su mente que deberá seguir</t>
  </si>
  <si>
    <t>Geokinesia</t>
  </si>
  <si>
    <t>Puede sentir las anomalías en la tierra a distancia media y puede lanzar hechizos de Tierra pagando vigor en lugar de chi</t>
  </si>
  <si>
    <t>Georradar</t>
  </si>
  <si>
    <t>Vista a ciegas radio medio, no puede ser sorprendido y Ventaja en tiros de Averiguar Intenciones contra criaturas en contacto con la tierra</t>
  </si>
  <si>
    <t>Georradar Predictivo</t>
  </si>
  <si>
    <t>Tiene Ventaja en todos sus tiros de ataque, defensa y salvación si está en contacto con la tierra y 1/Ronda puede repetir un tiro y quedarse con el mejor resultado</t>
  </si>
  <si>
    <t>Giro Defensivo</t>
  </si>
  <si>
    <t>Reduce el daño recibido por RANGO+1 si se encuentra en posición defensiva</t>
  </si>
  <si>
    <t>Giro del Boxeador</t>
  </si>
  <si>
    <t>Requiere posición defensiva, puede usar tanto Esquiva como Parada para defenderse de ataques y quedarse con el mejor, Ventaja en tiros relacionados con Boxeo, +1d6 daño</t>
  </si>
  <si>
    <t>Glifo Mágico</t>
  </si>
  <si>
    <t>Inscribe un glifo que tiene ligado un hechizo conocido (debes seguir pagando su coste de chi). Como acción bonus puedes activar el hechizo contenido, lanzándolo y eliminando el glifo.</t>
  </si>
  <si>
    <t>Gólem de Hierro</t>
  </si>
  <si>
    <t>Invoca un elemental de metal de nivel RANGOx2 o menos. No puede tener más de 4 invocaciones a la vez</t>
  </si>
  <si>
    <t>Golpe a la Nuca</t>
  </si>
  <si>
    <t>Su siguiente ataque Marcial inflige +1d6 daño y fuerza al enemigo a tirar CON o cae inconsciente</t>
  </si>
  <si>
    <t>Golpe Ascendente</t>
  </si>
  <si>
    <t>Salta un paso y ataca a un enemigo volador que recibirá Desventaja en su tiro. Si impacta cae al suelo y queda tropezado</t>
  </si>
  <si>
    <t>Golpe Aturdidor (Alabardas)</t>
  </si>
  <si>
    <t>Al impactar con un ataque el objetivo tira CON o es aturdido durante una ronda. Solo armas Contundentes</t>
  </si>
  <si>
    <t>Golpe Aturdidor (Pesadas)</t>
  </si>
  <si>
    <t>Golpe de Adrenalina</t>
  </si>
  <si>
    <t>Recibe +1 Acción si está en Ira y puede entrar en posición defensiva 1/ronda. Puede defenderse de ataques sorpresa</t>
  </si>
  <si>
    <t>Golpe de Gacela</t>
  </si>
  <si>
    <t>Antes de atacar se mueve un paso y su ataque inflige +1d6 daño</t>
  </si>
  <si>
    <t>Golpe de Gacela Defensivo</t>
  </si>
  <si>
    <t>Salta un paso y hace un ataque de boxeo que inflige +1d6 daño. Requiere posición defensiva</t>
  </si>
  <si>
    <t>Golpe de Gracia</t>
  </si>
  <si>
    <t>Golpe de Mango</t>
  </si>
  <si>
    <t>1/Enemigo cada ronda, hace un ataque que inflige 1d4+STAT Contundente y saca de posición defensiva</t>
  </si>
  <si>
    <t>Golpe Debilitador</t>
  </si>
  <si>
    <t>Al impactar aumenta su daño base por 2d6 y el afectado tira CON o queda enfermado durante el resto del combate</t>
  </si>
  <si>
    <t>Golpe Demoledor</t>
  </si>
  <si>
    <t>Su siguiente ataque provoca 1d6 daño adicional y al impactar reduce un contador de escudo y rompe la armadura o el arma enemiga</t>
  </si>
  <si>
    <t>Golpe Desestabilizador</t>
  </si>
  <si>
    <t>Al impactar con un ataque el objetivo tira Heroísmo o Acrobacias o es empujado un paso y cae tropezado</t>
  </si>
  <si>
    <t>Golpe Desorientante</t>
  </si>
  <si>
    <t>Al fallar un ataque el objetivo debe tirar Percepción o Averiguar Intenciones o tiene Desventaja en su siguiente tiro defensivo contra ti</t>
  </si>
  <si>
    <t>Golpe Exiliante</t>
  </si>
  <si>
    <t>La siguiente vez que impacte a un extraplanario tira contra su nivel + 3 y en caso de éxito lo exilia. No funciona contra seres míticos</t>
  </si>
  <si>
    <t>Golpe Hidráulico</t>
  </si>
  <si>
    <t>La siguente vez que impacte con un ataque físico puede provocar los efectos de un hechizo de Agua, Hielo o Sangre al objetivo</t>
  </si>
  <si>
    <t>Golpe Metálico</t>
  </si>
  <si>
    <t>Inflige 1DD+STAT daño Contundente, Perforante o Cortante. Si usa un arma metálica como proyectil lo modificará con su CAR</t>
  </si>
  <si>
    <t>Golpe Oculto</t>
  </si>
  <si>
    <t>En respuesta a fallar un ataque hace un segundo golpe con las mismas propiedades que el anterior. Se mueve un paso si fuera necesario.</t>
  </si>
  <si>
    <t>Golpe Penetrante (Ligeras)</t>
  </si>
  <si>
    <t>Al impactar con su siguiente ataque ignora la DEF por armaduras que tenga el objetivo</t>
  </si>
  <si>
    <t>Golpe por Golpe</t>
  </si>
  <si>
    <t>Un ataque enemigo le impacta automáticamente pero podrá hacerle un ataque de arma que no podrá detener. El daño se hace a la vez</t>
  </si>
  <si>
    <t>Golpe Sucio</t>
  </si>
  <si>
    <t>Al impactar con un ataque tira CON o queda enfermado, cegado o ralentizado durante una ronda</t>
  </si>
  <si>
    <t>Golpe Trasero</t>
  </si>
  <si>
    <t>1/Ronda. Hace un ataque que inflige 1d4+STAT daño Contundente y saca de posición defensiva</t>
  </si>
  <si>
    <t>Golpes de Vacío</t>
  </si>
  <si>
    <t>Al utilizar Infusión Tormentosa el daño adicional ignora Resistencias y no puede ser Esquivado</t>
  </si>
  <si>
    <t>Golpes Penetrantes</t>
  </si>
  <si>
    <t>Los dados de daño base de sus ataques ignoran la DEF del objetivo</t>
  </si>
  <si>
    <t>Gran Acróbata</t>
  </si>
  <si>
    <t>Inmunidad a terreno difícil, Resistencia a daño de caídas, velocidad de Escalada 1 y no puede ser tropezado por efectos críticos</t>
  </si>
  <si>
    <t>Gran Árbol Drenador</t>
  </si>
  <si>
    <t>Crea un árbol con el que puede transferir daño y le otorga Ventaja en sus tiros de Magia de Naturaleza. El árbol tiene RANGOx6 PV y RANGO+3 DEF y Vulnerabilidad al Fuego. Si se lanza en un elemental de naturaleza recibe 40 Vitalidad temporal</t>
  </si>
  <si>
    <t>Gran Barrido</t>
  </si>
  <si>
    <t>Su siguiente ataque afecta a todos los enemigos adyacentes e inflige 1d6 daño adicional. Solo armas Cortantes</t>
  </si>
  <si>
    <t>Guardia Defensiva</t>
  </si>
  <si>
    <t>Entra en posición defensiva y recibe RANGO contadores de escudo</t>
  </si>
  <si>
    <t>Guardia Fluida</t>
  </si>
  <si>
    <t>Recibe RANGO contadores de escudo. Estos solo pueden reducir daño de ataques cuerpo a cuerpo y a distancia grandes</t>
  </si>
  <si>
    <t>Guardián de la Tierra</t>
  </si>
  <si>
    <t>Recibe 40 Vitalidad temporal, 13 FUE, 0 DES, 13 CON, 20 DEF, Resistencia Arcana, Fuego, Frío y Ácido, Ventaja en tiros de Naturaleza, +1 dado daño, Armadura de Zarzas, todas las técnicas de un arma, hechizos de Rango II son gratuitos, Pos. Def.</t>
  </si>
  <si>
    <t>Guardián del Ártico</t>
  </si>
  <si>
    <t>Resistencia a Fuego, Frío, Agua, Miedo, Mentales y Aflicciones. Puede detectar seres vivos a distancia lejana. Inmune al frío extremo y puede comunicarse con espíritus y elementales de hielo</t>
  </si>
  <si>
    <t>Guerrero de la Fe</t>
  </si>
  <si>
    <t>Entra en un estado que le da Ventaja en sus tiros de ataque y defensa con armas o hechizos divinos y Resistencia al Miedo y efectos Mentales. Cuando acabe pierde vigor igual a la cantidad de rondas pasadas</t>
  </si>
  <si>
    <t>Hablar con los Muertos</t>
  </si>
  <si>
    <t>Puede hacer rituales para llamar a almas de los muertos y hacerles preguntas</t>
  </si>
  <si>
    <t>Halo cegador</t>
  </si>
  <si>
    <t>Inflige 1DD+STAT daño Radiante y ciega durante una ronda. Disipa todos los hechizos Sombríos en el área afectada</t>
  </si>
  <si>
    <t>Hasta el Límite</t>
  </si>
  <si>
    <t>3/Ronda, reduce Vitalidad máxima por 2 o PV máximos por 1 para recuperar 1 Vigor</t>
  </si>
  <si>
    <t>Hasta la Muerte</t>
  </si>
  <si>
    <t>Reduce la gravedad de todas las heridas que le afecten por un paso y puede seguir luchando a menos de 0 PV pero deberá hacer tiros de muerte cada ronda</t>
  </si>
  <si>
    <t>Hidrokinesia</t>
  </si>
  <si>
    <t>Puede lanzar hechizos de Agua empleando Vigor en lugar de Chi</t>
  </si>
  <si>
    <t>Hielo Resbalante</t>
  </si>
  <si>
    <t>Radio medio, tiran Acrobacias o Heroísmo o caen tropezados y son empujados un paso. Todos los que empiecen el turno o entren ahí repiten el tiro</t>
  </si>
  <si>
    <t>Hilos de Acero</t>
  </si>
  <si>
    <t xml:space="preserve">Enreda al impactar. Si el objetivo está enredado tira Heroísmo o Destrozar o queda agarrado. Tira cada ronda para intentar escapar. Recibe Ventaja en el ataque si el objetivo lleva armadura metálica </t>
  </si>
  <si>
    <t>Hipercognición</t>
  </si>
  <si>
    <t>Puede conocer toda la información sobre cualquier ámbito de estudio sin la necesidad de tirar Memoria y puede emplear vigor en lugar de chi para la Magia Arcana</t>
  </si>
  <si>
    <t>Hueste Divina</t>
  </si>
  <si>
    <t>Todos tus aliados reciben Ventaja en tiros de ataque, defensa y hechizos relacionados con tu dios. No se acumula con Terreno Consagrado o Guerrero de la Fe</t>
  </si>
  <si>
    <t>Huracán</t>
  </si>
  <si>
    <t>Inflige 3DD+STAT daño Contundente, empuja un paso y tropieza. Destruye estructuras frágiles y esquivarlo tiene Desventaja. Tras lanzarlo impide el vuelo y ataques a distancia durante una ronda en el área afectada además de convertirla en terreno difícil</t>
  </si>
  <si>
    <t>Imagen Fantasmal</t>
  </si>
  <si>
    <t>Tira Concentración o Averiguar Intenciones o proyecta una ilusión en su mente, impidiendo que pueda usar Percepción para desmentirla. Repite 1/Ronda al interactuar con ilusiones</t>
  </si>
  <si>
    <t>Imbuir Hechizo</t>
  </si>
  <si>
    <t>Puede imbuir objetos con hechizos que conozca de Rango igual a la ranura de objeto empleada. Empleará tu modificador de fabricación y tras tres usos el objeto se desactiva</t>
  </si>
  <si>
    <t>Impacto Desacralizador</t>
  </si>
  <si>
    <t>Al impactar a un enemigo elimina un hechizo duradero que tenga activo (este puede defenderse con su tiro de magia)</t>
  </si>
  <si>
    <t>Impacto Meteoro</t>
  </si>
  <si>
    <t>Salta un paso y ataca a todos los enemigos en el área con su arma infligiendo +2d6 daño y tropezando al impactar</t>
  </si>
  <si>
    <t>Impacto Mortal</t>
  </si>
  <si>
    <t>Su siguiente ataque inflige +3d6 daño y una herida grave</t>
  </si>
  <si>
    <t>Impacto Paralizante</t>
  </si>
  <si>
    <t>Al impactar a un enemigo este debe tirar CON o incapacitas una parte de su cuerpo hasta que se recupere (repite cada ronda)</t>
  </si>
  <si>
    <t>Incitar el Pánico</t>
  </si>
  <si>
    <t>Todos tus enemigos tiran Voluntad o Concentración o aumentan su nivel de miedo por dos pasos y pierden los beneficios de todas las habilidades de moral</t>
  </si>
  <si>
    <t>Indómito</t>
  </si>
  <si>
    <t>Tiene éxito automático en un tiro defensivo o de salvación</t>
  </si>
  <si>
    <t>Inducción Onírica</t>
  </si>
  <si>
    <t>2 Acción y 1 Chi</t>
  </si>
  <si>
    <t>Hasta que despiertes</t>
  </si>
  <si>
    <t>Cae dormido y entra en los sueños de la criatura objetivo. Puedes afectarla con  hechizos Mentales ignorando sus resistencias e inmunidades, pero emplearlos llamará la atención de guardianes de su mente escogidos por el DJ.</t>
  </si>
  <si>
    <t>Inescrutable</t>
  </si>
  <si>
    <t>Resistencia a efectos Mentales y Miedo además que sus movimientos no pueden ser predecidos</t>
  </si>
  <si>
    <t>Infierno Abrasador</t>
  </si>
  <si>
    <t>Provoca Maestro de las Llamas, disipa efectos de Frío, los hechizos de Fuego de Rango II o menos no cuestan chi, desde ronda 4 puede lanzar Inmolación 1/Ronda gratuitamente como acción bonus con +1 dado daño</t>
  </si>
  <si>
    <t>Infundir Arma</t>
  </si>
  <si>
    <t>3 Accciones y 1 Chi</t>
  </si>
  <si>
    <t>Un arma se vuelve mágica y aumenta la reserva de chi del usuario por 1. Cada vez que impacte puede provocar los efectos de un hechizo que hayas imbuido pagando su coste + 1</t>
  </si>
  <si>
    <t>Infusión Elemental</t>
  </si>
  <si>
    <t>Imbuye un arma o una armadura con el poder de un elemento específico, otorgándole 1DD+RANGO daño de un elemento específico o Resistencia contra ese elemento</t>
  </si>
  <si>
    <t>Infusión Sombría</t>
  </si>
  <si>
    <t>La siguiente vez que impacte con un ataque físico provoca los efectos de un hechizo Sombrío al afectado</t>
  </si>
  <si>
    <t>Infusión Tormentosa</t>
  </si>
  <si>
    <t xml:space="preserve">La siguiente vez que impacte con un ataque provoca los efectos de un hechizo de Aire o Tormenta que conozca como acción bonus. Debe seguir pagando su coste en chi o vigor </t>
  </si>
  <si>
    <t>Inmolación</t>
  </si>
  <si>
    <t>Esfera pequeña. 3DD+STAT daño Fuego área y una quemadura leve. Si el afectado está en llamas debe tirar CON para defenderse</t>
  </si>
  <si>
    <t>Inquebrantable como la Roca</t>
  </si>
  <si>
    <t>Se regenera RANGO+1 Vitalidad o reduce el nivel de una herida por un paso al inicio de su turno si está en contacto con la tierra. De igual manera, la primera vez que muera resucita a 1 PV</t>
  </si>
  <si>
    <t>Inspirar Heroísmo</t>
  </si>
  <si>
    <t>Todos los aliados reciben +RANGO+2 PV y Ventaja en todos sus tiros de ataque, defensa y habilidad. Se acaba cuando terminen los PV temporales</t>
  </si>
  <si>
    <t>Inspirar Leyenda</t>
  </si>
  <si>
    <t>2 Acciones y 3 Vigor</t>
  </si>
  <si>
    <t>Todos tus aliados reciben 20 Vitalidad temporal, Ventaja en todos sus tiros, reducen el nivel de las heridas permanentes por un paso y tienen un uso de Indómito</t>
  </si>
  <si>
    <t>Inspirar Temor</t>
  </si>
  <si>
    <t>Tiro salvación Voluntad o Intimidar o aumenta nivel de Miedo por un paso, repite cada ronda</t>
  </si>
  <si>
    <t>Instinto de Supervivencia</t>
  </si>
  <si>
    <t>RANGO+2/Combate, Repite un tiro de DES y se queda con el mejor resultado</t>
  </si>
  <si>
    <t>Interceptar Ataque</t>
  </si>
  <si>
    <t>Intersticio de Vida y Muerte</t>
  </si>
  <si>
    <t>Convierte el área en Tierra Consagrada, invocar espectros es gratuito y le cuesta acción bonus 1/Ronda, toda persona que muera acaba en su Reino de los Muertos y puede viajar ahí empleando una acción. Aullido de Almas en Pena está siempre activo</t>
  </si>
  <si>
    <t>Invertir Chi</t>
  </si>
  <si>
    <t>Tira CON o aumentas su reserva de chi por 3 y le haces daño Fuerza igual a su reserva total. Si tiene magia puede reducir su chi tanto como quiera para limitar el daño de esta habilidad</t>
  </si>
  <si>
    <t>Invertir la Gravedad</t>
  </si>
  <si>
    <t>Todos tiran Heroísmo o Acrobacias o son empujados dos pasos y sufren 1DD+STAT daño Contundente además de tropezar. Repite cada ronda. Los ataques a distancia y de área tienen probabilidad de 50% de impactar a enemigos diferentes</t>
  </si>
  <si>
    <t>Invisibilidad</t>
  </si>
  <si>
    <t>Se vuelve invisible hasta que haga un ataque o lance un hechizo</t>
  </si>
  <si>
    <t>Invocación Abisal</t>
  </si>
  <si>
    <t>Invoca una criatura abisal de nivel RANGOx2 o inferior</t>
  </si>
  <si>
    <t>Invocación Onírica</t>
  </si>
  <si>
    <t>Invoca una criatura onírica de nivel RANGOx2 o inferior. Máximo 4 invocaciones</t>
  </si>
  <si>
    <t>Invocación Sombría</t>
  </si>
  <si>
    <t>Invoca una criatura sombría de nivel RANGOx2 o menos. Máximo 4 invocaciones simultáneas</t>
  </si>
  <si>
    <t>Invocador Experto</t>
  </si>
  <si>
    <t>Obtienes un familiar adicional del mismo nivel o aumentas el nivel de tu familiar existente por 2. Puedes tomar esta misma decisión a Rango V.</t>
  </si>
  <si>
    <t>Invocar Elemental de Agua</t>
  </si>
  <si>
    <t>Invoca un elemental de agua de nivel RANGOx2 o menos. Máximo 4 invocaciones</t>
  </si>
  <si>
    <t>Invocar Elemental de Aire</t>
  </si>
  <si>
    <t>Invoca un elemental de aire de nivel RANGOx2 o menos. Máximo 4 invocaciones</t>
  </si>
  <si>
    <t>Invocar Elemental de Fuego</t>
  </si>
  <si>
    <t>Invoca un elemental de fuego con nivel RANGOx2 o inferior. Máximo 4 invocaciones</t>
  </si>
  <si>
    <t>Invocar Elemental de Hielo</t>
  </si>
  <si>
    <t>Invoca un elemental de hielo de nivel RANGOx2 o menos. Máximo 4 invocaciones</t>
  </si>
  <si>
    <t>Invocar Elemental de Lodo</t>
  </si>
  <si>
    <t>Invoca un elemental de lodo con nivel RANGOx2 o inferior. Máximo 4 invocaciones</t>
  </si>
  <si>
    <t>Invocar Elemental de Naturaleza</t>
  </si>
  <si>
    <t>Invoca un elemental de naturaleza con nivel RANGOx2 o inferior. Máximo 4 invocaciones</t>
  </si>
  <si>
    <t>Invocar Elemental de Rayo</t>
  </si>
  <si>
    <t>Invoca un elemental de rayo de nivel RANGOx2 o menos. Máximo 4 invocaciones</t>
  </si>
  <si>
    <t>Invocar Espectro</t>
  </si>
  <si>
    <t>Invoca un espectro con nivel RANGOx2 o inferior. Máximo 4 espectros invocados</t>
  </si>
  <si>
    <t>Invocar Extraplanario</t>
  </si>
  <si>
    <t>Invoca un extraplanario de nivel RANGOx2 o inferior (máximo 4 invocaciones simultáneas)</t>
  </si>
  <si>
    <t>Invocar Familiar</t>
  </si>
  <si>
    <t>Tiene un Familiar de nivel 2 que le acompaña en todo momento. Si se muere quedas fatigado y no puede volver a invocarlo hasta que pase un día. Cada vez que subas 3 niveles aumenta su nivel base por 2.</t>
  </si>
  <si>
    <t>Invocar Marabunta</t>
  </si>
  <si>
    <t>Invoca una marabunta de insectos que llena una esfera media. Toda criatura que empiece su turno ahí o entre en dicho espacio tira CON o sufre náuseas una ronda. Se dispersa con ataques de área o como si fuera un efecto gaseoso</t>
  </si>
  <si>
    <t>Inyección Mutagénica</t>
  </si>
  <si>
    <t>Otorga una mejora fisiológica (máximo 3 mejoras a la vez) de tu elección que esté permitida por el DJ. Algunas opciones son Visión nocturna, Armas naturales, Armadura natural, Inyectar veneno o Movimiento especial</t>
  </si>
  <si>
    <t>Inyección Superior</t>
  </si>
  <si>
    <t>Las inyecciones mutagénicas pueden otorgar mejoras de mayor nivel como Alas de Ave, Anfibio, Piel Venenosa o Aliento</t>
  </si>
  <si>
    <t>Ira de Combate</t>
  </si>
  <si>
    <t>Entra en un estado que le da Ventaja en todos sus tiros físicos y +1d6 daño. Pierde vigor a la cantidad de rondas pasadas en él cuando termine</t>
  </si>
  <si>
    <t>Ira de Dios</t>
  </si>
  <si>
    <t>Inflige 4DD+STAT daño Divino y tiran CON o sufren una maldición de Manifestación Divina. No puede ser detenido, mata instantáneamente a extraplanarios y elimina Tierra Consagrada</t>
  </si>
  <si>
    <t>Ira Temeraria</t>
  </si>
  <si>
    <t>Inmunidad a efectos Mentales y Miedo si está en Ira</t>
  </si>
  <si>
    <t>Irradiación de Chi</t>
  </si>
  <si>
    <t>Ventaja en todos los tiros Arcanos, el daño arcano que provoca aumenta por 1d6 y si otra criatura lanza un hechizo arcano o usa un objeto mágico tiene 25% probabilidad de fallar si no paga 1 chi</t>
  </si>
  <si>
    <t>Jinete de la Tormenta</t>
  </si>
  <si>
    <t>Recupera RANGO+1 Vitalidad al inicio de su turno si está en un lugar con tormenta o viento además que reduce el coste de hechizos por 1 (mínimo 1) si está en ese entorno</t>
  </si>
  <si>
    <t>Laberinto de Pesadillas</t>
  </si>
  <si>
    <t>Tira CON o es transportado a un demiplano sombrío. Para escapar requiere tres tiros exitosos de Voluntad y cada ronda que está ahí pierde 2 cordura y sufre Maldición de Shade. Puedes afectar a enemigos en el Demiplano con tus hechizos sombríos</t>
  </si>
  <si>
    <t>Lanzamiento de Roca</t>
  </si>
  <si>
    <t>Inflige 1DD+STAT daño Contundente. Ignora resistencias a ataques a distancia</t>
  </si>
  <si>
    <t>Lanzamiento Humano</t>
  </si>
  <si>
    <t>Tira Heroísmo o Acrobacias o empuja un paso y tropieza. Si choca contra un objeto sufre 1DD+STAT daño Contundente</t>
  </si>
  <si>
    <t>Lanzar al Suelo</t>
  </si>
  <si>
    <t>Un objetivo enredado o agarrado tira Heroísmo o Atletismo o cae tropezado y sufre 1d4+STAT daño de caída. Si permanece enredado agarrado debe tener éxito en un tiro de Heroísmo o Juego de Manos para levantarse del suelo</t>
  </si>
  <si>
    <t>Lanzazo Aéreo</t>
  </si>
  <si>
    <t>Antes de atacar salta un paso en vertical y hace un ataque que inflige +2d6 daño y tira al suelo. Los enemigos voladores tienen Desventaja defendiéndose</t>
  </si>
  <si>
    <t>Lanzazo Devastador</t>
  </si>
  <si>
    <t>Su siguiente ataque afecta a todos los enemigos en una línea media, infligiendo +3d6 daño y una herida leve al impactar. Clava a cada enemigo que impacte. Solo armas Perforantes</t>
  </si>
  <si>
    <t>Lanzazo Penetrante</t>
  </si>
  <si>
    <t>Su siguiente ataque de Alabarda clava en el objetivo al impactar, infligiendo +1d6 daño y +1 nivel a las heridas permanentes. Un objetivo con una lanza clavada está ralentizado y tiene sangrado. Solo armas Perforantes</t>
  </si>
  <si>
    <t>Lanzazo Saltarín</t>
  </si>
  <si>
    <t>Antes de atacar salta un paso y hace un ataque que inflige +2d6 daño. Si impacta vuelve a su posición anterior y este ataque no provoca ataques de oportunidad ni se pueden usar ataques cargados para detenerlo</t>
  </si>
  <si>
    <t>Lanzazos en Cadena</t>
  </si>
  <si>
    <t>Tras impactar con su ataque se mueve un paso y ataca a otro enemigo que alcance. Si impacta vuelve a repetir este efecto hasta que falle o haya impactado a todos los enemigos.</t>
  </si>
  <si>
    <t>Látigo Flamígero</t>
  </si>
  <si>
    <t>Crea un látigo de fuego con el que puede atacar empleando una acción, el cual inflige 1DD+STAT daño Fuego. Si está en posición defensiva puede atacar como reacción si se acerca un enemigo  /1/objetivo cada ronda)</t>
  </si>
  <si>
    <t>Lazos de Sangre</t>
  </si>
  <si>
    <t>Tira CON o forma un vínculo con el cual puede pasarle la mitad del daño que sufra además que puede afectarle con hechizos de toque sin importar la distancia. Repite el tiro cada ronda y requiere distancia media. Puede también transferir chi</t>
  </si>
  <si>
    <t>Leer Pensamientos</t>
  </si>
  <si>
    <t>Lee los pensamientos superficiales de todas las criaturas en una esfera grande. Puede emplear 1 Acción para penetrar en los pensamientos profundos de una criatura (tira Averiguar Intenciones o Concentración)</t>
  </si>
  <si>
    <t>Levitación</t>
  </si>
  <si>
    <t>Recibe velocidad de vuelo 2 y Ventaja en tiros de Esquiva si entra en Furia del Oni</t>
  </si>
  <si>
    <t>Libertad de Movimiento</t>
  </si>
  <si>
    <t>Resistencia a Agarres y Ventaja en todos los tiros para intentar escapar. Desenganchar le cuesta una acción bonus</t>
  </si>
  <si>
    <t>Líder Nato</t>
  </si>
  <si>
    <t>Cada vez que utilices Voz del Comandante otorgas un dado de Ventaja a tres aliados quienes pueden usar ese dado en cualquier momento de la ronda (no puede acumularse más de un dado)</t>
  </si>
  <si>
    <t>Ligación Planar</t>
  </si>
  <si>
    <t>Una criatura extraplanaria tira su nivel + 3 o cae bajo tu control, permitiéndote usar sus habilidades como su fuera una invocación tuya. Máximo 4 criaturas ligadas</t>
  </si>
  <si>
    <t>Linaje Sanguíneo</t>
  </si>
  <si>
    <t>Recibe una habilidad especial según su linaje. Las opciones son Barsyn, Wiazdy, Zabogka, Kreator, Wierze o Szalony</t>
  </si>
  <si>
    <t>Línea Defensiva</t>
  </si>
  <si>
    <t>Todos los aliados pueden entrar en posición defensiva como acción bonus y defenderse de ataques sorpresa percibidos por un aliado</t>
  </si>
  <si>
    <t>Llama Viviente</t>
  </si>
  <si>
    <t>Inmunidad a efectos Físicos, Agarres, Mentales, Fuego y Aflicciones, Vulnerabilidad a  Agua y Hielo. Puede usar Aura Abrasadora, Asalto Flamígero y Propulsión como acción bonus. Requiere lugar en llamas</t>
  </si>
  <si>
    <t>Llamada del Invierno</t>
  </si>
  <si>
    <t>Reduce la tempertaura a frío extremo, Ventaja en tiros de Magia de Hielo y genera neblina que ciega y da ocultamiento. Todos sin fuentes de calor tiran CON cada ronda o sufren hipotermia 1</t>
  </si>
  <si>
    <t>Llamar a los Dioses</t>
  </si>
  <si>
    <t>Llena el área con Tierra Consagrada y en turno 2 provoca un efecto ambiental de Rango III o menos relacionado con su dios (como Aura de Vida, Aura de Muerte, Controlar los Vientos o Animar Plantas)</t>
  </si>
  <si>
    <t>Llamar a los Espíritus</t>
  </si>
  <si>
    <t>Invoca un espíritu con nivel RANGOx2 o inferior. Máximo 4 invocaciones</t>
  </si>
  <si>
    <t>Llamar al Pantano</t>
  </si>
  <si>
    <t>La tierra se convierte en terreno difícil y mata instantáneamente las plantas. Otorga Ventaja a tiros de Magia de Ácido y el agua se convierte en un veneno de CON</t>
  </si>
  <si>
    <t>Llamarada</t>
  </si>
  <si>
    <t>Inflige 1DD+RANGO daño Fuego y hace que objetos inflamables salten en llamas</t>
  </si>
  <si>
    <t>Lluvia Ácida</t>
  </si>
  <si>
    <t>Crea lluvia ácida que otorga Ventaja a tiros de Ácido, ocultamiento y Desventaja a tiros relacionados con Naturaleza o Metal</t>
  </si>
  <si>
    <t>Lluvia de Brasas</t>
  </si>
  <si>
    <t>Dispara cuatro bolas de fuego que infligen 3DD+STAT daño Fuego a todas las criaturas en una esfera pequeña y provocan efecto Muro de Llamas. Puede concentrarse para dispararlas más tarde gastando 1 acción</t>
  </si>
  <si>
    <t>Lluvia de Cuchillos</t>
  </si>
  <si>
    <t>Su siguiente ataque afecta a tres enemigos diferentes a una distancia igual al alcance de su arma</t>
  </si>
  <si>
    <t>Lluvia de Plomo</t>
  </si>
  <si>
    <t>Tras atacar hace dos ataques de arma contra el mismo objetivo contra los cuales tirará solo una vez para defenderse. Cada ataque consecutivo tiene +1 al tiro de ataque y +1 daño</t>
  </si>
  <si>
    <t>Lluvias Torrenciales</t>
  </si>
  <si>
    <t>Crea una lluvia intensa que otorga Ventaja a tiros de Magia de Agua, proporciona agua suficiente y da ocultamiento a todos. Requiere clima adecuado</t>
  </si>
  <si>
    <t>Lo he visto antes</t>
  </si>
  <si>
    <t>Cuando vuelve a defenderse contra un efecto que un enemigo ya haya usado repite el tiro y se queda con el resultado más conveniente</t>
  </si>
  <si>
    <t>Luz Celestial</t>
  </si>
  <si>
    <t>Puede pagar hechizos de Vida usando vigor en lugar de chi</t>
  </si>
  <si>
    <t>Luz Viviente</t>
  </si>
  <si>
    <t>Aumenta todas sus velocidades de movimiento por 1, puede entrar en posición defensiva 1/ronda como acción bonus y emplea modificador de Magia de Vida para tiros de Esquiva</t>
  </si>
  <si>
    <t>Maestría del Camino Marcial</t>
  </si>
  <si>
    <t>Si tiene ocho o más chakras abiertos sus ataques físicos aumentan su daño por un paso además que puede fintar a enemigos con esquiva asombrosa o premonición</t>
  </si>
  <si>
    <t>Maestro de las Llamas</t>
  </si>
  <si>
    <t>Ventaja en todos los tiros de Fuego, aumenta las temperaturas por un paso y al princpio del turno puede hacer que crezcan o disminuyan las llamas</t>
  </si>
  <si>
    <t>Maestro del Terreno</t>
  </si>
  <si>
    <t>Ventaja en Sigilo, Percepción y Supervivencia en un terreno específico además que no puede perderse. Recibe un beneficio pasivo (elección DJ)</t>
  </si>
  <si>
    <t>Maestro Elemental</t>
  </si>
  <si>
    <t>Aprende dos ramas elementales adicionales y cada descanso largo puede cambiar sus hechizos elementales</t>
  </si>
  <si>
    <t>Maestro Espadachín</t>
  </si>
  <si>
    <t>Aprende cuatro técnicas de arma de rango IV o menos. Puede cambiarlas tras un periodo de entrenamiento</t>
  </si>
  <si>
    <t>Magia Dracónica</t>
  </si>
  <si>
    <t>Todos sus hechizos de Fuego, Frío, Ácido o Eléctrico reciben un dado de daño adicional y al entrar en Furia del Dragón recibes Ventaja en tus tiros con ellos si no lo tienes ya</t>
  </si>
  <si>
    <t>Maldición de Shade</t>
  </si>
  <si>
    <t>Al herir a enemigos con un efecto Sombrío tiran CON o sufren la maldición de Shade. La maldición impide la sanación y cada vez que pase un día o les afecte de nuevo un efecto Sombrío tiran CON de nuevo o aumenta su paso por 1</t>
  </si>
  <si>
    <t>Maldición Vampírica</t>
  </si>
  <si>
    <t>Tira CON o está maldito. Mientras permanezca maldito cada vez que le provoques daño Necrótico te sanas Vitalidad igual a la mitad del daño provocado</t>
  </si>
  <si>
    <t>Manifestación Divina</t>
  </si>
  <si>
    <t>Bendice o maldice a un objetivo usando un efecto relacionado con su dios</t>
  </si>
  <si>
    <t>Manifestar Pesadilla</t>
  </si>
  <si>
    <t>Invocas las peores pesadillas de un enemigo como una criatura onírica de nivel RANGOx2. No podrá atacar a dicha criatura salvo que supere un tiro de Concentración o Voluntad y esta solo le atacará a él. Si la invocas en el plano onírico será invulnerable al daño</t>
  </si>
  <si>
    <t>Manipulación Telequinética</t>
  </si>
  <si>
    <t>Mueve un objeto en cualquier dirección o ataca con él, infligiendo 1DD+STAT daño Contundente, Perforante o Cortante</t>
  </si>
  <si>
    <t>Manipular Hontos</t>
  </si>
  <si>
    <t>Puede lanzar hechizos de Nigromancia y Naturaleza empleando vigor en lugar de chi</t>
  </si>
  <si>
    <t>Manipular Metal</t>
  </si>
  <si>
    <t>Mueve un objeto metálico un paso en cualquier dirección (si desarma tira contra el Heroísmo del afectado) o tira para romper un objeto metálico</t>
  </si>
  <si>
    <t>Manto de Sueños</t>
  </si>
  <si>
    <t>Radio medio, todos tiran Concentración o Voluntad o quedan fatigados (exhaustos si ya están fatigados o caen inconscientes si ya están exhaustos). Repite cada ronda. Criaturas que no estén en combate reciben Desventaja</t>
  </si>
  <si>
    <t>Manto Nevado</t>
  </si>
  <si>
    <t>Ventaja en tiros de Magia de Hielo, el espacio a distancia cercana es frío extremo, Resistencia a efectos de Fuego, Agua y Naturaleza. No se acumula con Neblina Polar</t>
  </si>
  <si>
    <t>Mataleón</t>
  </si>
  <si>
    <t>Al impactar tira Heroísmo o Juego de Manos o está agarrado. Tira cada ronda y todo ataque impactará al objetivo agarrado</t>
  </si>
  <si>
    <t>Medianoche Polar</t>
  </si>
  <si>
    <t>Efecto Llamada del Invierno, cada ronda permite lanzar hechizos gratuitamente como acción bonus 1/Ronda (Tormenta de Nieve ronda 2, Ola de Frío ronda 4, Congelar la Sangre ronda 6)</t>
  </si>
  <si>
    <t>Meditación Iluminada</t>
  </si>
  <si>
    <t>Entra en un estado que le da Ventaja en todos sus tiros relacionados con la INT e Inmunidad a ataques sorpresa</t>
  </si>
  <si>
    <t>Megaevolución</t>
  </si>
  <si>
    <t>1 Acción y 3 Chi o Vigor</t>
  </si>
  <si>
    <t>Un Familiar recibe 20 Vitalidad temporal, Ventaja en todos sus tiros, +6 DEF y cuatro contadores de escudo. Dura seis rondas y si pierde la Vitalidad temporal tienes que tirar Invocación cada ronda o pierdes el control, haciendo que quede confundida.</t>
  </si>
  <si>
    <t>Mente Colmena</t>
  </si>
  <si>
    <t>Puede percibir el mundo a través de cualquier insecto a sus órdenes y lanzar hechizos desde su posición. Inmunidad a efectos Mentales y Miedo.</t>
  </si>
  <si>
    <t>Mente Custodiada</t>
  </si>
  <si>
    <t>Inmunidad a Miedo y Efectos Mentales si está en Defensa Absoluta</t>
  </si>
  <si>
    <t>Entra en un estado que le da Ventaja en sus tiros mentales y +1d6 daño a hechizos. Cuando acabe pierde cordura igual a la diferencia entre rondas pasadas y chi</t>
  </si>
  <si>
    <t>Mente en Blanco</t>
  </si>
  <si>
    <t>Otorga Inmunidad a efectos Mentales y no puede ser detectado por Leer Pensamientos. Se elimina cuando pierde más de la mitad de su cordura</t>
  </si>
  <si>
    <t>Mente Iluminada</t>
  </si>
  <si>
    <t>Inmunidad a efectos Mentales y puede emplear su modificador más alto para todos los tiros relacionados con magias arcanas. Las entidades relacionadas con la Memoria Akhásica son aliadas</t>
  </si>
  <si>
    <t>Mente Insectoide</t>
  </si>
  <si>
    <t>Resistencia a efectos Mentales, puede comunicarse con insectos y estos le tratarán como uno de los suyos</t>
  </si>
  <si>
    <t>Mente sobre Cuerpo</t>
  </si>
  <si>
    <t>Puede seguir luchando a 0 o menos PV si está en Mente Desencadenada además que ignora los efectos de heridas permanentes no críticas. Cuando acabe pierde cordura igual a PV negativos</t>
  </si>
  <si>
    <t>Metabolismo Fúngico</t>
  </si>
  <si>
    <t>Resistencia a Ácido y Necrótico, visión a oscuras media, las criaturas fúngicas no son naturalmente hostiles, Vulenrabilid a Radiante y la luz brillante le ciega</t>
  </si>
  <si>
    <t>Meteoros de Chi</t>
  </si>
  <si>
    <t>Obtiene RANGO contadores de escudo y 1/Ronda puede hacer un ataque de Rayo Arcano como acción bonus</t>
  </si>
  <si>
    <t>Microcosmo</t>
  </si>
  <si>
    <t>Una criatura en el plano onírico tira Concentración o Voluntad o la atrapas en un demiplano onírico indistinguible de la realidad. Solo repite el tiro si muere ahí y si muere en la vida real su mente queda ahí atrapada</t>
  </si>
  <si>
    <t>Milagro de Sanación</t>
  </si>
  <si>
    <t>Sana toda la Vitalidad, RANGO+2 PV y elimina todas las heridas, aflicciones y maldiciones que tenga. Puede también resucitar a una persona que haya muerto hace menos de una hora a 1 PV</t>
  </si>
  <si>
    <t>Milagro Menor</t>
  </si>
  <si>
    <t>RANGO+2 veces al día, una criatura de su elección repite un tiro y se queda con el resultado que más te convenga</t>
  </si>
  <si>
    <t>Modificar Recuerdos</t>
  </si>
  <si>
    <t>Tira Averiguar Intenciones o Concentración o alteras diez minutos de sus recuerdos</t>
  </si>
  <si>
    <t>Moldear la Carne</t>
  </si>
  <si>
    <t>Tira CON o sufre 1DD+INT daño Fuerza, Náuseas y una característica física de su elección. Si reduce a 0 PV transforma al objetivo en una Quimera bajo su control. Solo puede afectar a seres orgánicos</t>
  </si>
  <si>
    <t>Moldear la Tierra</t>
  </si>
  <si>
    <t>Moldea la tierra como desee para crear terreno difícil, obstáculos o cubierta. Mientras siga en contacto con esa tierra recibe Ventaja en tiros de Magia Elemental de Tierra</t>
  </si>
  <si>
    <t>Moldear los Sueños</t>
  </si>
  <si>
    <t>Moldeas todo el área afectada para crear el terreno y estructuras que desees. Puedes cambiarlas empleando 2 acciones. Solo puede usarse en el plano onírico o en lugares fuertemente influenciados por él</t>
  </si>
  <si>
    <t>Mole Viviente</t>
  </si>
  <si>
    <t>Sus ataques físicos infligen 1DD+RANGO daño Contundente adicional y aumenta alcance por un paso. Si emplea Puños de Tierra en ese ataque podrá empujar un paso y hará que cuente como ataque de área además de eliminar un contador de escudo</t>
  </si>
  <si>
    <t>Mordisco de la Serpiente</t>
  </si>
  <si>
    <t>Su siguiente ataque Marcial inflige +1d6 daño y provoca una herida leve en la parte del cuerpo que escoja</t>
  </si>
  <si>
    <t>Mordisco Salvaje</t>
  </si>
  <si>
    <t>1/Ronda, hace un ataque que inflige 1d4+STAT daño Perforante, saca de posición defensiva e inflige una herida leve</t>
  </si>
  <si>
    <t>Movilidad de Combate</t>
  </si>
  <si>
    <t>Antes de atacar salta un paso y aumenta el daño por 1d6. Si impacta salta un paso de nuevo y ataca a un enemigo distinto, repitiendo el ataque hasta que falle o no le queden más enemigos para atacar.</t>
  </si>
  <si>
    <t>Movimiento Estratégico</t>
  </si>
  <si>
    <t>Todos los aliados reciben +1 Acción y pueden desenganchar como acción bonus 1/ronda</t>
  </si>
  <si>
    <t>Movimientos Sutiles</t>
  </si>
  <si>
    <t>Puede tirar tanto Esquiva como Parada de Estilo Dragón para defenderse de ataques y quedarse con el mayor resultado. Si ya tiene una habilidad así puede emplearla también en el tiro</t>
  </si>
  <si>
    <t>Mundo de los Espejos</t>
  </si>
  <si>
    <t>Crea un espejismo arcano en el campo de batalla y todos tiran Percepción o Averiguar Intenciones o toman todas las ilusiones en el área como fantasmales. Ventaja en tiros de Ilusiones y 1/Ronda puede cambiar el espejismo del campo de batalla como quiera</t>
  </si>
  <si>
    <t>Muro de Agua</t>
  </si>
  <si>
    <t>Crea un muro (línea media o esfera pequeña) con RANGOx3 PV. El muro es Inmune a armas no-mágicas e impide el paso a efectos Gaseosos. Toda criatura que lo intente cruzar debe tirar Heroísmo o Atletismo</t>
  </si>
  <si>
    <t>Muro de Agua Defensivo</t>
  </si>
  <si>
    <t>Muro de Energía</t>
  </si>
  <si>
    <t>Crea un muro (línea media o esfera pequeña) con RANGOx3 PV. El muro es Inmune a armas no-mágicas. Toda criatura que lo intente cruzar sufre 1DD+STAT daño Arcano</t>
  </si>
  <si>
    <t>Muro de Energía Defensivo</t>
  </si>
  <si>
    <t>1/Ronda, reduce el daño de un ataque a distancia por RANGOx3 o una criatura que haga un ataque cuerpo a cuerpo sufre 1DD+STAT daño Arcano. Requiere posición defensiva</t>
  </si>
  <si>
    <t>Muro de Hielo</t>
  </si>
  <si>
    <t>Crea un muro (línea media o esfera pequeña) con RANGOx3 PV y RANGO+2 DEF. El muro es Vulnearble a daño Fuego y Contundente y proporciona cubierta completa. No se puede cruzar hasta que se rompa</t>
  </si>
  <si>
    <t>Muro de Hielo Defensivo</t>
  </si>
  <si>
    <t>1/Ronda, reduce el daño de un ataque por RANGOx3. Si es físico lo reduce además por RANGO+2. Requiere posición defensiva</t>
  </si>
  <si>
    <t>Muro de Llamas</t>
  </si>
  <si>
    <t>Crea un muro (línea media o esfera pequeña) con RANGOx3 PV. El muro es Inmune a armas no-mágicas y proporciona cubierta. Toda criatura que lo intente cruzar sufre 1DD+STAT daño Fuego</t>
  </si>
  <si>
    <t>Muro de Llamas Defensivo</t>
  </si>
  <si>
    <t>1/Ronda, reduce el daño de un ataque a distancia por RANGOx3 o una criatura que haga un ataque cuerpo a cuerpo sufre 1DD+STAT daño Fuego. Requiere posición defensiva</t>
  </si>
  <si>
    <t>Muro de Lodo</t>
  </si>
  <si>
    <t>Crea un muro (línea media o esfera pequeña) con RANGOx3 PV. El muro es Inmune a armas no-mágicas y proporciona cubierta. Toda criatura que lo intente cruzar sufre 1DD+STAT daño Ácido y rompe objetos</t>
  </si>
  <si>
    <t>Muro de Lodo Defensivo</t>
  </si>
  <si>
    <t>1/Ronda, reduce el daño de un ataque a distancia por RANGOx3 o una criatura que haga un ataque cuerpo a cuerpo sufre 1DD+STAT daño Ácido y rompe los objetos que lleve. Requiere posición defensiva</t>
  </si>
  <si>
    <t>Muro de los Vientos</t>
  </si>
  <si>
    <t>Muro de los Vientos Defensivo</t>
  </si>
  <si>
    <t>Muro de Piedra</t>
  </si>
  <si>
    <t>Crea un muro que llena una línea media o una esfera pequeña que proporciona cubierta completa. El muro tiene RANGOx3 PV y RANGO+4 DEF, pero es Vulnerable al daño Sónico</t>
  </si>
  <si>
    <t>Muro de Piedra Defensivo</t>
  </si>
  <si>
    <t>Coloca un muro de piedra en el camino de un ataque para reducir su daño por RANGOx3 (si es físico lo reduce además por RANGO+4)</t>
  </si>
  <si>
    <t>Muro de Zarzas</t>
  </si>
  <si>
    <t>Crea un muro (línea media o esfera pequeña) con RANGOx3 PV y RANGO DEF. Inmune a daño Contundente y Perforante pero Vulnearble a daño Fuego y Cortante. Proporciona cubierta completa. Todo el que lo cruza tira Heroísmo o Esquiva o queda enredado</t>
  </si>
  <si>
    <t>Muro de Zarzas Defensivo</t>
  </si>
  <si>
    <t>1/Ronda, reduce el daño de un ataque por RANGOx3. Si es físico lo reduce además por RANGO y si es cuerpo a cuerpo el atacante tira Heroísmo o Esquiva o queda enredado y sufre sangrado. Requiere posición defensiva</t>
  </si>
  <si>
    <t>Muro Viviente</t>
  </si>
  <si>
    <t>Recibe RANGO contadores de escudo</t>
  </si>
  <si>
    <t>Mutación</t>
  </si>
  <si>
    <t>Obtiene una mutación de su elección (debe ser permitida por el DJ). Algunas opciones son Resistencia Adaptativa, Anfibio, Arma Natural, Vuelo, Toxina o Infusión Mágica</t>
  </si>
  <si>
    <t>Mutágeno</t>
  </si>
  <si>
    <t>Otorga Ventaja en todos los tiros relacionados con estadísticas físicas a costa que no puede concentrarse ni retirarse de un combate. Uso excesivo provoca adicción y no se acumula con Ira</t>
  </si>
  <si>
    <t>Nacido de las Profundidades</t>
  </si>
  <si>
    <t>Resistencia al Frío y efectos de Agua, puede aguantar la respiración bajo el agua hasta 10 minutos y los animales marinos no serán naturalmente hostiles</t>
  </si>
  <si>
    <t>Nacido de las Tinieblas</t>
  </si>
  <si>
    <t>Resistencia al Frío y Necrótico. Puede lanzar hechizos Sombríos empleando vigor en lugar de chi</t>
  </si>
  <si>
    <t>Nacido de las Tormentas</t>
  </si>
  <si>
    <t>Resistencia a efectos Eléctricos y Sónicos, planea un paso en cualquier dirección mientras cae y puede usar tanto Esquiva como Parada de Aire/Tormenta para defenderse y se queda con el mejor</t>
  </si>
  <si>
    <t>Nacido del Cielo</t>
  </si>
  <si>
    <t>Resistencia a efectos Radiantes y las criaturas Celestiales son generalmente amistosas</t>
  </si>
  <si>
    <t>Naturalizar</t>
  </si>
  <si>
    <t>Tira CON o empieza a transformarse en una estatua de madera, quedando ralentizado y recibiendo Vulnerabilidad al Fuego. Repite el tiro cada ronda y si falla empeora. Solo puede sanarse con hechizos Sanadores de rango igual o superior</t>
  </si>
  <si>
    <t>Neblina Polar</t>
  </si>
  <si>
    <t>Crea una neblina que ciega y da ocultamiento. Todos los tiros de Magia de Hielo en ella tienen Ventaja. Si se crea en un lugar con Bajar Temperaturas los hechizos de Fuego, Agua y Naturaleza tienen Desventaja</t>
  </si>
  <si>
    <t>Nervios de Acero</t>
  </si>
  <si>
    <t>No pierde la concentración por heridas que no sean graves y efectos de estado negativos. Aunque pierda la concentración los efectos de Presencia se mantendrán un turno adicional</t>
  </si>
  <si>
    <t>Niebla Envolvente</t>
  </si>
  <si>
    <t>Crea una niebla que envuelve una esfera pequeña (mediana si hay suficiente agua) que ciega a todas las criaturas en ella además de darles ocultamiento</t>
  </si>
  <si>
    <t>Nube de Aniquilación</t>
  </si>
  <si>
    <t>Crea nube que llena esfera media. Ciega y da ocultamiento. Todos que empiecen su turno ahí o entren en ella tiran CON o sufren 1DD+STAT daño Necrótico y Enervación a nivel 1. Si muere su cadáver reanima como no-muerto menor</t>
  </si>
  <si>
    <t>Nube de Cuchillas</t>
  </si>
  <si>
    <t>Esfera pequeña, Inflige 2DD+STAT daño Cortante área. Puede emplear una acción para mover la esfera un paso y atacar a cada enemigo ahí. Toda criatura que empiece su turno en el área afectada o se mueve ahí sufre un ataque que inflige 1DD+STAT daño Cortante</t>
  </si>
  <si>
    <t>Nube Incendiaria</t>
  </si>
  <si>
    <t>Esfera pequeña, ciega y ocultamiento, todos tiran CON o sufren 1DD+STAT daño Fuego, quemadura leve y efectos veneno de CON. Repiten cada ronda</t>
  </si>
  <si>
    <t>Nube Tóxica</t>
  </si>
  <si>
    <t>Esfera pequeña, ciega y proporciona ocultamiento, todos tiran CON o quedan envenenados con las esporas. Todos los que empiecen su turno ahí o entran vuelven a tirar y los que estén ya envenenados tienen Desventaja tirando contra el veneno</t>
  </si>
  <si>
    <t>Ojo del Francotirador</t>
  </si>
  <si>
    <t>Su siguiente ataque aumenta su alcance por un paso, inflige +2d6 daño y una herida leve y si impacta puede esconderse como acción bonus</t>
  </si>
  <si>
    <t>Ola Chocante</t>
  </si>
  <si>
    <t>Corto</t>
  </si>
  <si>
    <t>Crea una ola (línea mediana) que ataca a cada enemigo en su camino, infligiendo 1DD+STAT daño Contundente y tropieza (se resiste con Heroísmo o Atletismo). Se mueve un paso cada ronda</t>
  </si>
  <si>
    <t>Ola de Frío</t>
  </si>
  <si>
    <t>Esfera media, Todos tiran CON o sufren 2DD+STAT daño Frío área, hipotermia rango 1 y el área afectada es terreno difícil. Enemigos en el agua quedan congelados</t>
  </si>
  <si>
    <t>Ola de Tierra</t>
  </si>
  <si>
    <t>Crea una ola a sus pies que le permite moverse un dos pasos por ronda como acción bonus, destruir efectos ambientales a sus pies y atacar a cada enemigo en su camino infligendo 1DD+STAT daño Contundente y empujando un paso</t>
  </si>
  <si>
    <t>Onda Trueno</t>
  </si>
  <si>
    <t>Tiran CON o sufren 1DD+STAT daño Sónico área. La onda no puede sobrepasar barreras muy sólidas</t>
  </si>
  <si>
    <t>Oración</t>
  </si>
  <si>
    <t>Hace un ritual de 10 min que le permite hacer cuatro preguntas a su dios. La cantidad de preguntas se reduce por cada vez sucesiva.</t>
  </si>
  <si>
    <t>Orden de Exterminio</t>
  </si>
  <si>
    <t>Él y todos sus insectos reciben Ventaja en todos sus tiros de ataque y defensa. Cada ronda puede afectarles con Línea Defensiva, Furia de Batalla, Movimiento Estratégico o Asalto Coordinado gratuitamente como acción bonus</t>
  </si>
  <si>
    <t>Oscuridad Devoradora</t>
  </si>
  <si>
    <t>Tira Heroísmo o Destrozar o sufre 1DD+STAT daño Frío y queda enredado. Tira cada ronda y si falla sufre de nuevo 1DD+STAT daño Frío. Solo puede afectar a enemigos que estén a oscuras</t>
  </si>
  <si>
    <t>Oscuridad Enloquecedora</t>
  </si>
  <si>
    <t>Todos tiran Voluntad o Concentración o quedan confundidos y pierden efectos de Moral. Requiere entorno a oscuras y todos repiten el tiro cada ronda. Enemigos con Maldición de Shade se asemejan a monstruos incluso para aliados libres del efecto</t>
  </si>
  <si>
    <t>Ovoposición</t>
  </si>
  <si>
    <t>Al impactar a un enemigo tira CON o es infectado por larvas. Es una enfermedad que fuerza al afectado a tirar cada ronda de nuevo y si avanza a paso 4 las larvas toman control de su cuerpo</t>
  </si>
  <si>
    <t>Pacto del Diablo</t>
  </si>
  <si>
    <t>Puede lanzar hechizos relacionados con su patrón demoníaco empleando vigor en lugar de chi</t>
  </si>
  <si>
    <t>Palabra Divina</t>
  </si>
  <si>
    <t>Tiran CON o 2DD+STAT daño Sónico y ensordece una ronda. Mata instantáneamente las invocaciones de dioses enemigos</t>
  </si>
  <si>
    <t>Palacio de la Mente</t>
  </si>
  <si>
    <t>Tiene un demiplano mental al que puede acceder mientras medita donde el tiempo pasa más lento</t>
  </si>
  <si>
    <t>Parada (A distancia)</t>
  </si>
  <si>
    <t>Tira para defenderse de un ataque a distancia</t>
  </si>
  <si>
    <t>Parada con Alabarda</t>
  </si>
  <si>
    <t>Tira para detener un ataque cuerpo a cuerpo</t>
  </si>
  <si>
    <t>Parada con Arma Ligera</t>
  </si>
  <si>
    <t>Parada con Arma Pesada</t>
  </si>
  <si>
    <t>Parada con Escudo</t>
  </si>
  <si>
    <t>Tira para defenderse de un ataque cuerpo a cuerpo o a distancia</t>
  </si>
  <si>
    <t>Parada de Agua</t>
  </si>
  <si>
    <t>Parada de Aire</t>
  </si>
  <si>
    <t>Parada de Boxeo</t>
  </si>
  <si>
    <t>Tira para defenderse de ataques cuerpo a cuerpo</t>
  </si>
  <si>
    <t>Parada de Duelo</t>
  </si>
  <si>
    <t>Parada de Fuego</t>
  </si>
  <si>
    <t>Tira para defenderse de ataques físicos o mágicos</t>
  </si>
  <si>
    <t>Parada de Hielo</t>
  </si>
  <si>
    <t>Parada de Naturaleza</t>
  </si>
  <si>
    <t>Parada Luminosa</t>
  </si>
  <si>
    <t>Usa Magia de Vida para defenderse de ataques físicos y mágicos</t>
  </si>
  <si>
    <t>Parada Marcial</t>
  </si>
  <si>
    <t>Parada Salvaje</t>
  </si>
  <si>
    <t>Parada Sombría</t>
  </si>
  <si>
    <t>Parar el Tiempo</t>
  </si>
  <si>
    <t>Todos tiran CON o paralizados hasta que acabe este hechizo. Este acaba de inmediato la ronda</t>
  </si>
  <si>
    <t>Paso Abisal</t>
  </si>
  <si>
    <t>Entra al vacío entre planos y puede emerger de ahí cuando escoja o invadir dominios.</t>
  </si>
  <si>
    <t>Paso Abisal Defensivo</t>
  </si>
  <si>
    <t>Entra al vacío entre planos para tener éxito automático en un tiro defensivo. Requiere posición defensiva</t>
  </si>
  <si>
    <t>Patada Decapitadora</t>
  </si>
  <si>
    <t>Su siguiente ataque inflige +3d6 daño, una herida media y el afectado tira CON o cae inconsciente. Si reduce a 0 PV mata instantáneamente</t>
  </si>
  <si>
    <t>Patada Desequilibrante</t>
  </si>
  <si>
    <t>Al impactar el afectado tira CON o queda enfermado durante el resto de la ronda y puede hacerle un ataque de Estilo Dragón como acción bonus</t>
  </si>
  <si>
    <t>Patada Salto Alta</t>
  </si>
  <si>
    <t>Antes de atacar salta dos pasos en el aire y su ataque inflige +2d6 daño al impactar. Enemigos voladores tienen Desventaja defendiéndose y al impactarlos los estampa contra el suelo. Si falla sufre 2d6 daño de caída</t>
  </si>
  <si>
    <t>Patada Torbellino</t>
  </si>
  <si>
    <t>Ataca a cada enemigo a distancia media infligiendo +3d6 daño y forzando a los afectados a tirar CON o caen aturdidos una ronda</t>
  </si>
  <si>
    <t>Persecución</t>
  </si>
  <si>
    <t>Si un enemigo desengancha o se aleja le persigue y le hace un ataque contra el cual recibe Desventaja</t>
  </si>
  <si>
    <t>Pesadillas Malditas</t>
  </si>
  <si>
    <t>El afectado debe tirar Voluntad o Concentración cada noche o reduce su cordura por RANGO+1 y no puede dormir bien. No será capaz de recuperar cordura y atraerá a monstruos oníricos. Cuenta como una maldición</t>
  </si>
  <si>
    <t>Peso de Cadáver</t>
  </si>
  <si>
    <t>Tiene velocidad de escalada 1, puede trepar por superfícies lisas y horizontales y puede caminar sobre el agua</t>
  </si>
  <si>
    <t>Piedra de Enviar</t>
  </si>
  <si>
    <t>Puede comunicarse con aquella persona que posea la segunda piedra de enviar sin importar la distancia. Consume ranura de objeto de Rango I</t>
  </si>
  <si>
    <t>Piroquinesia</t>
  </si>
  <si>
    <t>Puede lanzar hechizos de Magia de Fuego empleando vigor en lugar de chi</t>
  </si>
  <si>
    <t>Plegaria de Batalla</t>
  </si>
  <si>
    <t>Toda persona que participe en una plegaria con él antes del combate recibe tres usos de Milagro Menor</t>
  </si>
  <si>
    <t>Poción de Resistencia</t>
  </si>
  <si>
    <t>Otorga Resistencia a efectos de Fuego, Frío, Ácido o Eléctrico</t>
  </si>
  <si>
    <t>Poción de Sanación</t>
  </si>
  <si>
    <t>Cura 2+STAT Vitalidad y reduce el nivel de una herida o una aflicción por un paso</t>
  </si>
  <si>
    <t>Poder Antinatural</t>
  </si>
  <si>
    <t>Vista a ciegas a distancia media y aprende hechizos vinculados a su entidad abisal</t>
  </si>
  <si>
    <t>Poder de la Locura</t>
  </si>
  <si>
    <t>3/Ronda, reduce su cordura por 2 para recuperar 1 chi</t>
  </si>
  <si>
    <t>Poder de los Cielos</t>
  </si>
  <si>
    <t>Ventaja en todos sus tiros relacionados con Magia de Vida o armas, Resistencia a ataques A distancia y efectos Sombríos a todos los aliados a distancia corta, emite luz brillante. No se acumula con Telaraña de Vida</t>
  </si>
  <si>
    <t>Poder del Dolor</t>
  </si>
  <si>
    <t>Ignora los efectos de heridas medias y leves si está en Mente Desencadenada. Resistencia a Aflicciones y Aturdimiento</t>
  </si>
  <si>
    <t>Poder del Invierno</t>
  </si>
  <si>
    <t>Todos sus ataques físicos infligen 1DD+RANGO daño Frío al impactar e hipotermia 1. Se acumula con Canalizar el Frío, lo cual convierte los ataques en área</t>
  </si>
  <si>
    <t>Poder Elemental</t>
  </si>
  <si>
    <t>Inflige 1DD+RANGO daño Fuego, Frío, Ácido o Radiante con ataques físicos. Tiene un aura relacionada con su elemento (Fuego, Frío, Ácido o Eléctrico) que penaliza negativamente a determinadas habilidades</t>
  </si>
  <si>
    <t>Polvo Metálico</t>
  </si>
  <si>
    <t>Crea una nube metálica que llena radio medio. Toda criatura que empiece su turno en la nube o se mueva ahí tira CON o sufre el efecto espinas metálicas. Puede emplear la nube para simular un hechizo de metal de rango III o menos sin pagar chi</t>
  </si>
  <si>
    <t>Portal Espiritual</t>
  </si>
  <si>
    <t>Se convierte en Tierra Consagrada y puede emplear una acción para viajar entre planos o transportar a un aliado. Las criaturas en el plano espiritual tienen +3 Acciones en su turno respecto al plano material</t>
  </si>
  <si>
    <t>Portal Menor</t>
  </si>
  <si>
    <t>Crea un portal pequeño que une dos puntos a distancia media</t>
  </si>
  <si>
    <t>Portal Múltiple</t>
  </si>
  <si>
    <t>1 Accion y 2 Chi</t>
  </si>
  <si>
    <t>Todos sus ataques aumenan su alcance a mediano e ignoran barreras. 1/Ronda redirige un ataque que haya fallado contra un objetivo diferente</t>
  </si>
  <si>
    <t>Portal Onírico</t>
  </si>
  <si>
    <t>Creas un portal al Plano Onírico, convirtiendo el terreno en Tierra Consagrada para las criaturas nativas a él y permitiéndote emplear tus habilidades como si estuvieras en dicho plano</t>
  </si>
  <si>
    <t>Posesión</t>
  </si>
  <si>
    <t>Tira Voluntad o Concentración o cae poseído por ti, permitiéndote controlar sus acciones como desees. Debes estar en Forma Astral o ser incorpóreo. El afectado repite el tiro cada ronda y te marchas si eres Exorcizado</t>
  </si>
  <si>
    <t>Pozo de Gravedad</t>
  </si>
  <si>
    <t>Enemigos a distancia cercana del pozo deben tirar Heroísmo o Atletismo para alejarse y tienen Desventaja contra ataques a distancia y atacando a enemigos fuera del pozo</t>
  </si>
  <si>
    <t>Predecir Movimiento</t>
  </si>
  <si>
    <t>1/Ronda, Tiene éxito automático en un tiro defensivo de cualquier tipo salvo Aflicción, Mental, Miedo, Maldición o Agarre</t>
  </si>
  <si>
    <t>Premonición</t>
  </si>
  <si>
    <t>RANGO+2/Combate, repite un tiro de ataque, defensa o habilidad y se queda con el resultado que más le convenga</t>
  </si>
  <si>
    <t>Preparación contra Cargas</t>
  </si>
  <si>
    <t>Cada vez que una criatura entre en un espacio adyacente puede hacer un ataque de Alabarda que inflige +1d6 daño y detiene su movimiento. No cuesta acciones si está en posición defensiva y acaba si pierde la concentración</t>
  </si>
  <si>
    <t>Presencia Aterradora</t>
  </si>
  <si>
    <t>Al entrar en Furia del Dragón todos los que le ven tiran Voluntad o Intimidar o aumentan nivel de miedo por un paso. Repite cada ronda</t>
  </si>
  <si>
    <t>Presencia Divina</t>
  </si>
  <si>
    <t>Tiro Voluntad o aumenta su nivel de miedo por un paso, repite cada ronda si tienen por lo menos un nivel de miedo. Los aliados reciben Resistencia al Miedo y efectos Mentales</t>
  </si>
  <si>
    <t>Presencia Majestuosa</t>
  </si>
  <si>
    <t>Ventaja en todos sus tiros relacionados con su estadística de CAR y sus hechizos de Magia Mental son indetectables. Ignora las resistencias mentales de aquellos que no sean directamente hostiles</t>
  </si>
  <si>
    <t>Presencia Terrorífica</t>
  </si>
  <si>
    <t>Todos a su alrededor tiran Voluntad o Intimidar o aumentan nivel e miedo por un paso. Repite cada ronda contra todo enemigo que lo vea</t>
  </si>
  <si>
    <t>Prisión Acuosa</t>
  </si>
  <si>
    <t>Al impactar a un enemigo con un ataque de agua tira Heroísmo o Atletismo o queda agarrado y empieza a ahogarse. Repite el tiro cada ronda</t>
  </si>
  <si>
    <t>Prisión de Madera</t>
  </si>
  <si>
    <t>Un objetivo enredado tira Heroísmo o Destrozar o queda agarrado. La prisión de madera tiene RANGOx3 PV y aquellos atrapados en ella no pueden emplear Magia Arcana o usar objetos mágicos. Tira cada ronda para escapar y si falla pierde 1 Chi</t>
  </si>
  <si>
    <t>Propulsión</t>
  </si>
  <si>
    <t>Velocidad de vuelo 2 y Ventaja en tiros de Esquiva. No puede acabar su turno en el aire</t>
  </si>
  <si>
    <t>Propulsor</t>
  </si>
  <si>
    <t>Otorga velocidad de vuelo 1 y Ventaja en tiros de esquiva. Consume ranura de objeto de Rango III</t>
  </si>
  <si>
    <t>Protección Divina</t>
  </si>
  <si>
    <t>Está siempre en posición defensiva, puede usar modificador Magia Divina para defenderse como parada y al ser impactado puede lanzar un hechizo Divino como acción bonus (no puede afectar al mismo más de 1/Ronda)</t>
  </si>
  <si>
    <t>Prótesis Mecánica</t>
  </si>
  <si>
    <t>Fabrica una prótesis mecánica capaz de sustituir un miembro perdido</t>
  </si>
  <si>
    <t>Psicomagia</t>
  </si>
  <si>
    <t>No necesita gesticular o hablar para lanzar hechizos. 3/Ronda reduce su cordura por 2 para recuperar 1 Chi</t>
  </si>
  <si>
    <t>Psique Retorcido</t>
  </si>
  <si>
    <t>Inmunidad a efectos Mentales y Miedo si está en Mente Desencadenada además que rebota hechizos mentales que le intenten afectar</t>
  </si>
  <si>
    <t>Puerta Dimensional</t>
  </si>
  <si>
    <t>Crea un portal mediano que une dos puntos a distancia lejana. Si tiene un dominio puede usar este hechizo para viajar a él (si arrastra a un enemigo este tirará CON para defenderse)</t>
  </si>
  <si>
    <t>Puerta Interdimensional</t>
  </si>
  <si>
    <t>Crea un portal a otra dimensión o demiplano que provoca efectos ambientales en el plano material de creciente intensidad. Si hay una criatura en esa posición tira Esquiva para evitarlo</t>
  </si>
  <si>
    <t>Puertas del Infierno</t>
  </si>
  <si>
    <t>Convierte el área en Tierra Consagrada para infernales, tus enemigos no pueden sanarse, todos tiran Voluntad cada ronda o aumentan miedo por un paso y puede lanzar el hechizo Siervos del Contrato 1/Ronda como acción bonus gratuita (máx RANGOx2 demonios)</t>
  </si>
  <si>
    <t>Pulso Gravitatorio</t>
  </si>
  <si>
    <t>Tiro salvación Heroísmo o Acrobacias o empuja un paso y tropieza. Si hay obstáculos sufre 1DD+STAT daño Contundente</t>
  </si>
  <si>
    <t>Pulso Magnético</t>
  </si>
  <si>
    <t>Tira esquiva o destruyes todos los objetos metálicos que lleve encima y sufre náuseas si lleva armadura metálica. Deshabilita objetos y mejoras mágicas si tiene éxito en un tiro de Magia de Metal contra una dificultad elegida por el máster</t>
  </si>
  <si>
    <t>Puñalada Poderosa</t>
  </si>
  <si>
    <t>La siguiente vez que impacte con un ataque físico aumenta el daño por 1d6 y provoca una herida leve. El arma se queda clavada, enfermando al objetivo y provocándole sangrado cuando se la quite</t>
  </si>
  <si>
    <t>Puñalada Quirúrgica</t>
  </si>
  <si>
    <t>Su siguiente ataque inflige +3d6 daño y una herida media en la parte del cuerpo que escoja</t>
  </si>
  <si>
    <t>Puñaladas en Secuencia</t>
  </si>
  <si>
    <t xml:space="preserve">Tras atacar hace dos ataques adicionales contra el mismo objetivo, quien usará el mismo tiro defensivo que antes. </t>
  </si>
  <si>
    <t>Puñetazo Falso</t>
  </si>
  <si>
    <t>Puñetazo Veloz</t>
  </si>
  <si>
    <t>1/Acción enemiga, Hace un ataque de boxeo que interrumpe una acción enemiga al impactar, malgastando sus acciones y reservas</t>
  </si>
  <si>
    <t>Puño Aturdidor</t>
  </si>
  <si>
    <t>Al impactar con su siguiente ataque tira CON o queda aturdido una ronda</t>
  </si>
  <si>
    <t>Puño Certero</t>
  </si>
  <si>
    <t>Al impactar aumenta su daño base por 3d6 y el afectado tira CON o cae inconsciente hasta que sea sanado o pase una hora. No se aplica a ataques que no cuesten una acción</t>
  </si>
  <si>
    <t>Puños de Fuerza</t>
  </si>
  <si>
    <t>Si tiene dos o más chakras abiertos sus ataques físicos cuentan como si fueran mágicos e infligen +1d6 daño al impactar</t>
  </si>
  <si>
    <t>Puños de Tierra</t>
  </si>
  <si>
    <t>La siguiente vez que impacte con un ataque físico provoca los efectos de un hechizo de Tierra, Naturaleza o Metal que conozca. Debe seguir pagando su coste</t>
  </si>
  <si>
    <t>Puntería Experta</t>
  </si>
  <si>
    <t>Apuntar le cuesta una acción bonus y una vez por ronda puede repetir un ataque A distancia y quedarse con el mejor resultado</t>
  </si>
  <si>
    <t>Punto Ciego</t>
  </si>
  <si>
    <t>Puede usar Esquiva para defenderse de ataques que le apunten explícitamente</t>
  </si>
  <si>
    <t>Ráfaga Mental</t>
  </si>
  <si>
    <t>Todos tiran Concentración o Averiguar Intenciones o reducen su cordura por 1DD+STAT y quedan afectados por otro hechizo Mental de Rango III o menos. Si reduce a 0 cordura mata y repite cada ronda</t>
  </si>
  <si>
    <t>Ralentizar</t>
  </si>
  <si>
    <t>Todos en una esfera pequeña tiran CON o están ralentizados una ronda. Todo aquel que entre en la esfera repite el tiro y moverla cuesta una acción bonus 1/ronda</t>
  </si>
  <si>
    <t>Rasgo Monstruoso Superior</t>
  </si>
  <si>
    <t>Una mutación de su elección se hace permanente en su cuerpo (lo permite el DJ)</t>
  </si>
  <si>
    <t>Rayo Arcano</t>
  </si>
  <si>
    <t>Inflige 1DD+RANGO daño Arcano. No puede ser Esquivado a distancia corta</t>
  </si>
  <si>
    <t>Rayo de Plasma</t>
  </si>
  <si>
    <t>Inflige 3DD+CAR daño Radiante y herida media. No puede ser detenido por muros, rompe defensa y elimina 1 contador de escudo. Puede repetir la ronda siguiente gastando 1 Acción (1/Ronda)</t>
  </si>
  <si>
    <t>Rayo Desintegrador</t>
  </si>
  <si>
    <t>Inflige 2DD+STAT daño Arcano, una herida leve y elimina un contador de escudo además de romper la armadura</t>
  </si>
  <si>
    <t>Rayo Gélido</t>
  </si>
  <si>
    <t>Inflige 1DD+RANGO daño Frío y apaga las fuentes de calor además de congelar el agua</t>
  </si>
  <si>
    <t>Rayo Luminoso</t>
  </si>
  <si>
    <t>Inflige 1DD+RANGO daño Radiante. No puede ser Esquivado a distancia corta</t>
  </si>
  <si>
    <t>Rayo Viviente</t>
  </si>
  <si>
    <t>Recibe una acción adicional, velocidad de vuelo 2 y puede tirar Tormenta además de sus tiros de esquiva y quedarse con el mejor resultado. 1/Ronda reduce el daño de un ataque recibido a la mitad</t>
  </si>
  <si>
    <t>Recarga Rápida</t>
  </si>
  <si>
    <t>Recarga instantáneamente su arma a distsancia</t>
  </si>
  <si>
    <t>Reflejos Supremos</t>
  </si>
  <si>
    <t>Tiene un segundo turno a -10 iniciativa con 3 acciones</t>
  </si>
  <si>
    <t>Regeneración Celestial</t>
  </si>
  <si>
    <t>Se sana RANGO+2 Vitalidad al inicio de su turno y reduce el nivel de una herida o aflicción por un paso. Se anula una ronda si es herido por armas de Bronce estigio o Icor abisal</t>
  </si>
  <si>
    <t>Regeneración del Oni</t>
  </si>
  <si>
    <t>Se regenera RANGO Vitalidad al princpio de su turno y reduce el nivel de una herida o aflicción por un paso. Esto funciona incluso con heridas críticas</t>
  </si>
  <si>
    <t>Regeneración Maldita</t>
  </si>
  <si>
    <t>Se regenera RANGO+2 Vitalidad al principio de su turno y reduce la gravedad de una herida permanente por un paso. Requiere estar en un lugar con hongos y se anula una ronda si sufre daño Radiante</t>
  </si>
  <si>
    <t>Reina de la Colmena</t>
  </si>
  <si>
    <t>Recibe 40 Vitalidad temporal, 12 FUE,CON,CAR, 20 DEF, +1 dado daño en ataques físicos, hechizos Ascendencia son gratuitos, Ovoposición en cada ataque, 6 contadores de escudo, Feromonas Esclavizantes, cada ronda puede usar Fortalecer Prole gratis</t>
  </si>
  <si>
    <t>Reino de los Muertos</t>
  </si>
  <si>
    <t>Tiene un demiplano donde descansan las almas de los espectros invocados con mayor frecuencia. Adopta la forma que desee y puede entrar y salir empleando 2 acciones</t>
  </si>
  <si>
    <t>Relámpago</t>
  </si>
  <si>
    <t>Línea grande</t>
  </si>
  <si>
    <t>Inflige 1DD+STAT daño Eléctrico y ralentiza una ronda. No puede ser evitado por enemigos a distancia cercana y enemigos con armadura u objetos metálicos tienen Desventaja. Puede gastar una acción adicional para aumentar el daño por 1d6 (máx 2)</t>
  </si>
  <si>
    <t>Relámpago en Cadena</t>
  </si>
  <si>
    <t>Su sigueinte ataque que provoque daño Eléctrico inflige un dado de daño adicional y puede hacer que salte hacia otro enemigo a distancia media, pudiendo volver a atacarle. Sigue repitiendo hasta que ataque a todos los enemigos o falle</t>
  </si>
  <si>
    <t>Renacer del Fénix</t>
  </si>
  <si>
    <t>Regenera RANGO+1 Vitalidad al principio de su turno si está en un lugar en llamas y la primera vez que muera en un entorno en llamas resucita a 1 PV. Se anula una ronda si sufre daño Frío</t>
  </si>
  <si>
    <t>Repacación Rápida</t>
  </si>
  <si>
    <t>Elimina el efecto de estado roto de un objeto o le sana RANGO+2 Vitalidad a un constructo. Si este tiene una herida o efecto de estado negativo puede tirar Fabricación para eliminarla</t>
  </si>
  <si>
    <t>Reparar la Carne</t>
  </si>
  <si>
    <t>Cura RANGO+2 Vitalidad. Puede sanar incluso a criaturas afectadas por maldiciones que impidan la sanación</t>
  </si>
  <si>
    <t>Reposición Forzosa (Escudo)</t>
  </si>
  <si>
    <t>Un enemigo que acaba de esquivar un ataque tira Acrobacias o se mueve un paso en una dirección escogida y sale de posición defensiva. Si ya tienes esta habilidad te mueves un paso al usarla.</t>
  </si>
  <si>
    <t>Reposición Forzosa (Pesadas)</t>
  </si>
  <si>
    <t>Un enemigo que acaba de esquivar un ataque tira Acrobacias o se mueve un paso en una dirección escogida y sale de posición defensiva</t>
  </si>
  <si>
    <t>Reposicionar Enemigo (Alabardas)</t>
  </si>
  <si>
    <t>Reposicionar Enemigo (Dragón)</t>
  </si>
  <si>
    <t>En respuesta a que un enemigo Esquive un ataque tira Acrobacias o se mueve en la dirección que elijas y sale de posición defensiva</t>
  </si>
  <si>
    <t>Repulsión Magnética</t>
  </si>
  <si>
    <t>Recibe Resistencia a ataques hechos con armas metálicas y toda criatura en el área con armadura metálica tira Heroísmo o Acrobacias o le empuja un paso. Cuesta acción bonus si estás en posición defensiva</t>
  </si>
  <si>
    <t>Resiliencia</t>
  </si>
  <si>
    <t>1/Ronda, Reduce el daño recibido a la mitad después de aplicar DEF y Resistencias</t>
  </si>
  <si>
    <t>Resiliencia Dracónica</t>
  </si>
  <si>
    <t>Resistencia a efectos Arcanos e Inmunidad a heridas leves y medias (no funciona contra armas mata-dragones)</t>
  </si>
  <si>
    <t>Resistencia a Drogas</t>
  </si>
  <si>
    <t>Resistencia a Aflicciones y efectos Mentales además que puede identiifcar productos químicos sin la necesidad de tirar</t>
  </si>
  <si>
    <t>Resistencia Salvaje</t>
  </si>
  <si>
    <t>Reduce el daño por RANGO, ignora los efectos de heridas medias y leves si está en Ira. Resistencia a Aflicciones</t>
  </si>
  <si>
    <t>Resistencias Combinadas</t>
  </si>
  <si>
    <t>Compartes las Resistencias que tenga tu Familiar y el Familiar emplea las tuyas. (1 chi/vigor) Empleas el modificador de tu Familiar para defenderte de un efecto hostil o la Invocación emplea el tuyo.</t>
  </si>
  <si>
    <t>Resistencias Infernales</t>
  </si>
  <si>
    <t>Resistencia a efectos Mentales, Aflicciones, Fuego y Frío. Las criaturas infernales serán generalmente amistosas</t>
  </si>
  <si>
    <t>Respirador</t>
  </si>
  <si>
    <t>Otorga Inmunidad a efectos Gaseosos y puede aguantar la respiración hasta 30 minutos. Consume ranura de objeto de Rango I</t>
  </si>
  <si>
    <t>Retener Persona</t>
  </si>
  <si>
    <t>Tiro Heroísmo o Acrobacias o agarrado y no puede usar habilidades Arcanas. Puede repetir cada ronda para intentar escapar</t>
  </si>
  <si>
    <t>Retrasar Explosión</t>
  </si>
  <si>
    <t>Al fabricar una bomba puede retrasar el momento de una explosión tanto tiempo como desee. Desarmarla requiere tirar Juego de Manos</t>
  </si>
  <si>
    <t>Retroceso en Masa</t>
  </si>
  <si>
    <t>Guarda el estado actual de todas las criaturas y en cualquier momento de las siguientes cinco rondas vuelve a ese mismo momento, sustituyendo valores actuales por valores de entonces</t>
  </si>
  <si>
    <t>Revertir el Tiempo</t>
  </si>
  <si>
    <t>Guarda su estado actual y en cualquier momento como acción bonus vuelve a dicho estado, sustituyendo sus datos actuales de posición, PV y Vitalidad por los que tenía entonces</t>
  </si>
  <si>
    <t>Revigorar</t>
  </si>
  <si>
    <t>Un aliado recupera RANGO+2 Vitalidad y tira con Ventaja para recuperarse de un efecto negativo persistente</t>
  </si>
  <si>
    <t>Robar Alma</t>
  </si>
  <si>
    <t>En respuesta a que un enemigo caiga a 0 PV tira CON o muere instantáneamente, capturando su alma. El alma se libera al cabo de un día y puedes emplear Canalizar Ánima, Hablar con los Muertos e Invocar Espectro con ella</t>
  </si>
  <si>
    <t>Robar el Tiempo</t>
  </si>
  <si>
    <t>Tiro CON o sufre 1DD+RANGO daño Fuerza. Si afecta un objeto no-mágico se rompe</t>
  </si>
  <si>
    <t>Romper Agarres</t>
  </si>
  <si>
    <t>Resistencia a Agarres y Maniobras. Puede emplear habilidades de Estilo Agarre aunque se encuentre agarrado</t>
  </si>
  <si>
    <t>Romper Ladrillos</t>
  </si>
  <si>
    <t>Su siguiente ataque inflige +2d6 daño y rompe la armadura del objetivo. Si usa armas como Parada la rompe también y elimina un contador de escudo</t>
  </si>
  <si>
    <t>Salto Espacial</t>
  </si>
  <si>
    <t>Se teletransporta un paso en cualquier dirección</t>
  </si>
  <si>
    <t>Salto Espacial Defensivo</t>
  </si>
  <si>
    <t>1/Ronda, se teletransporta un paso y evita automáticamente un ataque enemigo. Requiere posición defensiva</t>
  </si>
  <si>
    <t>Salto Mortal</t>
  </si>
  <si>
    <t>Antes de atacar salta un paso y aumenta el daño por 1d6. Si el enemigo no está enfrentado tiene Desventaja defendiéndose y tras atacar desengancha y se mueve un paso</t>
  </si>
  <si>
    <t>Salto Salvaje</t>
  </si>
  <si>
    <t>Antes de atacar salta un paso y al impactar inflige +1d6 daño además que el afectado tira Heroísmo o Acrobacias o cae tropezado</t>
  </si>
  <si>
    <t>Salto Sombrío</t>
  </si>
  <si>
    <t>Se teletransporta un paso a un lugar que esté a oscuras. Debe estar en un lugar a oscuras para emplear este hechizo</t>
  </si>
  <si>
    <t>Salto Sombrío Defensivo</t>
  </si>
  <si>
    <t>1/Ronda, se teletransporta un paso a un lugar que esté a oscuras y evita automáticamente un ataque enemigo. Requiere posición defensiva y estar en un lugar a oscuras</t>
  </si>
  <si>
    <t>Sanación Espiritual</t>
  </si>
  <si>
    <t>Al principio de su turno recupera RANGO Vitalidad y reduce el nivel de una herida por un paso. No puede regenerarse si le impacta un arma de hierro frío</t>
  </si>
  <si>
    <t>Sanación Etérea</t>
  </si>
  <si>
    <t>Sana RANGO+2 Vitalidad y reduce la gravedad de una herida por un paso. Puede curar a criaturas incorpóreas o hechas de energía</t>
  </si>
  <si>
    <t>Sanación Mental</t>
  </si>
  <si>
    <t>Recupera RANGO+1 Cordura y tira para eliminar un efecto Mental que tenga activo</t>
  </si>
  <si>
    <t>Sanación Rápida</t>
  </si>
  <si>
    <t>Se regenera RANGO+2 Vitalidad al principio de su turno o reduce la gravedad de una herida permanente por un paso</t>
  </si>
  <si>
    <t>Sanación Sanguínea</t>
  </si>
  <si>
    <t>Sana RANGO+2 Vitalidad y se recupera de una Aflicción o efecto de estado negativo relacionado con su cuerpo</t>
  </si>
  <si>
    <t>Sanación Superior</t>
  </si>
  <si>
    <t>Sana RANGO+2 Vitalidad y PV además que reduce una herida por dos pasos o elimina una aflicción, madición o efecto de estado negativo</t>
  </si>
  <si>
    <t>Sanador Instintivo</t>
  </si>
  <si>
    <t>Sana RANGO+2 Vitalidad y reduce la gravedad de una herida o aflicción por un paso. Requiere materiales adecuado para sanar</t>
  </si>
  <si>
    <t>Secretos de Levitación</t>
  </si>
  <si>
    <t>Si tiene seis o más chakras abiertos obtiene velocidad de vuelo 1 y Ventaja en tiros de Esquiva</t>
  </si>
  <si>
    <t>Secuencia de Ataques</t>
  </si>
  <si>
    <t>Hace dos ataques contra el mismo objetivo tras atacar, forzándole a usar el mismo resultado defensivo. Recibe +1 en su tiro de ataque y daño con cada ataque consecutivo</t>
  </si>
  <si>
    <t>Secuencia de Golpes</t>
  </si>
  <si>
    <t>Cada ataque consecutivo en la ronda contra el mismo objetivo aumenta su tiro de ataque y daño base por 1</t>
  </si>
  <si>
    <t>Segundo Aliento</t>
  </si>
  <si>
    <t>1/Ronda, Recupera RANGO+2 Vitalidad</t>
  </si>
  <si>
    <t>Sello de Regeneración</t>
  </si>
  <si>
    <t>Coloca un sello que regenera RANGO+2 Vitalidad cada ronda y reduce el nivel de una herida o aflicción por un paso</t>
  </si>
  <si>
    <t>Sello Extraplanario</t>
  </si>
  <si>
    <t>Una criatura extraplanaria tira su nivel + 3 o la absorbes, recibiendo todas sus pasivas, acciones, resistencias, inmunidades y reacciones que tenga además que aumenta una estadística por 1 por cada 4 niveles que tenga</t>
  </si>
  <si>
    <t>Sello Protector</t>
  </si>
  <si>
    <t>Coloca un sello que da Resistencia a efectos Arcanos y usa tu tiro de Magia Protectora para defenderse. Sacrifica el sello para éxito automático en su tiro contra un hechizo que no supere tu Rango por 2 o más</t>
  </si>
  <si>
    <t>Señor de la Sima</t>
  </si>
  <si>
    <t>Recibe 40 Vitalidad temporal, 12 FUE,CON y CAR, 20 DEF, Inmune a efectos Mentales, Miedo y Aflicciones, provoca efectos Arma Profana al impactar, 6 contadores escudo, pos. Def, Alas demoníacas, sus hechizos de Ascendencia son gratuitos, Presencia Majestuosa</t>
  </si>
  <si>
    <t>Señor de los Hongos</t>
  </si>
  <si>
    <t>Inmunidad a efectos Mentales, Aflicciones, Necróticos y Miedo, Resistencia a Arcanos y Divinos, las criaturas fúngicas le obedecen y los hongos crecen a su paso</t>
  </si>
  <si>
    <t>Señor del Pantano</t>
  </si>
  <si>
    <t>Recibe 40 Vitalidad temporal, 12 FUE,CAR,CON, +1 dado daño en Ácido, rodeado por Muro de Lodo, hechizos Rango II o menos son gratuitos, Armadura Ácida, siempre Pos. Def, ataques físicos infligen 1DD+RANGO daño Ácido, Inmune a Ácido, Aflicciones y Mental</t>
  </si>
  <si>
    <t>Señor Espectral</t>
  </si>
  <si>
    <t>Sus ataques físicos pueden herir a criaturas incorpóreas y los espectros le obedecen. Aprende dos hechizos o técnicas adicionales de Rango III al canalizar además que obtiene Inmunidad a efectos Mentales mientras lo hace</t>
  </si>
  <si>
    <t>Sentido Arcano</t>
  </si>
  <si>
    <t>Identifica de inmediato objetos y hechizos arcanos además de vista a ciegas con alcance medio</t>
  </si>
  <si>
    <t>Sentido de Muerte</t>
  </si>
  <si>
    <t>Detecta no-muertos y criaturas extraplanarias a distancia lejana y Resistencia a habilidades empleadas por Espectros</t>
  </si>
  <si>
    <t>Sentido de Sangre</t>
  </si>
  <si>
    <t>Vista a ciegas media que le permite detectar seres vivos y puede lanzar Biografía de Sangre en cualquier criatura que puede percibir</t>
  </si>
  <si>
    <t>Sentido Divino</t>
  </si>
  <si>
    <t>Detecta la posición de no-muertos, extraplanarias y presencias mágicas a distancia media</t>
  </si>
  <si>
    <t>Sentido Mágico</t>
  </si>
  <si>
    <t>Detecta la posición y fuerza de todas las criaturas y auras mágicas a distancia media</t>
  </si>
  <si>
    <t>Sentidos Compartidos</t>
  </si>
  <si>
    <t>Cuando uno de los dos entre en posición defensiva ambos lo hacen y compartes los sentidos de tu familiar. Ninguno de los dos puede ser sorprendido si ambos no lo están.</t>
  </si>
  <si>
    <t>Sentidos Dracónicos</t>
  </si>
  <si>
    <t>Olfato radio grande y detecta calor y objetos valiosos a distancia media</t>
  </si>
  <si>
    <t>Sexto Sentido</t>
  </si>
  <si>
    <t>Vista a ciegas a distancia media y puede usar Esquiva para evitar ataques extremadamente rápidos. Resistencia a Ilusiones y efectos Visuales</t>
  </si>
  <si>
    <t>Siervos del Contrato</t>
  </si>
  <si>
    <t>Invoca una criatura infernal de nivel RANGOx2 o menos. No puede invocar a más de cuatro criaturas simultáneamente</t>
  </si>
  <si>
    <t>Sigilo Sombrío</t>
  </si>
  <si>
    <t>Puede ver en la oscuridad sin dificultades y no hace ruido al moverse, recibiendo Ventaja en tiros de Sigilo. 1/ronda puede ocultarse como acción bonus en un lugar a oscuras</t>
  </si>
  <si>
    <t>Sobrecarga Mental</t>
  </si>
  <si>
    <t>Esfera pequeña, todos tiran Averiguar Intenciones o Concentración o pierden RANGO+1 cordura y quedan confundidos. Tiran cada ronda para intentar liberarse</t>
  </si>
  <si>
    <t>Sombra Viviente</t>
  </si>
  <si>
    <t>Resistencia a efectos Arcanos, Mentales, Maldiciones, Aflicciones y Miedo además que las criaturas sombrías de menor nivel le obedecen. Otorga locura permanente</t>
  </si>
  <si>
    <t>Soñador Lúcido</t>
  </si>
  <si>
    <t>Puede entrar en el Plano Onírico mientras duerme, conservando las mismas estadísticas y habilidades. Recibe Resistencia a efectos Mentales y Oníricos pero conserva las pérdidas de cordura acarreadas en el plano onírico</t>
  </si>
  <si>
    <t>Sueño Compartido</t>
  </si>
  <si>
    <t>Tienes un demiplano onírico que controlas al que puedes transportar a tus aliados mientras duerman sin importar donde se encuentren</t>
  </si>
  <si>
    <t>Suero de la Verdad</t>
  </si>
  <si>
    <t>Aquel que la consuma tira CON o cae bajo sus efectos, quedando forzado a decir siempre la verdad. Repite cada ronda hasta que tenga éxito dos veces</t>
  </si>
  <si>
    <t>Sugestión</t>
  </si>
  <si>
    <t>Tira Averiguar Intenciones o Concentración o le condiciona para que actúe de una manera específica esta ronda siempre y cuando sea lógica</t>
  </si>
  <si>
    <t>Sugestión en Masa</t>
  </si>
  <si>
    <t>Todos tiran Averiguar Intenciones o Concentración o harán las acciones que escojas esta ronda siempre y cuando no sean ilógicas. Repite cada ronda y las que se liberan no pueden volver a ser afectadas</t>
  </si>
  <si>
    <t>Superar los Límites</t>
  </si>
  <si>
    <t>Obtiene +20 Vitalidad, +5 DEF, su FUE, DES y CON pasan a ser 12 y 1/Ronda reduce el coste de una técnica de arma por 1 vigor (mín 0). Solo puede activarse en Ira</t>
  </si>
  <si>
    <t>Tajo de los Vientos</t>
  </si>
  <si>
    <t xml:space="preserve">1 Acción </t>
  </si>
  <si>
    <t>Inflige 1DD+STAT daño Cortante. Ignora resistencias a ataques A Distancia y Ocultamiento</t>
  </si>
  <si>
    <t>Tajo Feroz</t>
  </si>
  <si>
    <t>Al impactar con un ataque provoca una herida leve (media si lleva armadura ligera) y sangrado. Solo armas Perforantes</t>
  </si>
  <si>
    <t>Tajo Umbrío</t>
  </si>
  <si>
    <t>Inflige 1DD+RANGO daño Frío que reduce también Vitalidad y PV máximos, contando como aflicción nivel 1</t>
  </si>
  <si>
    <t>Taladro Hidráulico</t>
  </si>
  <si>
    <t>Inflige 2DD+STAT daño Contundente, herida leve, rompe armadura y elimina contador de escudo. Ignora valores DEF de elementales y estructuras</t>
  </si>
  <si>
    <t>Telaraña de Vida</t>
  </si>
  <si>
    <t>Tienes Ventaja en todos tus tiros de Vida, detectas todos los seres vivos en el área afectada, aumenta sanación por 2 y alcance de hechizos a corto</t>
  </si>
  <si>
    <t>Telepatía</t>
  </si>
  <si>
    <t>Puede comunicarse mentalmente con criaturas que pueda detectar con Leer pensamientos y afectarles con hechizos Mentales aunque no las vea</t>
  </si>
  <si>
    <t>Telequinesia Sanguínea</t>
  </si>
  <si>
    <t>Tira CON o agarra y puede tomar acciones por él gastando esa misma cantidad de acciones. Repite el tiro cada ronda para intentar escapar</t>
  </si>
  <si>
    <t>Tentáculos de Agua</t>
  </si>
  <si>
    <t>Crea un tentáculo que le da RANGO-1 contadores de escudo y le permite hacer un ataque de Torrente 1/ronda como acción bonus</t>
  </si>
  <si>
    <t>Tentáculos de Oscuridad</t>
  </si>
  <si>
    <t>Radio corto, Inflige 1DD+STAT daño Frío área y los afectados tiran Heroísmo o Atletismo o quedan agarrados. Todos los que empiecen su turno en el área afectada o entren ahí sufren de nuevo el ataque</t>
  </si>
  <si>
    <t>Tentáculos Fangosos</t>
  </si>
  <si>
    <t>Radio corto, Inflige 1DD+STAT daño Ácido y tiran Heroísmo o Atletismo o agarra. Repite cada ronda contra criaturas que empiecen su turno ahí o se muevan ahí. Los agarrados pueden repetir el tiro para liberarse</t>
  </si>
  <si>
    <t>Tercer Ojo</t>
  </si>
  <si>
    <t>Abre un tercer ojo que le permite detectar seres vivos a distancia media y 1/Ronda puede lanzar un hechizo elemental como acción bonus. Termina en una ronda si no estás en Furia del Oni</t>
  </si>
  <si>
    <t>Terratemblor</t>
  </si>
  <si>
    <t>Todos tiran Heroísmo o Acrobacias o sufren 1DD+STAT daño Contundente y quedan tropezados. El área afectada se convierte en terreno difícil y destruye estructuras frágiles</t>
  </si>
  <si>
    <t>Terreno Alucinatorio</t>
  </si>
  <si>
    <t>Todos tus hechizos Ilusorios reciben Ventaja y aumentan su alcance por un paso además que se pierden efectos ambientales enemigos. Se pierden estos beneficios contra enemigos que han desmentido este hechizo</t>
  </si>
  <si>
    <t>Terror Ilusorio</t>
  </si>
  <si>
    <t>Radio medio, Tiran Voluntad o Concentración o aumentan su nivel de miedo por un paso. Repite cada ronda</t>
  </si>
  <si>
    <t>Terror Nocturno</t>
  </si>
  <si>
    <t>Esfera media, otorga Ventaja a tiros de Magia Sombría y los enemigos tiran Voluntad o Percepción o aumenta su nivel de miedo por un paso y se desorientan. Crea nube de oscuridad que ciega y da ocultamiento</t>
  </si>
  <si>
    <t>Tierra Viva</t>
  </si>
  <si>
    <t xml:space="preserve">Cilindro mediano, inflige 2DD+STAT daño Contundente a los afectados y convierte el área afectada en terreno difícil. Si impacta a una criatura voladora tira CON o cae al suelo aturdida. </t>
  </si>
  <si>
    <t>Tirano Sombrío</t>
  </si>
  <si>
    <t>Recibe 40 Vitalidad temporal, 12 FUE,CON,CAR, 20 DEF, +1 dado daño, hechizos Ascendencia son gratuitos, todos sus ataques están afectados por Infusión Sombría, 6 contadores de escudo, vuelo 2, Aura de Muerte, pos. Def, Inmune a Necrótico, Mental y Miedo</t>
  </si>
  <si>
    <t>Titán de Hierro</t>
  </si>
  <si>
    <t>Recibe 40 Vitalidad temporal, 13 FUE, 0 DES, 13 CON, 20 DEF, Torbellino de Filos, Inmune a toque, Ventaja en tiros de Metal, +1 dado daño, Coraza de Acero, Arma Teledirigida, todas las técnicas de un arma, hechizos de Rango II son gratuitos, Pos. Def.</t>
  </si>
  <si>
    <t>Títere de Pesadilla</t>
  </si>
  <si>
    <t>Una criatura dormida tira Voluntad o Concentración o cae bajo tu control, permitiéndote manipular su cuerpo somnámbulo. Si estás dentro de su mente puedes dirigir sus acciones como si fueran tuyas</t>
  </si>
  <si>
    <t>Titiritero Sombrío</t>
  </si>
  <si>
    <t>Tira Heroísmo o Destrozar o agarra y puedes tomar acciones por él gastando esa misma cantidad de acciones. Repite el tiro cada ronda para intentar escapar</t>
  </si>
  <si>
    <t>Tocado por la Locura</t>
  </si>
  <si>
    <t>Resistencia a efectos Mentales y Necróticos además que  las criaturas abisales son amistosas. Recibe una locura permanente</t>
  </si>
  <si>
    <t>Toque Chispeante</t>
  </si>
  <si>
    <t>Inflige 1DD+RANGO daño Eléctrico y Ralentiza una ronda. Ventaja contra enemigos con objetos metálicos y enemigos con armadura completa no pueden defenderse</t>
  </si>
  <si>
    <t>Toque Corrosivo</t>
  </si>
  <si>
    <t>Inflige 1DD+RANGO y rompe los objetos metálicos que toque. Tira CON cada ronda o sufre de nuevo el daño (se quita con primeros auxilios)</t>
  </si>
  <si>
    <t>Toque de la Muerte</t>
  </si>
  <si>
    <t>Tira CON o 3DD+STAT daño Necrótico, Enervación nivel 1 y si cae a 0 PV muere y se transforma en un no-muerto menor o mayor</t>
  </si>
  <si>
    <t>Toque Drenador</t>
  </si>
  <si>
    <t>Tiro CON o sufre 1DD+RANGO daño Frío. Este daño reduce también Vitalidad y PV máximos, contando como aflicción nivel 1</t>
  </si>
  <si>
    <t>Toque Necrótico</t>
  </si>
  <si>
    <t>Tira CON o sufre 1DD+RANGO daño Necrótico que reduce PV y Vitalidad máxima. Cuenta como aflicción de paso 1</t>
  </si>
  <si>
    <t>Toque Sanador</t>
  </si>
  <si>
    <t>Sana RANGO+2 Vitalidad</t>
  </si>
  <si>
    <t>Toque Vampírico</t>
  </si>
  <si>
    <t>Tira CON o 1DD+STAT daño Necrótico, sangrado y te sanas Vitalidad igual al daño</t>
  </si>
  <si>
    <t>Torbellino de Filos</t>
  </si>
  <si>
    <t>Inflige 2DD+STAT daño Cortante área y herida leve. Cada criatura que empiece su turno en el área afectada o se mueva ahí sufre de nuevo el ataque</t>
  </si>
  <si>
    <t>Torbellino de Fuego</t>
  </si>
  <si>
    <t>Cilindro pequeño, inflige 1DD+STAT daño Fuego y una quemadura leve. El lugar afectado se convierte en Muro de Llamas. Puede emplear una acción para moverlo un paso y atacar a los enemigos en su camino</t>
  </si>
  <si>
    <t>Tormenta de Energía Negativa</t>
  </si>
  <si>
    <t>Inflige 2DD+STAT daño Necrótico área que reduce PV y Vitalidad máxima. Sana RANGO+2 Vitalidad a todos los no-muertos</t>
  </si>
  <si>
    <t>Tormenta de Nieve</t>
  </si>
  <si>
    <t>Cono mediano</t>
  </si>
  <si>
    <t>Inflige 1DD+STAT daño Cortante y 1DD+STAT daño Frío área. El área afectada se convierte en terreno difícil y el alcance aumenta a mediano si está en tormenta de nieve</t>
  </si>
  <si>
    <t>Tormenta de Venganza</t>
  </si>
  <si>
    <t>Llena el área con Furia de los Cielos y 1/Ronda puede lanzar un hechizo gratis como acción bonus (Relámpago y Onda Trueno desde ronda 2, Relámpago en Cadena y Furia de la Tormenta desde ronda 4 y Descenso Relampagueante desde ronda 6)</t>
  </si>
  <si>
    <t>Tornado</t>
  </si>
  <si>
    <t>Cilindro pequeño, inflige 1DD+STAT daño Contundente y tira Heroísmo o Acrobacias o agarra. El lugar afectado se convierte en Muro de Vientos. Puede emplear una acción para moverlo un paso y atacar a los enemigos en su camino</t>
  </si>
  <si>
    <t>Tornado de Madera</t>
  </si>
  <si>
    <t>Su siguiente ataque afecta a cada enemigo a distancia cercana, infligiendo +3d6 daño, una herida leve y tira CON o aturde una ronda. Solo armas Contundentes</t>
  </si>
  <si>
    <t>Torrente</t>
  </si>
  <si>
    <t>Inflige 1DD+STAT daño Contundente y puede desenganchar como acción bonus si está adyacente</t>
  </si>
  <si>
    <t>Torrente Cáustico</t>
  </si>
  <si>
    <t>Inflige 2DD+STAT daño Ácido, rompe armaduras y elimina un contador de escudo. Ignora barreras y objetos metálicos a su paso</t>
  </si>
  <si>
    <t>Transferencia Vital</t>
  </si>
  <si>
    <t>Vincula su vida con otras dos criaturas para poder distribuir todo el daño y la sanación entre todos como desee. Requiere estar a distancia media siempre</t>
  </si>
  <si>
    <t>Transformación Abisal</t>
  </si>
  <si>
    <t>Recibe 40 Vitalidad temporal, 12 FUE, DES y CON, 20 DEF, +1 dado daño físico, otra Mutación permanente, 6 contadores de escudo, hechizos Ascendencia son gratis, pos def, aprende todo un estilo de arma o marcial (e.o.c Rango III o menos gratis)</t>
  </si>
  <si>
    <t>Transformación Animal</t>
  </si>
  <si>
    <t>Adopta la forma de un animal salvaje de su elección. Las mejoras quedan a decisión del DJ y algunos ejemplos son Águila, Oso, Lobo o León</t>
  </si>
  <si>
    <t>Transformación Gigantesca</t>
  </si>
  <si>
    <t>Cuando entra en Furia de Oni su tamaño crece por un paso, obteniendo Ventaja en tiros de FUE y CON a costa de Desventaja en tiros de DES. Sus ataques físicos aumentan dados daño por un paso</t>
  </si>
  <si>
    <t>Transformación Monstruosa</t>
  </si>
  <si>
    <t>Recibe 40 Vitalidad temporal, 12 en tres estadísticas, 14 DEF, Asimilar Rasgos, Defensa Adaptiva, Esencia de la Magia con hechizos gratuitos, Arma Ósea, 6 contadores escudo, pos. Def, tres Inyecciones Mutagénicas. Cambia cualquier cantidad pagando 1 Chi</t>
  </si>
  <si>
    <t>Transmutación Forzada</t>
  </si>
  <si>
    <t>Tira CON o sufre una herida leve que solo puede sanarse con magia y medicina. Puede afectar a criaturas orgánicas Inmunes a heridas permanentes</t>
  </si>
  <si>
    <t>Trascender la Carne</t>
  </si>
  <si>
    <t>Inmunidad a Aflicciones y heridas permanentes que no sean graves. Se regenera RANGO+2 Vitalidad al princpio de su turno y reduce el nivel de una herida o aflicción por un paso</t>
  </si>
  <si>
    <t>Truco de Espada</t>
  </si>
  <si>
    <t>Al impactar a un enemigo hace un truco de espada (permitido por el DJ). Algunas opciones son Paso rápido, Al suelo, Cambio repentino o Estocada fuerte</t>
  </si>
  <si>
    <t>Tsunami</t>
  </si>
  <si>
    <t>Línea grande, inflige 2DD+STAT daño Contundente y tiran Heroísmo o Atletismo o quedan agarrados y ahogados. Se mueve un paso cada ronda y ataca a las criaturas en su camino. Al chocar todos los agarrados sufren 3DD+STAT daño Contundente</t>
  </si>
  <si>
    <t>Última Vigilia</t>
  </si>
  <si>
    <t>Haces un Duelo Psíquico contra todos tus enemigos, arrastrándolos al plano onírico. En este duelo tendrás los beneficios de una habiliad de mejora de Rango VI como Forma Elemental, Forma Abisal, Avatar Divino…</t>
  </si>
  <si>
    <t>Una Última Resistencia</t>
  </si>
  <si>
    <t>La primera vez que caiga a menos de 0 PV recupera toda su Vitalidad y la mitad de sus PV</t>
  </si>
  <si>
    <t>Unidos hasta la Muerte</t>
  </si>
  <si>
    <t>Un Familiar que tengas resucita a 1 PV sin heridas permanentes o efectos de estado negativos. En el caso que mueras un Familiar puede sacrificarse por ti para que resucites de la misma manera.</t>
  </si>
  <si>
    <t>Uno con la Tormenta</t>
  </si>
  <si>
    <t>Se vuelve incorpóreo, recibiendo Inmunidad a efectos Físicos, Aflicciones, Mentales y Miedo a costa de Vulnerabilidad a efectos de Aire. Puede moverse por ranuras pequeñas y solo puede usar habilidades de Aire y Tormenta</t>
  </si>
  <si>
    <t>Valentía Embotellada</t>
  </si>
  <si>
    <t>Se recupera de todos los efectos de Miedo y recibe Resistencia al Miedo durante el resto del combate. No podrá abandonar voluntariamente un combate en este estado</t>
  </si>
  <si>
    <t>Vapor Hirviente</t>
  </si>
  <si>
    <t>Crea nube que llena esfera media. Ciega y da ocultamiento. Todos que empiecen su turno ahí o entren en ella tiran CON o sufren 1DD+STAT daño Fuego área que trata resistencias como si fueran de -1 nivel y una quemadura leve</t>
  </si>
  <si>
    <t>Vapores Abrasivos</t>
  </si>
  <si>
    <t xml:space="preserve">Esfera media, tiran CON o enferma y provoca veneno de CON que afecta cada ronda. Provoca ceguera y ocultamiento a todos en el área. Todos los que empiecen su turno en el área afectada o entran ahí repiten el tiro. </t>
  </si>
  <si>
    <t>Velo de Engaños</t>
  </si>
  <si>
    <t>Todos tiran Percepción o Averiguar Intenciones o quedan confundidas y pierden todos los efectos de Moral. Repite cada ronda</t>
  </si>
  <si>
    <t>Velo de Sangre</t>
  </si>
  <si>
    <t>Tiran CON o 2DD+STAT daño Necrótico y sangrado. Te rodeas de un velo con 2 x impacto PV (máx 32) que recupera 2 PV cada vez que impacte con un efecto de Sangre. Puede transferir tanto daño como desee al velo</t>
  </si>
  <si>
    <t>Velocidad Superior</t>
  </si>
  <si>
    <t>Aumenta su cantidad de acciones por 1 (ya incluido) y +RANGO a todos sus tiros de iniciativa</t>
  </si>
  <si>
    <t>Vendaval</t>
  </si>
  <si>
    <t>Tira Heroísmo o Acrobacias o es empujado un paso y cae tropezado. Si no puede ser empujado sufre 1DD+STAT daño Contundente. Puede empujar objetos de un tamaño similar</t>
  </si>
  <si>
    <t>Veneno</t>
  </si>
  <si>
    <t>Aplica el veneno a un arma para provocar sus efectos a un enemigo que impacte, quien deberá tirar CON para resistirlo</t>
  </si>
  <si>
    <t>Veneno Alucinógeno</t>
  </si>
  <si>
    <t>Aplica un veneno a un arma que confunde al afectado además de herir su SAB</t>
  </si>
  <si>
    <t>Ventisca</t>
  </si>
  <si>
    <t>Inflige 2DD+STAT daño Frío área y tiran CON o aumentan su nivel de hipotermia por un paso. Enemigos en el agua quedan congelados</t>
  </si>
  <si>
    <t>Viaje Astral</t>
  </si>
  <si>
    <t>Separa su alma de su cuerpo para volverse incorpóreo. En este estado es inmune a efectos físicos, mentales y aflicciones, carece de FUE y CON además que puede pasar a través de paredes. Puede lanzar sus hechizos y vuelve a su cuerpo si este es herido o es exorcizado</t>
  </si>
  <si>
    <t>Viajero de los Cielos</t>
  </si>
  <si>
    <t>Obtiene Velocidad de vuelo 2 y Ventaja en tiros de Esquiva. Requiere vientos fuertes para lanzarse</t>
  </si>
  <si>
    <t>Vida Compartida</t>
  </si>
  <si>
    <t xml:space="preserve">Puedes formar un vínculo vital con tu Familiar con el cual os podéis transferir hasta la mitad del daño recibido. </t>
  </si>
  <si>
    <t>Viento Arrastrante</t>
  </si>
  <si>
    <t>Tira Heroísmo o Acrobacias o es arrastrado un paso y sale de posición defensiva. Si hay un obstáculo en el camino sufre 1DD+STAT daño Contundente</t>
  </si>
  <si>
    <t>Viento cortante</t>
  </si>
  <si>
    <t>Inflige 2DD+STAT daño Cortante y herida leve. Esquivar este ataque tiene Desventaja y elimina un contador de escudo</t>
  </si>
  <si>
    <t>Viento Furibundo</t>
  </si>
  <si>
    <t>Inflige 1DD+STAT daño Contundente, empuja un paso y destruye barreras débiles y efectos Gaseosos</t>
  </si>
  <si>
    <t>Vientos de la Devastación</t>
  </si>
  <si>
    <t>Llena el área con Controlar los Vientos y 1/Ronda puede lanzar un hechizo gratis como acción bonus (Viento Furibundo y Viento arrastrante a partir de la ronda 2, Tornado a partir de la ronda 4 y Huracán a partir de la ronda 6)</t>
  </si>
  <si>
    <t>Vientos Protectores</t>
  </si>
  <si>
    <t>Obtiene Ventaja en todos sus tiros relacionados con Magia de Aire (no cumulativo con otros efectos de Aire), Resistencia a ataques A distancia y efectos Gaseosos, el espacio a distancia corta es terreno difícil</t>
  </si>
  <si>
    <t>Vincular Almas</t>
  </si>
  <si>
    <t>Liga su alma a un máximo de dos espectros o aliados para poder transferir el daño entre ellos. Los afectados deberán mantenerse a distancia media de ti</t>
  </si>
  <si>
    <t>Vínculo Akhásico</t>
  </si>
  <si>
    <t>RANGO+2/día, repite un tiro de cualquier tipo y se queda con el resultado que más le convenga</t>
  </si>
  <si>
    <t>Vínculo con la Tierra</t>
  </si>
  <si>
    <t>Velocidad de excavar y escalada 1, Resistencia a efectos Eléctricos e Inmunidad a terreno difícil</t>
  </si>
  <si>
    <t>Vínculo Parasítico</t>
  </si>
  <si>
    <t>Tira CON o forma un vínculo con el cual puede pasarle la mitad del daño que sufra además que puede afectarle con hechizos de toque sin importar la distancia. Repite el tiro cada ronda</t>
  </si>
  <si>
    <t>Vínculo Primigenio</t>
  </si>
  <si>
    <t>Resistenica al Fuego, Frío, Eléctrico, Sónico y Radiante. Puede comunicarse con animales y espíritus, quienes serán amistosos hacia él</t>
  </si>
  <si>
    <t>Vínculo Vital</t>
  </si>
  <si>
    <t>Establece un vínculo con otra criatura que le permite transferir la mitad del daño recibido a ella como reacción además que puede afectarle con hechizos de sanación sin importar la distancia. Requiere estar a distancia media siempre</t>
  </si>
  <si>
    <t>Visión</t>
  </si>
  <si>
    <t>Hace un ritual de 10 min para ver visiones el pasado, presente o futuro escogidas por el DJ</t>
  </si>
  <si>
    <t>Visión Futura</t>
  </si>
  <si>
    <t>3 Chi</t>
  </si>
  <si>
    <t>Ventaja en todos sus tiros de ataque, defensa y habilidad, Inmunidad a ataques sorpresa. Recupera un uso de Premonición cada ronda y puede usar Predecir movimiento empleando cargas de Premonición</t>
  </si>
  <si>
    <t>Visión Infernal</t>
  </si>
  <si>
    <t>Puede ver en la oscuridad mágica y no-mágica sin dificultades y detecta los seres inteligentes a distancia media. Si tiene hechizos Mentales trata resistencias a efectos Mentales como si fueran de un paso inferior</t>
  </si>
  <si>
    <t>Visión Mejorada</t>
  </si>
  <si>
    <t>Obtiene visión infrarroja a distancia media, visión a oscuras a distancia lejana o vista a ciegas a distancia cercana. Consume ranura de objeto de Rango II</t>
  </si>
  <si>
    <t>Visión Térmica</t>
  </si>
  <si>
    <t>Percibe el calor de otras criaturas a distancia media</t>
  </si>
  <si>
    <t>Visión Verdadera</t>
  </si>
  <si>
    <t>Inmune a Ilusiones y puede ver a través de ellas, Ventaja en tiros de Averiguar Intenciones y Resistencia a efectos Mentales. Revela verdadero aspecto de cambiaformas</t>
  </si>
  <si>
    <t>Vista de Lince</t>
  </si>
  <si>
    <t>Resistencia a Ilusiones y puede identificar Ilusiones automáticamente cada vez que sean usadas</t>
  </si>
  <si>
    <t>Voltio Cruel</t>
  </si>
  <si>
    <t>Se mueve dos pasos y ataca, infligendo 3DD+STAT daño Eléctrico y una herida leve al impactar. No puede esquivarse y tira CON o aturde una ronda. Mata instantáneamente si reduce a 0 PV.</t>
  </si>
  <si>
    <t>Voluntad Poderosa</t>
  </si>
  <si>
    <t>Resistencia a efectos Mentales y Miedo además que puede usar Presencia para defenderse de esos efectos</t>
  </si>
  <si>
    <t>Vórtice</t>
  </si>
  <si>
    <t>Radio pequeño, inflige 1DD+STAT daño Contundente y tiran Heroísmo o Atletismo o quedan agarrados y empiezan a ahogarse. Todos los que empiecen su turno en el área o entren ahí sufren de nuevo el ataque</t>
  </si>
  <si>
    <t>Vórtice Gravitatorio</t>
  </si>
  <si>
    <t>Recibe RANGO contadores de escudo y la primera vez por ronda que un enemigo entre en un espacio del área afectada puede afectarle con Pulso Gravitatorio o Arrastre Gravitatorio</t>
  </si>
  <si>
    <t>Voz del Comandante</t>
  </si>
  <si>
    <t>RANGO+2/Combate, Otorga Ventaja a un aliado a distancia media en un tiro de ataque, defensa o habilidad</t>
  </si>
  <si>
    <t>Vuelo de Golondrina</t>
  </si>
  <si>
    <t>Tras hacer un ataque hace un ataque adicional contra el mismo objetivo que inflige +2d6 daño adicional al impactar.</t>
  </si>
  <si>
    <t>Zarcillo Enredador</t>
  </si>
  <si>
    <t>Enreda al impactar. Si el objetivo está enredado tira Heroísmo o Destrozar o queda agarrado. Tira cada ronda para intentar escapar</t>
  </si>
  <si>
    <t>Zarpazo Desmembrador</t>
  </si>
  <si>
    <t>Al impactar inflige +2d6 daño, sangrado y una herida leve (media si tiene armadura ligera)</t>
  </si>
  <si>
    <t>ascendencia-fungica</t>
  </si>
  <si>
    <t>nombre</t>
  </si>
  <si>
    <t>skill</t>
  </si>
  <si>
    <t>type</t>
  </si>
  <si>
    <t>cost</t>
  </si>
  <si>
    <t>reach</t>
  </si>
  <si>
    <t>duration</t>
  </si>
  <si>
    <t>description</t>
  </si>
  <si>
    <t>rank</t>
  </si>
  <si>
    <t>attributes</t>
  </si>
  <si>
    <t>DEF</t>
  </si>
  <si>
    <t>PV</t>
  </si>
  <si>
    <t>Vitalidad</t>
  </si>
  <si>
    <t>Acciones</t>
  </si>
  <si>
    <t>Mejora</t>
  </si>
  <si>
    <t>Habilidades Pasivas</t>
  </si>
  <si>
    <t>Reacciones</t>
  </si>
  <si>
    <t>Hechizos Rango I</t>
  </si>
  <si>
    <t>Hechizos Rango II</t>
  </si>
  <si>
    <t>Hechizos Rango III</t>
  </si>
  <si>
    <t>Hechizos Rango IV</t>
  </si>
  <si>
    <t>Acorazado</t>
  </si>
  <si>
    <t>Escudo, Fortitud</t>
  </si>
  <si>
    <t>Estilo Defensor, Coraza, Incansable</t>
  </si>
  <si>
    <t>Acorazado II</t>
  </si>
  <si>
    <t>Duro de Pelar, Mente Custodiada</t>
  </si>
  <si>
    <t>Reposición Forzosa (Escudo), Detener Ataque</t>
  </si>
  <si>
    <t>Acorazado III</t>
  </si>
  <si>
    <t>Aéreo</t>
  </si>
  <si>
    <t>Reflejos, Estilo Salvaje</t>
  </si>
  <si>
    <t>Aspecto Primigenio, Alas de Ave, Frenesí de Batalla</t>
  </si>
  <si>
    <t>Arquero</t>
  </si>
  <si>
    <t>Armas A Distancia, Reflejos</t>
  </si>
  <si>
    <t>Esquiva Asombrosa, Velocidad Superior, Incansable</t>
  </si>
  <si>
    <t>Apuntar Ataque, Disparo Certero</t>
  </si>
  <si>
    <t>Arquero II</t>
  </si>
  <si>
    <t>Ojo del Francotirador, Recarga Rápida, Disparo Triple, Desarme Ágil</t>
  </si>
  <si>
    <t>Arquero III</t>
  </si>
  <si>
    <t>Cubierta de Disparos, Sexto Sentido, Gran Acróbata</t>
  </si>
  <si>
    <t>Interceptar Ataque, Combinar Técnicas (A Distancia)</t>
  </si>
  <si>
    <t>Asesino</t>
  </si>
  <si>
    <t>Armas Ligeras, Reflejos</t>
  </si>
  <si>
    <t>Combate Furtivo (Ligeras), Velocidad Superior, Incansable, Esquiva Asombrosa</t>
  </si>
  <si>
    <t>Evasión, Parada con Arma Ligera</t>
  </si>
  <si>
    <t>Asesino II</t>
  </si>
  <si>
    <t>Armas Ligeras, Reflejos, Rastrear</t>
  </si>
  <si>
    <t>Puñalada Poderosa, Acechar</t>
  </si>
  <si>
    <t>Asesino III</t>
  </si>
  <si>
    <t>Giro Defensivo, Gran Acróbata, Inescrutable</t>
  </si>
  <si>
    <t>Asalto Impredecible, Lluvia de Cuchillas, Cuchillada</t>
  </si>
  <si>
    <t>Contrataque, Combinar Técnicas (Ligeras)</t>
  </si>
  <si>
    <t>Bestia</t>
  </si>
  <si>
    <t>Estilo Salvaje, Ira</t>
  </si>
  <si>
    <t>Aspecto Primigenio, Agilidad Animal, Frenesí de Batalla</t>
  </si>
  <si>
    <t>Bestia II</t>
  </si>
  <si>
    <t>Mordisco Salvaje, Persecución, Abrazo de Oso</t>
  </si>
  <si>
    <t>Bestia III</t>
  </si>
  <si>
    <t>Ira Temeraria, Golpe de Adrenalina</t>
  </si>
  <si>
    <t>Zarpazo Desmembrador, Salto Salvaje, Mataleón, Destrozar Defensas</t>
  </si>
  <si>
    <t>Combinar Técnicas (Estilo Salvaje)</t>
  </si>
  <si>
    <t>Bestia IV</t>
  </si>
  <si>
    <t>Furia Invulnerable, Hasta la Muerte</t>
  </si>
  <si>
    <t>Carga Imparable, Frenesí Saltarín, Secuencia de Zarpazos, Tajo Cercenador</t>
  </si>
  <si>
    <t>Constructo</t>
  </si>
  <si>
    <t>Corrupción Fúngica</t>
  </si>
  <si>
    <t>Ascendencia Fúngica, Magia de Naturaleza, Nigromancia</t>
  </si>
  <si>
    <t>Hongo Viviente, Explosión Fúngica</t>
  </si>
  <si>
    <t>Carroñero, Esporas Infecciosas</t>
  </si>
  <si>
    <t>Cuerpo Ácido</t>
  </si>
  <si>
    <t>Incorpóreo, Cuerpo Ácido</t>
  </si>
  <si>
    <t>Cuerpo Acuoso</t>
  </si>
  <si>
    <t>Incopóreo, Cuerpo Acuoso, Ecolocación</t>
  </si>
  <si>
    <t>Cuerpo de Plantas</t>
  </si>
  <si>
    <t>Planta Viviente, Esencia de Naturaleza</t>
  </si>
  <si>
    <t>Zarcillo Enredador, Espina de Madera, Enmarañar</t>
  </si>
  <si>
    <t>Cuerpo Ígneo</t>
  </si>
  <si>
    <t>Incorpóreo, Cuerpo Ígneo</t>
  </si>
  <si>
    <t>Cuerpo Luminoso</t>
  </si>
  <si>
    <t>Incorpóreo, Sentido Divino, Cuerpo Luminoso</t>
  </si>
  <si>
    <t>Dracónico</t>
  </si>
  <si>
    <t>Aspecto Dracónico, Sentidos Dracónicos, Dragón Verdadero</t>
  </si>
  <si>
    <t>Dracónico II</t>
  </si>
  <si>
    <t>Resiliencia Dracónica, Poder Elemental, Presencia Aterradora, Alas del Dragón, Tamaño Grande</t>
  </si>
  <si>
    <t>Dracónico III</t>
  </si>
  <si>
    <t>Escamas Impenetrables, Tamaño Gigante, Magia Dracónica</t>
  </si>
  <si>
    <t>Embaucador I</t>
  </si>
  <si>
    <t>Magia Mental, Magia Ilusoria</t>
  </si>
  <si>
    <t>Disfraz Ilusorio, Sugestión, Asalto Psíquico, Crear Ilusión, Imagen Fantasmal, Alterar Emociones</t>
  </si>
  <si>
    <t>Embaucador II</t>
  </si>
  <si>
    <t>Maestro de Alucinaciones, Poder Fantasmal</t>
  </si>
  <si>
    <t>Terror Ilusorio, Geas, Invisibilidad, Engaño Ilusorio</t>
  </si>
  <si>
    <t>Embaucador III</t>
  </si>
  <si>
    <t>Copiar Hechizo, Aura Emocional, Sugestión en Masa, Velo de Engaños, Dobles Ilusorios</t>
  </si>
  <si>
    <t>Encadenado</t>
  </si>
  <si>
    <t>Parada de Cadena</t>
  </si>
  <si>
    <t>Esencia de Agua</t>
  </si>
  <si>
    <t>Ascendencia de Agua, Magia de Agua</t>
  </si>
  <si>
    <t>Esencia de agua, Nacido de las Profundidades, Ecolocación</t>
  </si>
  <si>
    <t>Torrente, Aguas de la Vida, Golpe Hidráulico, Niebla Envolvente</t>
  </si>
  <si>
    <t>Esencia de Agua II</t>
  </si>
  <si>
    <t>Muro de Agua, Ola Chocante, Tentáculos de Agua, Controlar el Agua</t>
  </si>
  <si>
    <t>Esencia de Agua III</t>
  </si>
  <si>
    <t>Prisión Acuosa, Taladro Hidráulico, Vórtice, Flagelo de las Corrientes, Columna de Agua, Escaldar</t>
  </si>
  <si>
    <t>Esencia de Aire</t>
  </si>
  <si>
    <t>Magia de Aire, Ascendencia de Aire</t>
  </si>
  <si>
    <t>Vendaval, Tajo de los Vientos, Viento Furibundo, Agilidad del Viento, Infusión Tormentosa</t>
  </si>
  <si>
    <t>Esencia de Aire II</t>
  </si>
  <si>
    <t>Muro de los Vientos, Esfera de Viento, Viento Arrastrante, Vientos Protectores, Viajero de los Cielos</t>
  </si>
  <si>
    <t>Esencia de Fuego</t>
  </si>
  <si>
    <t>Magia de Fuego, Ascendencia de Fuego</t>
  </si>
  <si>
    <t>Visión Térmica, Fuego Interior</t>
  </si>
  <si>
    <t>Llamarada, Asalto Abrasador, Aliento de Fuego, Furia del Fuego</t>
  </si>
  <si>
    <t>Esencia de Fuego II</t>
  </si>
  <si>
    <t>Aura Abrasadora, Propulsión, Látigo Flamígero, Bola de Fuego, Muro de Llamas</t>
  </si>
  <si>
    <t>Esencia de Fuego III</t>
  </si>
  <si>
    <t>Erupción Abrasadora, Danza de las Llamas, Inmolación, Asalto Flamígero</t>
  </si>
  <si>
    <t>Esencia de Hielo</t>
  </si>
  <si>
    <t>Magia de Hielo, Ascendencia Boreal</t>
  </si>
  <si>
    <t>Adaptación al Frío, Caminante del Hielo, Esencia de Frío</t>
  </si>
  <si>
    <t>Rayo Gélido, Espina de Hielo, Bajar Temperaturas, Canalizar el Frío</t>
  </si>
  <si>
    <t>Esencia de Naturaleza</t>
  </si>
  <si>
    <t>Magia de Naturaleza, Ascendencia Primigenia, Magia de Vida</t>
  </si>
  <si>
    <t>Forma Salvaje, Esencia de Naturaleza</t>
  </si>
  <si>
    <t>Zarcillo Enredador, Espina de Madera, Enmarañar, Toque Sanador</t>
  </si>
  <si>
    <t>Esencia de Naturaleza II</t>
  </si>
  <si>
    <t>Muro de Zarzas, Crecimiento Acelerado, Drenar Magia, Espina Parasítica, Vínculo Vital, Fuerza Salvaje</t>
  </si>
  <si>
    <t>Esencia de Naturaleza III</t>
  </si>
  <si>
    <t>Sanación Espiritual, Aura Primigenia, Vínculo Primigenio</t>
  </si>
  <si>
    <t>Armadura de Zarzas, Florecimiento Mortal, Prisión de Madera, Telaraña de Vida, Animar Plantas</t>
  </si>
  <si>
    <t>Esencia de Tormenta</t>
  </si>
  <si>
    <t>Ascendencia de Aire, Magia de Tormenta</t>
  </si>
  <si>
    <t>Esencia de Tormenta, Nacido de las Tormentas</t>
  </si>
  <si>
    <t>Arco Eléctrico, Toque Chispeante, Onda Trueno, Infusión Tormentosa</t>
  </si>
  <si>
    <t>Esencia de Tormenta II</t>
  </si>
  <si>
    <t>Relámpago, Viajero de los Cielos, Bomba sónica, Furia de los Cielos</t>
  </si>
  <si>
    <t>Esencia de Tormenta III</t>
  </si>
  <si>
    <t>Rayo Viviente, Esferas del Relámpago, Relámpago en Cadena, Furia de la Tormenta</t>
  </si>
  <si>
    <t>Esencia de Vida</t>
  </si>
  <si>
    <t>Rayo Luminoso, Toque Sanador, Halo Cegador</t>
  </si>
  <si>
    <t>Espadachín</t>
  </si>
  <si>
    <t>Armas de Duelo, Reflejos, Rastrear</t>
  </si>
  <si>
    <t>Incansable, Destreza Defensiva</t>
  </si>
  <si>
    <t>Analizar Enemigo, Truco de Espada</t>
  </si>
  <si>
    <t>Parada de Duelo, Evasión</t>
  </si>
  <si>
    <t>Espadachín II</t>
  </si>
  <si>
    <t>Ataque Torbellino, Golpe Penetrante, Ataque Saltarín</t>
  </si>
  <si>
    <t>Evasión, Finta Engañosa</t>
  </si>
  <si>
    <t>Espadachín III</t>
  </si>
  <si>
    <t>Giro Defensivo, Inescrutable, Gran Acróbata</t>
  </si>
  <si>
    <t>Espadas Trabadas, Danza del Espadachín</t>
  </si>
  <si>
    <t>Combinar Técnicas (Duelo), Contrataque</t>
  </si>
  <si>
    <t>Espectro</t>
  </si>
  <si>
    <t>Incorpóreo, Espectral</t>
  </si>
  <si>
    <t>Espectro II</t>
  </si>
  <si>
    <t>Alma Corrompida, Bendición de la Muerte</t>
  </si>
  <si>
    <t>Posesión, Exorcismo</t>
  </si>
  <si>
    <t>Evocador</t>
  </si>
  <si>
    <t>Magia de Evocación, Mente Desencadenada</t>
  </si>
  <si>
    <t>Especialidad Arcana, Esencia Arcana, Mente Desencadenada</t>
  </si>
  <si>
    <t>Rayo Arcano, Descarga de Energía, Armadura del Mago</t>
  </si>
  <si>
    <t>Parada de Evocación</t>
  </si>
  <si>
    <t>Evocador II</t>
  </si>
  <si>
    <t>Infundir Arma, Acelerar</t>
  </si>
  <si>
    <t>Evocador III</t>
  </si>
  <si>
    <t>Meteoros de Chi, Rayo Desintegrador, Irradiación de Chi</t>
  </si>
  <si>
    <t>Gigante</t>
  </si>
  <si>
    <t>Tamaño Gigante</t>
  </si>
  <si>
    <t>Grande</t>
  </si>
  <si>
    <t>Tamaño Grande</t>
  </si>
  <si>
    <t>Guardián</t>
  </si>
  <si>
    <t xml:space="preserve">Guerrero Abisal </t>
  </si>
  <si>
    <t>Ascendencia Abisal, Guerrero Divino</t>
  </si>
  <si>
    <t>Sentido Divino, Guerrero de la Fe, Elegido Divino, Rasgo Monstruoso Superior, Tocado por la Locura</t>
  </si>
  <si>
    <t>Guerrero Abisal II</t>
  </si>
  <si>
    <t>Paso Abisal, Impacto Desacralizador</t>
  </si>
  <si>
    <t>Guerrero Abisal III</t>
  </si>
  <si>
    <t>Aura del Caos, Protección Divina</t>
  </si>
  <si>
    <t>Presencia Divina, Golpe Exiliante</t>
  </si>
  <si>
    <t>Guerrero Celestial</t>
  </si>
  <si>
    <t>Ascendencia Celestial, Guerrero Divino</t>
  </si>
  <si>
    <t>Guerrero de la Fe, Sentido Divino, Elegido Divino</t>
  </si>
  <si>
    <t>Guerrero Celestial II</t>
  </si>
  <si>
    <t>Vision Verdadera, Alas Angelicales, Alma Ascendida</t>
  </si>
  <si>
    <t>Guerrero Celestial III</t>
  </si>
  <si>
    <t>Regeneración Celestial, Aura Protectora, Protección Divina</t>
  </si>
  <si>
    <t>Guerrero Espiritual</t>
  </si>
  <si>
    <t>Guerrero Divino, Ascendencia Primigenia</t>
  </si>
  <si>
    <t>Aspecto Primigenio, Comunión con la Naturaleza, Elegido Divino, Guerrero de la Fe</t>
  </si>
  <si>
    <t>Guerrero Infernal</t>
  </si>
  <si>
    <t>Ascendencia Infernal, Guerrero Divino</t>
  </si>
  <si>
    <t>Sentido Divino, Guerrero de la Fe, Elegido Divino, Resistencias Infernales, Visión Infernal</t>
  </si>
  <si>
    <t>Guerrero Infernal II</t>
  </si>
  <si>
    <t>Corrupción Demoníaca, Cadenas del Contrato</t>
  </si>
  <si>
    <t>Impacto Desacralizador, Azote Divino</t>
  </si>
  <si>
    <t>Guerrero Infernal III</t>
  </si>
  <si>
    <t>Aura Protectora, Protección Divina</t>
  </si>
  <si>
    <t>Presencia Majestuosa, Golpe Exiliante</t>
  </si>
  <si>
    <t>Hechicero Abisal I</t>
  </si>
  <si>
    <t>Magia Divina, Ascendencia Abisal</t>
  </si>
  <si>
    <t>Tocado por la Locura, Rasgo Monstruoso Superior, Poder Antinatural, Guerrero de la Fe</t>
  </si>
  <si>
    <t>Hechicero Abisal II</t>
  </si>
  <si>
    <t>Rasgo Monstruoso Superior, Poder del Dolor</t>
  </si>
  <si>
    <t>Presencia Divina, Protección Divina</t>
  </si>
  <si>
    <t>Hechicero Abisal III</t>
  </si>
  <si>
    <t>Corrupción Absoluta, Aura del Caos</t>
  </si>
  <si>
    <t>Llamar a los Dioses, Paso Abisal, Castigo Divino</t>
  </si>
  <si>
    <t>Hechicero Abisal IV</t>
  </si>
  <si>
    <t>Intervención Divina</t>
  </si>
  <si>
    <t>Ira de Dios, Transformación Abisal, Palabra Divina</t>
  </si>
  <si>
    <t>Insectoide</t>
  </si>
  <si>
    <t>Ascendencia Insectoide, Estilo Salvaje</t>
  </si>
  <si>
    <t>Venenoso, Mente Insectoide, Aspecto Entotrópico</t>
  </si>
  <si>
    <t>Jinete</t>
  </si>
  <si>
    <t>Carga de Caballería, Movimiento Superior</t>
  </si>
  <si>
    <t>Lancero I</t>
  </si>
  <si>
    <t>Alabardas, Reflejos</t>
  </si>
  <si>
    <t>Ajustar Alcance, Velocidad Superior, Incansable</t>
  </si>
  <si>
    <t>Lanzazo Penetrante, Preparación contra Cargas</t>
  </si>
  <si>
    <t>Legendario</t>
  </si>
  <si>
    <t>Acciones Legendarias, Resistencia Legendaria, Líder Nato</t>
  </si>
  <si>
    <t>Ligador de Almas I</t>
  </si>
  <si>
    <t>Canalizar Ánima, Sentido de Muerte, Golpe Espectral</t>
  </si>
  <si>
    <t>Luchador I</t>
  </si>
  <si>
    <t>Armas Pesadas, Ira, Fortitud</t>
  </si>
  <si>
    <t>Ira de Combate, Incansable, Estilo Salvaje</t>
  </si>
  <si>
    <t>Luchador II</t>
  </si>
  <si>
    <t>Demostración Terrorífica, Golpe Aturdidor (Pesadas), Tajo Feroz, Gran Barrido</t>
  </si>
  <si>
    <t>Reposición Forzosa (Pesadas), Resiliencia</t>
  </si>
  <si>
    <t>Luchador III</t>
  </si>
  <si>
    <t>Golpe Demoledor, Golpe Ascendente, Carga Salvaje, Guardia Fluida</t>
  </si>
  <si>
    <t>Combinar Técnicas (Pesadas), Furia Imparable</t>
  </si>
  <si>
    <t>No-Muerto</t>
  </si>
  <si>
    <t>Aspecto de No-muerto, Muerto viviente</t>
  </si>
  <si>
    <t>Onírico</t>
  </si>
  <si>
    <t>Ascendencia Abisal, Magia Onírica</t>
  </si>
  <si>
    <t>Entidad Onírica, Sentido Mágico</t>
  </si>
  <si>
    <t>Inducción Onírica, Viaje Onírico</t>
  </si>
  <si>
    <t>Esencia Sombría I</t>
  </si>
  <si>
    <t>Ascendencia Sombría, Magia Sombría</t>
  </si>
  <si>
    <t>Sigilo Sombrío, Nacido de las Tinieblas</t>
  </si>
  <si>
    <t>Tajo Umbrío, Infusión Sombría, Toque Drenador, Crear Oscuridad</t>
  </si>
  <si>
    <t>Esencia Sombría II</t>
  </si>
  <si>
    <t>Salto Sombrío, Bola Sombra, Oscuridad Devoradora, Capullo Sombrío</t>
  </si>
  <si>
    <t>Esencia Sombría III</t>
  </si>
  <si>
    <t>Arma de Tinieblas, Tentáculos de Oscuridad, Maldición de Shade, Terror Nocturno, Forma Sombría</t>
  </si>
  <si>
    <t>Plaga</t>
  </si>
  <si>
    <t>Incorpóreo, Plaga</t>
  </si>
  <si>
    <t>Fusionar Plagas</t>
  </si>
  <si>
    <t>Antimágico I</t>
  </si>
  <si>
    <t>Antimágico II</t>
  </si>
  <si>
    <t>Antimágico III</t>
  </si>
  <si>
    <t>Transmutador I</t>
  </si>
  <si>
    <t>Esencia Arcana</t>
  </si>
  <si>
    <t>Arma Ósea, Transmutación Forzada, Reparar la Carne, Alterar Tamaño, Inyección Mutagénica</t>
  </si>
  <si>
    <t>Transmutador II</t>
  </si>
  <si>
    <t>Poder del Dolor, Inyecciones Superiores</t>
  </si>
  <si>
    <t>Consumir Esencia, Defensa Adaptable, Infundir Ataque</t>
  </si>
  <si>
    <t>Transmutador III</t>
  </si>
  <si>
    <t>Esencia de la Magia, Transmutación Forzosa, Tentáculos de Carne</t>
  </si>
  <si>
    <t>Lancero II</t>
  </si>
  <si>
    <t>Alabardas, Reflejos, Fortitud</t>
  </si>
  <si>
    <t>Duro de Pelar, Gran Acróbata</t>
  </si>
  <si>
    <t>Golpe Aturdidor (Alabardas), Ataque Lateral, Golpe Trasero</t>
  </si>
  <si>
    <t>Evasión, Reposicionar Enemigo (Alabardas)</t>
  </si>
  <si>
    <t>Lancero III</t>
  </si>
  <si>
    <t>Constitución Férrea, Giro Defensivo, Sexto Sentido</t>
  </si>
  <si>
    <t>Danza del Alabarda, Lanzazo Saltarín, Atravesar Defensas, Lanzazo Aéreo</t>
  </si>
  <si>
    <t>Combinar Técnicas, Resiliencia</t>
  </si>
  <si>
    <t>Hechicero Espiritual I</t>
  </si>
  <si>
    <t>Ascendencia Primigenia, Magia Divina</t>
  </si>
  <si>
    <t>Aspecto Primigenio, Comunión con la Naturaleza, Guerrero de la Fe</t>
  </si>
  <si>
    <t>Nigromante I</t>
  </si>
  <si>
    <t>Bendición de la Muerte, Cosechador de Almas, Infusión Necrótica</t>
  </si>
  <si>
    <t>Toque Necrótico, Descarga de Energía Negativa</t>
  </si>
  <si>
    <t>Nigromante II</t>
  </si>
  <si>
    <t>Vínculo Parasítico, Maldición Vampírica, Tormenta de Energía Negativa, Aura de Muerte</t>
  </si>
  <si>
    <t>Nigromante III</t>
  </si>
  <si>
    <t>Zombi</t>
  </si>
  <si>
    <t>Estilo Salvaje, Fortitud</t>
  </si>
  <si>
    <t>No-Muerto, Cadáver Viviente, Zombificación</t>
  </si>
  <si>
    <t>Cuerpo Sombrío</t>
  </si>
  <si>
    <t>Incorpóreo, Cuerpo Sombrío, Invisibilidad Sombría</t>
  </si>
  <si>
    <t>Guerrero Espiritual II</t>
  </si>
  <si>
    <t>Vínculo Primigenio, Aura Protectora</t>
  </si>
  <si>
    <t>Golpe Desacralizador, Presencia Divina</t>
  </si>
  <si>
    <t>Mago Infernal I</t>
  </si>
  <si>
    <t>Ascendencia Infernal, Magia Divina</t>
  </si>
  <si>
    <t>Resistencias Infernales, Visión Infernal, Guerrero de la Fe</t>
  </si>
  <si>
    <t>Arma Profana, Manifestación Divina</t>
  </si>
  <si>
    <t>Mago Infernal II</t>
  </si>
  <si>
    <t>Presencia Majestuosa, Presencia Divina, Protección Divina</t>
  </si>
  <si>
    <t>Atributos</t>
  </si>
  <si>
    <t>freeranks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</si>
</sst>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8a307a8fa02c14f3/Documents/games/Matias'%20games/raldamain/Hoja%20personaje%20(2).xlsx" TargetMode="External"/><Relationship Id="rId1" Type="http://schemas.openxmlformats.org/officeDocument/2006/relationships/externalLinkPath" Target="https://d.docs.live.net/8a307a8fa02c14f3/Documents/games/Matias'%20games/raldamain/Hoja%20personaj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 personaje"/>
      <sheetName val="Hoja criatura"/>
      <sheetName val="Arquetipos"/>
      <sheetName val="Atributos"/>
      <sheetName val="Hab_Raciales"/>
      <sheetName val="Objetos"/>
      <sheetName val="Hab_Objetos"/>
      <sheetName val="Rangos"/>
      <sheetName val="Hechizos"/>
      <sheetName val="Reglas internas"/>
      <sheetName val="RanurasEQ"/>
      <sheetName val="Razas"/>
      <sheetName val="Armas"/>
    </sheetNames>
    <sheetDataSet>
      <sheetData sheetId="0">
        <row r="6">
          <cell r="E6">
            <v>2</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059E4-13BB-4A86-95E8-26725013D7CD}">
  <dimension ref="A1:H68"/>
  <sheetViews>
    <sheetView tabSelected="1" workbookViewId="0">
      <selection activeCell="H1" sqref="H1:H1048576"/>
    </sheetView>
  </sheetViews>
  <sheetFormatPr defaultRowHeight="14.4" x14ac:dyDescent="0.3"/>
  <cols>
    <col min="1" max="1" width="21.109375" style="4" bestFit="1" customWidth="1"/>
    <col min="2" max="2" width="20.6640625" style="4" bestFit="1" customWidth="1"/>
    <col min="3" max="3" width="8.88671875" style="4"/>
    <col min="4" max="4" width="10.5546875" style="4" bestFit="1" customWidth="1"/>
    <col min="5" max="7" width="8.88671875" style="4"/>
    <col min="8" max="8" width="17" style="4" customWidth="1"/>
    <col min="9" max="16384" width="8.88671875" style="4"/>
  </cols>
  <sheetData>
    <row r="1" spans="1:8" x14ac:dyDescent="0.3">
      <c r="A1" s="4" t="s">
        <v>73</v>
      </c>
      <c r="B1" s="4" t="s">
        <v>74</v>
      </c>
      <c r="C1" s="4" t="s">
        <v>76</v>
      </c>
      <c r="D1" s="4" t="s">
        <v>77</v>
      </c>
      <c r="E1" s="4" t="s">
        <v>1951</v>
      </c>
      <c r="F1" s="4" t="s">
        <v>2235</v>
      </c>
      <c r="G1" s="4" t="s">
        <v>75</v>
      </c>
      <c r="H1" s="4" t="s">
        <v>1952</v>
      </c>
    </row>
    <row r="2" spans="1:8" x14ac:dyDescent="0.3">
      <c r="A2" s="4" t="s">
        <v>82</v>
      </c>
      <c r="B2" s="4" t="s">
        <v>0</v>
      </c>
      <c r="C2" s="4" t="s">
        <v>154</v>
      </c>
      <c r="D2" s="4" t="s">
        <v>78</v>
      </c>
      <c r="E2" s="4">
        <v>0</v>
      </c>
      <c r="F2" s="4">
        <v>0</v>
      </c>
      <c r="G2" s="4">
        <v>6</v>
      </c>
      <c r="H2" s="3" t="str" cm="1">
        <f t="array" ref="H2">_xlfn.TEXTJOIN(",", TRUE, _xlfn._xlws.FILTER(Sheet2!$A:$A,(Sheet2!$D:$D=Sheet1!$A2),""))</f>
        <v>abanico-de-acero,ajustar-alcance,ataque-lateral,atravesar-defensas,combinar-tecnicas-(alabardas),danza-del-alabarda,estocada-serpenteante,extension-de-tu-cuerpo,golpe-aturdidor-(alabardas),golpe-trasero,lanzazo-aereo,lanzazo-devastador,lanzazo-penetrante,lanzazo-saltarin,lanzazos-en-cadena,parada-con-alabarda,preparacion-contra-cargas,reposicionar-enemigo-(alabardas),tornado-de-madera</v>
      </c>
    </row>
    <row r="3" spans="1:8" x14ac:dyDescent="0.3">
      <c r="A3" s="4" t="s">
        <v>83</v>
      </c>
      <c r="B3" s="4" t="s">
        <v>1</v>
      </c>
      <c r="C3" s="4" t="s">
        <v>149</v>
      </c>
      <c r="D3" s="4" t="s">
        <v>78</v>
      </c>
      <c r="E3" s="4">
        <v>0</v>
      </c>
      <c r="F3" s="4">
        <v>0</v>
      </c>
      <c r="G3" s="4">
        <v>6</v>
      </c>
      <c r="H3" s="3" t="str" cm="1">
        <f t="array" ref="H3">_xlfn.TEXTJOIN(",", TRUE, _xlfn._xlws.FILTER(Sheet2!$A:$A,(Sheet2!$D:$D=Sheet1!$A3),""))</f>
        <v>apuntar-ataque,combinar-tecnicas-(a-distancia),cubierta-de-disparos,desarme-agil,disparo-certero,disparo-ejecutor,disparo-engañoso,disparo-impredecible,disparo-penetrante,disparo-triple,interceptar-ataque,lluvia-de-plomo,ojo-del-francotirador,parada-(a-distancia),punteria-experta,recarga-rapida</v>
      </c>
    </row>
    <row r="4" spans="1:8" x14ac:dyDescent="0.3">
      <c r="A4" s="4" t="s">
        <v>84</v>
      </c>
      <c r="B4" s="4" t="s">
        <v>3</v>
      </c>
      <c r="C4" s="4" t="s">
        <v>154</v>
      </c>
      <c r="D4" s="4" t="s">
        <v>78</v>
      </c>
      <c r="E4" s="4">
        <v>0</v>
      </c>
      <c r="F4" s="4">
        <v>0</v>
      </c>
      <c r="G4" s="4">
        <v>6</v>
      </c>
      <c r="H4" s="3" t="str" cm="1">
        <f t="array" ref="H4">_xlfn.TEXTJOIN(",", TRUE, _xlfn._xlws.FILTER(Sheet2!$A:$A,(Sheet2!$D:$D=Sheet1!$A4),""))</f>
        <v>ataque-saltarin,ataque-torbellino,combinar-tecnicas-(duelo),contrataque-(duelo),cortes-en-cadena,danza-del-espadachin,destreza-defensiva,espadas-trabadas,estocada-poderosa,finta-engañosa,golpe-de-gracia,golpe-de-mango,maestro-espadachin,parada-de-duelo,secuencia-de-ataques,truco-de-espada</v>
      </c>
    </row>
    <row r="5" spans="1:8" x14ac:dyDescent="0.3">
      <c r="A5" s="4" t="s">
        <v>85</v>
      </c>
      <c r="B5" s="4" t="s">
        <v>4</v>
      </c>
      <c r="C5" s="4" t="s">
        <v>154</v>
      </c>
      <c r="D5" s="4" t="s">
        <v>78</v>
      </c>
      <c r="E5" s="4">
        <v>0</v>
      </c>
      <c r="F5" s="4">
        <v>0</v>
      </c>
      <c r="G5" s="4">
        <v>6</v>
      </c>
      <c r="H5" s="3" t="str" cm="1">
        <f t="array" ref="H5">_xlfn.TEXTJOIN(",", TRUE, _xlfn._xlws.FILTER(Sheet2!$A:$A,(Sheet2!$D:$D=Sheet1!$A5),""))</f>
        <v>asalto-engañoso,asalto-impredecible,asesinato,combate-furtivo-(ligeras),combinar-tecnicas-(ligeras),contrataque-(ligeras),cuchillada,golpe-penetrante-(ligeras),lluvia-de-cuchillos,movilidad-de-combate,parada-con-arma-ligera,puñalada-poderosa,puñalada-quirurgica,puñaladas-en-secuencia,salto-mortal</v>
      </c>
    </row>
    <row r="6" spans="1:8" x14ac:dyDescent="0.3">
      <c r="A6" s="4" t="s">
        <v>86</v>
      </c>
      <c r="B6" s="4" t="s">
        <v>5</v>
      </c>
      <c r="C6" s="4" t="s">
        <v>148</v>
      </c>
      <c r="D6" s="4" t="s">
        <v>78</v>
      </c>
      <c r="E6" s="4">
        <v>0</v>
      </c>
      <c r="F6" s="4">
        <v>0</v>
      </c>
      <c r="G6" s="4">
        <v>6</v>
      </c>
      <c r="H6" s="3" t="str" cm="1">
        <f t="array" ref="H6">_xlfn.TEXTJOIN(",", TRUE, _xlfn._xlws.FILTER(Sheet2!$A:$A,(Sheet2!$D:$D=Sheet1!$A6),""))</f>
        <v>carga-salvaje,combinar-tecnicas-(pesadas),estilo-salvaje,golpe-ascendente,golpe-aturdidor-(pesadas),golpe-demoledor,golpe-desestabilizador,golpe-por-golpe,gran-barrido,guardia-fluida,impacto-meteoro,impacto-mortal,parada-con-arma-pesada,reposicion-forzosa-(pesadas),tajo-feroz,vuelo-de-golondrina</v>
      </c>
    </row>
    <row r="7" spans="1:8" x14ac:dyDescent="0.3">
      <c r="A7" s="4" t="s">
        <v>87</v>
      </c>
      <c r="B7" s="4" t="s">
        <v>7</v>
      </c>
      <c r="C7" s="4" t="s">
        <v>153</v>
      </c>
      <c r="D7" s="4" t="s">
        <v>79</v>
      </c>
      <c r="E7" s="4">
        <v>0</v>
      </c>
      <c r="F7" s="4">
        <v>0</v>
      </c>
      <c r="G7" s="4">
        <v>6</v>
      </c>
      <c r="H7" s="3" t="str" cm="1">
        <f t="array" ref="H7">_xlfn.TEXTJOIN(",", TRUE, _xlfn._xlws.FILTER(Sheet2!$A:$A,(Sheet2!$D:$D=Sheet1!$A7),""))</f>
        <v>abrazar-la-locura,aura-del-caos,corrupcion-absoluta,furia-abisal,invocacion-abisal,mutacion,paso-abisal,paso-abisal-defensivo,poder-antinatural,rasgo-monstruoso-superior,tocado-por-la-locura,transformacion-abisal</v>
      </c>
    </row>
    <row r="8" spans="1:8" x14ac:dyDescent="0.3">
      <c r="A8" s="4" t="s">
        <v>88</v>
      </c>
      <c r="B8" s="4" t="s">
        <v>9</v>
      </c>
      <c r="C8" s="4" t="s">
        <v>151</v>
      </c>
      <c r="D8" s="4" t="s">
        <v>79</v>
      </c>
      <c r="E8" s="4">
        <v>0</v>
      </c>
      <c r="F8" s="4">
        <v>0</v>
      </c>
      <c r="G8" s="4">
        <v>6</v>
      </c>
      <c r="H8" s="3" t="str" cm="1">
        <f t="array" ref="H8">_xlfn.TEXTJOIN(",", TRUE, _xlfn._xlws.FILTER(Sheet2!$A:$A,(Sheet2!$D:$D=Sheet1!$A8),""))</f>
        <v>abrir-el-tercer-ojo,arbitro-del-destino,forma-astral,fortaleza-del-pensamiento,hipercognicion,meditacion-iluminada,mente-iluminada,palacio-de-la-mente,psicomagia,sentido-magico,vinculo-akhasico</v>
      </c>
    </row>
    <row r="9" spans="1:8" x14ac:dyDescent="0.3">
      <c r="A9" s="4" t="s">
        <v>89</v>
      </c>
      <c r="B9" s="4" t="s">
        <v>11</v>
      </c>
      <c r="C9" s="4" t="s">
        <v>152</v>
      </c>
      <c r="D9" s="4" t="s">
        <v>79</v>
      </c>
      <c r="E9" s="4">
        <v>0</v>
      </c>
      <c r="F9" s="4">
        <v>0</v>
      </c>
      <c r="G9" s="4">
        <v>6</v>
      </c>
      <c r="H9" s="3" t="str" cm="1">
        <f t="array" ref="H9">_xlfn.TEXTJOIN(",", TRUE, _xlfn._xlws.FILTER(Sheet2!$A:$A,(Sheet2!$D:$D=Sheet1!$A9),""))</f>
        <v>adaptacion-al-frio,caminante-del-hielo,caminante-del-viento,canalizar-el-frio,corazon-de-hielo,crioquinesia,forma-elemental-de-hielo,forma-gaseosa,forma-gaseosa-defensiva,guardian-del-artico,manto-nevado,poder-del-invierno</v>
      </c>
    </row>
    <row r="10" spans="1:8" x14ac:dyDescent="0.3">
      <c r="A10" s="4" t="s">
        <v>90</v>
      </c>
      <c r="B10" s="4" t="s">
        <v>13</v>
      </c>
      <c r="C10" s="4" t="s">
        <v>153</v>
      </c>
      <c r="D10" s="4" t="s">
        <v>79</v>
      </c>
      <c r="E10" s="4">
        <v>0</v>
      </c>
      <c r="F10" s="4">
        <v>0</v>
      </c>
      <c r="G10" s="4">
        <v>6</v>
      </c>
      <c r="H10" s="3" t="str" cm="1">
        <f t="array" ref="H10">_xlfn.TEXTJOIN(",", TRUE, _xlfn._xlws.FILTER(Sheet2!$A:$A,(Sheet2!$D:$D=Sheet1!$A10),""))</f>
        <v>alas-angelicales,alma-ascendida,angel-protector,angel-vengador,arma-angelical,cuerpo-puro,luz-celestial,nacido-del-cielo,poder-de-los-cielos,regeneracion-celestial,vision-verdadera</v>
      </c>
    </row>
    <row r="11" spans="1:8" x14ac:dyDescent="0.3">
      <c r="A11" s="4" t="s">
        <v>91</v>
      </c>
      <c r="B11" s="4" t="s">
        <v>14</v>
      </c>
      <c r="C11" s="4" t="s">
        <v>153</v>
      </c>
      <c r="D11" s="4" t="s">
        <v>79</v>
      </c>
      <c r="E11" s="4">
        <v>0</v>
      </c>
      <c r="F11" s="4">
        <v>0</v>
      </c>
      <c r="G11" s="4">
        <v>6</v>
      </c>
      <c r="H11" s="3" t="str" cm="1">
        <f t="array" ref="H11">_xlfn.TEXTJOIN(",", TRUE, _xlfn._xlws.FILTER(Sheet2!$A:$A,(Sheet2!$D:$D=Sheet1!$A11),""))</f>
        <v>devorar-cadaver,esencia-de-no-muerto,linaje-sanguineo,peso-de-cadaver</v>
      </c>
    </row>
    <row r="12" spans="1:8" x14ac:dyDescent="0.3">
      <c r="A12" s="4" t="s">
        <v>92</v>
      </c>
      <c r="B12" s="4" t="s">
        <v>15</v>
      </c>
      <c r="C12" s="4" t="s">
        <v>152</v>
      </c>
      <c r="D12" s="4" t="s">
        <v>79</v>
      </c>
      <c r="E12" s="4">
        <v>0</v>
      </c>
      <c r="F12" s="4">
        <v>0</v>
      </c>
      <c r="G12" s="4">
        <v>6</v>
      </c>
      <c r="H12" s="3" t="str" cm="1">
        <f t="array" ref="H12">_xlfn.TEXTJOIN(",", TRUE, _xlfn._xlws.FILTER(Sheet2!$A:$A,(Sheet2!$D:$D=Sheet1!$A12),""))</f>
        <v>aguas-sanadoras,columna-de-agua,ecolocacion,elemento-del-cambio,flagelo-de-las-corrientes,forma-acuosa,forma-acuosa-defensiva,forma-elemental,forma-fluida,golpe-hidraulico,hidrokinesia,nacido-de-las-profundidades</v>
      </c>
    </row>
    <row r="13" spans="1:8" x14ac:dyDescent="0.3">
      <c r="A13" s="4" t="s">
        <v>93</v>
      </c>
      <c r="B13" s="4" t="s">
        <v>16</v>
      </c>
      <c r="C13" s="4" t="s">
        <v>153</v>
      </c>
      <c r="D13" s="4" t="s">
        <v>79</v>
      </c>
      <c r="E13" s="4">
        <v>0</v>
      </c>
      <c r="F13" s="4">
        <v>0</v>
      </c>
      <c r="G13" s="4">
        <v>6</v>
      </c>
      <c r="H13" s="3" t="str" cm="1">
        <f t="array" ref="H13">_xlfn.TEXTJOIN(",", TRUE, _xlfn._xlws.FILTER(Sheet2!$A:$A,(Sheet2!$D:$D=Sheet1!$A13),""))</f>
        <v>aerokinesia,agilidad-del-viento,elemento-de-libertad,forma-elemental-de-aire,golpes-de-vacio,infusion-tormentosa,jinete-de-la-tormenta,nacido-de-las-tormentas,uno-con-la-tormenta,viajero-de-los-cielos,vientos-protectores</v>
      </c>
    </row>
    <row r="14" spans="1:8" x14ac:dyDescent="0.3">
      <c r="A14" s="4" t="s">
        <v>94</v>
      </c>
      <c r="B14" s="4" t="s">
        <v>17</v>
      </c>
      <c r="C14" s="4" t="s">
        <v>153</v>
      </c>
      <c r="D14" s="4" t="s">
        <v>79</v>
      </c>
      <c r="E14" s="4">
        <v>0</v>
      </c>
      <c r="F14" s="4">
        <v>0</v>
      </c>
      <c r="G14" s="4">
        <v>6</v>
      </c>
      <c r="H14" s="3" t="str" cm="1">
        <f t="array" ref="H14">_xlfn.TEXTJOIN(",", TRUE, _xlfn._xlws.FILTER(Sheet2!$A:$A,(Sheet2!$D:$D=Sheet1!$A14),""))</f>
        <v>asalto-flamigero,aura-abrasadora,elemento-del-poder,forma-elemental-de-fuego,fuego-interior,furia-del-fuego,llama-viviente,piroquinesia,propulsion,renacer-del-fenix,vision-termica</v>
      </c>
    </row>
    <row r="15" spans="1:8" x14ac:dyDescent="0.3">
      <c r="A15" s="4" t="s">
        <v>95</v>
      </c>
      <c r="B15" s="4" t="s">
        <v>18</v>
      </c>
      <c r="C15" s="4" t="s">
        <v>152</v>
      </c>
      <c r="D15" s="4" t="s">
        <v>79</v>
      </c>
      <c r="E15" s="4">
        <v>0</v>
      </c>
      <c r="F15" s="4">
        <v>0</v>
      </c>
      <c r="G15" s="4">
        <v>6</v>
      </c>
      <c r="H15" s="3" t="str" cm="1">
        <f t="array" ref="H15">_xlfn.TEXTJOIN(",", TRUE, _xlfn._xlws.FILTER(Sheet2!$A:$A,(Sheet2!$D:$D=Sheet1!$A15),""))</f>
        <v>armadura-de-piedra,elemento-del-equilibrio,forma-elemental-de-tierra,geokinesia,georradar,georradar-predictivo,inquebrantable-como-la-roca,mole-viviente,ola-de-tierra,puños-de-tierra,vinculo-con-la-tierra</v>
      </c>
    </row>
    <row r="16" spans="1:8" x14ac:dyDescent="0.3">
      <c r="A16" s="4" t="s">
        <v>96</v>
      </c>
      <c r="B16" s="4" t="s">
        <v>19</v>
      </c>
      <c r="C16" s="4" t="s">
        <v>150</v>
      </c>
      <c r="D16" s="4" t="s">
        <v>79</v>
      </c>
      <c r="E16" s="4">
        <v>0</v>
      </c>
      <c r="F16" s="4">
        <v>0</v>
      </c>
      <c r="G16" s="4">
        <v>6</v>
      </c>
      <c r="H16" s="3" t="str" cm="1">
        <f t="array" ref="H16">_xlfn.TEXTJOIN(",", TRUE, _xlfn._xlws.FILTER(Sheet2!$A:$A,(Sheet2!$D:$D=Sheet1!$A16),""))</f>
        <v>alas-del-dragon,aliento-del-dragon,aspecto-draconico,escamas-impenetrables,forma-del-dragon,furia-del-dragon,magia-draconica,poder-elemental,presencia-aterradora,resiliencia-draconica,sentidos-draconicos</v>
      </c>
    </row>
    <row r="17" spans="1:8" x14ac:dyDescent="0.3">
      <c r="A17" s="4" t="s">
        <v>1943</v>
      </c>
      <c r="B17" s="4" t="s">
        <v>21</v>
      </c>
      <c r="C17" s="4" t="s">
        <v>152</v>
      </c>
      <c r="D17" s="4" t="s">
        <v>79</v>
      </c>
      <c r="E17" s="4">
        <v>0</v>
      </c>
      <c r="F17" s="4">
        <v>0</v>
      </c>
      <c r="G17" s="4">
        <v>6</v>
      </c>
      <c r="H17" s="3" t="str" cm="1">
        <f t="array" ref="H17">_xlfn.TEXTJOIN(",", TRUE, _xlfn._xlws.FILTER(Sheet2!$A:$A,(Sheet2!$D:$D=Sheet1!$A17),""))</f>
        <v>animar-hongos,aura-toxica,carroñero,comunion-fungica,esporas-infecciosas,forma-miconica,manipular-hontos,metabolismo-fungico,nube-toxica,regeneracion-maldita,señor-de-los-hongos</v>
      </c>
    </row>
    <row r="18" spans="1:8" x14ac:dyDescent="0.3">
      <c r="A18" s="4" t="s">
        <v>97</v>
      </c>
      <c r="B18" s="4" t="s">
        <v>22</v>
      </c>
      <c r="C18" s="4" t="s">
        <v>153</v>
      </c>
      <c r="D18" s="4" t="s">
        <v>79</v>
      </c>
      <c r="E18" s="4">
        <v>0</v>
      </c>
      <c r="F18" s="4">
        <v>0</v>
      </c>
      <c r="G18" s="4">
        <v>6</v>
      </c>
      <c r="H18" s="3" t="str" cm="1">
        <f t="array" ref="H18">_xlfn.TEXTJOIN(",", TRUE, _xlfn._xlws.FILTER(Sheet2!$A:$A,(Sheet2!$D:$D=Sheet1!$A18),""))</f>
        <v>alas-demoniacas,arma-profana,cadenas-del-contrato,corrupcion-demoniaca,pacto-del-diablo,presencia-majestuosa,puertas-del-infierno,resistencias-infernales,señor-de-la-sima,siervos-del-contrato,vision-infernal</v>
      </c>
    </row>
    <row r="19" spans="1:8" x14ac:dyDescent="0.3">
      <c r="A19" s="4" t="s">
        <v>98</v>
      </c>
      <c r="B19" s="4" t="s">
        <v>23</v>
      </c>
      <c r="C19" s="4" t="s">
        <v>152</v>
      </c>
      <c r="D19" s="4" t="s">
        <v>79</v>
      </c>
      <c r="E19" s="4">
        <v>0</v>
      </c>
      <c r="F19" s="4">
        <v>0</v>
      </c>
      <c r="G19" s="4">
        <v>6</v>
      </c>
      <c r="H19" s="3" t="str" cm="1">
        <f t="array" ref="H19">_xlfn.TEXTJOIN(",", TRUE, _xlfn._xlws.FILTER(Sheet2!$A:$A,(Sheet2!$D:$D=Sheet1!$A19),""))</f>
        <v>aspecto-entotropico,exoesqueleto,feromonas-esclavizantes,forma-de-plaga,forma-de-plaga-defensiva,fortalecer-prole,invocar-marabunta,mente-colmena,mente-insectoide,orden-de-exterminio,ovoposicion,reina-de-la-colmena</v>
      </c>
    </row>
    <row r="20" spans="1:8" x14ac:dyDescent="0.3">
      <c r="A20" s="4" t="s">
        <v>99</v>
      </c>
      <c r="B20" s="4" t="s">
        <v>24</v>
      </c>
      <c r="C20" s="4" t="s">
        <v>153</v>
      </c>
      <c r="D20" s="4" t="s">
        <v>79</v>
      </c>
      <c r="E20" s="4">
        <v>0</v>
      </c>
      <c r="F20" s="4">
        <v>0</v>
      </c>
      <c r="G20" s="4">
        <v>6</v>
      </c>
      <c r="H20" s="3" t="str" cm="1">
        <f t="array" ref="H20">_xlfn.TEXTJOIN(",", TRUE, _xlfn._xlws.FILTER(Sheet2!$A:$A,(Sheet2!$D:$D=Sheet1!$A20),""))</f>
        <v>aguantar-heridas,aguantar-heridas-defensiva,alma-de-oni,despertar-el-demonio,foco-elemental,forma-espectral,forma-espectral-defensiva,furia-del-oni,levitacion,presencia-terrorifica,regeneracion-del-oni,tercer-ojo,transformacion-gigantesca</v>
      </c>
    </row>
    <row r="21" spans="1:8" x14ac:dyDescent="0.3">
      <c r="A21" s="4" t="s">
        <v>100</v>
      </c>
      <c r="B21" s="4" t="s">
        <v>25</v>
      </c>
      <c r="C21" s="4" t="s">
        <v>152</v>
      </c>
      <c r="D21" s="4" t="s">
        <v>79</v>
      </c>
      <c r="E21" s="4">
        <v>0</v>
      </c>
      <c r="F21" s="4">
        <v>0</v>
      </c>
      <c r="G21" s="4">
        <v>6</v>
      </c>
      <c r="H21" s="3" t="str" cm="1">
        <f t="array" ref="H21">_xlfn.TEXTJOIN(",", TRUE, _xlfn._xlws.FILTER(Sheet2!$A:$A,(Sheet2!$D:$D=Sheet1!$A21),""))</f>
        <v>aspecto-primigenio,aura-primigenia,comunion-con-la-naturaleza,despertar-la-bestia,forma-de-la-bestia,fuerza-salvaje,llamar-a-los-espiritus,portal-espiritual,sanacion-espiritual,transformacion-animal,vinculo-primigenio</v>
      </c>
    </row>
    <row r="22" spans="1:8" x14ac:dyDescent="0.3">
      <c r="A22" s="4" t="s">
        <v>101</v>
      </c>
      <c r="B22" s="4" t="s">
        <v>26</v>
      </c>
      <c r="C22" s="4" t="s">
        <v>153</v>
      </c>
      <c r="D22" s="4" t="s">
        <v>79</v>
      </c>
      <c r="E22" s="4">
        <v>0</v>
      </c>
      <c r="F22" s="4">
        <v>0</v>
      </c>
      <c r="G22" s="4">
        <v>6</v>
      </c>
      <c r="H22" s="3" t="str" cm="1">
        <f t="array" ref="H22">_xlfn.TEXTJOIN(",", TRUE, _xlfn._xlws.FILTER(Sheet2!$A:$A,(Sheet2!$D:$D=Sheet1!$A22),""))</f>
        <v>absorber-oscuridad,arma-de-tinieblas,dominio-de-pesadilla,forma-sombria,forma-sombria-defensiva,infusion-sombria,invocacion-sombria,nacido-de-las-tinieblas,salto-sombrio,salto-sombrio-defensivo,sigilo-sombrio,sombra-viviente,tirano-sombrio</v>
      </c>
    </row>
    <row r="23" spans="1:8" x14ac:dyDescent="0.3">
      <c r="A23" s="4" t="s">
        <v>102</v>
      </c>
      <c r="B23" s="4" t="s">
        <v>27</v>
      </c>
      <c r="C23" s="4" t="s">
        <v>151</v>
      </c>
      <c r="D23" s="4" t="s">
        <v>80</v>
      </c>
      <c r="E23" s="4">
        <v>0</v>
      </c>
      <c r="F23" s="4">
        <v>0</v>
      </c>
      <c r="G23" s="4">
        <v>6</v>
      </c>
      <c r="H23" s="3" t="str" cm="1">
        <f t="array" ref="H23">_xlfn.TEXTJOIN(",", TRUE, _xlfn._xlws.FILTER(Sheet2!$A:$A,(Sheet2!$D:$D=Sheet1!$A23),""))</f>
        <v>bomba-cegadora,bomba-de-chi,bomba-de-fuego,bomba-de-gas-venenoso,bomba-de-humo,bomba-pegadiza,combinar-bomba,explosion-defensiva,retrasar-explosion</v>
      </c>
    </row>
    <row r="24" spans="1:8" x14ac:dyDescent="0.3">
      <c r="A24" s="4" t="s">
        <v>103</v>
      </c>
      <c r="B24" s="4" t="s">
        <v>28</v>
      </c>
      <c r="C24" s="4" t="s">
        <v>148</v>
      </c>
      <c r="D24" s="4" t="s">
        <v>78</v>
      </c>
      <c r="E24" s="4">
        <v>0</v>
      </c>
      <c r="F24" s="4">
        <v>0</v>
      </c>
      <c r="G24" s="4">
        <v>6</v>
      </c>
      <c r="H24" s="3" t="str" cm="1">
        <f t="array" ref="H24">_xlfn.TEXTJOIN(",", TRUE, _xlfn._xlws.FILTER(Sheet2!$A:$A,(Sheet2!$D:$D=Sheet1!$A24),""))</f>
        <v>ahorcar,ataque-serpenteante,cadena-giratoria,cargar-ataque,combinar-tecnicas-(cadenas),danza-de-cadenas,danza-de-destruccion,desviar-ataques,enredar,escudo-humano,espinas-desgarrantes,gancho-perforante</v>
      </c>
    </row>
    <row r="25" spans="1:8" x14ac:dyDescent="0.3">
      <c r="A25" s="4" t="s">
        <v>104</v>
      </c>
      <c r="B25" s="4" t="s">
        <v>29</v>
      </c>
      <c r="C25" s="4" t="s">
        <v>150</v>
      </c>
      <c r="D25" s="4" t="s">
        <v>80</v>
      </c>
      <c r="E25" s="4">
        <v>0</v>
      </c>
      <c r="F25" s="4">
        <v>0</v>
      </c>
      <c r="G25" s="4">
        <v>6</v>
      </c>
      <c r="H25" s="3" t="str" cm="1">
        <f t="array" ref="H25">_xlfn.TEXTJOIN(",", TRUE, _xlfn._xlws.FILTER(Sheet2!$A:$A,(Sheet2!$D:$D=Sheet1!$A25),""))</f>
        <v>activacion-de-chakras,aura-de-perfeccion,aura-de-poder,chakra-de-armonia,chakra-de-la-corona,chakra-de-la-garganta,chakra-del-alma,chakra-del-corazon,chakra-del-espacio,chakra-del-tercer-ojo,chakra-raiz,chakra-sacral,chakra-solar,chakra-terrenal,chakra-universal,fuerza-vital,maestria-del-camino-marcial,puños-de-fuerza,secretos-de-levitacion</v>
      </c>
    </row>
    <row r="26" spans="1:8" x14ac:dyDescent="0.3">
      <c r="A26" s="4" t="s">
        <v>105</v>
      </c>
      <c r="B26" s="4" t="s">
        <v>30</v>
      </c>
      <c r="C26" s="4" t="s">
        <v>148</v>
      </c>
      <c r="D26" s="4" t="s">
        <v>78</v>
      </c>
      <c r="E26" s="4">
        <v>0</v>
      </c>
      <c r="F26" s="4">
        <v>0</v>
      </c>
      <c r="G26" s="4">
        <v>6</v>
      </c>
      <c r="H26" s="3" t="str" cm="1">
        <f t="array" ref="H26">_xlfn.TEXTJOIN(",", TRUE, _xlfn._xlws.FILTER(Sheet2!$A:$A,(Sheet2!$D:$D=Sheet1!$A26),""))</f>
        <v>carga-con-escudo,carga-poderosa,defensa-absoluta,detener-ataque,estilo-defensor,mente-custodiada,parada-con-escudo,reposicion-forzosa-(escudo)</v>
      </c>
    </row>
    <row r="27" spans="1:8" x14ac:dyDescent="0.3">
      <c r="A27" s="4" t="s">
        <v>106</v>
      </c>
      <c r="B27" s="4" t="s">
        <v>31</v>
      </c>
      <c r="C27" s="4" t="s">
        <v>148</v>
      </c>
      <c r="D27" s="4" t="s">
        <v>78</v>
      </c>
      <c r="E27" s="4">
        <v>0</v>
      </c>
      <c r="F27" s="4">
        <v>0</v>
      </c>
      <c r="G27" s="4">
        <v>6</v>
      </c>
      <c r="H27" s="3" t="str" cm="1">
        <f t="array" ref="H27">_xlfn.TEXTJOIN(",", TRUE, _xlfn._xlws.FILTER(Sheet2!$A:$A,(Sheet2!$D:$D=Sheet1!$A27),""))</f>
        <v>agarre-letal,lanzar-al-suelo,romper-agarres</v>
      </c>
    </row>
    <row r="28" spans="1:8" x14ac:dyDescent="0.3">
      <c r="A28" s="4" t="s">
        <v>107</v>
      </c>
      <c r="B28" s="4" t="s">
        <v>32</v>
      </c>
      <c r="C28" s="4" t="s">
        <v>148</v>
      </c>
      <c r="D28" s="4" t="s">
        <v>78</v>
      </c>
      <c r="E28" s="4">
        <v>0</v>
      </c>
      <c r="F28" s="4">
        <v>0</v>
      </c>
      <c r="G28" s="4">
        <v>6</v>
      </c>
      <c r="H28" s="3" t="str" cm="1">
        <f t="array" ref="H28">_xlfn.TEXTJOIN(",", TRUE, _xlfn._xlws.FILTER(Sheet2!$A:$A,(Sheet2!$D:$D=Sheet1!$A28),""))</f>
        <v>ataque-poderoso,combinar-tecnicas-(boxeo),descarga-de-puñetazos,duelo-ininterrumpido,giro-del-boxeador,golpe-de-gacela,golpe-de-gacela-defensivo,golpe-debilitador,golpes-penetrantes,guardia-defensiva,parada-de-boxeo,puñetazo-falso,puñetazo-veloz,puño-aturdidor,puño-certero,secuencia-de-golpes</v>
      </c>
    </row>
    <row r="29" spans="1:8" x14ac:dyDescent="0.3">
      <c r="A29" s="4" t="s">
        <v>108</v>
      </c>
      <c r="B29" s="4" t="s">
        <v>33</v>
      </c>
      <c r="C29" s="4" t="s">
        <v>148</v>
      </c>
      <c r="D29" s="4" t="s">
        <v>78</v>
      </c>
      <c r="E29" s="4">
        <v>0</v>
      </c>
      <c r="F29" s="4">
        <v>0</v>
      </c>
      <c r="G29" s="4">
        <v>6</v>
      </c>
      <c r="H29" s="3" t="str" cm="1">
        <f t="array" ref="H29">_xlfn.TEXTJOIN(",", TRUE, _xlfn._xlws.FILTER(Sheet2!$A:$A,(Sheet2!$D:$D=Sheet1!$A29),""))</f>
        <v>arte-de-la-lucha,asalto-multiple,ascension-del-dragon,combinar-tecnicas-(dragon),control-del-chi-interior,control-del-chi-interior-defensivo,danza-del-dragon,golpe-oculto,movimientos-sutiles,patada-decapitadora,patada-desequilibrante,patada-salto-alta,patada-torbellino,reposicionar-enemigo-(dragon),romper-ladrillos</v>
      </c>
    </row>
    <row r="30" spans="1:8" x14ac:dyDescent="0.3">
      <c r="A30" s="4" t="s">
        <v>109</v>
      </c>
      <c r="B30" s="4" t="s">
        <v>34</v>
      </c>
      <c r="C30" s="4" t="s">
        <v>148</v>
      </c>
      <c r="D30" s="4" t="s">
        <v>78</v>
      </c>
      <c r="E30" s="4">
        <v>0</v>
      </c>
      <c r="F30" s="4">
        <v>0</v>
      </c>
      <c r="G30" s="4">
        <v>6</v>
      </c>
      <c r="H30" s="3" t="str" cm="1">
        <f t="array" ref="H30">_xlfn.TEXTJOIN(",", TRUE, _xlfn._xlws.FILTER(Sheet2!$A:$A,(Sheet2!$D:$D=Sheet1!$A30),""))</f>
        <v>abrazo-de-oso,agilidad-animal,carga-imparable,combinar-tecnicas-(salvaje),destrozar-defensas,golpe-sucio,mataleon,mordisco-salvaje,parada-salvaje,persecucion,salto-salvaje,zarpazo-desmembrador</v>
      </c>
    </row>
    <row r="31" spans="1:8" x14ac:dyDescent="0.3">
      <c r="A31" s="4" t="s">
        <v>110</v>
      </c>
      <c r="B31" s="4" t="s">
        <v>35</v>
      </c>
      <c r="C31" s="4" t="s">
        <v>149</v>
      </c>
      <c r="D31" s="4" t="s">
        <v>78</v>
      </c>
      <c r="E31" s="4">
        <v>0</v>
      </c>
      <c r="F31" s="4">
        <v>0</v>
      </c>
      <c r="G31" s="4">
        <v>6</v>
      </c>
      <c r="H31" s="3" t="str" cm="1">
        <f t="array" ref="H31">_xlfn.TEXTJOIN(",", TRUE, _xlfn._xlws.FILTER(Sheet2!$A:$A,(Sheet2!$D:$D=Sheet1!$A31),""))</f>
        <v>combate-furtivo-(serpiente),golpe-a-la-nuca,golpe-desorientante,impacto-paralizante,mordisco-de-la-serpiente,parada-marcial</v>
      </c>
    </row>
    <row r="32" spans="1:8" x14ac:dyDescent="0.3">
      <c r="A32" s="4" t="s">
        <v>111</v>
      </c>
      <c r="B32" s="4" t="s">
        <v>36</v>
      </c>
      <c r="C32" s="4" t="s">
        <v>151</v>
      </c>
      <c r="D32" s="4" t="s">
        <v>80</v>
      </c>
      <c r="E32" s="4">
        <v>0</v>
      </c>
      <c r="F32" s="4">
        <v>0</v>
      </c>
      <c r="G32" s="4">
        <v>6</v>
      </c>
      <c r="H32" s="3" t="str" cm="1">
        <f t="array" ref="H32">_xlfn.TEXTJOIN(",", TRUE, _xlfn._xlws.FILTER(Sheet2!$A:$A,(Sheet2!$D:$D=Sheet1!$A32),""))</f>
        <v>antimagica,bateria-de-chi,crear-constructo,fabricar-aleacion,imbuir-hechizo,infusion-elemental,piedra-de-enviar,propulsor,protesis-mecanica,repacacion-rapida,respirador,vision-mejorada</v>
      </c>
    </row>
    <row r="33" spans="1:8" x14ac:dyDescent="0.3">
      <c r="A33" s="4" t="s">
        <v>112</v>
      </c>
      <c r="B33" s="4" t="s">
        <v>37</v>
      </c>
      <c r="C33" s="4" t="s">
        <v>150</v>
      </c>
      <c r="D33" s="4" t="s">
        <v>78</v>
      </c>
      <c r="E33" s="4">
        <v>0</v>
      </c>
      <c r="F33" s="4">
        <v>0</v>
      </c>
      <c r="G33" s="4">
        <v>5</v>
      </c>
      <c r="H33" s="3" t="str" cm="1">
        <f t="array" ref="H33">_xlfn.TEXTJOIN(",", TRUE, _xlfn._xlws.FILTER(Sheet2!$A:$A,(Sheet2!$D:$D=Sheet1!$A33),""))</f>
        <v>aguantar-los-elementos,armadura-natural,constitucion-ferrea,duro-de-pelar,hasta-la-muerte,muro-viviente,resiliencia,sanacion-rapida,segundo-aliento,una-ultima-resistencia</v>
      </c>
    </row>
    <row r="34" spans="1:8" x14ac:dyDescent="0.3">
      <c r="A34" s="4" t="s">
        <v>113</v>
      </c>
      <c r="B34" s="4" t="s">
        <v>38</v>
      </c>
      <c r="C34" s="4" t="s">
        <v>153</v>
      </c>
      <c r="D34" s="4" t="s">
        <v>79</v>
      </c>
      <c r="E34" s="4">
        <v>0</v>
      </c>
      <c r="F34" s="4">
        <v>0</v>
      </c>
      <c r="G34" s="4">
        <v>6</v>
      </c>
      <c r="H34" s="3" t="str" cm="1">
        <f t="array" ref="H34">_xlfn.TEXTJOIN(",", TRUE, _xlfn._xlws.FILTER(Sheet2!$A:$A,(Sheet2!$D:$D=Sheet1!$A34),""))</f>
        <v>aliento-de-la-vida,aura-protectora,avatar-divino,azote-divino,azote-ejecutor,canalizar-divinidad,explosion-divina,golpe-exiliante,guerrero-de-la-fe,hueste-divina,impacto-desacralizador,plegaria-de-batalla,presencia-divina,sentido-divino</v>
      </c>
    </row>
    <row r="35" spans="1:8" x14ac:dyDescent="0.3">
      <c r="A35" s="4" t="s">
        <v>114</v>
      </c>
      <c r="B35" s="4" t="s">
        <v>39</v>
      </c>
      <c r="C35" s="4" t="s">
        <v>150</v>
      </c>
      <c r="D35" s="4" t="s">
        <v>78</v>
      </c>
      <c r="E35" s="4">
        <v>0</v>
      </c>
      <c r="F35" s="4">
        <v>0</v>
      </c>
      <c r="G35" s="4">
        <v>5</v>
      </c>
      <c r="H35" s="3" t="str" cm="1">
        <f t="array" ref="H35">_xlfn.TEXTJOIN(",", TRUE, _xlfn._xlws.FILTER(Sheet2!$A:$A,(Sheet2!$D:$D=Sheet1!$A35),""))</f>
        <v>demostracion-terrorifica,frenesi-de-batalla,furia-imparable,golpe-de-adrenalina,hasta-el-limite,ira-de-combate,ira-temeraria,resistencia-salvaje,superar-los-limites</v>
      </c>
    </row>
    <row r="36" spans="1:8" x14ac:dyDescent="0.3">
      <c r="A36" s="4" t="s">
        <v>115</v>
      </c>
      <c r="B36" s="4" t="s">
        <v>40</v>
      </c>
      <c r="C36" s="4" t="s">
        <v>153</v>
      </c>
      <c r="D36" s="4" t="s">
        <v>81</v>
      </c>
      <c r="E36" s="4">
        <v>0</v>
      </c>
      <c r="F36" s="4">
        <v>0</v>
      </c>
      <c r="G36" s="4">
        <v>6</v>
      </c>
      <c r="H36" s="3" t="str" cm="1">
        <f t="array" ref="H36">_xlfn.TEXTJOIN(",", TRUE, _xlfn._xlws.FILTER(Sheet2!$A:$A,(Sheet2!$D:$D=Sheet1!$A36),""))</f>
        <v>aliento-toxico,armadura-acida,calcificacion,corroer-hasta-los-huesos,erupcion-acida,escupitajo-acido,foso-de-cadaveres,invocar-elemental-de-lodo,llamar-al-pantano,lluvia-acida,muro-de-lodo,muro-de-lodo-defensivo,señor-del-pantano,tentaculos-fangosos,toque-corrosivo,torrente-caustico,vapores-abrasivos</v>
      </c>
    </row>
    <row r="37" spans="1:8" x14ac:dyDescent="0.3">
      <c r="A37" s="4" t="s">
        <v>116</v>
      </c>
      <c r="B37" s="4" t="s">
        <v>41</v>
      </c>
      <c r="C37" s="4" t="s">
        <v>152</v>
      </c>
      <c r="D37" s="4" t="s">
        <v>81</v>
      </c>
      <c r="E37" s="4">
        <v>0</v>
      </c>
      <c r="F37" s="4">
        <v>0</v>
      </c>
      <c r="G37" s="4">
        <v>6</v>
      </c>
      <c r="H37" s="3" t="str" cm="1">
        <f t="array" ref="H37">_xlfn.TEXTJOIN(",", TRUE, _xlfn._xlws.FILTER(Sheet2!$A:$A,(Sheet2!$D:$D=Sheet1!$A37),""))</f>
        <v>aguas-de-la-vida,controlar-el-agua,escaldar,furia-del-oceano,invocar-elemental-de-agua,lluvias-torrenciales,medianoche-polar,muro-de-agua,muro-de-agua-defensivo,niebla-envolvente,ola-chocante,parada-de-agua,prision-acuosa,taladro-hidraulico,tentaculos-de-agua,torrente,tsunami,vapor-hirviente,vortice</v>
      </c>
    </row>
    <row r="38" spans="1:8" x14ac:dyDescent="0.3">
      <c r="A38" s="4" t="s">
        <v>117</v>
      </c>
      <c r="B38" s="4" t="s">
        <v>42</v>
      </c>
      <c r="C38" s="4" t="s">
        <v>153</v>
      </c>
      <c r="D38" s="4" t="s">
        <v>81</v>
      </c>
      <c r="E38" s="4">
        <v>0</v>
      </c>
      <c r="F38" s="4">
        <v>0</v>
      </c>
      <c r="G38" s="4">
        <v>6</v>
      </c>
      <c r="H38" s="3" t="str" cm="1">
        <f t="array" ref="H38">_xlfn.TEXTJOIN(",", TRUE, _xlfn._xlws.FILTER(Sheet2!$A:$A,(Sheet2!$D:$D=Sheet1!$A38),""))</f>
        <v>agarre-del-aire,controlar-vientos,corrientes-cambiantes,danza-de-los-vientos,esfera-de-vacio,esfera-de-viento,huracan,invocar-elemental-de-aire,muro-de-los-vientos,muro-de-los-vientos-defensivo,parada-de-aire,tajo-de-los-vientos,tornado,vendaval,viento-arrastrante,viento-cortante,viento-furibundo,vientos-de-la-devastacion</v>
      </c>
    </row>
    <row r="39" spans="1:8" x14ac:dyDescent="0.3">
      <c r="A39" s="4" t="s">
        <v>118</v>
      </c>
      <c r="B39" s="4" t="s">
        <v>43</v>
      </c>
      <c r="C39" s="4" t="s">
        <v>151</v>
      </c>
      <c r="D39" s="4" t="s">
        <v>81</v>
      </c>
      <c r="E39" s="4">
        <v>0</v>
      </c>
      <c r="F39" s="4">
        <v>0</v>
      </c>
      <c r="G39" s="4">
        <v>6</v>
      </c>
      <c r="H39" s="3" t="str" cm="1">
        <f t="array" ref="H39">_xlfn.TEXTJOIN(",", TRUE, _xlfn._xlws.FILTER(Sheet2!$A:$A,(Sheet2!$D:$D=Sheet1!$A39),""))</f>
        <v>alma-resiliente,armonizar,aullido-de-almas-en-pena,canalizacion-superior,canalizar-anima,exorcismo,hablar-con-los-muertos,intersticio-de-vida-y-muerte,invocar-espectro,posesion,reino-de-los-muertos,robar-alma,señor-espectral,sentido-de-muerte,viaje-astral,vincular-almas</v>
      </c>
    </row>
    <row r="40" spans="1:8" x14ac:dyDescent="0.3">
      <c r="A40" s="4" t="s">
        <v>119</v>
      </c>
      <c r="B40" s="4" t="s">
        <v>44</v>
      </c>
      <c r="C40" s="4" t="s">
        <v>152</v>
      </c>
      <c r="D40" s="4" t="s">
        <v>81</v>
      </c>
      <c r="E40" s="4">
        <v>0</v>
      </c>
      <c r="F40" s="4">
        <v>0</v>
      </c>
      <c r="G40" s="4">
        <v>6</v>
      </c>
      <c r="H40" s="3" t="str" cm="1">
        <f t="array" ref="H40">_xlfn.TEXTJOIN(",", TRUE, _xlfn._xlws.FILTER(Sheet2!$A:$A,(Sheet2!$D:$D=Sheet1!$A40),""))</f>
        <v/>
      </c>
    </row>
    <row r="41" spans="1:8" x14ac:dyDescent="0.3">
      <c r="A41" s="4" t="s">
        <v>120</v>
      </c>
      <c r="B41" s="4" t="s">
        <v>45</v>
      </c>
      <c r="C41" s="4" t="s">
        <v>151</v>
      </c>
      <c r="D41" s="4" t="s">
        <v>81</v>
      </c>
      <c r="E41" s="4">
        <v>0</v>
      </c>
      <c r="F41" s="4">
        <v>0</v>
      </c>
      <c r="G41" s="4">
        <v>6</v>
      </c>
      <c r="H41" s="3" t="str" cm="1">
        <f t="array" ref="H41">_xlfn.TEXTJOIN(",", TRUE, _xlfn._xlws.FILTER(Sheet2!$A:$A,(Sheet2!$D:$D=Sheet1!$A41),""))</f>
        <v>aniquilacion-magica,cañon-de-chi,combinar-hechizos,descarga-de-energia,especialidad-arcana,infundir-arma,irradiacion-de-chi,maestro-elemental,meteoros-de-chi,muro-de-energia,muro-de-energia-defensivo,rayo-arcano,rayo-desintegrador</v>
      </c>
    </row>
    <row r="42" spans="1:8" x14ac:dyDescent="0.3">
      <c r="A42" s="4" t="s">
        <v>121</v>
      </c>
      <c r="B42" s="4" t="s">
        <v>46</v>
      </c>
      <c r="C42" s="4" t="s">
        <v>153</v>
      </c>
      <c r="D42" s="4" t="s">
        <v>81</v>
      </c>
      <c r="E42" s="4">
        <v>0</v>
      </c>
      <c r="F42" s="4">
        <v>0</v>
      </c>
      <c r="G42" s="4">
        <v>6</v>
      </c>
      <c r="H42" s="3" t="str" cm="1">
        <f t="array" ref="H42">_xlfn.TEXTJOIN(",", TRUE, _xlfn._xlws.FILTER(Sheet2!$A:$A,(Sheet2!$D:$D=Sheet1!$A42),""))</f>
        <v>aliento-de-fuego,asalto-abrasador,bola-de-fuego,danza-de-las-llamas,erupcion-abrasadora,infierno-abrasador,inmolacion,invocar-elemental-de-fuego,latigo-flamigero,llamarada,lluvia-de-brasas,maestro-de-las-llamas,muro-de-llamas,muro-de-llamas-defensivo,nube-incendiaria,parada-de-fuego,rayo-de-plasma,torbellino-de-fuego</v>
      </c>
    </row>
    <row r="43" spans="1:8" x14ac:dyDescent="0.3">
      <c r="A43" s="4" t="s">
        <v>122</v>
      </c>
      <c r="B43" s="4" t="s">
        <v>47</v>
      </c>
      <c r="C43" s="4" t="s">
        <v>152</v>
      </c>
      <c r="D43" s="4" t="s">
        <v>81</v>
      </c>
      <c r="E43" s="4">
        <v>0</v>
      </c>
      <c r="F43" s="4">
        <v>0</v>
      </c>
      <c r="G43" s="4">
        <v>6</v>
      </c>
      <c r="H43" s="3" t="str" cm="1">
        <f t="array" ref="H43">_xlfn.TEXTJOIN(",", TRUE, _xlfn._xlws.FILTER(Sheet2!$A:$A,(Sheet2!$D:$D=Sheet1!$A43),""))</f>
        <v>alud,armadura-de-hielo,bajar-temperaturas,congelacion-rapida,congelar-la-sangre,espina-de-hielo,hielo-resbalante,invocar-elemental-de-hielo,llamada-del-invierno,muro-de-hielo,muro-de-hielo-defensivo,neblina-polar,ola-de-frio,parada-de-hielo,parada-de-hielo,rayo-gelido,tormenta-de-nieve,ventisca</v>
      </c>
    </row>
    <row r="44" spans="1:8" x14ac:dyDescent="0.3">
      <c r="A44" s="4" t="s">
        <v>123</v>
      </c>
      <c r="B44" s="4" t="s">
        <v>48</v>
      </c>
      <c r="C44" s="4" t="s">
        <v>153</v>
      </c>
      <c r="D44" s="4" t="s">
        <v>79</v>
      </c>
      <c r="E44" s="4">
        <v>0</v>
      </c>
      <c r="F44" s="4">
        <v>0</v>
      </c>
      <c r="G44" s="4">
        <v>6</v>
      </c>
      <c r="H44" s="3" t="str" cm="1">
        <f t="array" ref="H44">_xlfn.TEXTJOIN(",", TRUE, _xlfn._xlws.FILTER(Sheet2!$A:$A,(Sheet2!$D:$D=Sheet1!$A44),""))</f>
        <v>combate-en-equipo,compenetracion-perfecta,doblegar-invocacion,invocador-experto,invocar-familiar,megaevolucion,resistencias-combinadas,sentidos-compartidos,unidos-hasta-la-muerte,vida-compartida</v>
      </c>
    </row>
    <row r="45" spans="1:8" x14ac:dyDescent="0.3">
      <c r="A45" s="4" t="s">
        <v>124</v>
      </c>
      <c r="B45" s="4" t="s">
        <v>49</v>
      </c>
      <c r="C45" s="4" t="s">
        <v>153</v>
      </c>
      <c r="D45" s="4" t="s">
        <v>81</v>
      </c>
      <c r="E45" s="4">
        <v>0</v>
      </c>
      <c r="F45" s="4">
        <v>0</v>
      </c>
      <c r="G45" s="4">
        <v>6</v>
      </c>
      <c r="H45" s="3" t="str" cm="1">
        <f t="array" ref="H45">_xlfn.TEXTJOIN(",", TRUE, _xlfn._xlws.FILTER(Sheet2!$A:$A,(Sheet2!$D:$D=Sheet1!$A45),""))</f>
        <v>arma-teledirigida,coraza-de-acero,diseccion-interna,espina-metalica,ferrokinesia,fortalecer-metal,golem-de-hierro,golpe-metalico,hilos-de-acero,manipular-metal,nube-de-cuchillas,polvo-metalico,pulso-magnetico,repulsion-magnetica,titan-de-hierro,torbellino-de-filos</v>
      </c>
    </row>
    <row r="46" spans="1:8" x14ac:dyDescent="0.3">
      <c r="A46" s="4" t="s">
        <v>125</v>
      </c>
      <c r="B46" s="4" t="s">
        <v>50</v>
      </c>
      <c r="C46" s="4" t="s">
        <v>152</v>
      </c>
      <c r="D46" s="4" t="s">
        <v>81</v>
      </c>
      <c r="E46" s="4">
        <v>0</v>
      </c>
      <c r="F46" s="4">
        <v>0</v>
      </c>
      <c r="G46" s="4">
        <v>6</v>
      </c>
      <c r="H46" s="3" t="str" cm="1">
        <f t="array" ref="H46">_xlfn.TEXTJOIN(",", TRUE, _xlfn._xlws.FILTER(Sheet2!$A:$A,(Sheet2!$D:$D=Sheet1!$A46),""))</f>
        <v>animar-plantas,armadura-de-zarzas,crecimiento-acelerado,drenar-magia,enmarañar,espina-de-madera,espina-parasitica,florecimiento-mortal,furia-de-la-naturaleza,gran-arbol-drenador,guardian-de-la-tierra,invocar-elemental-de-naturaleza,muro-de-zarzas,muro-de-zarzas-defensivo,naturalizar,parada-de-naturaleza,prision-de-madera,zarcillo-enredador</v>
      </c>
    </row>
    <row r="47" spans="1:8" x14ac:dyDescent="0.3">
      <c r="A47" s="4" t="s">
        <v>126</v>
      </c>
      <c r="B47" s="4" t="s">
        <v>51</v>
      </c>
      <c r="C47" s="4" t="s">
        <v>153</v>
      </c>
      <c r="D47" s="4" t="s">
        <v>81</v>
      </c>
      <c r="E47" s="4">
        <v>0</v>
      </c>
      <c r="F47" s="4">
        <v>0</v>
      </c>
      <c r="G47" s="4">
        <v>6</v>
      </c>
      <c r="H47" s="3" t="str" cm="1">
        <f t="array" ref="H47">_xlfn.TEXTJOIN(",", TRUE, _xlfn._xlws.FILTER(Sheet2!$A:$A,(Sheet2!$D:$D=Sheet1!$A47),""))</f>
        <v>arma-sanguinea,autocontrol-sanguineo,baile-de-titeres-sanguineos,biografia-sanguinea,defensa-sanguinea,dolor-agonizante,drenaje-multiple,drenar-sangre,espasmos-convulsivos,explosion-sanguinea,lazos-de-sangre,sanacion-sanguinea,sentido-de-sangre,telequinesia-sanguinea,toque-vampirico,velo-de-sangre</v>
      </c>
    </row>
    <row r="48" spans="1:8" x14ac:dyDescent="0.3">
      <c r="A48" s="4" t="s">
        <v>127</v>
      </c>
      <c r="B48" s="4" t="s">
        <v>52</v>
      </c>
      <c r="C48" s="4" t="s">
        <v>152</v>
      </c>
      <c r="D48" s="4" t="s">
        <v>81</v>
      </c>
      <c r="E48" s="4">
        <v>0</v>
      </c>
      <c r="F48" s="4">
        <v>0</v>
      </c>
      <c r="G48" s="4">
        <v>6</v>
      </c>
      <c r="H48" s="3" t="str" cm="1">
        <f t="array" ref="H48">_xlfn.TEXTJOIN(",", TRUE, _xlfn._xlws.FILTER(Sheet2!$A:$A,(Sheet2!$D:$D=Sheet1!$A48),""))</f>
        <v>crear-obstaculo,lanzamiento-de-roca,moldear-la-tierra,muro-de-piedra,muro-de-piedra-defensivo,terratemblor,tierra-viva</v>
      </c>
    </row>
    <row r="49" spans="1:8" x14ac:dyDescent="0.3">
      <c r="A49" s="4" t="s">
        <v>128</v>
      </c>
      <c r="B49" s="4" t="s">
        <v>53</v>
      </c>
      <c r="C49" s="4" t="s">
        <v>153</v>
      </c>
      <c r="D49" s="4" t="s">
        <v>81</v>
      </c>
      <c r="E49" s="4">
        <v>0</v>
      </c>
      <c r="F49" s="4">
        <v>0</v>
      </c>
      <c r="G49" s="4">
        <v>6</v>
      </c>
      <c r="H49" s="3" t="str" cm="1">
        <f t="array" ref="H49">_xlfn.TEXTJOIN(",", TRUE, _xlfn._xlws.FILTER(Sheet2!$A:$A,(Sheet2!$D:$D=Sheet1!$A49),""))</f>
        <v>arco-electrico,barrera-de-rayos,barrera-de-rayos-defensiva,bomba-sonica,cambiar-el-clima,descenso-relampagueante,esferas-del-relampago,furia-de-la-tormenta,furia-de-los-cielos,invocar-elemental-de-rayo,onda-trueno,rayo-viviente,relampago,relampago-en-cadena,toque-chispeante,tormenta-de-venganza,voltio-cruel</v>
      </c>
    </row>
    <row r="50" spans="1:8" x14ac:dyDescent="0.3">
      <c r="A50" s="4" t="s">
        <v>129</v>
      </c>
      <c r="B50" s="4" t="s">
        <v>54</v>
      </c>
      <c r="C50" s="4" t="s">
        <v>151</v>
      </c>
      <c r="D50" s="4" t="s">
        <v>81</v>
      </c>
      <c r="E50" s="4">
        <v>0</v>
      </c>
      <c r="F50" s="4">
        <v>0</v>
      </c>
      <c r="G50" s="4">
        <v>6</v>
      </c>
      <c r="H50" s="3" t="str" cm="1">
        <f t="array" ref="H50">_xlfn.TEXTJOIN(",", TRUE, _xlfn._xlws.FILTER(Sheet2!$A:$A,(Sheet2!$D:$D=Sheet1!$A50),""))</f>
        <v>alterar-tamaño,arma-osea,cadenas-de-la-carne,clon-perfecto,consumir-esencia,crear-quimera,defensa-adaptiva,esencia-de-la-magia,explotar-cuerpo,inyeccion-mutagenica,inyeccion-superior,moldear-la-carne,reparar-la-carne,transformacion-monstruosa,transmutacion-forzada,trascender-la-carne</v>
      </c>
    </row>
    <row r="51" spans="1:8" x14ac:dyDescent="0.3">
      <c r="A51" s="4" t="s">
        <v>130</v>
      </c>
      <c r="B51" s="4" t="s">
        <v>55</v>
      </c>
      <c r="C51" s="4" t="s">
        <v>152</v>
      </c>
      <c r="D51" s="4" t="s">
        <v>81</v>
      </c>
      <c r="E51" s="4">
        <v>0</v>
      </c>
      <c r="F51" s="4">
        <v>0</v>
      </c>
      <c r="G51" s="4">
        <v>6</v>
      </c>
      <c r="H51" s="3" t="str" cm="1">
        <f t="array" ref="H51">_xlfn.TEXTJOIN(",", TRUE, _xlfn._xlws.FILTER(Sheet2!$A:$A,(Sheet2!$D:$D=Sheet1!$A51),""))</f>
        <v>arma-solar,barrera-luminosa,barrera-luminosa-defensiva,castigo-celestial,espadas-de-justicia,explosion-solar,fuente-de-toda-la-vida,halo-cegador,luz-viviente,milagro-de-sanacion,parada-luminosa,rayo-luminoso,sanacion-superior,sello-de-regeneracion,telaraña-de-vida,toque-sanador,transferencia-vital,vinculo-vital</v>
      </c>
    </row>
    <row r="52" spans="1:8" x14ac:dyDescent="0.3">
      <c r="A52" s="4" t="s">
        <v>131</v>
      </c>
      <c r="B52" s="4" t="s">
        <v>56</v>
      </c>
      <c r="C52" s="4" t="s">
        <v>152</v>
      </c>
      <c r="D52" s="4" t="s">
        <v>81</v>
      </c>
      <c r="E52" s="4">
        <v>0</v>
      </c>
      <c r="F52" s="4">
        <v>0</v>
      </c>
      <c r="G52" s="4">
        <v>6</v>
      </c>
      <c r="H52" s="3" t="str" cm="1">
        <f t="array" ref="H52">_xlfn.TEXTJOIN(",", TRUE, _xlfn._xlws.FILTER(Sheet2!$A:$A,(Sheet2!$D:$D=Sheet1!$A52),""))</f>
        <v>adivinacion,castigo-divino,consagrar-la-tierra,enviado-de-los-dioses,exaltado,ira-de-dios,llamar-a-los-dioses,manifestacion-divina,milagro-menor,oracion,palabra-divina,proteccion-divina</v>
      </c>
    </row>
    <row r="53" spans="1:8" x14ac:dyDescent="0.3">
      <c r="A53" s="4" t="s">
        <v>132</v>
      </c>
      <c r="B53" s="4" t="s">
        <v>57</v>
      </c>
      <c r="C53" s="4" t="s">
        <v>151</v>
      </c>
      <c r="D53" s="4" t="s">
        <v>81</v>
      </c>
      <c r="E53" s="4">
        <v>0</v>
      </c>
      <c r="F53" s="4">
        <v>0</v>
      </c>
      <c r="G53" s="4">
        <v>6</v>
      </c>
      <c r="H53" s="3" t="str" cm="1">
        <f t="array" ref="H53">_xlfn.TEXTJOIN(",", TRUE, _xlfn._xlws.FILTER(Sheet2!$A:$A,(Sheet2!$D:$D=Sheet1!$A53),""))</f>
        <v>agujero-de-gusano,ancla-dimensional,bolsillo-interdimensional,brecha-espacial,cambio-de-posicion,cambio-de-posicion-defensivo,cierre-dimensional,crear-demiplano,desfase-espacial,distorsion-espacial,extension-de-dominio,invocar-extraplanario,portal-menor,portal-multiple,puerta-dimensional,puerta-interdimensional,salto-espacial,salto-espacial-defensivo</v>
      </c>
    </row>
    <row r="54" spans="1:8" x14ac:dyDescent="0.3">
      <c r="A54" s="4" t="s">
        <v>133</v>
      </c>
      <c r="B54" s="4" t="s">
        <v>58</v>
      </c>
      <c r="C54" s="4" t="s">
        <v>151</v>
      </c>
      <c r="D54" s="4" t="s">
        <v>81</v>
      </c>
      <c r="E54" s="4">
        <v>0</v>
      </c>
      <c r="F54" s="4">
        <v>0</v>
      </c>
      <c r="G54" s="4">
        <v>6</v>
      </c>
      <c r="H54" s="3" t="str" cm="1">
        <f t="array" ref="H54">_xlfn.TEXTJOIN(",", TRUE, _xlfn._xlws.FILTER(Sheet2!$A:$A,(Sheet2!$D:$D=Sheet1!$A54),""))</f>
        <v>agarre-gravitatorio,agujero-negro,alterar-peso,ancla-gravitatoria,arrastre-gravitatorio,bomba-de-gravedad,burlar-la-gravedad,campo-de-repulsion,campo-de-repulsion-defensivo,compresion-gravitatoria,dilatacion-temporal,distorsion-gravitatoria,empuje-todopoderoso,invertir-la-gravedad,pozo-de-gravedad,pulso-gravitatorio,vortice-gravitatorio</v>
      </c>
    </row>
    <row r="55" spans="1:8" x14ac:dyDescent="0.3">
      <c r="A55" s="4" t="s">
        <v>134</v>
      </c>
      <c r="B55" s="4" t="s">
        <v>59</v>
      </c>
      <c r="C55" s="4" t="s">
        <v>151</v>
      </c>
      <c r="D55" s="4" t="s">
        <v>81</v>
      </c>
      <c r="E55" s="4">
        <v>0</v>
      </c>
      <c r="F55" s="4">
        <v>0</v>
      </c>
      <c r="G55" s="4">
        <v>6</v>
      </c>
      <c r="H55" s="3" t="str" cm="1">
        <f t="array" ref="H55">_xlfn.TEXTJOIN(",", TRUE, _xlfn._xlws.FILTER(Sheet2!$A:$A,(Sheet2!$D:$D=Sheet1!$A55),""))</f>
        <v>asalto-ilusorio,copiar-hechizo,crear-ilusion,disfraz-ilusorio,dobles-ilusorios,engaño-ilusorio,espejismo-arcano,imagen-fantasmal,invisibilidad,mundo-de-los-espejos,terreno-alucinatorio,terror-ilusorio,velo-de-engaños</v>
      </c>
    </row>
    <row r="56" spans="1:8" x14ac:dyDescent="0.3">
      <c r="A56" s="4" t="s">
        <v>135</v>
      </c>
      <c r="B56" s="4" t="s">
        <v>60</v>
      </c>
      <c r="C56" s="4" t="s">
        <v>151</v>
      </c>
      <c r="D56" s="4" t="s">
        <v>81</v>
      </c>
      <c r="E56" s="4">
        <v>0</v>
      </c>
      <c r="F56" s="4">
        <v>0</v>
      </c>
      <c r="G56" s="4">
        <v>6</v>
      </c>
      <c r="H56" s="3" t="str" cm="1">
        <f t="array" ref="H56">_xlfn.TEXTJOIN(",", TRUE, _xlfn._xlws.FILTER(Sheet2!$A:$A,(Sheet2!$D:$D=Sheet1!$A56),""))</f>
        <v>alterar-emociones,asalto-psiquico,aura-emocional,destrozar-mente,esclavizar,escudo-mental,geas,leer-pensamientos,mente-en-blanco,modificar-recuerdos,rafaga-mental,sanacion-mental,sobrecarga-mental,sugestion,sugestion-en-masa,telepatia</v>
      </c>
    </row>
    <row r="57" spans="1:8" x14ac:dyDescent="0.3">
      <c r="A57" s="4" t="s">
        <v>136</v>
      </c>
      <c r="B57" s="4" t="s">
        <v>61</v>
      </c>
      <c r="C57" s="4" t="s">
        <v>151</v>
      </c>
      <c r="D57" s="4" t="s">
        <v>81</v>
      </c>
      <c r="E57" s="4">
        <v>0</v>
      </c>
      <c r="F57" s="4">
        <v>0</v>
      </c>
      <c r="G57" s="4">
        <v>6</v>
      </c>
      <c r="H57" s="3" t="str" cm="1">
        <f t="array" ref="H57">_xlfn.TEXTJOIN(",", TRUE, _xlfn._xlws.FILTER(Sheet2!$A:$A,(Sheet2!$D:$D=Sheet1!$A57),""))</f>
        <v>alteracion-onirica,atrapasueños,avatar-onirico,duelo-psiquico,induccion-onirica,invocacion-onirica,manifestar-pesadilla,manto-de-sueños,microcosmo,moldear-los-sueños,pesadillas-malditas,portal-onirico,soñador-lucido,sueño-compartido,titere-de-pesadilla,ultima-vigilia</v>
      </c>
    </row>
    <row r="58" spans="1:8" x14ac:dyDescent="0.3">
      <c r="A58" s="4" t="s">
        <v>137</v>
      </c>
      <c r="B58" s="4" t="s">
        <v>62</v>
      </c>
      <c r="C58" s="4" t="s">
        <v>151</v>
      </c>
      <c r="D58" s="4" t="s">
        <v>81</v>
      </c>
      <c r="E58" s="4">
        <v>0</v>
      </c>
      <c r="F58" s="4">
        <v>0</v>
      </c>
      <c r="G58" s="4">
        <v>6</v>
      </c>
      <c r="H58" s="3" t="str" cm="1">
        <f t="array" ref="H58">_xlfn.TEXTJOIN(",", TRUE, _xlfn._xlws.FILTER(Sheet2!$A:$A,(Sheet2!$D:$D=Sheet1!$A58),""))</f>
        <v>absorber-chi,armadura-del-mago,campo-antimagico,circulo-de-sellado,contrahechizo,disrupcion-magica,disyuncion,eliminar-magia,esfera-de-fuerza,exilio,glifo-magico,invertir-chi,ligacion-planar,retener-persona,sello-extraplanario,sello-protector</v>
      </c>
    </row>
    <row r="59" spans="1:8" x14ac:dyDescent="0.3">
      <c r="A59" s="4" t="s">
        <v>138</v>
      </c>
      <c r="B59" s="4" t="s">
        <v>63</v>
      </c>
      <c r="C59" s="4" t="s">
        <v>153</v>
      </c>
      <c r="D59" s="4" t="s">
        <v>81</v>
      </c>
      <c r="E59" s="4">
        <v>0</v>
      </c>
      <c r="F59" s="4">
        <v>0</v>
      </c>
      <c r="G59" s="4">
        <v>6</v>
      </c>
      <c r="H59" s="3" t="str" cm="1">
        <f t="array" ref="H59">_xlfn.TEXTJOIN(",", TRUE, _xlfn._xlws.FILTER(Sheet2!$A:$A,(Sheet2!$D:$D=Sheet1!$A59),""))</f>
        <v>bola-sombra,capullo-sombrio,clones-sombrios,crear-oscuridad,eclipse-de-sacrificio,ejecucion-sombria,furia-de-shade,laberinto-de-pesadillas,maldicion-de-shade,oscuridad-devoradora,oscuridad-enloquecedora,parada-sombria,tajo-umbrio,tentaculos-de-oscuridad,terror-nocturno,titiritero-sombrio,toque-drenador</v>
      </c>
    </row>
    <row r="60" spans="1:8" x14ac:dyDescent="0.3">
      <c r="A60" s="4" t="s">
        <v>139</v>
      </c>
      <c r="B60" s="4" t="s">
        <v>64</v>
      </c>
      <c r="C60" s="4" t="s">
        <v>151</v>
      </c>
      <c r="D60" s="4" t="s">
        <v>81</v>
      </c>
      <c r="E60" s="4">
        <v>0</v>
      </c>
      <c r="F60" s="4">
        <v>0</v>
      </c>
      <c r="G60" s="4">
        <v>6</v>
      </c>
      <c r="H60" s="3" t="str" cm="1">
        <f t="array" ref="H60">_xlfn.TEXTJOIN(",", TRUE, _xlfn._xlws.FILTER(Sheet2!$A:$A,(Sheet2!$D:$D=Sheet1!$A60),""))</f>
        <v>acelerar,alteracion-temporal,ataque-retardado,brecha-temporal,desplazamiento,dobles-temporales,estasis,parar-el-tiempo,predecir-movimiento,premonicion,ralentizar,retroceso-en-masa,revertir-el-tiempo,robar-el-tiempo,vision,vision-futura</v>
      </c>
    </row>
    <row r="61" spans="1:8" x14ac:dyDescent="0.3">
      <c r="A61" s="4" t="s">
        <v>140</v>
      </c>
      <c r="B61" s="4" t="s">
        <v>65</v>
      </c>
      <c r="C61" s="4" t="s">
        <v>151</v>
      </c>
      <c r="D61" s="4" t="s">
        <v>81</v>
      </c>
      <c r="E61" s="4">
        <v>0</v>
      </c>
      <c r="F61" s="4">
        <v>0</v>
      </c>
      <c r="G61" s="4">
        <v>6</v>
      </c>
      <c r="H61" s="3" t="str" cm="1">
        <f t="array" ref="H61">_xlfn.TEXTJOIN(",", TRUE, _xlfn._xlws.FILTER(Sheet2!$A:$A,(Sheet2!$D:$D=Sheet1!$A61),""))</f>
        <v>concentracion-superior,conocimiento-arcano,division-mental,mente-desencadenada,mente-sobre-cuerpo,poder-de-la-locura,poder-del-dolor,psique-retorcido,sentido-arcano</v>
      </c>
    </row>
    <row r="62" spans="1:8" x14ac:dyDescent="0.3">
      <c r="A62" s="4" t="s">
        <v>141</v>
      </c>
      <c r="B62" s="4" t="s">
        <v>66</v>
      </c>
      <c r="C62" s="4" t="s">
        <v>153</v>
      </c>
      <c r="D62" s="4" t="s">
        <v>81</v>
      </c>
      <c r="E62" s="4">
        <v>0</v>
      </c>
      <c r="F62" s="4">
        <v>0</v>
      </c>
      <c r="G62" s="4">
        <v>6</v>
      </c>
      <c r="H62" s="3" t="str" cm="1">
        <f t="array" ref="H62">_xlfn.TEXTJOIN(",", TRUE, _xlfn._xlws.FILTER(Sheet2!$A:$A,(Sheet2!$D:$D=Sheet1!$A62),""))</f>
        <v>alma-corrompida,animar-no-muerto,apocalipsis-de-la-no-muerte,aspecto-de-no-muerto,aura-de-muerte,bendicion-de-la-muerte,cadenas-de-la-muerte,crear-no-muerto-superior,descarga-de-energia-negativa,enervacion,maldicion-vampirica,nube-de-aniquilacion,toque-de-la-muerte,toque-necrotico,tormenta-de-energia-negativa,vinculo-parasitico</v>
      </c>
    </row>
    <row r="63" spans="1:8" x14ac:dyDescent="0.3">
      <c r="A63" s="4" t="s">
        <v>142</v>
      </c>
      <c r="B63" s="4" t="s">
        <v>67</v>
      </c>
      <c r="C63" s="4" t="s">
        <v>153</v>
      </c>
      <c r="D63" s="4" t="s">
        <v>78</v>
      </c>
      <c r="E63" s="4">
        <v>0</v>
      </c>
      <c r="F63" s="4">
        <v>0</v>
      </c>
      <c r="G63" s="4">
        <v>5</v>
      </c>
      <c r="H63" s="3" t="str" cm="1">
        <f t="array" ref="H63">_xlfn.TEXTJOIN(",", TRUE, _xlfn._xlws.FILTER(Sheet2!$A:$A,(Sheet2!$D:$D=Sheet1!$A63),""))</f>
        <v>asalto-coordinado,defensa-tactica,furia-de-batalla,incitar-el-panico,indomito,inspirar-heroismo,inspirar-leyenda,inspirar-temor,lider-nato,linea-defensiva,movimiento-estrategico,nervios-de-acero,revigorar,voluntad-poderosa,voz-del-comandante</v>
      </c>
    </row>
    <row r="64" spans="1:8" x14ac:dyDescent="0.3">
      <c r="A64" s="4" t="s">
        <v>143</v>
      </c>
      <c r="B64" s="4" t="s">
        <v>68</v>
      </c>
      <c r="C64" s="4" t="s">
        <v>151</v>
      </c>
      <c r="D64" s="4" t="s">
        <v>80</v>
      </c>
      <c r="E64" s="4">
        <v>0</v>
      </c>
      <c r="F64" s="4">
        <v>0</v>
      </c>
      <c r="G64" s="4">
        <v>6</v>
      </c>
      <c r="H64" s="3" t="str" cm="1">
        <f t="array" ref="H64">_xlfn.TEXTJOIN(",", TRUE, _xlfn._xlws.FILTER(Sheet2!$A:$A,(Sheet2!$D:$D=Sheet1!$A64),""))</f>
        <v>cognatogeno,frasco-de-acido,mutageno,pocion-de-resistencia,pocion-de-sanacion,resistencia-a-drogas,suero-de-la-verdad,valentia-embotellada,veneno,veneno-alucinogeno</v>
      </c>
    </row>
    <row r="65" spans="1:8" x14ac:dyDescent="0.3">
      <c r="A65" s="4" t="s">
        <v>144</v>
      </c>
      <c r="B65" s="4" t="s">
        <v>69</v>
      </c>
      <c r="C65" s="4" t="s">
        <v>152</v>
      </c>
      <c r="D65" s="4" t="s">
        <v>78</v>
      </c>
      <c r="E65" s="4">
        <v>0</v>
      </c>
      <c r="F65" s="4">
        <v>0</v>
      </c>
      <c r="G65" s="4">
        <v>5</v>
      </c>
      <c r="H65" s="3" t="str" cm="1">
        <f t="array" ref="H65">_xlfn.TEXTJOIN(",", TRUE, _xlfn._xlws.FILTER(Sheet2!$A:$A,(Sheet2!$D:$D=Sheet1!$A65),""))</f>
        <v>acechar,analizar-enemigo,cambio-repentino,coto-de-caza,enemigo-juramentado,inescrutable,lo-he-visto-antes,maestro-del-terreno,sanador-instintivo,vista-de-lince</v>
      </c>
    </row>
    <row r="66" spans="1:8" x14ac:dyDescent="0.3">
      <c r="A66" s="4" t="s">
        <v>145</v>
      </c>
      <c r="B66" s="4" t="s">
        <v>70</v>
      </c>
      <c r="C66" s="4" t="s">
        <v>149</v>
      </c>
      <c r="D66" s="4" t="s">
        <v>78</v>
      </c>
      <c r="E66" s="4">
        <v>0</v>
      </c>
      <c r="F66" s="4">
        <v>0</v>
      </c>
      <c r="G66" s="4">
        <v>5</v>
      </c>
      <c r="H66" s="3" t="str" cm="1">
        <f t="array" ref="H66">_xlfn.TEXTJOIN(",", TRUE, _xlfn._xlws.FILTER(Sheet2!$A:$A,(Sheet2!$D:$D=Sheet1!$A66),""))</f>
        <v>esquiva,esquiva-asombrosa,evasion,giro-defensivo,gran-acrobata,instinto-de-supervivencia,libertad-de-movimiento,punto-ciego,reflejos-supremos,sexto-sentido,velocidad-superior</v>
      </c>
    </row>
    <row r="67" spans="1:8" x14ac:dyDescent="0.3">
      <c r="A67" s="4" t="s">
        <v>146</v>
      </c>
      <c r="B67" s="4" t="s">
        <v>71</v>
      </c>
      <c r="C67" s="4" t="s">
        <v>151</v>
      </c>
      <c r="D67" s="4" t="s">
        <v>80</v>
      </c>
      <c r="E67" s="4">
        <v>0</v>
      </c>
      <c r="F67" s="4">
        <v>0</v>
      </c>
      <c r="G67" s="4">
        <v>6</v>
      </c>
      <c r="H67" s="3" t="str" cm="1">
        <f t="array" ref="H67">_xlfn.TEXTJOIN(",", TRUE, _xlfn._xlws.FILTER(Sheet2!$A:$A,(Sheet2!$D:$D=Sheet1!$A67),""))</f>
        <v/>
      </c>
    </row>
    <row r="68" spans="1:8" x14ac:dyDescent="0.3">
      <c r="A68" s="4" t="s">
        <v>147</v>
      </c>
      <c r="B68" s="4" t="s">
        <v>72</v>
      </c>
      <c r="C68" s="4" t="s">
        <v>151</v>
      </c>
      <c r="D68" s="4" t="s">
        <v>81</v>
      </c>
      <c r="E68" s="4">
        <v>0</v>
      </c>
      <c r="F68" s="4">
        <v>0</v>
      </c>
      <c r="G68" s="4">
        <v>6</v>
      </c>
      <c r="H68" s="3" t="str" cm="1">
        <f t="array" ref="H68">_xlfn.TEXTJOIN(",", TRUE, _xlfn._xlws.FILTER(Sheet2!$A:$A,(Sheet2!$D:$D=Sheet1!$A68),""))</f>
        <v>agarre-telequinetico,arma-danzante,arrastre-telequinetico,barrera-de-fuerza,barrera-de-fuerza-defensiva,furia-telequinetica,lanzamiento-humano,manipulacion-telequinetica,sanacion-eterea</v>
      </c>
    </row>
  </sheetData>
  <autoFilter ref="A1:G68" xr:uid="{28B059E4-13BB-4A86-95E8-26725013D7CD}">
    <sortState xmlns:xlrd2="http://schemas.microsoft.com/office/spreadsheetml/2017/richdata2" ref="A2:G68">
      <sortCondition ref="A1:A6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83F4-26DB-4638-BB89-F3639DBB2D3C}">
  <dimension ref="A1:I863"/>
  <sheetViews>
    <sheetView workbookViewId="0">
      <selection activeCell="I1" sqref="I1:I1048576"/>
    </sheetView>
  </sheetViews>
  <sheetFormatPr defaultRowHeight="14.4" x14ac:dyDescent="0.3"/>
  <cols>
    <col min="1" max="1" width="15.5546875" bestFit="1" customWidth="1"/>
    <col min="2" max="2" width="7.21875" customWidth="1"/>
    <col min="3" max="3" width="28.77734375" bestFit="1" customWidth="1"/>
    <col min="4" max="4" width="17.5546875" customWidth="1"/>
    <col min="6" max="6" width="21.33203125" bestFit="1" customWidth="1"/>
    <col min="8" max="8" width="18.109375" bestFit="1" customWidth="1"/>
    <col min="9" max="9" width="219.5546875" bestFit="1" customWidth="1"/>
  </cols>
  <sheetData>
    <row r="1" spans="1:9" x14ac:dyDescent="0.3">
      <c r="A1" t="s">
        <v>73</v>
      </c>
      <c r="B1" t="s">
        <v>1951</v>
      </c>
      <c r="C1" t="s">
        <v>74</v>
      </c>
      <c r="D1" t="s">
        <v>1945</v>
      </c>
      <c r="E1" t="s">
        <v>1946</v>
      </c>
      <c r="F1" t="s">
        <v>1947</v>
      </c>
      <c r="G1" t="s">
        <v>1948</v>
      </c>
      <c r="H1" t="s">
        <v>1949</v>
      </c>
      <c r="I1" t="s">
        <v>1950</v>
      </c>
    </row>
    <row r="2" spans="1:9" x14ac:dyDescent="0.3">
      <c r="A2" t="str">
        <f>SUBSTITUTE(SUBSTITUTE(SUBSTITUTE(SUBSTITUTE(SUBSTITUTE(SUBSTITUTE(LOWER(C2)," ","-"),"ó","o"),"á","a"),"í","i"),"é","e"),"ú","u")</f>
        <v>abanico-de-acero</v>
      </c>
      <c r="B2">
        <v>5</v>
      </c>
      <c r="C2" t="s">
        <v>155</v>
      </c>
      <c r="D2" t="s">
        <v>82</v>
      </c>
      <c r="E2" t="s">
        <v>156</v>
      </c>
      <c r="F2" t="s">
        <v>157</v>
      </c>
      <c r="G2" t="s">
        <v>158</v>
      </c>
      <c r="H2" t="s">
        <v>159</v>
      </c>
      <c r="I2" t="s">
        <v>160</v>
      </c>
    </row>
    <row r="3" spans="1:9" x14ac:dyDescent="0.3">
      <c r="A3" t="str">
        <f>SUBSTITUTE(SUBSTITUTE(SUBSTITUTE(SUBSTITUTE(SUBSTITUTE(SUBSTITUTE(LOWER(C3)," ","-"),"ó","o"),"á","a"),"í","i"),"é","e"),"ú","u")</f>
        <v>abrazar-la-locura</v>
      </c>
      <c r="B3">
        <v>3</v>
      </c>
      <c r="C3" t="s">
        <v>161</v>
      </c>
      <c r="D3" t="s">
        <v>87</v>
      </c>
      <c r="E3" t="s">
        <v>162</v>
      </c>
      <c r="I3" t="s">
        <v>163</v>
      </c>
    </row>
    <row r="4" spans="1:9" x14ac:dyDescent="0.3">
      <c r="A4" t="str">
        <f>SUBSTITUTE(SUBSTITUTE(SUBSTITUTE(SUBSTITUTE(SUBSTITUTE(SUBSTITUTE(LOWER(C4)," ","-"),"ó","o"),"á","a"),"í","i"),"é","e"),"ú","u")</f>
        <v>abrazo-de-oso</v>
      </c>
      <c r="B4">
        <v>2</v>
      </c>
      <c r="C4" t="s">
        <v>164</v>
      </c>
      <c r="D4" t="s">
        <v>109</v>
      </c>
      <c r="E4" t="s">
        <v>156</v>
      </c>
      <c r="F4" t="s">
        <v>165</v>
      </c>
      <c r="G4" t="s">
        <v>158</v>
      </c>
      <c r="H4" t="s">
        <v>159</v>
      </c>
      <c r="I4" t="s">
        <v>166</v>
      </c>
    </row>
    <row r="5" spans="1:9" x14ac:dyDescent="0.3">
      <c r="A5" t="str">
        <f>SUBSTITUTE(SUBSTITUTE(SUBSTITUTE(SUBSTITUTE(SUBSTITUTE(SUBSTITUTE(LOWER(C5)," ","-"),"ó","o"),"á","a"),"í","i"),"é","e"),"ú","u")</f>
        <v>abrir-el-tercer-ojo</v>
      </c>
      <c r="B5">
        <v>4</v>
      </c>
      <c r="C5" t="s">
        <v>167</v>
      </c>
      <c r="D5" t="s">
        <v>88</v>
      </c>
      <c r="E5" t="s">
        <v>162</v>
      </c>
      <c r="I5" t="s">
        <v>168</v>
      </c>
    </row>
    <row r="6" spans="1:9" x14ac:dyDescent="0.3">
      <c r="A6" t="str">
        <f>SUBSTITUTE(SUBSTITUTE(SUBSTITUTE(SUBSTITUTE(SUBSTITUTE(SUBSTITUTE(LOWER(C6)," ","-"),"ó","o"),"á","a"),"í","i"),"é","e"),"ú","u")</f>
        <v>absorber-chi</v>
      </c>
      <c r="B6">
        <v>3</v>
      </c>
      <c r="C6" t="s">
        <v>169</v>
      </c>
      <c r="D6" t="s">
        <v>137</v>
      </c>
      <c r="E6" t="s">
        <v>162</v>
      </c>
      <c r="I6" t="s">
        <v>170</v>
      </c>
    </row>
    <row r="7" spans="1:9" x14ac:dyDescent="0.3">
      <c r="A7" t="str">
        <f>SUBSTITUTE(SUBSTITUTE(SUBSTITUTE(SUBSTITUTE(SUBSTITUTE(SUBSTITUTE(LOWER(C7)," ","-"),"ó","o"),"á","a"),"í","i"),"é","e"),"ú","u")</f>
        <v>absorber-oscuridad</v>
      </c>
      <c r="B7">
        <v>3</v>
      </c>
      <c r="C7" t="s">
        <v>171</v>
      </c>
      <c r="D7" t="s">
        <v>101</v>
      </c>
      <c r="E7" t="s">
        <v>156</v>
      </c>
      <c r="F7" t="s">
        <v>172</v>
      </c>
      <c r="G7" t="s">
        <v>158</v>
      </c>
      <c r="H7" t="s">
        <v>173</v>
      </c>
      <c r="I7" t="s">
        <v>174</v>
      </c>
    </row>
    <row r="8" spans="1:9" x14ac:dyDescent="0.3">
      <c r="A8" t="str">
        <f>SUBSTITUTE(SUBSTITUTE(SUBSTITUTE(SUBSTITUTE(SUBSTITUTE(SUBSTITUTE(LOWER(C8)," ","-"),"ó","o"),"á","a"),"í","i"),"é","e"),"ú","u")</f>
        <v>acechar</v>
      </c>
      <c r="B8">
        <v>2</v>
      </c>
      <c r="C8" t="s">
        <v>175</v>
      </c>
      <c r="D8" t="s">
        <v>144</v>
      </c>
      <c r="E8" t="s">
        <v>156</v>
      </c>
      <c r="F8" t="s">
        <v>165</v>
      </c>
      <c r="G8" t="s">
        <v>158</v>
      </c>
      <c r="H8" t="s">
        <v>176</v>
      </c>
      <c r="I8" t="s">
        <v>177</v>
      </c>
    </row>
    <row r="9" spans="1:9" x14ac:dyDescent="0.3">
      <c r="A9" t="str">
        <f>SUBSTITUTE(SUBSTITUTE(SUBSTITUTE(SUBSTITUTE(SUBSTITUTE(SUBSTITUTE(LOWER(C9)," ","-"),"ó","o"),"á","a"),"í","i"),"é","e"),"ú","u")</f>
        <v>acelerar</v>
      </c>
      <c r="B9">
        <v>2</v>
      </c>
      <c r="C9" t="s">
        <v>178</v>
      </c>
      <c r="D9" t="s">
        <v>139</v>
      </c>
      <c r="E9" t="s">
        <v>156</v>
      </c>
      <c r="F9" t="s">
        <v>179</v>
      </c>
      <c r="G9" t="s">
        <v>180</v>
      </c>
      <c r="H9" t="s">
        <v>176</v>
      </c>
      <c r="I9" t="s">
        <v>181</v>
      </c>
    </row>
    <row r="10" spans="1:9" x14ac:dyDescent="0.3">
      <c r="A10" t="str">
        <f>SUBSTITUTE(SUBSTITUTE(SUBSTITUTE(SUBSTITUTE(SUBSTITUTE(SUBSTITUTE(LOWER(C10)," ","-"),"ó","o"),"á","a"),"í","i"),"é","e"),"ú","u")</f>
        <v>activacion-de-chakras</v>
      </c>
      <c r="B10">
        <v>1</v>
      </c>
      <c r="C10" t="s">
        <v>182</v>
      </c>
      <c r="D10" t="s">
        <v>104</v>
      </c>
      <c r="E10" t="s">
        <v>162</v>
      </c>
      <c r="I10" t="s">
        <v>183</v>
      </c>
    </row>
    <row r="11" spans="1:9" x14ac:dyDescent="0.3">
      <c r="A11" t="str">
        <f>SUBSTITUTE(SUBSTITUTE(SUBSTITUTE(SUBSTITUTE(SUBSTITUTE(SUBSTITUTE(LOWER(C11)," ","-"),"ó","o"),"á","a"),"í","i"),"é","e"),"ú","u")</f>
        <v>adaptacion-al-frio</v>
      </c>
      <c r="B11">
        <v>1</v>
      </c>
      <c r="C11" t="s">
        <v>184</v>
      </c>
      <c r="D11" t="s">
        <v>89</v>
      </c>
      <c r="E11" t="s">
        <v>162</v>
      </c>
      <c r="I11" t="s">
        <v>185</v>
      </c>
    </row>
    <row r="12" spans="1:9" x14ac:dyDescent="0.3">
      <c r="A12" t="str">
        <f>SUBSTITUTE(SUBSTITUTE(SUBSTITUTE(SUBSTITUTE(SUBSTITUTE(SUBSTITUTE(LOWER(C12)," ","-"),"ó","o"),"á","a"),"í","i"),"é","e"),"ú","u")</f>
        <v>adivinacion</v>
      </c>
      <c r="B12">
        <v>3</v>
      </c>
      <c r="C12" t="s">
        <v>186</v>
      </c>
      <c r="D12" t="s">
        <v>131</v>
      </c>
      <c r="E12" t="s">
        <v>162</v>
      </c>
      <c r="I12" t="s">
        <v>187</v>
      </c>
    </row>
    <row r="13" spans="1:9" x14ac:dyDescent="0.3">
      <c r="A13" t="str">
        <f>SUBSTITUTE(SUBSTITUTE(SUBSTITUTE(SUBSTITUTE(SUBSTITUTE(SUBSTITUTE(LOWER(C13)," ","-"),"ó","o"),"á","a"),"í","i"),"é","e"),"ú","u")</f>
        <v>aerokinesia</v>
      </c>
      <c r="B13">
        <v>1</v>
      </c>
      <c r="C13" t="s">
        <v>188</v>
      </c>
      <c r="D13" t="s">
        <v>93</v>
      </c>
      <c r="E13" t="s">
        <v>162</v>
      </c>
      <c r="I13" t="s">
        <v>189</v>
      </c>
    </row>
    <row r="14" spans="1:9" x14ac:dyDescent="0.3">
      <c r="A14" t="str">
        <f>SUBSTITUTE(SUBSTITUTE(SUBSTITUTE(SUBSTITUTE(SUBSTITUTE(SUBSTITUTE(LOWER(C14)," ","-"),"ó","o"),"á","a"),"í","i"),"é","e"),"ú","u")</f>
        <v>agarre-del-aire</v>
      </c>
      <c r="B14">
        <v>3</v>
      </c>
      <c r="C14" t="s">
        <v>190</v>
      </c>
      <c r="D14" t="s">
        <v>117</v>
      </c>
      <c r="E14" t="s">
        <v>156</v>
      </c>
      <c r="F14" t="s">
        <v>191</v>
      </c>
      <c r="G14" t="s">
        <v>180</v>
      </c>
      <c r="H14" t="s">
        <v>176</v>
      </c>
      <c r="I14" t="s">
        <v>192</v>
      </c>
    </row>
    <row r="15" spans="1:9" x14ac:dyDescent="0.3">
      <c r="A15" t="str">
        <f>SUBSTITUTE(SUBSTITUTE(SUBSTITUTE(SUBSTITUTE(SUBSTITUTE(SUBSTITUTE(LOWER(C15)," ","-"),"ó","o"),"á","a"),"í","i"),"é","e"),"ú","u")</f>
        <v>agarre-gravitatorio</v>
      </c>
      <c r="B15">
        <v>3</v>
      </c>
      <c r="C15" t="s">
        <v>193</v>
      </c>
      <c r="D15" t="s">
        <v>133</v>
      </c>
      <c r="E15" t="s">
        <v>156</v>
      </c>
      <c r="F15" t="s">
        <v>191</v>
      </c>
      <c r="G15" t="s">
        <v>180</v>
      </c>
      <c r="H15" t="s">
        <v>176</v>
      </c>
      <c r="I15" t="s">
        <v>194</v>
      </c>
    </row>
    <row r="16" spans="1:9" x14ac:dyDescent="0.3">
      <c r="A16" t="str">
        <f>SUBSTITUTE(SUBSTITUTE(SUBSTITUTE(SUBSTITUTE(SUBSTITUTE(SUBSTITUTE(LOWER(C16)," ","-"),"ó","o"),"á","a"),"í","i"),"é","e"),"ú","u")</f>
        <v>agarre-letal</v>
      </c>
      <c r="B16">
        <v>2</v>
      </c>
      <c r="C16" t="s">
        <v>195</v>
      </c>
      <c r="D16" t="s">
        <v>106</v>
      </c>
      <c r="E16" t="s">
        <v>156</v>
      </c>
      <c r="F16" t="s">
        <v>196</v>
      </c>
    </row>
    <row r="17" spans="1:9" x14ac:dyDescent="0.3">
      <c r="A17" t="str">
        <f>SUBSTITUTE(SUBSTITUTE(SUBSTITUTE(SUBSTITUTE(SUBSTITUTE(SUBSTITUTE(LOWER(C17)," ","-"),"ó","o"),"á","a"),"í","i"),"é","e"),"ú","u")</f>
        <v>agarre-telequinetico</v>
      </c>
      <c r="B17">
        <v>3</v>
      </c>
      <c r="C17" t="s">
        <v>197</v>
      </c>
      <c r="D17" t="s">
        <v>147</v>
      </c>
      <c r="E17" t="s">
        <v>156</v>
      </c>
      <c r="F17" t="s">
        <v>191</v>
      </c>
      <c r="G17" t="s">
        <v>180</v>
      </c>
      <c r="H17" t="s">
        <v>176</v>
      </c>
      <c r="I17" t="s">
        <v>198</v>
      </c>
    </row>
    <row r="18" spans="1:9" x14ac:dyDescent="0.3">
      <c r="A18" t="str">
        <f>SUBSTITUTE(SUBSTITUTE(SUBSTITUTE(SUBSTITUTE(SUBSTITUTE(SUBSTITUTE(LOWER(C18)," ","-"),"ó","o"),"á","a"),"í","i"),"é","e"),"ú","u")</f>
        <v>agilidad-animal</v>
      </c>
      <c r="B18">
        <v>1</v>
      </c>
      <c r="C18" t="s">
        <v>199</v>
      </c>
      <c r="D18" t="s">
        <v>109</v>
      </c>
      <c r="E18" t="s">
        <v>162</v>
      </c>
      <c r="I18" t="s">
        <v>200</v>
      </c>
    </row>
    <row r="19" spans="1:9" x14ac:dyDescent="0.3">
      <c r="A19" t="str">
        <f>SUBSTITUTE(SUBSTITUTE(SUBSTITUTE(SUBSTITUTE(SUBSTITUTE(SUBSTITUTE(LOWER(C19)," ","-"),"ó","o"),"á","a"),"í","i"),"é","e"),"ú","u")</f>
        <v>agilidad-del-viento</v>
      </c>
      <c r="B19">
        <v>2</v>
      </c>
      <c r="C19" t="s">
        <v>201</v>
      </c>
      <c r="D19" t="s">
        <v>93</v>
      </c>
      <c r="E19" t="s">
        <v>156</v>
      </c>
      <c r="F19" t="s">
        <v>202</v>
      </c>
      <c r="G19" t="s">
        <v>158</v>
      </c>
      <c r="H19" t="s">
        <v>203</v>
      </c>
      <c r="I19" t="s">
        <v>204</v>
      </c>
    </row>
    <row r="20" spans="1:9" x14ac:dyDescent="0.3">
      <c r="A20" t="str">
        <f>SUBSTITUTE(SUBSTITUTE(SUBSTITUTE(SUBSTITUTE(SUBSTITUTE(SUBSTITUTE(LOWER(C20)," ","-"),"ó","o"),"á","a"),"í","i"),"é","e"),"ú","u")</f>
        <v>aguantar-heridas</v>
      </c>
      <c r="B20">
        <v>2</v>
      </c>
      <c r="C20" t="s">
        <v>205</v>
      </c>
      <c r="D20" t="s">
        <v>99</v>
      </c>
      <c r="E20" t="s">
        <v>162</v>
      </c>
      <c r="I20" t="s">
        <v>206</v>
      </c>
    </row>
    <row r="21" spans="1:9" x14ac:dyDescent="0.3">
      <c r="A21" t="str">
        <f>SUBSTITUTE(SUBSTITUTE(SUBSTITUTE(SUBSTITUTE(SUBSTITUTE(SUBSTITUTE(LOWER(C21)," ","-"),"ó","o"),"á","a"),"í","i"),"é","e"),"ú","u")</f>
        <v>aguantar-heridas-defensiva</v>
      </c>
      <c r="B21">
        <v>2</v>
      </c>
      <c r="C21" t="s">
        <v>207</v>
      </c>
      <c r="D21" t="s">
        <v>99</v>
      </c>
      <c r="E21" t="s">
        <v>208</v>
      </c>
      <c r="F21" t="s">
        <v>165</v>
      </c>
      <c r="I21" t="s">
        <v>209</v>
      </c>
    </row>
    <row r="22" spans="1:9" x14ac:dyDescent="0.3">
      <c r="A22" t="str">
        <f>SUBSTITUTE(SUBSTITUTE(SUBSTITUTE(SUBSTITUTE(SUBSTITUTE(SUBSTITUTE(LOWER(C22)," ","-"),"ó","o"),"á","a"),"í","i"),"é","e"),"ú","u")</f>
        <v>aguantar-los-elementos</v>
      </c>
      <c r="B22">
        <v>4</v>
      </c>
      <c r="C22" t="s">
        <v>210</v>
      </c>
      <c r="D22" t="s">
        <v>112</v>
      </c>
      <c r="E22" t="s">
        <v>162</v>
      </c>
      <c r="I22" t="s">
        <v>211</v>
      </c>
    </row>
    <row r="23" spans="1:9" x14ac:dyDescent="0.3">
      <c r="A23" t="str">
        <f>SUBSTITUTE(SUBSTITUTE(SUBSTITUTE(SUBSTITUTE(SUBSTITUTE(SUBSTITUTE(LOWER(C23)," ","-"),"ó","o"),"á","a"),"í","i"),"é","e"),"ú","u")</f>
        <v>aguas-de-la-vida</v>
      </c>
      <c r="B23">
        <v>1</v>
      </c>
      <c r="C23" t="s">
        <v>212</v>
      </c>
      <c r="D23" t="s">
        <v>116</v>
      </c>
      <c r="E23" t="s">
        <v>156</v>
      </c>
      <c r="F23" t="s">
        <v>213</v>
      </c>
      <c r="G23" t="s">
        <v>214</v>
      </c>
      <c r="H23" t="s">
        <v>159</v>
      </c>
      <c r="I23" t="s">
        <v>215</v>
      </c>
    </row>
    <row r="24" spans="1:9" x14ac:dyDescent="0.3">
      <c r="A24" t="str">
        <f>SUBSTITUTE(SUBSTITUTE(SUBSTITUTE(SUBSTITUTE(SUBSTITUTE(SUBSTITUTE(LOWER(C24)," ","-"),"ó","o"),"á","a"),"í","i"),"é","e"),"ú","u")</f>
        <v>aguas-sanadoras</v>
      </c>
      <c r="B24">
        <v>3</v>
      </c>
      <c r="C24" t="s">
        <v>216</v>
      </c>
      <c r="D24" t="s">
        <v>92</v>
      </c>
      <c r="E24" t="s">
        <v>162</v>
      </c>
      <c r="I24" t="s">
        <v>217</v>
      </c>
    </row>
    <row r="25" spans="1:9" x14ac:dyDescent="0.3">
      <c r="A25" t="str">
        <f>SUBSTITUTE(SUBSTITUTE(SUBSTITUTE(SUBSTITUTE(SUBSTITUTE(SUBSTITUTE(LOWER(C25)," ","-"),"ó","o"),"á","a"),"í","i"),"é","e"),"ú","u")</f>
        <v>agujero-de-gusano</v>
      </c>
      <c r="B25">
        <v>4</v>
      </c>
      <c r="C25" t="s">
        <v>218</v>
      </c>
      <c r="D25" t="s">
        <v>132</v>
      </c>
      <c r="E25" t="s">
        <v>156</v>
      </c>
      <c r="F25" t="s">
        <v>219</v>
      </c>
      <c r="G25" t="s">
        <v>180</v>
      </c>
      <c r="H25" t="s">
        <v>176</v>
      </c>
      <c r="I25" t="s">
        <v>220</v>
      </c>
    </row>
    <row r="26" spans="1:9" x14ac:dyDescent="0.3">
      <c r="A26" t="str">
        <f>SUBSTITUTE(SUBSTITUTE(SUBSTITUTE(SUBSTITUTE(SUBSTITUTE(SUBSTITUTE(LOWER(C26)," ","-"),"ó","o"),"á","a"),"í","i"),"é","e"),"ú","u")</f>
        <v>agujero-negro</v>
      </c>
      <c r="B26">
        <v>6</v>
      </c>
      <c r="C26" t="s">
        <v>221</v>
      </c>
      <c r="D26" t="s">
        <v>133</v>
      </c>
      <c r="E26" t="s">
        <v>156</v>
      </c>
      <c r="F26" t="s">
        <v>222</v>
      </c>
      <c r="G26" t="s">
        <v>223</v>
      </c>
      <c r="H26" t="s">
        <v>224</v>
      </c>
      <c r="I26" t="s">
        <v>225</v>
      </c>
    </row>
    <row r="27" spans="1:9" x14ac:dyDescent="0.3">
      <c r="A27" t="str">
        <f>SUBSTITUTE(SUBSTITUTE(SUBSTITUTE(SUBSTITUTE(SUBSTITUTE(SUBSTITUTE(LOWER(C27)," ","-"),"ó","o"),"á","a"),"í","i"),"é","e"),"ú","u")</f>
        <v>ahorcar</v>
      </c>
      <c r="B27">
        <v>5</v>
      </c>
      <c r="C27" t="s">
        <v>226</v>
      </c>
      <c r="D27" t="s">
        <v>103</v>
      </c>
      <c r="E27" t="s">
        <v>156</v>
      </c>
      <c r="F27" t="s">
        <v>227</v>
      </c>
      <c r="G27" t="s">
        <v>158</v>
      </c>
      <c r="H27" t="s">
        <v>159</v>
      </c>
      <c r="I27" t="s">
        <v>228</v>
      </c>
    </row>
    <row r="28" spans="1:9" x14ac:dyDescent="0.3">
      <c r="A28" t="str">
        <f>SUBSTITUTE(SUBSTITUTE(SUBSTITUTE(SUBSTITUTE(SUBSTITUTE(SUBSTITUTE(LOWER(C28)," ","-"),"ó","o"),"á","a"),"í","i"),"é","e"),"ú","u")</f>
        <v>ajustar-alcance</v>
      </c>
      <c r="B28">
        <v>1</v>
      </c>
      <c r="C28" t="s">
        <v>229</v>
      </c>
      <c r="D28" t="s">
        <v>82</v>
      </c>
      <c r="E28" t="s">
        <v>162</v>
      </c>
      <c r="I28" t="s">
        <v>230</v>
      </c>
    </row>
    <row r="29" spans="1:9" x14ac:dyDescent="0.3">
      <c r="A29" t="str">
        <f>SUBSTITUTE(SUBSTITUTE(SUBSTITUTE(SUBSTITUTE(SUBSTITUTE(SUBSTITUTE(LOWER(C29)," ","-"),"ó","o"),"á","a"),"í","i"),"é","e"),"ú","u")</f>
        <v>alas-angelicales</v>
      </c>
      <c r="B29">
        <v>4</v>
      </c>
      <c r="C29" t="s">
        <v>231</v>
      </c>
      <c r="D29" t="s">
        <v>90</v>
      </c>
      <c r="E29" t="s">
        <v>162</v>
      </c>
      <c r="I29" t="s">
        <v>232</v>
      </c>
    </row>
    <row r="30" spans="1:9" x14ac:dyDescent="0.3">
      <c r="A30" t="str">
        <f>SUBSTITUTE(SUBSTITUTE(SUBSTITUTE(SUBSTITUTE(SUBSTITUTE(SUBSTITUTE(LOWER(C30)," ","-"),"ó","o"),"á","a"),"í","i"),"é","e"),"ú","u")</f>
        <v>alas-del-dragon</v>
      </c>
      <c r="B30">
        <v>3</v>
      </c>
      <c r="C30" t="s">
        <v>233</v>
      </c>
      <c r="D30" t="s">
        <v>96</v>
      </c>
      <c r="E30" t="s">
        <v>162</v>
      </c>
      <c r="I30" t="s">
        <v>234</v>
      </c>
    </row>
    <row r="31" spans="1:9" x14ac:dyDescent="0.3">
      <c r="A31" t="str">
        <f>SUBSTITUTE(SUBSTITUTE(SUBSTITUTE(SUBSTITUTE(SUBSTITUTE(SUBSTITUTE(LOWER(C31)," ","-"),"ó","o"),"á","a"),"í","i"),"é","e"),"ú","u")</f>
        <v>alas-demoniacas</v>
      </c>
      <c r="B31">
        <v>3</v>
      </c>
      <c r="C31" t="s">
        <v>235</v>
      </c>
      <c r="D31" t="s">
        <v>97</v>
      </c>
      <c r="E31" t="s">
        <v>162</v>
      </c>
      <c r="I31" t="s">
        <v>232</v>
      </c>
    </row>
    <row r="32" spans="1:9" x14ac:dyDescent="0.3">
      <c r="A32" t="str">
        <f>SUBSTITUTE(SUBSTITUTE(SUBSTITUTE(SUBSTITUTE(SUBSTITUTE(SUBSTITUTE(LOWER(C32)," ","-"),"ó","o"),"á","a"),"í","i"),"é","e"),"ú","u")</f>
        <v>aliento-de-fuego</v>
      </c>
      <c r="B32">
        <v>1</v>
      </c>
      <c r="C32" t="s">
        <v>236</v>
      </c>
      <c r="D32" t="s">
        <v>121</v>
      </c>
      <c r="E32" t="s">
        <v>156</v>
      </c>
      <c r="F32" t="s">
        <v>179</v>
      </c>
      <c r="G32" t="s">
        <v>237</v>
      </c>
      <c r="H32" t="s">
        <v>159</v>
      </c>
      <c r="I32" t="s">
        <v>238</v>
      </c>
    </row>
    <row r="33" spans="1:9" x14ac:dyDescent="0.3">
      <c r="A33" t="str">
        <f>SUBSTITUTE(SUBSTITUTE(SUBSTITUTE(SUBSTITUTE(SUBSTITUTE(SUBSTITUTE(LOWER(C33)," ","-"),"ó","o"),"á","a"),"í","i"),"é","e"),"ú","u")</f>
        <v>aliento-de-la-vida</v>
      </c>
      <c r="B33">
        <v>4</v>
      </c>
      <c r="C33" t="s">
        <v>239</v>
      </c>
      <c r="D33" t="s">
        <v>113</v>
      </c>
      <c r="E33" t="s">
        <v>156</v>
      </c>
      <c r="F33" t="s">
        <v>240</v>
      </c>
      <c r="G33" t="s">
        <v>214</v>
      </c>
      <c r="H33" t="s">
        <v>159</v>
      </c>
      <c r="I33" t="s">
        <v>241</v>
      </c>
    </row>
    <row r="34" spans="1:9" x14ac:dyDescent="0.3">
      <c r="A34" t="str">
        <f>SUBSTITUTE(SUBSTITUTE(SUBSTITUTE(SUBSTITUTE(SUBSTITUTE(SUBSTITUTE(LOWER(C34)," ","-"),"ó","o"),"á","a"),"í","i"),"é","e"),"ú","u")</f>
        <v>aliento-del-dragon</v>
      </c>
      <c r="B34">
        <v>2</v>
      </c>
      <c r="C34" t="s">
        <v>242</v>
      </c>
      <c r="D34" t="s">
        <v>96</v>
      </c>
      <c r="E34" t="s">
        <v>156</v>
      </c>
      <c r="F34" t="s">
        <v>243</v>
      </c>
      <c r="G34" t="s">
        <v>244</v>
      </c>
      <c r="H34" t="s">
        <v>159</v>
      </c>
      <c r="I34" t="s">
        <v>245</v>
      </c>
    </row>
    <row r="35" spans="1:9" x14ac:dyDescent="0.3">
      <c r="A35" t="str">
        <f>SUBSTITUTE(SUBSTITUTE(SUBSTITUTE(SUBSTITUTE(SUBSTITUTE(SUBSTITUTE(LOWER(C35)," ","-"),"ó","o"),"á","a"),"í","i"),"é","e"),"ú","u")</f>
        <v>aliento-toxico</v>
      </c>
      <c r="B35">
        <v>1</v>
      </c>
      <c r="C35" t="s">
        <v>246</v>
      </c>
      <c r="D35" t="s">
        <v>115</v>
      </c>
      <c r="E35" t="s">
        <v>156</v>
      </c>
      <c r="F35" t="s">
        <v>179</v>
      </c>
      <c r="G35" t="s">
        <v>237</v>
      </c>
      <c r="H35" t="s">
        <v>159</v>
      </c>
      <c r="I35" t="s">
        <v>247</v>
      </c>
    </row>
    <row r="36" spans="1:9" x14ac:dyDescent="0.3">
      <c r="A36" t="str">
        <f>SUBSTITUTE(SUBSTITUTE(SUBSTITUTE(SUBSTITUTE(SUBSTITUTE(SUBSTITUTE(LOWER(C36)," ","-"),"ó","o"),"á","a"),"í","i"),"é","e"),"ú","u")</f>
        <v>alma-ascendida</v>
      </c>
      <c r="B36">
        <v>5</v>
      </c>
      <c r="C36" t="s">
        <v>248</v>
      </c>
      <c r="D36" t="s">
        <v>90</v>
      </c>
      <c r="E36" t="s">
        <v>162</v>
      </c>
      <c r="I36" t="s">
        <v>249</v>
      </c>
    </row>
    <row r="37" spans="1:9" x14ac:dyDescent="0.3">
      <c r="A37" t="str">
        <f>SUBSTITUTE(SUBSTITUTE(SUBSTITUTE(SUBSTITUTE(SUBSTITUTE(SUBSTITUTE(LOWER(C37)," ","-"),"ó","o"),"á","a"),"í","i"),"é","e"),"ú","u")</f>
        <v>alma-corrompida</v>
      </c>
      <c r="B37">
        <v>5</v>
      </c>
      <c r="C37" t="s">
        <v>250</v>
      </c>
      <c r="D37" t="s">
        <v>141</v>
      </c>
      <c r="E37" t="s">
        <v>162</v>
      </c>
      <c r="I37" t="s">
        <v>251</v>
      </c>
    </row>
    <row r="38" spans="1:9" x14ac:dyDescent="0.3">
      <c r="A38" t="str">
        <f>SUBSTITUTE(SUBSTITUTE(SUBSTITUTE(SUBSTITUTE(SUBSTITUTE(SUBSTITUTE(LOWER(C38)," ","-"),"ó","o"),"á","a"),"í","i"),"é","e"),"ú","u")</f>
        <v>alma-de-oni</v>
      </c>
      <c r="B38">
        <v>5</v>
      </c>
      <c r="C38" t="s">
        <v>252</v>
      </c>
      <c r="D38" t="s">
        <v>99</v>
      </c>
      <c r="E38" t="s">
        <v>162</v>
      </c>
      <c r="I38" t="s">
        <v>253</v>
      </c>
    </row>
    <row r="39" spans="1:9" x14ac:dyDescent="0.3">
      <c r="A39" t="str">
        <f>SUBSTITUTE(SUBSTITUTE(SUBSTITUTE(SUBSTITUTE(SUBSTITUTE(SUBSTITUTE(LOWER(C39)," ","-"),"ó","o"),"á","a"),"í","i"),"é","e"),"ú","u")</f>
        <v>alma-resiliente</v>
      </c>
      <c r="B39">
        <v>4</v>
      </c>
      <c r="C39" t="s">
        <v>254</v>
      </c>
      <c r="D39" t="s">
        <v>118</v>
      </c>
      <c r="E39" t="s">
        <v>162</v>
      </c>
      <c r="I39" t="s">
        <v>255</v>
      </c>
    </row>
    <row r="40" spans="1:9" x14ac:dyDescent="0.3">
      <c r="A40" t="str">
        <f>SUBSTITUTE(SUBSTITUTE(SUBSTITUTE(SUBSTITUTE(SUBSTITUTE(SUBSTITUTE(LOWER(C40)," ","-"),"ó","o"),"á","a"),"í","i"),"é","e"),"ú","u")</f>
        <v>alteracion-onirica</v>
      </c>
      <c r="B40">
        <v>1</v>
      </c>
      <c r="C40" t="s">
        <v>256</v>
      </c>
      <c r="D40" t="s">
        <v>136</v>
      </c>
      <c r="E40" t="s">
        <v>156</v>
      </c>
      <c r="F40" t="s">
        <v>257</v>
      </c>
      <c r="G40" t="s">
        <v>180</v>
      </c>
      <c r="H40" t="s">
        <v>258</v>
      </c>
      <c r="I40" t="s">
        <v>259</v>
      </c>
    </row>
    <row r="41" spans="1:9" x14ac:dyDescent="0.3">
      <c r="A41" t="str">
        <f>SUBSTITUTE(SUBSTITUTE(SUBSTITUTE(SUBSTITUTE(SUBSTITUTE(SUBSTITUTE(LOWER(C41)," ","-"),"ó","o"),"á","a"),"í","i"),"é","e"),"ú","u")</f>
        <v>alteracion-temporal</v>
      </c>
      <c r="B41">
        <v>1</v>
      </c>
      <c r="C41" t="s">
        <v>260</v>
      </c>
      <c r="D41" t="s">
        <v>139</v>
      </c>
      <c r="E41" t="s">
        <v>156</v>
      </c>
      <c r="F41" t="s">
        <v>213</v>
      </c>
      <c r="G41" t="s">
        <v>214</v>
      </c>
      <c r="H41" t="s">
        <v>159</v>
      </c>
      <c r="I41" t="s">
        <v>261</v>
      </c>
    </row>
    <row r="42" spans="1:9" x14ac:dyDescent="0.3">
      <c r="A42" t="str">
        <f>SUBSTITUTE(SUBSTITUTE(SUBSTITUTE(SUBSTITUTE(SUBSTITUTE(SUBSTITUTE(LOWER(C42)," ","-"),"ó","o"),"á","a"),"í","i"),"é","e"),"ú","u")</f>
        <v>alterar-emociones</v>
      </c>
      <c r="B42">
        <v>2</v>
      </c>
      <c r="C42" t="s">
        <v>262</v>
      </c>
      <c r="D42" t="s">
        <v>135</v>
      </c>
      <c r="E42" t="s">
        <v>156</v>
      </c>
      <c r="F42" t="s">
        <v>196</v>
      </c>
      <c r="G42" t="s">
        <v>180</v>
      </c>
      <c r="H42" t="s">
        <v>173</v>
      </c>
      <c r="I42" t="s">
        <v>263</v>
      </c>
    </row>
    <row r="43" spans="1:9" x14ac:dyDescent="0.3">
      <c r="A43" t="str">
        <f>SUBSTITUTE(SUBSTITUTE(SUBSTITUTE(SUBSTITUTE(SUBSTITUTE(SUBSTITUTE(LOWER(C43)," ","-"),"ó","o"),"á","a"),"í","i"),"é","e"),"ú","u")</f>
        <v>alterar-peso</v>
      </c>
      <c r="B43">
        <v>2</v>
      </c>
      <c r="C43" t="s">
        <v>264</v>
      </c>
      <c r="D43" t="s">
        <v>133</v>
      </c>
      <c r="E43" t="s">
        <v>156</v>
      </c>
      <c r="F43" t="s">
        <v>179</v>
      </c>
      <c r="G43" t="s">
        <v>180</v>
      </c>
      <c r="H43" t="s">
        <v>176</v>
      </c>
      <c r="I43" t="s">
        <v>265</v>
      </c>
    </row>
    <row r="44" spans="1:9" x14ac:dyDescent="0.3">
      <c r="A44" t="str">
        <f>SUBSTITUTE(SUBSTITUTE(SUBSTITUTE(SUBSTITUTE(SUBSTITUTE(SUBSTITUTE(LOWER(C44)," ","-"),"ó","o"),"á","a"),"í","i"),"é","e"),"ú","u")</f>
        <v>alterar-tamaño</v>
      </c>
      <c r="B44">
        <v>2</v>
      </c>
      <c r="C44" t="s">
        <v>266</v>
      </c>
      <c r="D44" t="s">
        <v>129</v>
      </c>
      <c r="E44" t="s">
        <v>156</v>
      </c>
      <c r="F44" t="s">
        <v>179</v>
      </c>
      <c r="G44" t="s">
        <v>214</v>
      </c>
      <c r="H44" t="s">
        <v>267</v>
      </c>
      <c r="I44" t="s">
        <v>268</v>
      </c>
    </row>
    <row r="45" spans="1:9" x14ac:dyDescent="0.3">
      <c r="A45" t="str">
        <f>SUBSTITUTE(SUBSTITUTE(SUBSTITUTE(SUBSTITUTE(SUBSTITUTE(SUBSTITUTE(LOWER(C45)," ","-"),"ó","o"),"á","a"),"í","i"),"é","e"),"ú","u")</f>
        <v>alud</v>
      </c>
      <c r="B45">
        <v>5</v>
      </c>
      <c r="C45" t="s">
        <v>269</v>
      </c>
      <c r="D45" t="s">
        <v>122</v>
      </c>
      <c r="E45" t="s">
        <v>156</v>
      </c>
      <c r="F45" t="s">
        <v>270</v>
      </c>
      <c r="G45" t="s">
        <v>271</v>
      </c>
      <c r="H45" t="s">
        <v>159</v>
      </c>
      <c r="I45" t="s">
        <v>272</v>
      </c>
    </row>
    <row r="46" spans="1:9" x14ac:dyDescent="0.3">
      <c r="A46" t="str">
        <f>SUBSTITUTE(SUBSTITUTE(SUBSTITUTE(SUBSTITUTE(SUBSTITUTE(SUBSTITUTE(LOWER(C46)," ","-"),"ó","o"),"á","a"),"í","i"),"é","e"),"ú","u")</f>
        <v>analizar-enemigo</v>
      </c>
      <c r="B46">
        <v>1</v>
      </c>
      <c r="C46" t="s">
        <v>273</v>
      </c>
      <c r="D46" t="s">
        <v>144</v>
      </c>
      <c r="E46" t="s">
        <v>156</v>
      </c>
      <c r="F46" t="s">
        <v>165</v>
      </c>
      <c r="G46" t="s">
        <v>223</v>
      </c>
      <c r="H46" t="s">
        <v>267</v>
      </c>
      <c r="I46" t="s">
        <v>274</v>
      </c>
    </row>
    <row r="47" spans="1:9" x14ac:dyDescent="0.3">
      <c r="A47" t="str">
        <f>SUBSTITUTE(SUBSTITUTE(SUBSTITUTE(SUBSTITUTE(SUBSTITUTE(SUBSTITUTE(LOWER(C47)," ","-"),"ó","o"),"á","a"),"í","i"),"é","e"),"ú","u")</f>
        <v>ancla-dimensional</v>
      </c>
      <c r="B47">
        <v>2</v>
      </c>
      <c r="C47" t="s">
        <v>275</v>
      </c>
      <c r="D47" t="s">
        <v>132</v>
      </c>
      <c r="E47" t="s">
        <v>156</v>
      </c>
      <c r="F47" t="s">
        <v>196</v>
      </c>
      <c r="G47" t="s">
        <v>214</v>
      </c>
      <c r="H47" t="s">
        <v>258</v>
      </c>
      <c r="I47" t="s">
        <v>276</v>
      </c>
    </row>
    <row r="48" spans="1:9" x14ac:dyDescent="0.3">
      <c r="A48" t="str">
        <f>SUBSTITUTE(SUBSTITUTE(SUBSTITUTE(SUBSTITUTE(SUBSTITUTE(SUBSTITUTE(LOWER(C48)," ","-"),"ó","o"),"á","a"),"í","i"),"é","e"),"ú","u")</f>
        <v>ancla-gravitatoria</v>
      </c>
      <c r="B48">
        <v>2</v>
      </c>
      <c r="C48" t="s">
        <v>277</v>
      </c>
      <c r="D48" t="s">
        <v>133</v>
      </c>
      <c r="E48" t="s">
        <v>156</v>
      </c>
      <c r="F48" t="s">
        <v>179</v>
      </c>
      <c r="G48" t="s">
        <v>180</v>
      </c>
      <c r="H48" t="s">
        <v>176</v>
      </c>
      <c r="I48" t="s">
        <v>278</v>
      </c>
    </row>
    <row r="49" spans="1:9" x14ac:dyDescent="0.3">
      <c r="A49" t="str">
        <f>SUBSTITUTE(SUBSTITUTE(SUBSTITUTE(SUBSTITUTE(SUBSTITUTE(SUBSTITUTE(LOWER(C49)," ","-"),"ó","o"),"á","a"),"í","i"),"é","e"),"ú","u")</f>
        <v>angel-protector</v>
      </c>
      <c r="B49">
        <v>3</v>
      </c>
      <c r="C49" t="s">
        <v>279</v>
      </c>
      <c r="D49" t="s">
        <v>90</v>
      </c>
      <c r="E49" t="s">
        <v>156</v>
      </c>
      <c r="F49" t="s">
        <v>280</v>
      </c>
      <c r="G49" t="s">
        <v>180</v>
      </c>
      <c r="H49" t="s">
        <v>258</v>
      </c>
      <c r="I49" t="s">
        <v>281</v>
      </c>
    </row>
    <row r="50" spans="1:9" x14ac:dyDescent="0.3">
      <c r="A50" t="str">
        <f>SUBSTITUTE(SUBSTITUTE(SUBSTITUTE(SUBSTITUTE(SUBSTITUTE(SUBSTITUTE(LOWER(C50)," ","-"),"ó","o"),"á","a"),"í","i"),"é","e"),"ú","u")</f>
        <v>angel-vengador</v>
      </c>
      <c r="B50">
        <v>6</v>
      </c>
      <c r="C50" t="s">
        <v>282</v>
      </c>
      <c r="D50" t="s">
        <v>90</v>
      </c>
      <c r="E50" t="s">
        <v>156</v>
      </c>
      <c r="F50" t="s">
        <v>283</v>
      </c>
      <c r="G50" t="s">
        <v>158</v>
      </c>
      <c r="H50" t="s">
        <v>284</v>
      </c>
      <c r="I50" t="s">
        <v>285</v>
      </c>
    </row>
    <row r="51" spans="1:9" x14ac:dyDescent="0.3">
      <c r="A51" t="str">
        <f>SUBSTITUTE(SUBSTITUTE(SUBSTITUTE(SUBSTITUTE(SUBSTITUTE(SUBSTITUTE(LOWER(C51)," ","-"),"ó","o"),"á","a"),"í","i"),"é","e"),"ú","u")</f>
        <v>animar-hongos</v>
      </c>
      <c r="B51">
        <v>3</v>
      </c>
      <c r="C51" t="s">
        <v>286</v>
      </c>
      <c r="D51" t="s">
        <v>1943</v>
      </c>
      <c r="E51" t="s">
        <v>156</v>
      </c>
      <c r="F51" t="s">
        <v>287</v>
      </c>
      <c r="G51" t="s">
        <v>180</v>
      </c>
      <c r="H51" t="s">
        <v>258</v>
      </c>
      <c r="I51" t="s">
        <v>288</v>
      </c>
    </row>
    <row r="52" spans="1:9" x14ac:dyDescent="0.3">
      <c r="A52" t="str">
        <f>SUBSTITUTE(SUBSTITUTE(SUBSTITUTE(SUBSTITUTE(SUBSTITUTE(SUBSTITUTE(LOWER(C52)," ","-"),"ó","o"),"á","a"),"í","i"),"é","e"),"ú","u")</f>
        <v>animar-no-muerto</v>
      </c>
      <c r="B52">
        <v>2</v>
      </c>
      <c r="C52" t="s">
        <v>289</v>
      </c>
      <c r="D52" t="s">
        <v>141</v>
      </c>
      <c r="E52" t="s">
        <v>156</v>
      </c>
      <c r="F52" t="s">
        <v>290</v>
      </c>
      <c r="G52" t="s">
        <v>180</v>
      </c>
      <c r="H52" t="s">
        <v>291</v>
      </c>
      <c r="I52" t="s">
        <v>292</v>
      </c>
    </row>
    <row r="53" spans="1:9" x14ac:dyDescent="0.3">
      <c r="A53" t="str">
        <f>SUBSTITUTE(SUBSTITUTE(SUBSTITUTE(SUBSTITUTE(SUBSTITUTE(SUBSTITUTE(LOWER(C53)," ","-"),"ó","o"),"á","a"),"í","i"),"é","e"),"ú","u")</f>
        <v>animar-plantas</v>
      </c>
      <c r="B53">
        <v>3</v>
      </c>
      <c r="C53" t="s">
        <v>293</v>
      </c>
      <c r="D53" t="s">
        <v>125</v>
      </c>
      <c r="E53" t="s">
        <v>156</v>
      </c>
      <c r="F53" t="s">
        <v>219</v>
      </c>
      <c r="G53" t="s">
        <v>180</v>
      </c>
      <c r="H53" t="s">
        <v>176</v>
      </c>
      <c r="I53" t="s">
        <v>294</v>
      </c>
    </row>
    <row r="54" spans="1:9" x14ac:dyDescent="0.3">
      <c r="A54" t="str">
        <f>SUBSTITUTE(SUBSTITUTE(SUBSTITUTE(SUBSTITUTE(SUBSTITUTE(SUBSTITUTE(LOWER(C54)," ","-"),"ó","o"),"á","a"),"í","i"),"é","e"),"ú","u")</f>
        <v>aniquilacion-magica</v>
      </c>
      <c r="B54">
        <v>6</v>
      </c>
      <c r="C54" t="s">
        <v>295</v>
      </c>
      <c r="D54" t="s">
        <v>120</v>
      </c>
      <c r="E54" t="s">
        <v>156</v>
      </c>
      <c r="F54" t="s">
        <v>222</v>
      </c>
      <c r="G54" t="s">
        <v>296</v>
      </c>
      <c r="H54" t="s">
        <v>159</v>
      </c>
      <c r="I54" t="s">
        <v>297</v>
      </c>
    </row>
    <row r="55" spans="1:9" x14ac:dyDescent="0.3">
      <c r="A55" t="str">
        <f>SUBSTITUTE(SUBSTITUTE(SUBSTITUTE(SUBSTITUTE(SUBSTITUTE(SUBSTITUTE(LOWER(C55)," ","-"),"ó","o"),"á","a"),"í","i"),"é","e"),"ú","u")</f>
        <v>antimagica</v>
      </c>
      <c r="B55">
        <v>2</v>
      </c>
      <c r="C55" t="s">
        <v>298</v>
      </c>
      <c r="D55" t="s">
        <v>111</v>
      </c>
      <c r="E55" t="s">
        <v>162</v>
      </c>
      <c r="I55" t="s">
        <v>299</v>
      </c>
    </row>
    <row r="56" spans="1:9" x14ac:dyDescent="0.3">
      <c r="A56" t="str">
        <f>SUBSTITUTE(SUBSTITUTE(SUBSTITUTE(SUBSTITUTE(SUBSTITUTE(SUBSTITUTE(LOWER(C56)," ","-"),"ó","o"),"á","a"),"í","i"),"é","e"),"ú","u")</f>
        <v>apocalipsis-de-la-no-muerte</v>
      </c>
      <c r="B56">
        <v>6</v>
      </c>
      <c r="C56" t="s">
        <v>300</v>
      </c>
      <c r="D56" t="s">
        <v>141</v>
      </c>
      <c r="E56" t="s">
        <v>156</v>
      </c>
      <c r="F56" t="s">
        <v>222</v>
      </c>
      <c r="G56" t="s">
        <v>296</v>
      </c>
      <c r="H56" t="s">
        <v>301</v>
      </c>
      <c r="I56" t="s">
        <v>302</v>
      </c>
    </row>
    <row r="57" spans="1:9" x14ac:dyDescent="0.3">
      <c r="A57" t="str">
        <f>SUBSTITUTE(SUBSTITUTE(SUBSTITUTE(SUBSTITUTE(SUBSTITUTE(SUBSTITUTE(LOWER(C57)," ","-"),"ó","o"),"á","a"),"í","i"),"é","e"),"ú","u")</f>
        <v>apuntar-ataque</v>
      </c>
      <c r="B57">
        <v>1</v>
      </c>
      <c r="C57" t="s">
        <v>303</v>
      </c>
      <c r="D57" t="s">
        <v>83</v>
      </c>
      <c r="E57" t="s">
        <v>156</v>
      </c>
      <c r="F57" t="s">
        <v>257</v>
      </c>
      <c r="G57" t="s">
        <v>158</v>
      </c>
      <c r="H57" t="s">
        <v>203</v>
      </c>
      <c r="I57" t="s">
        <v>304</v>
      </c>
    </row>
    <row r="58" spans="1:9" x14ac:dyDescent="0.3">
      <c r="A58" t="str">
        <f>SUBSTITUTE(SUBSTITUTE(SUBSTITUTE(SUBSTITUTE(SUBSTITUTE(SUBSTITUTE(LOWER(C58)," ","-"),"ó","o"),"á","a"),"í","i"),"é","e"),"ú","u")</f>
        <v>arbitro-del-destino</v>
      </c>
      <c r="B58">
        <v>6</v>
      </c>
      <c r="C58" t="s">
        <v>305</v>
      </c>
      <c r="D58" t="s">
        <v>88</v>
      </c>
      <c r="E58" t="s">
        <v>156</v>
      </c>
      <c r="F58" t="s">
        <v>222</v>
      </c>
      <c r="G58" t="s">
        <v>158</v>
      </c>
      <c r="H58" t="s">
        <v>284</v>
      </c>
      <c r="I58" t="s">
        <v>306</v>
      </c>
    </row>
    <row r="59" spans="1:9" x14ac:dyDescent="0.3">
      <c r="A59" t="str">
        <f>SUBSTITUTE(SUBSTITUTE(SUBSTITUTE(SUBSTITUTE(SUBSTITUTE(SUBSTITUTE(LOWER(C59)," ","-"),"ó","o"),"á","a"),"í","i"),"é","e"),"ú","u")</f>
        <v>arco-electrico</v>
      </c>
      <c r="B59">
        <v>1</v>
      </c>
      <c r="C59" t="s">
        <v>307</v>
      </c>
      <c r="D59" t="s">
        <v>128</v>
      </c>
      <c r="E59" t="s">
        <v>156</v>
      </c>
      <c r="F59" t="s">
        <v>257</v>
      </c>
      <c r="G59" t="s">
        <v>180</v>
      </c>
      <c r="H59" t="s">
        <v>159</v>
      </c>
      <c r="I59" t="s">
        <v>308</v>
      </c>
    </row>
    <row r="60" spans="1:9" x14ac:dyDescent="0.3">
      <c r="A60" t="str">
        <f>SUBSTITUTE(SUBSTITUTE(SUBSTITUTE(SUBSTITUTE(SUBSTITUTE(SUBSTITUTE(LOWER(C60)," ","-"),"ó","o"),"á","a"),"í","i"),"é","e"),"ú","u")</f>
        <v>arma-angelical</v>
      </c>
      <c r="B60">
        <v>2</v>
      </c>
      <c r="C60" t="s">
        <v>309</v>
      </c>
      <c r="D60" t="s">
        <v>90</v>
      </c>
      <c r="E60" t="s">
        <v>156</v>
      </c>
      <c r="F60" t="s">
        <v>165</v>
      </c>
      <c r="G60" t="s">
        <v>158</v>
      </c>
      <c r="H60" t="s">
        <v>203</v>
      </c>
      <c r="I60" t="s">
        <v>310</v>
      </c>
    </row>
    <row r="61" spans="1:9" x14ac:dyDescent="0.3">
      <c r="A61" t="str">
        <f>SUBSTITUTE(SUBSTITUTE(SUBSTITUTE(SUBSTITUTE(SUBSTITUTE(SUBSTITUTE(LOWER(C61)," ","-"),"ó","o"),"á","a"),"í","i"),"é","e"),"ú","u")</f>
        <v>arma-danzante</v>
      </c>
      <c r="B61">
        <v>3</v>
      </c>
      <c r="C61" t="s">
        <v>311</v>
      </c>
      <c r="D61" t="s">
        <v>147</v>
      </c>
      <c r="E61" t="s">
        <v>156</v>
      </c>
      <c r="F61" t="s">
        <v>191</v>
      </c>
      <c r="G61" t="s">
        <v>214</v>
      </c>
      <c r="H61" t="s">
        <v>176</v>
      </c>
      <c r="I61" t="s">
        <v>312</v>
      </c>
    </row>
    <row r="62" spans="1:9" x14ac:dyDescent="0.3">
      <c r="A62" t="str">
        <f>SUBSTITUTE(SUBSTITUTE(SUBSTITUTE(SUBSTITUTE(SUBSTITUTE(SUBSTITUTE(LOWER(C62)," ","-"),"ó","o"),"á","a"),"í","i"),"é","e"),"ú","u")</f>
        <v>arma-de-tinieblas</v>
      </c>
      <c r="B62">
        <v>4</v>
      </c>
      <c r="C62" t="s">
        <v>313</v>
      </c>
      <c r="D62" t="s">
        <v>101</v>
      </c>
      <c r="E62" t="s">
        <v>156</v>
      </c>
      <c r="F62" t="s">
        <v>240</v>
      </c>
      <c r="G62" t="s">
        <v>158</v>
      </c>
      <c r="H62" t="s">
        <v>176</v>
      </c>
      <c r="I62" t="s">
        <v>314</v>
      </c>
    </row>
    <row r="63" spans="1:9" x14ac:dyDescent="0.3">
      <c r="A63" t="str">
        <f>SUBSTITUTE(SUBSTITUTE(SUBSTITUTE(SUBSTITUTE(SUBSTITUTE(SUBSTITUTE(LOWER(C63)," ","-"),"ó","o"),"á","a"),"í","i"),"é","e"),"ú","u")</f>
        <v>arma-osea</v>
      </c>
      <c r="B63">
        <v>2</v>
      </c>
      <c r="C63" t="s">
        <v>315</v>
      </c>
      <c r="D63" t="s">
        <v>129</v>
      </c>
      <c r="E63" t="s">
        <v>156</v>
      </c>
      <c r="F63" t="s">
        <v>179</v>
      </c>
      <c r="G63" t="s">
        <v>214</v>
      </c>
      <c r="H63" t="s">
        <v>258</v>
      </c>
      <c r="I63" t="s">
        <v>316</v>
      </c>
    </row>
    <row r="64" spans="1:9" x14ac:dyDescent="0.3">
      <c r="A64" t="str">
        <f>SUBSTITUTE(SUBSTITUTE(SUBSTITUTE(SUBSTITUTE(SUBSTITUTE(SUBSTITUTE(LOWER(C64)," ","-"),"ó","o"),"á","a"),"í","i"),"é","e"),"ú","u")</f>
        <v>arma-profana</v>
      </c>
      <c r="B64">
        <v>2</v>
      </c>
      <c r="C64" t="s">
        <v>317</v>
      </c>
      <c r="D64" t="s">
        <v>97</v>
      </c>
      <c r="E64" t="s">
        <v>156</v>
      </c>
      <c r="F64" t="s">
        <v>202</v>
      </c>
      <c r="G64" t="s">
        <v>158</v>
      </c>
      <c r="H64" t="s">
        <v>203</v>
      </c>
      <c r="I64" t="s">
        <v>318</v>
      </c>
    </row>
    <row r="65" spans="1:9" x14ac:dyDescent="0.3">
      <c r="A65" t="str">
        <f>SUBSTITUTE(SUBSTITUTE(SUBSTITUTE(SUBSTITUTE(SUBSTITUTE(SUBSTITUTE(LOWER(C65)," ","-"),"ó","o"),"á","a"),"í","i"),"é","e"),"ú","u")</f>
        <v>arma-sanguinea</v>
      </c>
      <c r="B65">
        <v>2</v>
      </c>
      <c r="C65" t="s">
        <v>319</v>
      </c>
      <c r="D65" t="s">
        <v>126</v>
      </c>
      <c r="E65" t="s">
        <v>156</v>
      </c>
      <c r="F65" t="s">
        <v>179</v>
      </c>
      <c r="G65" t="s">
        <v>158</v>
      </c>
      <c r="H65" t="s">
        <v>176</v>
      </c>
      <c r="I65" t="s">
        <v>320</v>
      </c>
    </row>
    <row r="66" spans="1:9" x14ac:dyDescent="0.3">
      <c r="A66" t="str">
        <f>SUBSTITUTE(SUBSTITUTE(SUBSTITUTE(SUBSTITUTE(SUBSTITUTE(SUBSTITUTE(LOWER(C66)," ","-"),"ó","o"),"á","a"),"í","i"),"é","e"),"ú","u")</f>
        <v>arma-solar</v>
      </c>
      <c r="B66">
        <v>2</v>
      </c>
      <c r="C66" t="s">
        <v>321</v>
      </c>
      <c r="D66" t="s">
        <v>130</v>
      </c>
      <c r="E66" t="s">
        <v>156</v>
      </c>
      <c r="F66" t="s">
        <v>322</v>
      </c>
      <c r="G66" t="s">
        <v>323</v>
      </c>
      <c r="H66" t="s">
        <v>176</v>
      </c>
      <c r="I66" t="s">
        <v>324</v>
      </c>
    </row>
    <row r="67" spans="1:9" x14ac:dyDescent="0.3">
      <c r="A67" t="str">
        <f>SUBSTITUTE(SUBSTITUTE(SUBSTITUTE(SUBSTITUTE(SUBSTITUTE(SUBSTITUTE(LOWER(C67)," ","-"),"ó","o"),"á","a"),"í","i"),"é","e"),"ú","u")</f>
        <v>arma-teledirigida</v>
      </c>
      <c r="B67">
        <v>3</v>
      </c>
      <c r="C67" t="s">
        <v>325</v>
      </c>
      <c r="D67" t="s">
        <v>124</v>
      </c>
      <c r="E67" t="s">
        <v>156</v>
      </c>
      <c r="F67" t="s">
        <v>191</v>
      </c>
      <c r="G67" t="s">
        <v>214</v>
      </c>
      <c r="H67" t="s">
        <v>176</v>
      </c>
      <c r="I67" t="s">
        <v>326</v>
      </c>
    </row>
    <row r="68" spans="1:9" x14ac:dyDescent="0.3">
      <c r="A68" t="str">
        <f>SUBSTITUTE(SUBSTITUTE(SUBSTITUTE(SUBSTITUTE(SUBSTITUTE(SUBSTITUTE(LOWER(C68)," ","-"),"ó","o"),"á","a"),"í","i"),"é","e"),"ú","u")</f>
        <v>armadura-acida</v>
      </c>
      <c r="B68">
        <v>4</v>
      </c>
      <c r="C68" t="s">
        <v>327</v>
      </c>
      <c r="D68" t="s">
        <v>115</v>
      </c>
      <c r="E68" t="s">
        <v>156</v>
      </c>
      <c r="F68" t="s">
        <v>219</v>
      </c>
      <c r="G68" t="s">
        <v>158</v>
      </c>
      <c r="H68" t="s">
        <v>176</v>
      </c>
      <c r="I68" t="s">
        <v>328</v>
      </c>
    </row>
    <row r="69" spans="1:9" x14ac:dyDescent="0.3">
      <c r="A69" t="str">
        <f>SUBSTITUTE(SUBSTITUTE(SUBSTITUTE(SUBSTITUTE(SUBSTITUTE(SUBSTITUTE(LOWER(C69)," ","-"),"ó","o"),"á","a"),"í","i"),"é","e"),"ú","u")</f>
        <v>armadura-de-hielo</v>
      </c>
      <c r="B69">
        <v>4</v>
      </c>
      <c r="C69" t="s">
        <v>329</v>
      </c>
      <c r="D69" t="s">
        <v>122</v>
      </c>
      <c r="E69" t="s">
        <v>156</v>
      </c>
      <c r="F69" t="s">
        <v>219</v>
      </c>
      <c r="G69" t="s">
        <v>158</v>
      </c>
      <c r="H69" t="s">
        <v>176</v>
      </c>
      <c r="I69" t="s">
        <v>330</v>
      </c>
    </row>
    <row r="70" spans="1:9" x14ac:dyDescent="0.3">
      <c r="A70" t="str">
        <f>SUBSTITUTE(SUBSTITUTE(SUBSTITUTE(SUBSTITUTE(SUBSTITUTE(SUBSTITUTE(LOWER(C70)," ","-"),"ó","o"),"á","a"),"í","i"),"é","e"),"ú","u")</f>
        <v>armadura-de-piedra</v>
      </c>
      <c r="B70">
        <v>3</v>
      </c>
      <c r="C70" t="s">
        <v>331</v>
      </c>
      <c r="D70" t="s">
        <v>95</v>
      </c>
      <c r="E70" t="s">
        <v>156</v>
      </c>
      <c r="F70" t="s">
        <v>219</v>
      </c>
      <c r="G70" t="s">
        <v>158</v>
      </c>
      <c r="H70" t="s">
        <v>176</v>
      </c>
      <c r="I70" t="s">
        <v>332</v>
      </c>
    </row>
    <row r="71" spans="1:9" x14ac:dyDescent="0.3">
      <c r="A71" t="str">
        <f>SUBSTITUTE(SUBSTITUTE(SUBSTITUTE(SUBSTITUTE(SUBSTITUTE(SUBSTITUTE(LOWER(C71)," ","-"),"ó","o"),"á","a"),"í","i"),"é","e"),"ú","u")</f>
        <v>armadura-de-zarzas</v>
      </c>
      <c r="B71">
        <v>4</v>
      </c>
      <c r="C71" t="s">
        <v>333</v>
      </c>
      <c r="D71" t="s">
        <v>125</v>
      </c>
      <c r="E71" t="s">
        <v>156</v>
      </c>
      <c r="F71" t="s">
        <v>219</v>
      </c>
      <c r="G71" t="s">
        <v>158</v>
      </c>
      <c r="H71" t="s">
        <v>176</v>
      </c>
      <c r="I71" t="s">
        <v>334</v>
      </c>
    </row>
    <row r="72" spans="1:9" x14ac:dyDescent="0.3">
      <c r="A72" t="str">
        <f>SUBSTITUTE(SUBSTITUTE(SUBSTITUTE(SUBSTITUTE(SUBSTITUTE(SUBSTITUTE(LOWER(C72)," ","-"),"ó","o"),"á","a"),"í","i"),"é","e"),"ú","u")</f>
        <v>armadura-del-mago</v>
      </c>
      <c r="B72">
        <v>1</v>
      </c>
      <c r="C72" t="s">
        <v>335</v>
      </c>
      <c r="D72" t="s">
        <v>137</v>
      </c>
      <c r="E72" t="s">
        <v>156</v>
      </c>
      <c r="F72" t="s">
        <v>213</v>
      </c>
      <c r="G72" t="s">
        <v>158</v>
      </c>
      <c r="H72" t="s">
        <v>176</v>
      </c>
      <c r="I72" t="s">
        <v>336</v>
      </c>
    </row>
    <row r="73" spans="1:9" x14ac:dyDescent="0.3">
      <c r="A73" t="str">
        <f>SUBSTITUTE(SUBSTITUTE(SUBSTITUTE(SUBSTITUTE(SUBSTITUTE(SUBSTITUTE(LOWER(C73)," ","-"),"ó","o"),"á","a"),"í","i"),"é","e"),"ú","u")</f>
        <v>armadura-natural</v>
      </c>
      <c r="B73">
        <v>1</v>
      </c>
      <c r="C73" t="s">
        <v>337</v>
      </c>
      <c r="D73" t="s">
        <v>112</v>
      </c>
      <c r="E73" t="s">
        <v>162</v>
      </c>
      <c r="I73" t="s">
        <v>338</v>
      </c>
    </row>
    <row r="74" spans="1:9" x14ac:dyDescent="0.3">
      <c r="A74" t="str">
        <f>SUBSTITUTE(SUBSTITUTE(SUBSTITUTE(SUBSTITUTE(SUBSTITUTE(SUBSTITUTE(LOWER(C74)," ","-"),"ó","o"),"á","a"),"í","i"),"é","e"),"ú","u")</f>
        <v>armonizar</v>
      </c>
      <c r="B74">
        <v>3</v>
      </c>
      <c r="C74" t="s">
        <v>339</v>
      </c>
      <c r="D74" t="s">
        <v>118</v>
      </c>
      <c r="E74" t="s">
        <v>156</v>
      </c>
      <c r="F74" t="s">
        <v>219</v>
      </c>
      <c r="G74" t="s">
        <v>340</v>
      </c>
      <c r="H74" t="s">
        <v>176</v>
      </c>
      <c r="I74" t="s">
        <v>341</v>
      </c>
    </row>
    <row r="75" spans="1:9" x14ac:dyDescent="0.3">
      <c r="A75" t="str">
        <f>SUBSTITUTE(SUBSTITUTE(SUBSTITUTE(SUBSTITUTE(SUBSTITUTE(SUBSTITUTE(LOWER(C75)," ","-"),"ó","o"),"á","a"),"í","i"),"é","e"),"ú","u")</f>
        <v>arrastre-gravitatorio</v>
      </c>
      <c r="B75">
        <v>1</v>
      </c>
      <c r="C75" t="s">
        <v>342</v>
      </c>
      <c r="D75" t="s">
        <v>133</v>
      </c>
      <c r="E75" t="s">
        <v>156</v>
      </c>
      <c r="F75" t="s">
        <v>257</v>
      </c>
      <c r="G75" t="s">
        <v>180</v>
      </c>
      <c r="H75" t="s">
        <v>159</v>
      </c>
      <c r="I75" t="s">
        <v>343</v>
      </c>
    </row>
    <row r="76" spans="1:9" x14ac:dyDescent="0.3">
      <c r="A76" t="str">
        <f>SUBSTITUTE(SUBSTITUTE(SUBSTITUTE(SUBSTITUTE(SUBSTITUTE(SUBSTITUTE(LOWER(C76)," ","-"),"ó","o"),"á","a"),"í","i"),"é","e"),"ú","u")</f>
        <v>arrastre-telequinetico</v>
      </c>
      <c r="B76">
        <v>2</v>
      </c>
      <c r="C76" t="s">
        <v>344</v>
      </c>
      <c r="D76" t="s">
        <v>147</v>
      </c>
      <c r="E76" t="s">
        <v>156</v>
      </c>
      <c r="F76" t="s">
        <v>196</v>
      </c>
      <c r="G76" t="s">
        <v>180</v>
      </c>
      <c r="H76" t="s">
        <v>159</v>
      </c>
      <c r="I76" t="s">
        <v>345</v>
      </c>
    </row>
    <row r="77" spans="1:9" x14ac:dyDescent="0.3">
      <c r="A77" t="str">
        <f>SUBSTITUTE(SUBSTITUTE(SUBSTITUTE(SUBSTITUTE(SUBSTITUTE(SUBSTITUTE(LOWER(C77)," ","-"),"ó","o"),"á","a"),"í","i"),"é","e"),"ú","u")</f>
        <v>arte-de-la-lucha</v>
      </c>
      <c r="B77">
        <v>1</v>
      </c>
      <c r="C77" t="s">
        <v>346</v>
      </c>
      <c r="D77" t="s">
        <v>108</v>
      </c>
      <c r="E77" t="s">
        <v>156</v>
      </c>
      <c r="F77" t="s">
        <v>165</v>
      </c>
      <c r="G77" t="s">
        <v>158</v>
      </c>
      <c r="H77" t="s">
        <v>159</v>
      </c>
      <c r="I77" t="s">
        <v>347</v>
      </c>
    </row>
    <row r="78" spans="1:9" x14ac:dyDescent="0.3">
      <c r="A78" t="str">
        <f>SUBSTITUTE(SUBSTITUTE(SUBSTITUTE(SUBSTITUTE(SUBSTITUTE(SUBSTITUTE(LOWER(C78)," ","-"),"ó","o"),"á","a"),"í","i"),"é","e"),"ú","u")</f>
        <v>asalto-abrasador</v>
      </c>
      <c r="B78">
        <v>1</v>
      </c>
      <c r="C78" t="s">
        <v>348</v>
      </c>
      <c r="D78" t="s">
        <v>121</v>
      </c>
      <c r="E78" t="s">
        <v>156</v>
      </c>
      <c r="F78" t="s">
        <v>257</v>
      </c>
      <c r="G78" t="s">
        <v>214</v>
      </c>
      <c r="H78" t="s">
        <v>159</v>
      </c>
      <c r="I78" t="s">
        <v>349</v>
      </c>
    </row>
    <row r="79" spans="1:9" x14ac:dyDescent="0.3">
      <c r="A79" t="str">
        <f>SUBSTITUTE(SUBSTITUTE(SUBSTITUTE(SUBSTITUTE(SUBSTITUTE(SUBSTITUTE(LOWER(C79)," ","-"),"ó","o"),"á","a"),"í","i"),"é","e"),"ú","u")</f>
        <v>asalto-coordinado</v>
      </c>
      <c r="B79">
        <v>4</v>
      </c>
      <c r="C79" t="s">
        <v>350</v>
      </c>
      <c r="D79" t="s">
        <v>142</v>
      </c>
      <c r="E79" t="s">
        <v>208</v>
      </c>
      <c r="F79" t="s">
        <v>351</v>
      </c>
      <c r="I79" t="s">
        <v>352</v>
      </c>
    </row>
    <row r="80" spans="1:9" x14ac:dyDescent="0.3">
      <c r="A80" t="str">
        <f>SUBSTITUTE(SUBSTITUTE(SUBSTITUTE(SUBSTITUTE(SUBSTITUTE(SUBSTITUTE(LOWER(C80)," ","-"),"ó","o"),"á","a"),"í","i"),"é","e"),"ú","u")</f>
        <v>asalto-engañoso</v>
      </c>
      <c r="B80">
        <v>2</v>
      </c>
      <c r="C80" s="1" t="s">
        <v>353</v>
      </c>
      <c r="D80" t="s">
        <v>85</v>
      </c>
      <c r="E80" t="s">
        <v>208</v>
      </c>
      <c r="F80" t="s">
        <v>165</v>
      </c>
      <c r="I80" t="s">
        <v>354</v>
      </c>
    </row>
    <row r="81" spans="1:9" x14ac:dyDescent="0.3">
      <c r="A81" t="str">
        <f>SUBSTITUTE(SUBSTITUTE(SUBSTITUTE(SUBSTITUTE(SUBSTITUTE(SUBSTITUTE(LOWER(C81)," ","-"),"ó","o"),"á","a"),"í","i"),"é","e"),"ú","u")</f>
        <v>asalto-flamigero</v>
      </c>
      <c r="B81">
        <v>4</v>
      </c>
      <c r="C81" t="s">
        <v>355</v>
      </c>
      <c r="D81" t="s">
        <v>94</v>
      </c>
      <c r="E81" t="s">
        <v>156</v>
      </c>
      <c r="F81" t="s">
        <v>356</v>
      </c>
      <c r="G81" t="s">
        <v>158</v>
      </c>
      <c r="H81" t="s">
        <v>176</v>
      </c>
      <c r="I81" t="s">
        <v>357</v>
      </c>
    </row>
    <row r="82" spans="1:9" x14ac:dyDescent="0.3">
      <c r="A82" t="str">
        <f>SUBSTITUTE(SUBSTITUTE(SUBSTITUTE(SUBSTITUTE(SUBSTITUTE(SUBSTITUTE(LOWER(C82)," ","-"),"ó","o"),"á","a"),"í","i"),"é","e"),"ú","u")</f>
        <v>asalto-ilusorio</v>
      </c>
      <c r="B82">
        <v>4</v>
      </c>
      <c r="C82" t="s">
        <v>358</v>
      </c>
      <c r="D82" t="s">
        <v>134</v>
      </c>
      <c r="E82" t="s">
        <v>162</v>
      </c>
      <c r="I82" t="s">
        <v>359</v>
      </c>
    </row>
    <row r="83" spans="1:9" x14ac:dyDescent="0.3">
      <c r="A83" t="str">
        <f>SUBSTITUTE(SUBSTITUTE(SUBSTITUTE(SUBSTITUTE(SUBSTITUTE(SUBSTITUTE(LOWER(C83)," ","-"),"ó","o"),"á","a"),"í","i"),"é","e"),"ú","u")</f>
        <v>asalto-impredecible</v>
      </c>
      <c r="B83">
        <v>3</v>
      </c>
      <c r="C83" t="s">
        <v>360</v>
      </c>
      <c r="D83" t="s">
        <v>85</v>
      </c>
      <c r="E83" t="s">
        <v>208</v>
      </c>
      <c r="F83" t="s">
        <v>351</v>
      </c>
      <c r="I83" t="s">
        <v>361</v>
      </c>
    </row>
    <row r="84" spans="1:9" x14ac:dyDescent="0.3">
      <c r="A84" t="str">
        <f>SUBSTITUTE(SUBSTITUTE(SUBSTITUTE(SUBSTITUTE(SUBSTITUTE(SUBSTITUTE(LOWER(C84)," ","-"),"ó","o"),"á","a"),"í","i"),"é","e"),"ú","u")</f>
        <v>asalto-multiple</v>
      </c>
      <c r="B84">
        <v>2</v>
      </c>
      <c r="C84" t="s">
        <v>362</v>
      </c>
      <c r="D84" t="s">
        <v>108</v>
      </c>
      <c r="E84" t="s">
        <v>156</v>
      </c>
      <c r="F84" t="s">
        <v>165</v>
      </c>
      <c r="G84" t="s">
        <v>158</v>
      </c>
      <c r="H84" t="s">
        <v>159</v>
      </c>
      <c r="I84" t="s">
        <v>363</v>
      </c>
    </row>
    <row r="85" spans="1:9" x14ac:dyDescent="0.3">
      <c r="A85" t="str">
        <f>SUBSTITUTE(SUBSTITUTE(SUBSTITUTE(SUBSTITUTE(SUBSTITUTE(SUBSTITUTE(LOWER(C85)," ","-"),"ó","o"),"á","a"),"í","i"),"é","e"),"ú","u")</f>
        <v>asalto-psiquico</v>
      </c>
      <c r="B85">
        <v>1</v>
      </c>
      <c r="C85" t="s">
        <v>364</v>
      </c>
      <c r="D85" t="s">
        <v>135</v>
      </c>
      <c r="E85" t="s">
        <v>156</v>
      </c>
      <c r="F85" t="s">
        <v>257</v>
      </c>
      <c r="G85" t="s">
        <v>180</v>
      </c>
      <c r="H85" t="s">
        <v>159</v>
      </c>
      <c r="I85" t="s">
        <v>365</v>
      </c>
    </row>
    <row r="86" spans="1:9" x14ac:dyDescent="0.3">
      <c r="A86" t="str">
        <f>SUBSTITUTE(SUBSTITUTE(SUBSTITUTE(SUBSTITUTE(SUBSTITUTE(SUBSTITUTE(LOWER(C86)," ","-"),"ó","o"),"á","a"),"í","i"),"é","e"),"ú","u")</f>
        <v>ascension-del-dragon</v>
      </c>
      <c r="B86">
        <v>5</v>
      </c>
      <c r="C86" t="s">
        <v>366</v>
      </c>
      <c r="D86" t="s">
        <v>108</v>
      </c>
      <c r="E86" t="s">
        <v>156</v>
      </c>
      <c r="F86" t="s">
        <v>157</v>
      </c>
      <c r="G86" t="s">
        <v>158</v>
      </c>
      <c r="H86" t="s">
        <v>159</v>
      </c>
      <c r="I86" t="s">
        <v>367</v>
      </c>
    </row>
    <row r="87" spans="1:9" x14ac:dyDescent="0.3">
      <c r="A87" t="str">
        <f>SUBSTITUTE(SUBSTITUTE(SUBSTITUTE(SUBSTITUTE(SUBSTITUTE(SUBSTITUTE(LOWER(C87)," ","-"),"ó","o"),"á","a"),"í","i"),"é","e"),"ú","u")</f>
        <v>asesinato</v>
      </c>
      <c r="B87">
        <v>5</v>
      </c>
      <c r="C87" t="s">
        <v>368</v>
      </c>
      <c r="D87" t="s">
        <v>85</v>
      </c>
      <c r="E87" t="s">
        <v>156</v>
      </c>
      <c r="F87" t="s">
        <v>157</v>
      </c>
      <c r="G87" t="s">
        <v>158</v>
      </c>
      <c r="H87" t="s">
        <v>203</v>
      </c>
      <c r="I87" t="s">
        <v>369</v>
      </c>
    </row>
    <row r="88" spans="1:9" x14ac:dyDescent="0.3">
      <c r="A88" t="str">
        <f>SUBSTITUTE(SUBSTITUTE(SUBSTITUTE(SUBSTITUTE(SUBSTITUTE(SUBSTITUTE(LOWER(C88)," ","-"),"ó","o"),"á","a"),"í","i"),"é","e"),"ú","u")</f>
        <v>aspecto-de-no-muerto</v>
      </c>
      <c r="B88">
        <v>3</v>
      </c>
      <c r="C88" t="s">
        <v>370</v>
      </c>
      <c r="D88" t="s">
        <v>141</v>
      </c>
      <c r="E88" t="s">
        <v>162</v>
      </c>
      <c r="I88" t="s">
        <v>371</v>
      </c>
    </row>
    <row r="89" spans="1:9" x14ac:dyDescent="0.3">
      <c r="A89" t="str">
        <f>SUBSTITUTE(SUBSTITUTE(SUBSTITUTE(SUBSTITUTE(SUBSTITUTE(SUBSTITUTE(LOWER(C89)," ","-"),"ó","o"),"á","a"),"í","i"),"é","e"),"ú","u")</f>
        <v>aspecto-draconico</v>
      </c>
      <c r="B89">
        <v>1</v>
      </c>
      <c r="C89" t="s">
        <v>372</v>
      </c>
      <c r="D89" t="s">
        <v>96</v>
      </c>
      <c r="E89" t="s">
        <v>162</v>
      </c>
      <c r="I89" t="s">
        <v>373</v>
      </c>
    </row>
    <row r="90" spans="1:9" x14ac:dyDescent="0.3">
      <c r="A90" t="str">
        <f>SUBSTITUTE(SUBSTITUTE(SUBSTITUTE(SUBSTITUTE(SUBSTITUTE(SUBSTITUTE(LOWER(C90)," ","-"),"ó","o"),"á","a"),"í","i"),"é","e"),"ú","u")</f>
        <v>aspecto-entotropico</v>
      </c>
      <c r="B90">
        <v>1</v>
      </c>
      <c r="C90" t="s">
        <v>374</v>
      </c>
      <c r="D90" t="s">
        <v>98</v>
      </c>
      <c r="E90" t="s">
        <v>162</v>
      </c>
      <c r="I90" t="s">
        <v>375</v>
      </c>
    </row>
    <row r="91" spans="1:9" x14ac:dyDescent="0.3">
      <c r="A91" t="str">
        <f>SUBSTITUTE(SUBSTITUTE(SUBSTITUTE(SUBSTITUTE(SUBSTITUTE(SUBSTITUTE(LOWER(C91)," ","-"),"ó","o"),"á","a"),"í","i"),"é","e"),"ú","u")</f>
        <v>aspecto-primigenio</v>
      </c>
      <c r="B91">
        <v>1</v>
      </c>
      <c r="C91" t="s">
        <v>376</v>
      </c>
      <c r="D91" t="s">
        <v>100</v>
      </c>
      <c r="E91" t="s">
        <v>162</v>
      </c>
      <c r="I91" t="s">
        <v>377</v>
      </c>
    </row>
    <row r="92" spans="1:9" x14ac:dyDescent="0.3">
      <c r="A92" t="str">
        <f>SUBSTITUTE(SUBSTITUTE(SUBSTITUTE(SUBSTITUTE(SUBSTITUTE(SUBSTITUTE(LOWER(C92)," ","-"),"ó","o"),"á","a"),"í","i"),"é","e"),"ú","u")</f>
        <v>ataque-lateral</v>
      </c>
      <c r="B92">
        <v>2</v>
      </c>
      <c r="C92" t="s">
        <v>378</v>
      </c>
      <c r="D92" t="s">
        <v>82</v>
      </c>
      <c r="E92" t="s">
        <v>156</v>
      </c>
      <c r="F92" t="s">
        <v>165</v>
      </c>
      <c r="G92" t="s">
        <v>158</v>
      </c>
      <c r="H92" t="s">
        <v>203</v>
      </c>
      <c r="I92" t="s">
        <v>379</v>
      </c>
    </row>
    <row r="93" spans="1:9" x14ac:dyDescent="0.3">
      <c r="A93" t="str">
        <f>SUBSTITUTE(SUBSTITUTE(SUBSTITUTE(SUBSTITUTE(SUBSTITUTE(SUBSTITUTE(LOWER(C93)," ","-"),"ó","o"),"á","a"),"í","i"),"é","e"),"ú","u")</f>
        <v>ataque-poderoso</v>
      </c>
      <c r="B93">
        <v>1</v>
      </c>
      <c r="C93" t="s">
        <v>380</v>
      </c>
      <c r="D93" t="s">
        <v>107</v>
      </c>
      <c r="E93" t="s">
        <v>156</v>
      </c>
      <c r="F93" t="s">
        <v>165</v>
      </c>
      <c r="G93" t="s">
        <v>158</v>
      </c>
      <c r="H93" t="s">
        <v>159</v>
      </c>
      <c r="I93" t="s">
        <v>381</v>
      </c>
    </row>
    <row r="94" spans="1:9" x14ac:dyDescent="0.3">
      <c r="A94" t="str">
        <f>SUBSTITUTE(SUBSTITUTE(SUBSTITUTE(SUBSTITUTE(SUBSTITUTE(SUBSTITUTE(LOWER(C94)," ","-"),"ó","o"),"á","a"),"í","i"),"é","e"),"ú","u")</f>
        <v>ataque-retardado</v>
      </c>
      <c r="B94">
        <v>4</v>
      </c>
      <c r="C94" t="s">
        <v>382</v>
      </c>
      <c r="D94" t="s">
        <v>139</v>
      </c>
      <c r="E94" t="s">
        <v>156</v>
      </c>
      <c r="F94" t="s">
        <v>383</v>
      </c>
      <c r="G94" t="s">
        <v>158</v>
      </c>
      <c r="H94" t="s">
        <v>159</v>
      </c>
      <c r="I94" t="s">
        <v>384</v>
      </c>
    </row>
    <row r="95" spans="1:9" x14ac:dyDescent="0.3">
      <c r="A95" t="str">
        <f>SUBSTITUTE(SUBSTITUTE(SUBSTITUTE(SUBSTITUTE(SUBSTITUTE(SUBSTITUTE(LOWER(C95)," ","-"),"ó","o"),"á","a"),"í","i"),"é","e"),"ú","u")</f>
        <v>ataque-saltarin</v>
      </c>
      <c r="B95">
        <v>3</v>
      </c>
      <c r="C95" t="s">
        <v>385</v>
      </c>
      <c r="D95" t="s">
        <v>84</v>
      </c>
      <c r="E95" t="s">
        <v>156</v>
      </c>
      <c r="F95" t="s">
        <v>351</v>
      </c>
      <c r="G95" t="s">
        <v>158</v>
      </c>
      <c r="H95" t="s">
        <v>203</v>
      </c>
      <c r="I95" t="s">
        <v>386</v>
      </c>
    </row>
    <row r="96" spans="1:9" x14ac:dyDescent="0.3">
      <c r="A96" t="str">
        <f>SUBSTITUTE(SUBSTITUTE(SUBSTITUTE(SUBSTITUTE(SUBSTITUTE(SUBSTITUTE(LOWER(C96)," ","-"),"ó","o"),"á","a"),"í","i"),"é","e"),"ú","u")</f>
        <v>ataque-serpenteante</v>
      </c>
      <c r="B96">
        <v>2</v>
      </c>
      <c r="C96" t="s">
        <v>387</v>
      </c>
      <c r="D96" t="s">
        <v>103</v>
      </c>
      <c r="E96" t="s">
        <v>156</v>
      </c>
      <c r="F96" t="s">
        <v>165</v>
      </c>
      <c r="G96" t="s">
        <v>158</v>
      </c>
      <c r="H96" t="s">
        <v>159</v>
      </c>
      <c r="I96" t="s">
        <v>388</v>
      </c>
    </row>
    <row r="97" spans="1:9" x14ac:dyDescent="0.3">
      <c r="A97" t="str">
        <f>SUBSTITUTE(SUBSTITUTE(SUBSTITUTE(SUBSTITUTE(SUBSTITUTE(SUBSTITUTE(LOWER(C97)," ","-"),"ó","o"),"á","a"),"í","i"),"é","e"),"ú","u")</f>
        <v>ataque-torbellino</v>
      </c>
      <c r="B97">
        <v>2</v>
      </c>
      <c r="C97" t="s">
        <v>389</v>
      </c>
      <c r="D97" t="s">
        <v>84</v>
      </c>
      <c r="E97" t="s">
        <v>156</v>
      </c>
      <c r="F97" t="s">
        <v>165</v>
      </c>
      <c r="G97" t="s">
        <v>158</v>
      </c>
      <c r="H97" t="s">
        <v>159</v>
      </c>
      <c r="I97" t="s">
        <v>390</v>
      </c>
    </row>
    <row r="98" spans="1:9" x14ac:dyDescent="0.3">
      <c r="A98" t="str">
        <f>SUBSTITUTE(SUBSTITUTE(SUBSTITUTE(SUBSTITUTE(SUBSTITUTE(SUBSTITUTE(LOWER(C98)," ","-"),"ó","o"),"á","a"),"í","i"),"é","e"),"ú","u")</f>
        <v>atrapasueños</v>
      </c>
      <c r="B98">
        <v>2</v>
      </c>
      <c r="C98" t="s">
        <v>391</v>
      </c>
      <c r="D98" t="s">
        <v>136</v>
      </c>
      <c r="E98" t="s">
        <v>156</v>
      </c>
      <c r="F98" t="s">
        <v>290</v>
      </c>
      <c r="G98" t="s">
        <v>214</v>
      </c>
      <c r="H98" t="s">
        <v>392</v>
      </c>
      <c r="I98" t="s">
        <v>393</v>
      </c>
    </row>
    <row r="99" spans="1:9" x14ac:dyDescent="0.3">
      <c r="A99" t="str">
        <f>SUBSTITUTE(SUBSTITUTE(SUBSTITUTE(SUBSTITUTE(SUBSTITUTE(SUBSTITUTE(LOWER(C99)," ","-"),"ó","o"),"á","a"),"í","i"),"é","e"),"ú","u")</f>
        <v>atravesar-defensas</v>
      </c>
      <c r="B99">
        <v>4</v>
      </c>
      <c r="C99" t="s">
        <v>394</v>
      </c>
      <c r="D99" t="s">
        <v>82</v>
      </c>
      <c r="E99" t="s">
        <v>156</v>
      </c>
      <c r="F99" t="s">
        <v>351</v>
      </c>
      <c r="G99" t="s">
        <v>158</v>
      </c>
      <c r="H99" t="s">
        <v>159</v>
      </c>
      <c r="I99" t="s">
        <v>395</v>
      </c>
    </row>
    <row r="100" spans="1:9" x14ac:dyDescent="0.3">
      <c r="A100" t="str">
        <f>SUBSTITUTE(SUBSTITUTE(SUBSTITUTE(SUBSTITUTE(SUBSTITUTE(SUBSTITUTE(LOWER(C100)," ","-"),"ó","o"),"á","a"),"í","i"),"é","e"),"ú","u")</f>
        <v>aullido-de-almas-en-pena</v>
      </c>
      <c r="B100">
        <v>4</v>
      </c>
      <c r="C100" t="s">
        <v>396</v>
      </c>
      <c r="D100" t="s">
        <v>118</v>
      </c>
      <c r="E100" t="s">
        <v>156</v>
      </c>
      <c r="F100" t="s">
        <v>219</v>
      </c>
      <c r="G100" t="s">
        <v>397</v>
      </c>
      <c r="H100" t="s">
        <v>176</v>
      </c>
      <c r="I100" t="s">
        <v>398</v>
      </c>
    </row>
    <row r="101" spans="1:9" x14ac:dyDescent="0.3">
      <c r="A101" t="str">
        <f>SUBSTITUTE(SUBSTITUTE(SUBSTITUTE(SUBSTITUTE(SUBSTITUTE(SUBSTITUTE(LOWER(C101)," ","-"),"ó","o"),"á","a"),"í","i"),"é","e"),"ú","u")</f>
        <v>aura-abrasadora</v>
      </c>
      <c r="B101">
        <v>3</v>
      </c>
      <c r="C101" t="s">
        <v>399</v>
      </c>
      <c r="D101" t="s">
        <v>94</v>
      </c>
      <c r="E101" t="s">
        <v>156</v>
      </c>
      <c r="F101" t="s">
        <v>356</v>
      </c>
      <c r="G101" t="s">
        <v>158</v>
      </c>
      <c r="H101" t="s">
        <v>176</v>
      </c>
      <c r="I101" t="s">
        <v>400</v>
      </c>
    </row>
    <row r="102" spans="1:9" x14ac:dyDescent="0.3">
      <c r="A102" t="str">
        <f>SUBSTITUTE(SUBSTITUTE(SUBSTITUTE(SUBSTITUTE(SUBSTITUTE(SUBSTITUTE(LOWER(C102)," ","-"),"ó","o"),"á","a"),"í","i"),"é","e"),"ú","u")</f>
        <v>aura-de-muerte</v>
      </c>
      <c r="B102">
        <v>3</v>
      </c>
      <c r="C102" t="s">
        <v>401</v>
      </c>
      <c r="D102" t="s">
        <v>141</v>
      </c>
      <c r="E102" t="s">
        <v>156</v>
      </c>
      <c r="F102" t="s">
        <v>219</v>
      </c>
      <c r="G102" t="s">
        <v>397</v>
      </c>
      <c r="H102" t="s">
        <v>176</v>
      </c>
      <c r="I102" t="s">
        <v>402</v>
      </c>
    </row>
    <row r="103" spans="1:9" x14ac:dyDescent="0.3">
      <c r="A103" t="str">
        <f>SUBSTITUTE(SUBSTITUTE(SUBSTITUTE(SUBSTITUTE(SUBSTITUTE(SUBSTITUTE(LOWER(C103)," ","-"),"ó","o"),"á","a"),"í","i"),"é","e"),"ú","u")</f>
        <v>aura-de-perfeccion</v>
      </c>
      <c r="B103">
        <v>6</v>
      </c>
      <c r="C103" t="s">
        <v>403</v>
      </c>
      <c r="D103" t="s">
        <v>104</v>
      </c>
      <c r="E103" t="s">
        <v>162</v>
      </c>
      <c r="I103" t="s">
        <v>404</v>
      </c>
    </row>
    <row r="104" spans="1:9" x14ac:dyDescent="0.3">
      <c r="A104" t="str">
        <f>SUBSTITUTE(SUBSTITUTE(SUBSTITUTE(SUBSTITUTE(SUBSTITUTE(SUBSTITUTE(LOWER(C104)," ","-"),"ó","o"),"á","a"),"í","i"),"é","e"),"ú","u")</f>
        <v>aura-de-poder</v>
      </c>
      <c r="B104">
        <v>3</v>
      </c>
      <c r="C104" t="s">
        <v>405</v>
      </c>
      <c r="D104" t="s">
        <v>104</v>
      </c>
      <c r="E104" t="s">
        <v>162</v>
      </c>
      <c r="I104" t="s">
        <v>406</v>
      </c>
    </row>
    <row r="105" spans="1:9" x14ac:dyDescent="0.3">
      <c r="A105" t="str">
        <f>SUBSTITUTE(SUBSTITUTE(SUBSTITUTE(SUBSTITUTE(SUBSTITUTE(SUBSTITUTE(LOWER(C105)," ","-"),"ó","o"),"á","a"),"í","i"),"é","e"),"ú","u")</f>
        <v>aura-del-caos</v>
      </c>
      <c r="B105">
        <v>5</v>
      </c>
      <c r="C105" t="s">
        <v>407</v>
      </c>
      <c r="D105" t="s">
        <v>87</v>
      </c>
      <c r="E105" t="s">
        <v>162</v>
      </c>
      <c r="I105" t="s">
        <v>408</v>
      </c>
    </row>
    <row r="106" spans="1:9" x14ac:dyDescent="0.3">
      <c r="A106" t="str">
        <f>SUBSTITUTE(SUBSTITUTE(SUBSTITUTE(SUBSTITUTE(SUBSTITUTE(SUBSTITUTE(LOWER(C106)," ","-"),"ó","o"),"á","a"),"í","i"),"é","e"),"ú","u")</f>
        <v>aura-emocional</v>
      </c>
      <c r="B106">
        <v>4</v>
      </c>
      <c r="C106" t="s">
        <v>409</v>
      </c>
      <c r="D106" t="s">
        <v>135</v>
      </c>
      <c r="E106" t="s">
        <v>156</v>
      </c>
      <c r="F106" t="s">
        <v>219</v>
      </c>
      <c r="G106" t="s">
        <v>340</v>
      </c>
      <c r="H106" t="s">
        <v>176</v>
      </c>
      <c r="I106" t="s">
        <v>410</v>
      </c>
    </row>
    <row r="107" spans="1:9" x14ac:dyDescent="0.3">
      <c r="A107" t="str">
        <f>SUBSTITUTE(SUBSTITUTE(SUBSTITUTE(SUBSTITUTE(SUBSTITUTE(SUBSTITUTE(LOWER(C107)," ","-"),"ó","o"),"á","a"),"í","i"),"é","e"),"ú","u")</f>
        <v>aura-primigenia</v>
      </c>
      <c r="B107">
        <v>5</v>
      </c>
      <c r="C107" t="s">
        <v>411</v>
      </c>
      <c r="D107" t="s">
        <v>100</v>
      </c>
      <c r="E107" t="s">
        <v>162</v>
      </c>
      <c r="I107" t="s">
        <v>412</v>
      </c>
    </row>
    <row r="108" spans="1:9" x14ac:dyDescent="0.3">
      <c r="A108" t="str">
        <f>SUBSTITUTE(SUBSTITUTE(SUBSTITUTE(SUBSTITUTE(SUBSTITUTE(SUBSTITUTE(LOWER(C108)," ","-"),"ó","o"),"á","a"),"í","i"),"é","e"),"ú","u")</f>
        <v>aura-protectora</v>
      </c>
      <c r="B108">
        <v>3</v>
      </c>
      <c r="C108" t="s">
        <v>413</v>
      </c>
      <c r="D108" t="s">
        <v>113</v>
      </c>
      <c r="E108" t="s">
        <v>162</v>
      </c>
      <c r="I108" t="s">
        <v>414</v>
      </c>
    </row>
    <row r="109" spans="1:9" x14ac:dyDescent="0.3">
      <c r="A109" t="str">
        <f>SUBSTITUTE(SUBSTITUTE(SUBSTITUTE(SUBSTITUTE(SUBSTITUTE(SUBSTITUTE(LOWER(C109)," ","-"),"ó","o"),"á","a"),"í","i"),"é","e"),"ú","u")</f>
        <v>aura-toxica</v>
      </c>
      <c r="B109">
        <v>5</v>
      </c>
      <c r="C109" t="s">
        <v>415</v>
      </c>
      <c r="D109" t="s">
        <v>1943</v>
      </c>
      <c r="E109" t="s">
        <v>162</v>
      </c>
      <c r="I109" t="s">
        <v>416</v>
      </c>
    </row>
    <row r="110" spans="1:9" x14ac:dyDescent="0.3">
      <c r="A110" t="str">
        <f>SUBSTITUTE(SUBSTITUTE(SUBSTITUTE(SUBSTITUTE(SUBSTITUTE(SUBSTITUTE(LOWER(C110)," ","-"),"ó","o"),"á","a"),"í","i"),"é","e"),"ú","u")</f>
        <v>autocontrol-sanguineo</v>
      </c>
      <c r="B110">
        <v>5</v>
      </c>
      <c r="C110" t="s">
        <v>417</v>
      </c>
      <c r="D110" t="s">
        <v>126</v>
      </c>
      <c r="E110" t="s">
        <v>162</v>
      </c>
      <c r="I110" t="s">
        <v>418</v>
      </c>
    </row>
    <row r="111" spans="1:9" x14ac:dyDescent="0.3">
      <c r="A111" t="str">
        <f>SUBSTITUTE(SUBSTITUTE(SUBSTITUTE(SUBSTITUTE(SUBSTITUTE(SUBSTITUTE(LOWER(C111)," ","-"),"ó","o"),"á","a"),"í","i"),"é","e"),"ú","u")</f>
        <v>avatar-divino</v>
      </c>
      <c r="B111">
        <v>6</v>
      </c>
      <c r="C111" t="s">
        <v>419</v>
      </c>
      <c r="D111" t="s">
        <v>113</v>
      </c>
      <c r="E111" t="s">
        <v>156</v>
      </c>
      <c r="F111" t="s">
        <v>283</v>
      </c>
      <c r="G111" t="s">
        <v>158</v>
      </c>
      <c r="H111" t="s">
        <v>284</v>
      </c>
      <c r="I111" t="s">
        <v>420</v>
      </c>
    </row>
    <row r="112" spans="1:9" x14ac:dyDescent="0.3">
      <c r="A112" t="str">
        <f>SUBSTITUTE(SUBSTITUTE(SUBSTITUTE(SUBSTITUTE(SUBSTITUTE(SUBSTITUTE(LOWER(C112)," ","-"),"ó","o"),"á","a"),"í","i"),"é","e"),"ú","u")</f>
        <v>avatar-onirico</v>
      </c>
      <c r="B112">
        <v>3</v>
      </c>
      <c r="C112" t="s">
        <v>421</v>
      </c>
      <c r="D112" t="s">
        <v>136</v>
      </c>
      <c r="E112" t="s">
        <v>162</v>
      </c>
      <c r="I112" t="s">
        <v>422</v>
      </c>
    </row>
    <row r="113" spans="1:9" x14ac:dyDescent="0.3">
      <c r="A113" t="str">
        <f>SUBSTITUTE(SUBSTITUTE(SUBSTITUTE(SUBSTITUTE(SUBSTITUTE(SUBSTITUTE(LOWER(C113)," ","-"),"ó","o"),"á","a"),"í","i"),"é","e"),"ú","u")</f>
        <v>azote-divino</v>
      </c>
      <c r="B113">
        <v>1</v>
      </c>
      <c r="C113" t="s">
        <v>423</v>
      </c>
      <c r="D113" t="s">
        <v>113</v>
      </c>
      <c r="E113" t="s">
        <v>156</v>
      </c>
      <c r="F113" t="s">
        <v>165</v>
      </c>
      <c r="G113" t="s">
        <v>158</v>
      </c>
      <c r="H113" t="s">
        <v>203</v>
      </c>
      <c r="I113" t="s">
        <v>424</v>
      </c>
    </row>
    <row r="114" spans="1:9" x14ac:dyDescent="0.3">
      <c r="A114" t="str">
        <f>SUBSTITUTE(SUBSTITUTE(SUBSTITUTE(SUBSTITUTE(SUBSTITUTE(SUBSTITUTE(LOWER(C114)," ","-"),"ó","o"),"á","a"),"í","i"),"é","e"),"ú","u")</f>
        <v>azote-ejecutor</v>
      </c>
      <c r="B114">
        <v>5</v>
      </c>
      <c r="C114" t="s">
        <v>425</v>
      </c>
      <c r="D114" t="s">
        <v>113</v>
      </c>
      <c r="E114" t="s">
        <v>156</v>
      </c>
      <c r="F114" t="s">
        <v>426</v>
      </c>
      <c r="G114" t="s">
        <v>158</v>
      </c>
      <c r="H114" t="s">
        <v>203</v>
      </c>
      <c r="I114" t="s">
        <v>427</v>
      </c>
    </row>
    <row r="115" spans="1:9" x14ac:dyDescent="0.3">
      <c r="A115" t="str">
        <f>SUBSTITUTE(SUBSTITUTE(SUBSTITUTE(SUBSTITUTE(SUBSTITUTE(SUBSTITUTE(LOWER(C115)," ","-"),"ó","o"),"á","a"),"í","i"),"é","e"),"ú","u")</f>
        <v>baile-de-titeres-sanguineos</v>
      </c>
      <c r="B115">
        <v>6</v>
      </c>
      <c r="C115" t="s">
        <v>428</v>
      </c>
      <c r="D115" t="s">
        <v>126</v>
      </c>
      <c r="E115" t="s">
        <v>156</v>
      </c>
      <c r="F115" t="s">
        <v>222</v>
      </c>
      <c r="G115" t="s">
        <v>397</v>
      </c>
      <c r="H115" t="s">
        <v>176</v>
      </c>
      <c r="I115" t="s">
        <v>429</v>
      </c>
    </row>
    <row r="116" spans="1:9" x14ac:dyDescent="0.3">
      <c r="A116" t="str">
        <f>SUBSTITUTE(SUBSTITUTE(SUBSTITUTE(SUBSTITUTE(SUBSTITUTE(SUBSTITUTE(LOWER(C116)," ","-"),"ó","o"),"á","a"),"í","i"),"é","e"),"ú","u")</f>
        <v>bajar-temperaturas</v>
      </c>
      <c r="B116">
        <v>1</v>
      </c>
      <c r="C116" t="s">
        <v>430</v>
      </c>
      <c r="D116" t="s">
        <v>122</v>
      </c>
      <c r="E116" t="s">
        <v>156</v>
      </c>
      <c r="F116" t="s">
        <v>179</v>
      </c>
      <c r="G116" t="s">
        <v>340</v>
      </c>
      <c r="H116" t="s">
        <v>176</v>
      </c>
      <c r="I116" t="s">
        <v>431</v>
      </c>
    </row>
    <row r="117" spans="1:9" x14ac:dyDescent="0.3">
      <c r="A117" t="str">
        <f>SUBSTITUTE(SUBSTITUTE(SUBSTITUTE(SUBSTITUTE(SUBSTITUTE(SUBSTITUTE(LOWER(C117)," ","-"),"ó","o"),"á","a"),"í","i"),"é","e"),"ú","u")</f>
        <v>barrera-de-fuerza</v>
      </c>
      <c r="B117">
        <v>2</v>
      </c>
      <c r="C117" t="s">
        <v>432</v>
      </c>
      <c r="D117" t="s">
        <v>147</v>
      </c>
      <c r="E117" t="s">
        <v>156</v>
      </c>
      <c r="F117" t="s">
        <v>196</v>
      </c>
      <c r="G117" t="s">
        <v>180</v>
      </c>
      <c r="H117" t="s">
        <v>176</v>
      </c>
      <c r="I117" t="s">
        <v>433</v>
      </c>
    </row>
    <row r="118" spans="1:9" x14ac:dyDescent="0.3">
      <c r="A118" t="str">
        <f>SUBSTITUTE(SUBSTITUTE(SUBSTITUTE(SUBSTITUTE(SUBSTITUTE(SUBSTITUTE(LOWER(C118)," ","-"),"ó","o"),"á","a"),"í","i"),"é","e"),"ú","u")</f>
        <v>barrera-de-fuerza-defensiva</v>
      </c>
      <c r="B118">
        <v>2</v>
      </c>
      <c r="C118" t="s">
        <v>434</v>
      </c>
      <c r="D118" t="s">
        <v>147</v>
      </c>
      <c r="E118" t="s">
        <v>208</v>
      </c>
      <c r="F118" t="s">
        <v>435</v>
      </c>
      <c r="I118" t="s">
        <v>436</v>
      </c>
    </row>
    <row r="119" spans="1:9" x14ac:dyDescent="0.3">
      <c r="A119" t="str">
        <f>SUBSTITUTE(SUBSTITUTE(SUBSTITUTE(SUBSTITUTE(SUBSTITUTE(SUBSTITUTE(LOWER(C119)," ","-"),"ó","o"),"á","a"),"í","i"),"é","e"),"ú","u")</f>
        <v>barrera-de-rayos</v>
      </c>
      <c r="B119">
        <v>2</v>
      </c>
      <c r="C119" t="s">
        <v>437</v>
      </c>
      <c r="D119" t="s">
        <v>128</v>
      </c>
      <c r="E119" t="s">
        <v>156</v>
      </c>
      <c r="F119" t="s">
        <v>196</v>
      </c>
      <c r="G119" t="s">
        <v>180</v>
      </c>
      <c r="H119" t="s">
        <v>176</v>
      </c>
      <c r="I119" t="s">
        <v>438</v>
      </c>
    </row>
    <row r="120" spans="1:9" x14ac:dyDescent="0.3">
      <c r="A120" t="str">
        <f>SUBSTITUTE(SUBSTITUTE(SUBSTITUTE(SUBSTITUTE(SUBSTITUTE(SUBSTITUTE(LOWER(C120)," ","-"),"ó","o"),"á","a"),"í","i"),"é","e"),"ú","u")</f>
        <v>barrera-de-rayos-defensiva</v>
      </c>
      <c r="B120">
        <v>2</v>
      </c>
      <c r="C120" t="s">
        <v>439</v>
      </c>
      <c r="D120" t="s">
        <v>128</v>
      </c>
      <c r="E120" t="s">
        <v>208</v>
      </c>
      <c r="F120" t="s">
        <v>435</v>
      </c>
      <c r="I120" t="s">
        <v>440</v>
      </c>
    </row>
    <row r="121" spans="1:9" x14ac:dyDescent="0.3">
      <c r="A121" t="str">
        <f>SUBSTITUTE(SUBSTITUTE(SUBSTITUTE(SUBSTITUTE(SUBSTITUTE(SUBSTITUTE(LOWER(C121)," ","-"),"ó","o"),"á","a"),"í","i"),"é","e"),"ú","u")</f>
        <v>barrera-luminosa</v>
      </c>
      <c r="B121">
        <v>2</v>
      </c>
      <c r="C121" t="s">
        <v>441</v>
      </c>
      <c r="D121" t="s">
        <v>130</v>
      </c>
      <c r="E121" t="s">
        <v>156</v>
      </c>
      <c r="F121" t="s">
        <v>442</v>
      </c>
      <c r="G121" t="s">
        <v>180</v>
      </c>
      <c r="H121" t="s">
        <v>176</v>
      </c>
      <c r="I121" t="s">
        <v>443</v>
      </c>
    </row>
    <row r="122" spans="1:9" x14ac:dyDescent="0.3">
      <c r="A122" t="str">
        <f>SUBSTITUTE(SUBSTITUTE(SUBSTITUTE(SUBSTITUTE(SUBSTITUTE(SUBSTITUTE(LOWER(C122)," ","-"),"ó","o"),"á","a"),"í","i"),"é","e"),"ú","u")</f>
        <v>barrera-luminosa-defensiva</v>
      </c>
      <c r="B122">
        <v>2</v>
      </c>
      <c r="C122" t="s">
        <v>444</v>
      </c>
      <c r="D122" t="s">
        <v>130</v>
      </c>
      <c r="E122" t="s">
        <v>208</v>
      </c>
      <c r="F122" t="s">
        <v>165</v>
      </c>
      <c r="G122" t="s">
        <v>180</v>
      </c>
      <c r="H122" t="s">
        <v>159</v>
      </c>
      <c r="I122" t="s">
        <v>445</v>
      </c>
    </row>
    <row r="123" spans="1:9" x14ac:dyDescent="0.3">
      <c r="A123" t="str">
        <f>SUBSTITUTE(SUBSTITUTE(SUBSTITUTE(SUBSTITUTE(SUBSTITUTE(SUBSTITUTE(LOWER(C123)," ","-"),"ó","o"),"á","a"),"í","i"),"é","e"),"ú","u")</f>
        <v>bateria-de-chi</v>
      </c>
      <c r="B123">
        <v>2</v>
      </c>
      <c r="C123" t="s">
        <v>446</v>
      </c>
      <c r="D123" t="s">
        <v>111</v>
      </c>
      <c r="E123" t="s">
        <v>162</v>
      </c>
      <c r="I123" t="s">
        <v>447</v>
      </c>
    </row>
    <row r="124" spans="1:9" x14ac:dyDescent="0.3">
      <c r="A124" t="str">
        <f>SUBSTITUTE(SUBSTITUTE(SUBSTITUTE(SUBSTITUTE(SUBSTITUTE(SUBSTITUTE(LOWER(C124)," ","-"),"ó","o"),"á","a"),"í","i"),"é","e"),"ú","u")</f>
        <v>bendicion-de-la-muerte</v>
      </c>
      <c r="B124">
        <v>1</v>
      </c>
      <c r="C124" t="s">
        <v>448</v>
      </c>
      <c r="D124" t="s">
        <v>141</v>
      </c>
      <c r="E124" t="s">
        <v>162</v>
      </c>
      <c r="I124" t="s">
        <v>449</v>
      </c>
    </row>
    <row r="125" spans="1:9" x14ac:dyDescent="0.3">
      <c r="A125" t="str">
        <f>SUBSTITUTE(SUBSTITUTE(SUBSTITUTE(SUBSTITUTE(SUBSTITUTE(SUBSTITUTE(LOWER(C125)," ","-"),"ó","o"),"á","a"),"í","i"),"é","e"),"ú","u")</f>
        <v>biografia-sanguinea</v>
      </c>
      <c r="B125">
        <v>2</v>
      </c>
      <c r="C125" t="s">
        <v>450</v>
      </c>
      <c r="D125" t="s">
        <v>126</v>
      </c>
      <c r="E125" t="s">
        <v>156</v>
      </c>
      <c r="F125" t="s">
        <v>290</v>
      </c>
      <c r="G125" t="s">
        <v>214</v>
      </c>
      <c r="H125" t="s">
        <v>451</v>
      </c>
      <c r="I125" t="s">
        <v>452</v>
      </c>
    </row>
    <row r="126" spans="1:9" x14ac:dyDescent="0.3">
      <c r="A126" t="str">
        <f>SUBSTITUTE(SUBSTITUTE(SUBSTITUTE(SUBSTITUTE(SUBSTITUTE(SUBSTITUTE(LOWER(C126)," ","-"),"ó","o"),"á","a"),"í","i"),"é","e"),"ú","u")</f>
        <v>bola-de-fuego</v>
      </c>
      <c r="B126">
        <v>2</v>
      </c>
      <c r="C126" t="s">
        <v>453</v>
      </c>
      <c r="D126" t="s">
        <v>121</v>
      </c>
      <c r="E126" t="s">
        <v>156</v>
      </c>
      <c r="F126" t="s">
        <v>179</v>
      </c>
      <c r="G126" t="s">
        <v>180</v>
      </c>
      <c r="H126" t="s">
        <v>159</v>
      </c>
      <c r="I126" t="s">
        <v>454</v>
      </c>
    </row>
    <row r="127" spans="1:9" x14ac:dyDescent="0.3">
      <c r="A127" t="str">
        <f>SUBSTITUTE(SUBSTITUTE(SUBSTITUTE(SUBSTITUTE(SUBSTITUTE(SUBSTITUTE(LOWER(C127)," ","-"),"ó","o"),"á","a"),"í","i"),"é","e"),"ú","u")</f>
        <v>bola-sombra</v>
      </c>
      <c r="B127">
        <v>2</v>
      </c>
      <c r="C127" t="s">
        <v>455</v>
      </c>
      <c r="D127" t="s">
        <v>138</v>
      </c>
      <c r="E127" t="s">
        <v>156</v>
      </c>
      <c r="F127" t="s">
        <v>179</v>
      </c>
      <c r="G127" t="s">
        <v>180</v>
      </c>
      <c r="H127" t="s">
        <v>159</v>
      </c>
      <c r="I127" t="s">
        <v>456</v>
      </c>
    </row>
    <row r="128" spans="1:9" x14ac:dyDescent="0.3">
      <c r="A128" t="str">
        <f>SUBSTITUTE(SUBSTITUTE(SUBSTITUTE(SUBSTITUTE(SUBSTITUTE(SUBSTITUTE(LOWER(C128)," ","-"),"ó","o"),"á","a"),"í","i"),"é","e"),"ú","u")</f>
        <v>bolsillo-interdimensional</v>
      </c>
      <c r="B128">
        <v>1</v>
      </c>
      <c r="C128" t="s">
        <v>457</v>
      </c>
      <c r="D128" t="s">
        <v>132</v>
      </c>
      <c r="E128" t="s">
        <v>156</v>
      </c>
      <c r="F128" t="s">
        <v>257</v>
      </c>
      <c r="G128" t="s">
        <v>214</v>
      </c>
      <c r="H128" t="s">
        <v>159</v>
      </c>
      <c r="I128" t="s">
        <v>458</v>
      </c>
    </row>
    <row r="129" spans="1:9" x14ac:dyDescent="0.3">
      <c r="A129" t="str">
        <f>SUBSTITUTE(SUBSTITUTE(SUBSTITUTE(SUBSTITUTE(SUBSTITUTE(SUBSTITUTE(LOWER(C129)," ","-"),"ó","o"),"á","a"),"í","i"),"é","e"),"ú","u")</f>
        <v>bomba-cegadora</v>
      </c>
      <c r="B129">
        <v>1</v>
      </c>
      <c r="C129" t="s">
        <v>459</v>
      </c>
      <c r="D129" t="s">
        <v>102</v>
      </c>
      <c r="E129" t="s">
        <v>156</v>
      </c>
      <c r="F129" t="s">
        <v>460</v>
      </c>
      <c r="G129" t="s">
        <v>180</v>
      </c>
      <c r="H129" t="s">
        <v>159</v>
      </c>
      <c r="I129" t="s">
        <v>461</v>
      </c>
    </row>
    <row r="130" spans="1:9" x14ac:dyDescent="0.3">
      <c r="A130" t="str">
        <f>SUBSTITUTE(SUBSTITUTE(SUBSTITUTE(SUBSTITUTE(SUBSTITUTE(SUBSTITUTE(LOWER(C130)," ","-"),"ó","o"),"á","a"),"í","i"),"é","e"),"ú","u")</f>
        <v>bomba-de-chi</v>
      </c>
      <c r="B130">
        <v>3</v>
      </c>
      <c r="C130" t="s">
        <v>462</v>
      </c>
      <c r="D130" t="s">
        <v>102</v>
      </c>
      <c r="E130" t="s">
        <v>156</v>
      </c>
      <c r="F130" t="s">
        <v>463</v>
      </c>
      <c r="G130" t="s">
        <v>180</v>
      </c>
      <c r="H130" t="s">
        <v>159</v>
      </c>
      <c r="I130" t="s">
        <v>464</v>
      </c>
    </row>
    <row r="131" spans="1:9" x14ac:dyDescent="0.3">
      <c r="A131" t="str">
        <f>SUBSTITUTE(SUBSTITUTE(SUBSTITUTE(SUBSTITUTE(SUBSTITUTE(SUBSTITUTE(LOWER(C131)," ","-"),"ó","o"),"á","a"),"í","i"),"é","e"),"ú","u")</f>
        <v>bomba-de-fuego</v>
      </c>
      <c r="B131">
        <v>1</v>
      </c>
      <c r="C131" t="s">
        <v>465</v>
      </c>
      <c r="D131" t="s">
        <v>102</v>
      </c>
      <c r="E131" t="s">
        <v>156</v>
      </c>
      <c r="F131" t="s">
        <v>460</v>
      </c>
      <c r="G131" t="s">
        <v>180</v>
      </c>
      <c r="H131" t="s">
        <v>159</v>
      </c>
      <c r="I131" t="s">
        <v>466</v>
      </c>
    </row>
    <row r="132" spans="1:9" x14ac:dyDescent="0.3">
      <c r="A132" t="str">
        <f>SUBSTITUTE(SUBSTITUTE(SUBSTITUTE(SUBSTITUTE(SUBSTITUTE(SUBSTITUTE(LOWER(C132)," ","-"),"ó","o"),"á","a"),"í","i"),"é","e"),"ú","u")</f>
        <v>bomba-de-gas-venenoso</v>
      </c>
      <c r="B132">
        <v>3</v>
      </c>
      <c r="C132" t="s">
        <v>467</v>
      </c>
      <c r="D132" t="s">
        <v>102</v>
      </c>
      <c r="E132" t="s">
        <v>156</v>
      </c>
      <c r="F132" t="s">
        <v>463</v>
      </c>
      <c r="G132" t="s">
        <v>180</v>
      </c>
      <c r="H132" t="s">
        <v>159</v>
      </c>
      <c r="I132" t="s">
        <v>468</v>
      </c>
    </row>
    <row r="133" spans="1:9" x14ac:dyDescent="0.3">
      <c r="A133" t="str">
        <f>SUBSTITUTE(SUBSTITUTE(SUBSTITUTE(SUBSTITUTE(SUBSTITUTE(SUBSTITUTE(LOWER(C133)," ","-"),"ó","o"),"á","a"),"í","i"),"é","e"),"ú","u")</f>
        <v>bomba-de-gravedad</v>
      </c>
      <c r="B133">
        <v>3</v>
      </c>
      <c r="C133" t="s">
        <v>469</v>
      </c>
      <c r="D133" t="s">
        <v>133</v>
      </c>
      <c r="E133" t="s">
        <v>156</v>
      </c>
      <c r="F133" t="s">
        <v>191</v>
      </c>
      <c r="G133" t="s">
        <v>180</v>
      </c>
      <c r="H133" t="s">
        <v>159</v>
      </c>
      <c r="I133" t="s">
        <v>470</v>
      </c>
    </row>
    <row r="134" spans="1:9" x14ac:dyDescent="0.3">
      <c r="A134" t="str">
        <f>SUBSTITUTE(SUBSTITUTE(SUBSTITUTE(SUBSTITUTE(SUBSTITUTE(SUBSTITUTE(LOWER(C134)," ","-"),"ó","o"),"á","a"),"í","i"),"é","e"),"ú","u")</f>
        <v>bomba-de-humo</v>
      </c>
      <c r="B134">
        <v>1</v>
      </c>
      <c r="C134" t="s">
        <v>471</v>
      </c>
      <c r="D134" t="s">
        <v>102</v>
      </c>
      <c r="E134" t="s">
        <v>156</v>
      </c>
      <c r="F134" t="s">
        <v>460</v>
      </c>
      <c r="G134" t="s">
        <v>180</v>
      </c>
      <c r="H134" t="s">
        <v>159</v>
      </c>
      <c r="I134" t="s">
        <v>472</v>
      </c>
    </row>
    <row r="135" spans="1:9" x14ac:dyDescent="0.3">
      <c r="A135" t="str">
        <f>SUBSTITUTE(SUBSTITUTE(SUBSTITUTE(SUBSTITUTE(SUBSTITUTE(SUBSTITUTE(LOWER(C135)," ","-"),"ó","o"),"á","a"),"í","i"),"é","e"),"ú","u")</f>
        <v>bomba-pegadiza</v>
      </c>
      <c r="B135">
        <v>2</v>
      </c>
      <c r="C135" t="s">
        <v>473</v>
      </c>
      <c r="D135" t="s">
        <v>102</v>
      </c>
      <c r="E135" t="s">
        <v>156</v>
      </c>
      <c r="F135" t="s">
        <v>474</v>
      </c>
      <c r="G135" t="s">
        <v>180</v>
      </c>
      <c r="H135" t="s">
        <v>159</v>
      </c>
      <c r="I135" t="s">
        <v>475</v>
      </c>
    </row>
    <row r="136" spans="1:9" x14ac:dyDescent="0.3">
      <c r="A136" t="str">
        <f>SUBSTITUTE(SUBSTITUTE(SUBSTITUTE(SUBSTITUTE(SUBSTITUTE(SUBSTITUTE(LOWER(C136)," ","-"),"ó","o"),"á","a"),"í","i"),"é","e"),"ú","u")</f>
        <v>bomba-sonica</v>
      </c>
      <c r="B136">
        <v>2</v>
      </c>
      <c r="C136" t="s">
        <v>476</v>
      </c>
      <c r="D136" t="s">
        <v>128</v>
      </c>
      <c r="E136" t="s">
        <v>156</v>
      </c>
      <c r="F136" t="s">
        <v>179</v>
      </c>
      <c r="G136" t="s">
        <v>180</v>
      </c>
      <c r="H136" t="s">
        <v>159</v>
      </c>
      <c r="I136" t="s">
        <v>477</v>
      </c>
    </row>
    <row r="137" spans="1:9" x14ac:dyDescent="0.3">
      <c r="A137" t="str">
        <f>SUBSTITUTE(SUBSTITUTE(SUBSTITUTE(SUBSTITUTE(SUBSTITUTE(SUBSTITUTE(LOWER(C137)," ","-"),"ó","o"),"á","a"),"í","i"),"é","e"),"ú","u")</f>
        <v>brecha-espacial</v>
      </c>
      <c r="B137">
        <v>3</v>
      </c>
      <c r="C137" t="s">
        <v>478</v>
      </c>
      <c r="D137" t="s">
        <v>132</v>
      </c>
      <c r="E137" t="s">
        <v>156</v>
      </c>
      <c r="F137" t="s">
        <v>383</v>
      </c>
      <c r="G137" t="s">
        <v>158</v>
      </c>
      <c r="H137" t="s">
        <v>159</v>
      </c>
      <c r="I137" t="s">
        <v>479</v>
      </c>
    </row>
    <row r="138" spans="1:9" x14ac:dyDescent="0.3">
      <c r="A138" t="str">
        <f>SUBSTITUTE(SUBSTITUTE(SUBSTITUTE(SUBSTITUTE(SUBSTITUTE(SUBSTITUTE(LOWER(C138)," ","-"),"ó","o"),"á","a"),"í","i"),"é","e"),"ú","u")</f>
        <v>brecha-temporal</v>
      </c>
      <c r="B138">
        <v>5</v>
      </c>
      <c r="C138" t="s">
        <v>480</v>
      </c>
      <c r="D138" t="s">
        <v>139</v>
      </c>
      <c r="E138" t="s">
        <v>156</v>
      </c>
      <c r="F138" t="s">
        <v>481</v>
      </c>
      <c r="G138" t="s">
        <v>482</v>
      </c>
      <c r="H138" t="s">
        <v>176</v>
      </c>
      <c r="I138" t="s">
        <v>483</v>
      </c>
    </row>
    <row r="139" spans="1:9" x14ac:dyDescent="0.3">
      <c r="A139" t="str">
        <f>SUBSTITUTE(SUBSTITUTE(SUBSTITUTE(SUBSTITUTE(SUBSTITUTE(SUBSTITUTE(LOWER(C139)," ","-"),"ó","o"),"á","a"),"í","i"),"é","e"),"ú","u")</f>
        <v>burlar-la-gravedad</v>
      </c>
      <c r="B139">
        <v>3</v>
      </c>
      <c r="C139" t="s">
        <v>484</v>
      </c>
      <c r="D139" t="s">
        <v>133</v>
      </c>
      <c r="E139" t="s">
        <v>156</v>
      </c>
      <c r="F139" t="s">
        <v>383</v>
      </c>
      <c r="G139" t="s">
        <v>158</v>
      </c>
      <c r="H139" t="s">
        <v>176</v>
      </c>
      <c r="I139" t="s">
        <v>485</v>
      </c>
    </row>
    <row r="140" spans="1:9" x14ac:dyDescent="0.3">
      <c r="A140" t="str">
        <f>SUBSTITUTE(SUBSTITUTE(SUBSTITUTE(SUBSTITUTE(SUBSTITUTE(SUBSTITUTE(LOWER(C140)," ","-"),"ó","o"),"á","a"),"í","i"),"é","e"),"ú","u")</f>
        <v>cadena-giratoria</v>
      </c>
      <c r="B140">
        <v>2</v>
      </c>
      <c r="C140" t="s">
        <v>486</v>
      </c>
      <c r="D140" t="s">
        <v>103</v>
      </c>
      <c r="E140" t="s">
        <v>156</v>
      </c>
      <c r="F140" t="s">
        <v>165</v>
      </c>
      <c r="G140" t="s">
        <v>158</v>
      </c>
      <c r="H140" t="s">
        <v>159</v>
      </c>
      <c r="I140" t="s">
        <v>487</v>
      </c>
    </row>
    <row r="141" spans="1:9" x14ac:dyDescent="0.3">
      <c r="A141" t="str">
        <f>SUBSTITUTE(SUBSTITUTE(SUBSTITUTE(SUBSTITUTE(SUBSTITUTE(SUBSTITUTE(LOWER(C141)," ","-"),"ó","o"),"á","a"),"í","i"),"é","e"),"ú","u")</f>
        <v>cadenas-de-la-carne</v>
      </c>
      <c r="B141">
        <v>4</v>
      </c>
      <c r="C141" t="s">
        <v>488</v>
      </c>
      <c r="D141" t="s">
        <v>129</v>
      </c>
      <c r="E141" t="s">
        <v>156</v>
      </c>
      <c r="F141" t="s">
        <v>219</v>
      </c>
      <c r="G141" t="s">
        <v>180</v>
      </c>
      <c r="H141" t="s">
        <v>176</v>
      </c>
      <c r="I141" t="s">
        <v>489</v>
      </c>
    </row>
    <row r="142" spans="1:9" x14ac:dyDescent="0.3">
      <c r="A142" t="str">
        <f>SUBSTITUTE(SUBSTITUTE(SUBSTITUTE(SUBSTITUTE(SUBSTITUTE(SUBSTITUTE(LOWER(C142)," ","-"),"ó","o"),"á","a"),"í","i"),"é","e"),"ú","u")</f>
        <v>cadenas-de-la-muerte</v>
      </c>
      <c r="B142">
        <v>4</v>
      </c>
      <c r="C142" t="s">
        <v>490</v>
      </c>
      <c r="D142" t="s">
        <v>141</v>
      </c>
      <c r="E142" t="s">
        <v>156</v>
      </c>
      <c r="F142" t="s">
        <v>219</v>
      </c>
      <c r="G142" t="s">
        <v>180</v>
      </c>
      <c r="H142" t="s">
        <v>176</v>
      </c>
      <c r="I142" t="s">
        <v>491</v>
      </c>
    </row>
    <row r="143" spans="1:9" x14ac:dyDescent="0.3">
      <c r="A143" t="str">
        <f>SUBSTITUTE(SUBSTITUTE(SUBSTITUTE(SUBSTITUTE(SUBSTITUTE(SUBSTITUTE(LOWER(C143)," ","-"),"ó","o"),"á","a"),"í","i"),"é","e"),"ú","u")</f>
        <v>cadenas-del-contrato</v>
      </c>
      <c r="B143">
        <v>4</v>
      </c>
      <c r="C143" t="s">
        <v>492</v>
      </c>
      <c r="D143" t="s">
        <v>97</v>
      </c>
      <c r="E143" t="s">
        <v>156</v>
      </c>
      <c r="F143" t="s">
        <v>493</v>
      </c>
      <c r="G143" t="s">
        <v>214</v>
      </c>
      <c r="H143" t="s">
        <v>258</v>
      </c>
      <c r="I143" t="s">
        <v>494</v>
      </c>
    </row>
    <row r="144" spans="1:9" x14ac:dyDescent="0.3">
      <c r="A144" t="str">
        <f>SUBSTITUTE(SUBSTITUTE(SUBSTITUTE(SUBSTITUTE(SUBSTITUTE(SUBSTITUTE(LOWER(C144)," ","-"),"ó","o"),"á","a"),"í","i"),"é","e"),"ú","u")</f>
        <v>calcificacion</v>
      </c>
      <c r="B144">
        <v>5</v>
      </c>
      <c r="C144" t="s">
        <v>495</v>
      </c>
      <c r="D144" t="s">
        <v>115</v>
      </c>
      <c r="E144" t="s">
        <v>156</v>
      </c>
      <c r="F144" t="s">
        <v>219</v>
      </c>
      <c r="G144" t="s">
        <v>397</v>
      </c>
      <c r="H144" t="s">
        <v>159</v>
      </c>
      <c r="I144" t="s">
        <v>496</v>
      </c>
    </row>
    <row r="145" spans="1:9" x14ac:dyDescent="0.3">
      <c r="A145" t="str">
        <f>SUBSTITUTE(SUBSTITUTE(SUBSTITUTE(SUBSTITUTE(SUBSTITUTE(SUBSTITUTE(LOWER(C145)," ","-"),"ó","o"),"á","a"),"í","i"),"é","e"),"ú","u")</f>
        <v>cambiar-el-clima</v>
      </c>
      <c r="B145">
        <v>5</v>
      </c>
      <c r="C145" t="s">
        <v>497</v>
      </c>
      <c r="D145" t="s">
        <v>128</v>
      </c>
      <c r="E145" t="s">
        <v>156</v>
      </c>
      <c r="F145" t="s">
        <v>481</v>
      </c>
      <c r="G145" t="s">
        <v>482</v>
      </c>
      <c r="H145" t="s">
        <v>284</v>
      </c>
      <c r="I145" t="s">
        <v>498</v>
      </c>
    </row>
    <row r="146" spans="1:9" x14ac:dyDescent="0.3">
      <c r="A146" t="str">
        <f>SUBSTITUTE(SUBSTITUTE(SUBSTITUTE(SUBSTITUTE(SUBSTITUTE(SUBSTITUTE(LOWER(C146)," ","-"),"ó","o"),"á","a"),"í","i"),"é","e"),"ú","u")</f>
        <v>cambio-de-posicion</v>
      </c>
      <c r="B146">
        <v>4</v>
      </c>
      <c r="C146" t="s">
        <v>499</v>
      </c>
      <c r="D146" t="s">
        <v>132</v>
      </c>
      <c r="E146" t="s">
        <v>156</v>
      </c>
      <c r="F146" t="s">
        <v>191</v>
      </c>
      <c r="G146" t="s">
        <v>180</v>
      </c>
      <c r="H146" t="s">
        <v>159</v>
      </c>
      <c r="I146" t="s">
        <v>500</v>
      </c>
    </row>
    <row r="147" spans="1:9" x14ac:dyDescent="0.3">
      <c r="A147" t="str">
        <f>SUBSTITUTE(SUBSTITUTE(SUBSTITUTE(SUBSTITUTE(SUBSTITUTE(SUBSTITUTE(LOWER(C147)," ","-"),"ó","o"),"á","a"),"í","i"),"é","e"),"ú","u")</f>
        <v>cambio-de-posicion-defensivo</v>
      </c>
      <c r="B147">
        <v>4</v>
      </c>
      <c r="C147" t="s">
        <v>501</v>
      </c>
      <c r="D147" t="s">
        <v>132</v>
      </c>
      <c r="E147" t="s">
        <v>208</v>
      </c>
      <c r="F147" t="s">
        <v>383</v>
      </c>
      <c r="I147" t="s">
        <v>502</v>
      </c>
    </row>
    <row r="148" spans="1:9" x14ac:dyDescent="0.3">
      <c r="A148" t="str">
        <f>SUBSTITUTE(SUBSTITUTE(SUBSTITUTE(SUBSTITUTE(SUBSTITUTE(SUBSTITUTE(LOWER(C148)," ","-"),"ó","o"),"á","a"),"í","i"),"é","e"),"ú","u")</f>
        <v>cambio-repentino</v>
      </c>
      <c r="B148">
        <v>4</v>
      </c>
      <c r="C148" t="s">
        <v>503</v>
      </c>
      <c r="D148" t="s">
        <v>144</v>
      </c>
      <c r="E148" t="s">
        <v>208</v>
      </c>
      <c r="F148" t="s">
        <v>351</v>
      </c>
      <c r="I148" t="s">
        <v>504</v>
      </c>
    </row>
    <row r="149" spans="1:9" x14ac:dyDescent="0.3">
      <c r="A149" t="str">
        <f>SUBSTITUTE(SUBSTITUTE(SUBSTITUTE(SUBSTITUTE(SUBSTITUTE(SUBSTITUTE(LOWER(C149)," ","-"),"ó","o"),"á","a"),"í","i"),"é","e"),"ú","u")</f>
        <v>caminante-del-hielo</v>
      </c>
      <c r="B149">
        <v>2</v>
      </c>
      <c r="C149" t="s">
        <v>505</v>
      </c>
      <c r="D149" t="s">
        <v>89</v>
      </c>
      <c r="E149" t="s">
        <v>162</v>
      </c>
      <c r="I149" t="s">
        <v>506</v>
      </c>
    </row>
    <row r="150" spans="1:9" x14ac:dyDescent="0.3">
      <c r="A150" t="str">
        <f>SUBSTITUTE(SUBSTITUTE(SUBSTITUTE(SUBSTITUTE(SUBSTITUTE(SUBSTITUTE(LOWER(C150)," ","-"),"ó","o"),"á","a"),"í","i"),"é","e"),"ú","u")</f>
        <v>caminante-del-viento</v>
      </c>
      <c r="B150">
        <v>3</v>
      </c>
      <c r="C150" t="s">
        <v>507</v>
      </c>
      <c r="D150" t="s">
        <v>89</v>
      </c>
      <c r="E150" t="s">
        <v>162</v>
      </c>
      <c r="I150" t="s">
        <v>508</v>
      </c>
    </row>
    <row r="151" spans="1:9" x14ac:dyDescent="0.3">
      <c r="A151" t="str">
        <f>SUBSTITUTE(SUBSTITUTE(SUBSTITUTE(SUBSTITUTE(SUBSTITUTE(SUBSTITUTE(LOWER(C151)," ","-"),"ó","o"),"á","a"),"í","i"),"é","e"),"ú","u")</f>
        <v>campo-antimagico</v>
      </c>
      <c r="B151">
        <v>4</v>
      </c>
      <c r="C151" t="s">
        <v>509</v>
      </c>
      <c r="D151" t="s">
        <v>137</v>
      </c>
      <c r="E151" t="s">
        <v>156</v>
      </c>
      <c r="F151" t="s">
        <v>219</v>
      </c>
      <c r="G151" t="s">
        <v>510</v>
      </c>
      <c r="H151" t="s">
        <v>176</v>
      </c>
      <c r="I151" t="s">
        <v>511</v>
      </c>
    </row>
    <row r="152" spans="1:9" x14ac:dyDescent="0.3">
      <c r="A152" t="str">
        <f>SUBSTITUTE(SUBSTITUTE(SUBSTITUTE(SUBSTITUTE(SUBSTITUTE(SUBSTITUTE(LOWER(C152)," ","-"),"ó","o"),"á","a"),"í","i"),"é","e"),"ú","u")</f>
        <v>campo-de-repulsion</v>
      </c>
      <c r="B152">
        <v>2</v>
      </c>
      <c r="C152" t="s">
        <v>512</v>
      </c>
      <c r="D152" t="s">
        <v>133</v>
      </c>
      <c r="E152" t="s">
        <v>156</v>
      </c>
      <c r="F152" t="s">
        <v>196</v>
      </c>
      <c r="G152" t="s">
        <v>158</v>
      </c>
      <c r="H152" t="s">
        <v>176</v>
      </c>
      <c r="I152" t="s">
        <v>513</v>
      </c>
    </row>
    <row r="153" spans="1:9" x14ac:dyDescent="0.3">
      <c r="A153" t="str">
        <f>SUBSTITUTE(SUBSTITUTE(SUBSTITUTE(SUBSTITUTE(SUBSTITUTE(SUBSTITUTE(LOWER(C153)," ","-"),"ó","o"),"á","a"),"í","i"),"é","e"),"ú","u")</f>
        <v>campo-de-repulsion-defensivo</v>
      </c>
      <c r="B153">
        <v>2</v>
      </c>
      <c r="C153" t="s">
        <v>514</v>
      </c>
      <c r="D153" t="s">
        <v>133</v>
      </c>
      <c r="E153" t="s">
        <v>208</v>
      </c>
      <c r="F153" t="s">
        <v>435</v>
      </c>
      <c r="I153" t="s">
        <v>515</v>
      </c>
    </row>
    <row r="154" spans="1:9" x14ac:dyDescent="0.3">
      <c r="A154" t="str">
        <f>SUBSTITUTE(SUBSTITUTE(SUBSTITUTE(SUBSTITUTE(SUBSTITUTE(SUBSTITUTE(LOWER(C154)," ","-"),"ó","o"),"á","a"),"í","i"),"é","e"),"ú","u")</f>
        <v>canalizacion-superior</v>
      </c>
      <c r="B154">
        <v>3</v>
      </c>
      <c r="C154" t="s">
        <v>516</v>
      </c>
      <c r="D154" t="s">
        <v>118</v>
      </c>
      <c r="E154" t="s">
        <v>162</v>
      </c>
      <c r="I154" t="s">
        <v>517</v>
      </c>
    </row>
    <row r="155" spans="1:9" x14ac:dyDescent="0.3">
      <c r="A155" t="str">
        <f>SUBSTITUTE(SUBSTITUTE(SUBSTITUTE(SUBSTITUTE(SUBSTITUTE(SUBSTITUTE(LOWER(C155)," ","-"),"ó","o"),"á","a"),"í","i"),"é","e"),"ú","u")</f>
        <v>canalizar-anima</v>
      </c>
      <c r="B155">
        <v>1</v>
      </c>
      <c r="C155" t="s">
        <v>518</v>
      </c>
      <c r="D155" t="s">
        <v>118</v>
      </c>
      <c r="E155" t="s">
        <v>162</v>
      </c>
      <c r="I155" t="s">
        <v>519</v>
      </c>
    </row>
    <row r="156" spans="1:9" x14ac:dyDescent="0.3">
      <c r="A156" t="str">
        <f>SUBSTITUTE(SUBSTITUTE(SUBSTITUTE(SUBSTITUTE(SUBSTITUTE(SUBSTITUTE(LOWER(C156)," ","-"),"ó","o"),"á","a"),"í","i"),"é","e"),"ú","u")</f>
        <v>canalizar-divinidad</v>
      </c>
      <c r="B156">
        <v>1</v>
      </c>
      <c r="C156" t="s">
        <v>520</v>
      </c>
      <c r="D156" t="s">
        <v>113</v>
      </c>
      <c r="E156" t="s">
        <v>162</v>
      </c>
      <c r="I156" t="s">
        <v>521</v>
      </c>
    </row>
    <row r="157" spans="1:9" x14ac:dyDescent="0.3">
      <c r="A157" t="str">
        <f>SUBSTITUTE(SUBSTITUTE(SUBSTITUTE(SUBSTITUTE(SUBSTITUTE(SUBSTITUTE(LOWER(C157)," ","-"),"ó","o"),"á","a"),"í","i"),"é","e"),"ú","u")</f>
        <v>canalizar-el-frio</v>
      </c>
      <c r="B157">
        <v>2</v>
      </c>
      <c r="C157" t="s">
        <v>522</v>
      </c>
      <c r="D157" t="s">
        <v>89</v>
      </c>
      <c r="E157" t="s">
        <v>156</v>
      </c>
      <c r="F157" t="s">
        <v>202</v>
      </c>
      <c r="G157" t="s">
        <v>158</v>
      </c>
      <c r="H157" t="s">
        <v>203</v>
      </c>
      <c r="I157" t="s">
        <v>523</v>
      </c>
    </row>
    <row r="158" spans="1:9" x14ac:dyDescent="0.3">
      <c r="A158" t="str">
        <f>SUBSTITUTE(SUBSTITUTE(SUBSTITUTE(SUBSTITUTE(SUBSTITUTE(SUBSTITUTE(LOWER(C158)," ","-"),"ó","o"),"á","a"),"í","i"),"é","e"),"ú","u")</f>
        <v>cañon-de-chi</v>
      </c>
      <c r="B158">
        <v>5</v>
      </c>
      <c r="C158" t="s">
        <v>524</v>
      </c>
      <c r="D158" t="s">
        <v>120</v>
      </c>
      <c r="E158" t="s">
        <v>156</v>
      </c>
      <c r="F158" t="s">
        <v>270</v>
      </c>
      <c r="G158" t="s">
        <v>180</v>
      </c>
      <c r="H158" t="s">
        <v>159</v>
      </c>
      <c r="I158" t="s">
        <v>525</v>
      </c>
    </row>
    <row r="159" spans="1:9" x14ac:dyDescent="0.3">
      <c r="A159" t="str">
        <f>SUBSTITUTE(SUBSTITUTE(SUBSTITUTE(SUBSTITUTE(SUBSTITUTE(SUBSTITUTE(LOWER(C159)," ","-"),"ó","o"),"á","a"),"í","i"),"é","e"),"ú","u")</f>
        <v>capullo-sombrio</v>
      </c>
      <c r="B159">
        <v>2</v>
      </c>
      <c r="C159" t="s">
        <v>526</v>
      </c>
      <c r="D159" t="s">
        <v>138</v>
      </c>
      <c r="E159" t="s">
        <v>156</v>
      </c>
      <c r="F159" t="s">
        <v>196</v>
      </c>
      <c r="G159" t="s">
        <v>158</v>
      </c>
      <c r="H159" t="s">
        <v>176</v>
      </c>
      <c r="I159" t="s">
        <v>527</v>
      </c>
    </row>
    <row r="160" spans="1:9" x14ac:dyDescent="0.3">
      <c r="A160" t="str">
        <f>SUBSTITUTE(SUBSTITUTE(SUBSTITUTE(SUBSTITUTE(SUBSTITUTE(SUBSTITUTE(LOWER(C160)," ","-"),"ó","o"),"á","a"),"í","i"),"é","e"),"ú","u")</f>
        <v>carga-con-escudo</v>
      </c>
      <c r="B160">
        <v>1</v>
      </c>
      <c r="C160" t="s">
        <v>528</v>
      </c>
      <c r="D160" t="s">
        <v>105</v>
      </c>
      <c r="E160" t="s">
        <v>156</v>
      </c>
      <c r="F160" t="s">
        <v>165</v>
      </c>
      <c r="G160" t="s">
        <v>158</v>
      </c>
      <c r="H160" t="s">
        <v>159</v>
      </c>
      <c r="I160" t="s">
        <v>529</v>
      </c>
    </row>
    <row r="161" spans="1:9" x14ac:dyDescent="0.3">
      <c r="A161" t="str">
        <f>SUBSTITUTE(SUBSTITUTE(SUBSTITUTE(SUBSTITUTE(SUBSTITUTE(SUBSTITUTE(LOWER(C161)," ","-"),"ó","o"),"á","a"),"í","i"),"é","e"),"ú","u")</f>
        <v>carga-imparable</v>
      </c>
      <c r="B161">
        <v>4</v>
      </c>
      <c r="C161" t="s">
        <v>530</v>
      </c>
      <c r="D161" t="s">
        <v>109</v>
      </c>
      <c r="E161" t="s">
        <v>156</v>
      </c>
      <c r="F161" t="s">
        <v>351</v>
      </c>
      <c r="G161" t="s">
        <v>158</v>
      </c>
      <c r="H161" t="s">
        <v>159</v>
      </c>
      <c r="I161" t="s">
        <v>531</v>
      </c>
    </row>
    <row r="162" spans="1:9" x14ac:dyDescent="0.3">
      <c r="A162" t="str">
        <f>SUBSTITUTE(SUBSTITUTE(SUBSTITUTE(SUBSTITUTE(SUBSTITUTE(SUBSTITUTE(LOWER(C162)," ","-"),"ó","o"),"á","a"),"í","i"),"é","e"),"ú","u")</f>
        <v>carga-poderosa</v>
      </c>
      <c r="B162">
        <v>3</v>
      </c>
      <c r="C162" t="s">
        <v>532</v>
      </c>
      <c r="D162" t="s">
        <v>105</v>
      </c>
      <c r="E162" t="s">
        <v>156</v>
      </c>
      <c r="F162" t="s">
        <v>351</v>
      </c>
      <c r="G162" t="s">
        <v>158</v>
      </c>
      <c r="H162" t="s">
        <v>159</v>
      </c>
      <c r="I162" t="s">
        <v>533</v>
      </c>
    </row>
    <row r="163" spans="1:9" x14ac:dyDescent="0.3">
      <c r="A163" t="str">
        <f>SUBSTITUTE(SUBSTITUTE(SUBSTITUTE(SUBSTITUTE(SUBSTITUTE(SUBSTITUTE(LOWER(C163)," ","-"),"ó","o"),"á","a"),"í","i"),"é","e"),"ú","u")</f>
        <v>carga-salvaje</v>
      </c>
      <c r="B163">
        <v>3</v>
      </c>
      <c r="C163" t="s">
        <v>534</v>
      </c>
      <c r="D163" t="s">
        <v>86</v>
      </c>
      <c r="E163" t="s">
        <v>156</v>
      </c>
      <c r="F163" t="s">
        <v>535</v>
      </c>
      <c r="G163" t="s">
        <v>158</v>
      </c>
      <c r="H163" t="s">
        <v>159</v>
      </c>
      <c r="I163" t="s">
        <v>536</v>
      </c>
    </row>
    <row r="164" spans="1:9" x14ac:dyDescent="0.3">
      <c r="A164" t="str">
        <f>SUBSTITUTE(SUBSTITUTE(SUBSTITUTE(SUBSTITUTE(SUBSTITUTE(SUBSTITUTE(LOWER(C164)," ","-"),"ó","o"),"á","a"),"í","i"),"é","e"),"ú","u")</f>
        <v>cargar-ataque</v>
      </c>
      <c r="B164">
        <v>2</v>
      </c>
      <c r="C164" t="s">
        <v>537</v>
      </c>
      <c r="D164" t="s">
        <v>103</v>
      </c>
      <c r="E164" t="s">
        <v>156</v>
      </c>
      <c r="F164" t="s">
        <v>538</v>
      </c>
      <c r="G164" t="s">
        <v>158</v>
      </c>
      <c r="H164" t="s">
        <v>159</v>
      </c>
      <c r="I164" t="s">
        <v>539</v>
      </c>
    </row>
    <row r="165" spans="1:9" x14ac:dyDescent="0.3">
      <c r="A165" t="str">
        <f>SUBSTITUTE(SUBSTITUTE(SUBSTITUTE(SUBSTITUTE(SUBSTITUTE(SUBSTITUTE(LOWER(C165)," ","-"),"ó","o"),"á","a"),"í","i"),"é","e"),"ú","u")</f>
        <v>carroñero</v>
      </c>
      <c r="B165">
        <v>2</v>
      </c>
      <c r="C165" t="s">
        <v>540</v>
      </c>
      <c r="D165" t="s">
        <v>1943</v>
      </c>
      <c r="E165" t="s">
        <v>156</v>
      </c>
      <c r="F165" t="s">
        <v>165</v>
      </c>
      <c r="G165" t="s">
        <v>214</v>
      </c>
      <c r="H165" t="s">
        <v>159</v>
      </c>
      <c r="I165" t="s">
        <v>541</v>
      </c>
    </row>
    <row r="166" spans="1:9" x14ac:dyDescent="0.3">
      <c r="A166" t="str">
        <f>SUBSTITUTE(SUBSTITUTE(SUBSTITUTE(SUBSTITUTE(SUBSTITUTE(SUBSTITUTE(LOWER(C166)," ","-"),"ó","o"),"á","a"),"í","i"),"é","e"),"ú","u")</f>
        <v>castigo-celestial</v>
      </c>
      <c r="B166">
        <v>4</v>
      </c>
      <c r="C166" t="s">
        <v>542</v>
      </c>
      <c r="D166" t="s">
        <v>130</v>
      </c>
      <c r="E166" t="s">
        <v>156</v>
      </c>
      <c r="F166" t="s">
        <v>219</v>
      </c>
      <c r="G166" t="s">
        <v>323</v>
      </c>
      <c r="H166" t="s">
        <v>159</v>
      </c>
      <c r="I166" t="s">
        <v>543</v>
      </c>
    </row>
    <row r="167" spans="1:9" x14ac:dyDescent="0.3">
      <c r="A167" t="str">
        <f>SUBSTITUTE(SUBSTITUTE(SUBSTITUTE(SUBSTITUTE(SUBSTITUTE(SUBSTITUTE(LOWER(C167)," ","-"),"ó","o"),"á","a"),"í","i"),"é","e"),"ú","u")</f>
        <v>castigo-divino</v>
      </c>
      <c r="B167">
        <v>4</v>
      </c>
      <c r="C167" t="s">
        <v>544</v>
      </c>
      <c r="D167" t="s">
        <v>131</v>
      </c>
      <c r="E167" t="s">
        <v>156</v>
      </c>
      <c r="F167" t="s">
        <v>545</v>
      </c>
      <c r="G167" t="s">
        <v>180</v>
      </c>
      <c r="H167" t="s">
        <v>173</v>
      </c>
      <c r="I167" t="s">
        <v>546</v>
      </c>
    </row>
    <row r="168" spans="1:9" x14ac:dyDescent="0.3">
      <c r="A168" t="str">
        <f>SUBSTITUTE(SUBSTITUTE(SUBSTITUTE(SUBSTITUTE(SUBSTITUTE(SUBSTITUTE(LOWER(C168)," ","-"),"ó","o"),"á","a"),"í","i"),"é","e"),"ú","u")</f>
        <v>chakra-de-armonia</v>
      </c>
      <c r="B168">
        <v>6</v>
      </c>
      <c r="C168" t="s">
        <v>547</v>
      </c>
      <c r="D168" t="s">
        <v>104</v>
      </c>
      <c r="E168" t="s">
        <v>162</v>
      </c>
      <c r="I168" t="s">
        <v>548</v>
      </c>
    </row>
    <row r="169" spans="1:9" x14ac:dyDescent="0.3">
      <c r="A169" t="str">
        <f>SUBSTITUTE(SUBSTITUTE(SUBSTITUTE(SUBSTITUTE(SUBSTITUTE(SUBSTITUTE(LOWER(C169)," ","-"),"ó","o"),"á","a"),"í","i"),"é","e"),"ú","u")</f>
        <v>chakra-de-la-corona</v>
      </c>
      <c r="B169">
        <v>4</v>
      </c>
      <c r="C169" t="s">
        <v>549</v>
      </c>
      <c r="D169" t="s">
        <v>104</v>
      </c>
      <c r="E169" t="s">
        <v>162</v>
      </c>
      <c r="I169" t="s">
        <v>550</v>
      </c>
    </row>
    <row r="170" spans="1:9" x14ac:dyDescent="0.3">
      <c r="A170" t="str">
        <f>SUBSTITUTE(SUBSTITUTE(SUBSTITUTE(SUBSTITUTE(SUBSTITUTE(SUBSTITUTE(LOWER(C170)," ","-"),"ó","o"),"á","a"),"í","i"),"é","e"),"ú","u")</f>
        <v>chakra-de-la-garganta</v>
      </c>
      <c r="B170">
        <v>3</v>
      </c>
      <c r="C170" t="s">
        <v>551</v>
      </c>
      <c r="D170" t="s">
        <v>104</v>
      </c>
      <c r="E170" t="s">
        <v>162</v>
      </c>
      <c r="I170" t="s">
        <v>552</v>
      </c>
    </row>
    <row r="171" spans="1:9" x14ac:dyDescent="0.3">
      <c r="A171" t="str">
        <f>SUBSTITUTE(SUBSTITUTE(SUBSTITUTE(SUBSTITUTE(SUBSTITUTE(SUBSTITUTE(LOWER(C171)," ","-"),"ó","o"),"á","a"),"í","i"),"é","e"),"ú","u")</f>
        <v>chakra-del-alma</v>
      </c>
      <c r="B171">
        <v>5</v>
      </c>
      <c r="C171" t="s">
        <v>553</v>
      </c>
      <c r="D171" t="s">
        <v>104</v>
      </c>
      <c r="E171" t="s">
        <v>162</v>
      </c>
      <c r="I171" t="s">
        <v>554</v>
      </c>
    </row>
    <row r="172" spans="1:9" x14ac:dyDescent="0.3">
      <c r="A172" t="str">
        <f>SUBSTITUTE(SUBSTITUTE(SUBSTITUTE(SUBSTITUTE(SUBSTITUTE(SUBSTITUTE(LOWER(C172)," ","-"),"ó","o"),"á","a"),"í","i"),"é","e"),"ú","u")</f>
        <v>chakra-del-corazon</v>
      </c>
      <c r="B172">
        <v>3</v>
      </c>
      <c r="C172" t="s">
        <v>555</v>
      </c>
      <c r="D172" t="s">
        <v>104</v>
      </c>
      <c r="E172" t="s">
        <v>162</v>
      </c>
      <c r="I172" t="s">
        <v>556</v>
      </c>
    </row>
    <row r="173" spans="1:9" x14ac:dyDescent="0.3">
      <c r="A173" t="str">
        <f>SUBSTITUTE(SUBSTITUTE(SUBSTITUTE(SUBSTITUTE(SUBSTITUTE(SUBSTITUTE(LOWER(C173)," ","-"),"ó","o"),"á","a"),"í","i"),"é","e"),"ú","u")</f>
        <v>chakra-del-espacio</v>
      </c>
      <c r="B173">
        <v>5</v>
      </c>
      <c r="C173" t="s">
        <v>557</v>
      </c>
      <c r="D173" t="s">
        <v>104</v>
      </c>
      <c r="E173" t="s">
        <v>162</v>
      </c>
      <c r="I173" t="s">
        <v>558</v>
      </c>
    </row>
    <row r="174" spans="1:9" x14ac:dyDescent="0.3">
      <c r="A174" t="str">
        <f>SUBSTITUTE(SUBSTITUTE(SUBSTITUTE(SUBSTITUTE(SUBSTITUTE(SUBSTITUTE(LOWER(C174)," ","-"),"ó","o"),"á","a"),"í","i"),"é","e"),"ú","u")</f>
        <v>chakra-del-tercer-ojo</v>
      </c>
      <c r="B174">
        <v>4</v>
      </c>
      <c r="C174" t="s">
        <v>559</v>
      </c>
      <c r="D174" t="s">
        <v>104</v>
      </c>
      <c r="E174" t="s">
        <v>162</v>
      </c>
      <c r="I174" t="s">
        <v>560</v>
      </c>
    </row>
    <row r="175" spans="1:9" x14ac:dyDescent="0.3">
      <c r="A175" t="str">
        <f>SUBSTITUTE(SUBSTITUTE(SUBSTITUTE(SUBSTITUTE(SUBSTITUTE(SUBSTITUTE(LOWER(C175)," ","-"),"ó","o"),"á","a"),"í","i"),"é","e"),"ú","u")</f>
        <v>chakra-raiz</v>
      </c>
      <c r="B175">
        <v>1</v>
      </c>
      <c r="C175" t="s">
        <v>561</v>
      </c>
      <c r="D175" t="s">
        <v>104</v>
      </c>
      <c r="E175" t="s">
        <v>162</v>
      </c>
      <c r="I175" t="s">
        <v>562</v>
      </c>
    </row>
    <row r="176" spans="1:9" x14ac:dyDescent="0.3">
      <c r="A176" t="str">
        <f>SUBSTITUTE(SUBSTITUTE(SUBSTITUTE(SUBSTITUTE(SUBSTITUTE(SUBSTITUTE(LOWER(C176)," ","-"),"ó","o"),"á","a"),"í","i"),"é","e"),"ú","u")</f>
        <v>chakra-sacral</v>
      </c>
      <c r="B176">
        <v>2</v>
      </c>
      <c r="C176" t="s">
        <v>563</v>
      </c>
      <c r="D176" t="s">
        <v>104</v>
      </c>
      <c r="E176" t="s">
        <v>162</v>
      </c>
      <c r="I176" t="s">
        <v>564</v>
      </c>
    </row>
    <row r="177" spans="1:9" x14ac:dyDescent="0.3">
      <c r="A177" t="str">
        <f>SUBSTITUTE(SUBSTITUTE(SUBSTITUTE(SUBSTITUTE(SUBSTITUTE(SUBSTITUTE(LOWER(C177)," ","-"),"ó","o"),"á","a"),"í","i"),"é","e"),"ú","u")</f>
        <v>chakra-solar</v>
      </c>
      <c r="B177">
        <v>2</v>
      </c>
      <c r="C177" t="s">
        <v>565</v>
      </c>
      <c r="D177" t="s">
        <v>104</v>
      </c>
      <c r="E177" t="s">
        <v>162</v>
      </c>
      <c r="I177" t="s">
        <v>566</v>
      </c>
    </row>
    <row r="178" spans="1:9" x14ac:dyDescent="0.3">
      <c r="A178" t="str">
        <f>SUBSTITUTE(SUBSTITUTE(SUBSTITUTE(SUBSTITUTE(SUBSTITUTE(SUBSTITUTE(LOWER(C178)," ","-"),"ó","o"),"á","a"),"í","i"),"é","e"),"ú","u")</f>
        <v>chakra-terrenal</v>
      </c>
      <c r="B178">
        <v>1</v>
      </c>
      <c r="C178" t="s">
        <v>567</v>
      </c>
      <c r="D178" t="s">
        <v>104</v>
      </c>
      <c r="E178" t="s">
        <v>162</v>
      </c>
      <c r="I178" t="s">
        <v>568</v>
      </c>
    </row>
    <row r="179" spans="1:9" x14ac:dyDescent="0.3">
      <c r="A179" t="str">
        <f>SUBSTITUTE(SUBSTITUTE(SUBSTITUTE(SUBSTITUTE(SUBSTITUTE(SUBSTITUTE(LOWER(C179)," ","-"),"ó","o"),"á","a"),"í","i"),"é","e"),"ú","u")</f>
        <v>chakra-universal</v>
      </c>
      <c r="B179">
        <v>6</v>
      </c>
      <c r="C179" t="s">
        <v>569</v>
      </c>
      <c r="D179" t="s">
        <v>104</v>
      </c>
      <c r="E179" t="s">
        <v>162</v>
      </c>
      <c r="I179" t="s">
        <v>570</v>
      </c>
    </row>
    <row r="180" spans="1:9" x14ac:dyDescent="0.3">
      <c r="A180" t="str">
        <f>SUBSTITUTE(SUBSTITUTE(SUBSTITUTE(SUBSTITUTE(SUBSTITUTE(SUBSTITUTE(LOWER(C180)," ","-"),"ó","o"),"á","a"),"í","i"),"é","e"),"ú","u")</f>
        <v>cierre-dimensional</v>
      </c>
      <c r="B180">
        <v>4</v>
      </c>
      <c r="C180" t="s">
        <v>571</v>
      </c>
      <c r="D180" t="s">
        <v>132</v>
      </c>
      <c r="E180" t="s">
        <v>156</v>
      </c>
      <c r="F180" t="s">
        <v>219</v>
      </c>
      <c r="G180" t="s">
        <v>482</v>
      </c>
      <c r="H180" t="s">
        <v>176</v>
      </c>
      <c r="I180" t="s">
        <v>572</v>
      </c>
    </row>
    <row r="181" spans="1:9" x14ac:dyDescent="0.3">
      <c r="A181" t="str">
        <f>SUBSTITUTE(SUBSTITUTE(SUBSTITUTE(SUBSTITUTE(SUBSTITUTE(SUBSTITUTE(LOWER(C181)," ","-"),"ó","o"),"á","a"),"í","i"),"é","e"),"ú","u")</f>
        <v>circulo-de-sellado</v>
      </c>
      <c r="B181">
        <v>2</v>
      </c>
      <c r="C181" t="s">
        <v>573</v>
      </c>
      <c r="D181" t="s">
        <v>137</v>
      </c>
      <c r="E181" t="s">
        <v>156</v>
      </c>
      <c r="F181" t="s">
        <v>290</v>
      </c>
      <c r="G181" t="s">
        <v>214</v>
      </c>
      <c r="H181" t="s">
        <v>173</v>
      </c>
      <c r="I181" t="s">
        <v>574</v>
      </c>
    </row>
    <row r="182" spans="1:9" x14ac:dyDescent="0.3">
      <c r="A182" t="str">
        <f>SUBSTITUTE(SUBSTITUTE(SUBSTITUTE(SUBSTITUTE(SUBSTITUTE(SUBSTITUTE(LOWER(C182)," ","-"),"ó","o"),"á","a"),"í","i"),"é","e"),"ú","u")</f>
        <v>clon-perfecto</v>
      </c>
      <c r="B182">
        <v>5</v>
      </c>
      <c r="C182" t="s">
        <v>575</v>
      </c>
      <c r="D182" t="s">
        <v>129</v>
      </c>
      <c r="E182" t="s">
        <v>162</v>
      </c>
      <c r="I182" t="s">
        <v>576</v>
      </c>
    </row>
    <row r="183" spans="1:9" x14ac:dyDescent="0.3">
      <c r="A183" t="str">
        <f>SUBSTITUTE(SUBSTITUTE(SUBSTITUTE(SUBSTITUTE(SUBSTITUTE(SUBSTITUTE(LOWER(C183)," ","-"),"ó","o"),"á","a"),"í","i"),"é","e"),"ú","u")</f>
        <v>clones-sombrios</v>
      </c>
      <c r="B183">
        <v>4</v>
      </c>
      <c r="C183" t="s">
        <v>577</v>
      </c>
      <c r="D183" t="s">
        <v>138</v>
      </c>
      <c r="E183" t="s">
        <v>156</v>
      </c>
      <c r="F183" t="s">
        <v>219</v>
      </c>
      <c r="G183" t="s">
        <v>180</v>
      </c>
      <c r="H183" t="s">
        <v>176</v>
      </c>
      <c r="I183" t="s">
        <v>578</v>
      </c>
    </row>
    <row r="184" spans="1:9" x14ac:dyDescent="0.3">
      <c r="A184" t="str">
        <f>SUBSTITUTE(SUBSTITUTE(SUBSTITUTE(SUBSTITUTE(SUBSTITUTE(SUBSTITUTE(LOWER(C184)," ","-"),"ó","o"),"á","a"),"í","i"),"é","e"),"ú","u")</f>
        <v>cognatogeno</v>
      </c>
      <c r="B184">
        <v>2</v>
      </c>
      <c r="C184" t="s">
        <v>579</v>
      </c>
      <c r="D184" t="s">
        <v>143</v>
      </c>
      <c r="E184" t="s">
        <v>156</v>
      </c>
      <c r="F184" t="s">
        <v>474</v>
      </c>
      <c r="G184" t="s">
        <v>158</v>
      </c>
      <c r="H184" t="s">
        <v>267</v>
      </c>
      <c r="I184" t="s">
        <v>580</v>
      </c>
    </row>
    <row r="185" spans="1:9" x14ac:dyDescent="0.3">
      <c r="A185" t="str">
        <f>SUBSTITUTE(SUBSTITUTE(SUBSTITUTE(SUBSTITUTE(SUBSTITUTE(SUBSTITUTE(LOWER(C185)," ","-"),"ó","o"),"á","a"),"í","i"),"é","e"),"ú","u")</f>
        <v>columna-de-agua</v>
      </c>
      <c r="B185">
        <v>4</v>
      </c>
      <c r="C185" t="s">
        <v>581</v>
      </c>
      <c r="D185" t="s">
        <v>92</v>
      </c>
      <c r="E185" t="s">
        <v>156</v>
      </c>
      <c r="F185" t="s">
        <v>356</v>
      </c>
      <c r="G185" t="s">
        <v>158</v>
      </c>
      <c r="H185" t="s">
        <v>176</v>
      </c>
      <c r="I185" t="s">
        <v>582</v>
      </c>
    </row>
    <row r="186" spans="1:9" x14ac:dyDescent="0.3">
      <c r="A186" t="str">
        <f>SUBSTITUTE(SUBSTITUTE(SUBSTITUTE(SUBSTITUTE(SUBSTITUTE(SUBSTITUTE(LOWER(C186)," ","-"),"ó","o"),"á","a"),"í","i"),"é","e"),"ú","u")</f>
        <v>combate-en-equipo</v>
      </c>
      <c r="B186">
        <v>2</v>
      </c>
      <c r="C186" t="s">
        <v>583</v>
      </c>
      <c r="D186" t="s">
        <v>123</v>
      </c>
      <c r="E186" t="s">
        <v>162</v>
      </c>
      <c r="I186" s="2" t="s">
        <v>584</v>
      </c>
    </row>
    <row r="187" spans="1:9" x14ac:dyDescent="0.3">
      <c r="A187" t="str">
        <f>SUBSTITUTE(SUBSTITUTE(SUBSTITUTE(SUBSTITUTE(SUBSTITUTE(SUBSTITUTE(LOWER(C187)," ","-"),"ó","o"),"á","a"),"í","i"),"é","e"),"ú","u")</f>
        <v>combate-furtivo-(ligeras)</v>
      </c>
      <c r="B187">
        <v>1</v>
      </c>
      <c r="C187" t="s">
        <v>585</v>
      </c>
      <c r="D187" t="s">
        <v>85</v>
      </c>
      <c r="E187" t="s">
        <v>162</v>
      </c>
      <c r="I187" t="s">
        <v>586</v>
      </c>
    </row>
    <row r="188" spans="1:9" x14ac:dyDescent="0.3">
      <c r="A188" t="str">
        <f>SUBSTITUTE(SUBSTITUTE(SUBSTITUTE(SUBSTITUTE(SUBSTITUTE(SUBSTITUTE(LOWER(C188)," ","-"),"ó","o"),"á","a"),"í","i"),"é","e"),"ú","u")</f>
        <v>combate-furtivo-(serpiente)</v>
      </c>
      <c r="B188">
        <v>1</v>
      </c>
      <c r="C188" t="s">
        <v>587</v>
      </c>
      <c r="D188" t="s">
        <v>110</v>
      </c>
      <c r="E188" t="s">
        <v>162</v>
      </c>
      <c r="I188" t="s">
        <v>588</v>
      </c>
    </row>
    <row r="189" spans="1:9" x14ac:dyDescent="0.3">
      <c r="A189" t="str">
        <f>SUBSTITUTE(SUBSTITUTE(SUBSTITUTE(SUBSTITUTE(SUBSTITUTE(SUBSTITUTE(LOWER(C189)," ","-"),"ó","o"),"á","a"),"í","i"),"é","e"),"ú","u")</f>
        <v>combinar-bomba</v>
      </c>
      <c r="B189">
        <v>2</v>
      </c>
      <c r="C189" t="s">
        <v>589</v>
      </c>
      <c r="D189" t="s">
        <v>102</v>
      </c>
      <c r="E189" t="s">
        <v>162</v>
      </c>
      <c r="I189" t="s">
        <v>590</v>
      </c>
    </row>
    <row r="190" spans="1:9" x14ac:dyDescent="0.3">
      <c r="A190" t="str">
        <f>SUBSTITUTE(SUBSTITUTE(SUBSTITUTE(SUBSTITUTE(SUBSTITUTE(SUBSTITUTE(LOWER(C190)," ","-"),"ó","o"),"á","a"),"í","i"),"é","e"),"ú","u")</f>
        <v>combinar-hechizos</v>
      </c>
      <c r="B190">
        <v>3</v>
      </c>
      <c r="C190" t="s">
        <v>591</v>
      </c>
      <c r="D190" t="s">
        <v>120</v>
      </c>
      <c r="E190" t="s">
        <v>208</v>
      </c>
      <c r="F190" t="s">
        <v>383</v>
      </c>
      <c r="I190" t="s">
        <v>592</v>
      </c>
    </row>
    <row r="191" spans="1:9" x14ac:dyDescent="0.3">
      <c r="A191" t="str">
        <f>SUBSTITUTE(SUBSTITUTE(SUBSTITUTE(SUBSTITUTE(SUBSTITUTE(SUBSTITUTE(LOWER(C191)," ","-"),"ó","o"),"á","a"),"í","i"),"é","e"),"ú","u")</f>
        <v>combinar-tecnicas-(a-distancia)</v>
      </c>
      <c r="B191">
        <v>3</v>
      </c>
      <c r="C191" t="s">
        <v>593</v>
      </c>
      <c r="D191" t="s">
        <v>83</v>
      </c>
      <c r="E191" t="s">
        <v>208</v>
      </c>
      <c r="F191" t="s">
        <v>351</v>
      </c>
      <c r="I191" t="s">
        <v>594</v>
      </c>
    </row>
    <row r="192" spans="1:9" x14ac:dyDescent="0.3">
      <c r="A192" t="str">
        <f>SUBSTITUTE(SUBSTITUTE(SUBSTITUTE(SUBSTITUTE(SUBSTITUTE(SUBSTITUTE(LOWER(C192)," ","-"),"ó","o"),"á","a"),"í","i"),"é","e"),"ú","u")</f>
        <v>combinar-tecnicas-(alabardas)</v>
      </c>
      <c r="B192">
        <v>3</v>
      </c>
      <c r="C192" t="s">
        <v>595</v>
      </c>
      <c r="D192" t="s">
        <v>82</v>
      </c>
      <c r="E192" t="s">
        <v>208</v>
      </c>
      <c r="F192" t="s">
        <v>351</v>
      </c>
      <c r="I192" t="s">
        <v>596</v>
      </c>
    </row>
    <row r="193" spans="1:9" x14ac:dyDescent="0.3">
      <c r="A193" t="str">
        <f>SUBSTITUTE(SUBSTITUTE(SUBSTITUTE(SUBSTITUTE(SUBSTITUTE(SUBSTITUTE(LOWER(C193)," ","-"),"ó","o"),"á","a"),"í","i"),"é","e"),"ú","u")</f>
        <v>combinar-tecnicas-(boxeo)</v>
      </c>
      <c r="B193">
        <v>3</v>
      </c>
      <c r="C193" t="s">
        <v>597</v>
      </c>
      <c r="D193" t="s">
        <v>107</v>
      </c>
      <c r="E193" t="s">
        <v>208</v>
      </c>
      <c r="F193" t="s">
        <v>351</v>
      </c>
      <c r="I193" t="s">
        <v>598</v>
      </c>
    </row>
    <row r="194" spans="1:9" x14ac:dyDescent="0.3">
      <c r="A194" t="str">
        <f>SUBSTITUTE(SUBSTITUTE(SUBSTITUTE(SUBSTITUTE(SUBSTITUTE(SUBSTITUTE(LOWER(C194)," ","-"),"ó","o"),"á","a"),"í","i"),"é","e"),"ú","u")</f>
        <v>combinar-tecnicas-(cadenas)</v>
      </c>
      <c r="B194">
        <v>3</v>
      </c>
      <c r="C194" t="s">
        <v>599</v>
      </c>
      <c r="D194" t="s">
        <v>103</v>
      </c>
      <c r="E194" t="s">
        <v>208</v>
      </c>
      <c r="F194" t="s">
        <v>351</v>
      </c>
      <c r="I194" t="s">
        <v>600</v>
      </c>
    </row>
    <row r="195" spans="1:9" x14ac:dyDescent="0.3">
      <c r="A195" t="str">
        <f>SUBSTITUTE(SUBSTITUTE(SUBSTITUTE(SUBSTITUTE(SUBSTITUTE(SUBSTITUTE(LOWER(C195)," ","-"),"ó","o"),"á","a"),"í","i"),"é","e"),"ú","u")</f>
        <v>combinar-tecnicas-(dragon)</v>
      </c>
      <c r="B195">
        <v>3</v>
      </c>
      <c r="C195" t="s">
        <v>601</v>
      </c>
      <c r="D195" t="s">
        <v>108</v>
      </c>
      <c r="E195" t="s">
        <v>208</v>
      </c>
      <c r="F195" t="s">
        <v>351</v>
      </c>
      <c r="I195" t="s">
        <v>602</v>
      </c>
    </row>
    <row r="196" spans="1:9" x14ac:dyDescent="0.3">
      <c r="A196" t="str">
        <f>SUBSTITUTE(SUBSTITUTE(SUBSTITUTE(SUBSTITUTE(SUBSTITUTE(SUBSTITUTE(LOWER(C196)," ","-"),"ó","o"),"á","a"),"í","i"),"é","e"),"ú","u")</f>
        <v>combinar-tecnicas-(duelo)</v>
      </c>
      <c r="B196">
        <v>2</v>
      </c>
      <c r="C196" t="s">
        <v>603</v>
      </c>
      <c r="D196" t="s">
        <v>84</v>
      </c>
      <c r="E196" t="s">
        <v>208</v>
      </c>
      <c r="F196" t="s">
        <v>351</v>
      </c>
      <c r="I196" t="s">
        <v>604</v>
      </c>
    </row>
    <row r="197" spans="1:9" x14ac:dyDescent="0.3">
      <c r="A197" t="str">
        <f>SUBSTITUTE(SUBSTITUTE(SUBSTITUTE(SUBSTITUTE(SUBSTITUTE(SUBSTITUTE(LOWER(C197)," ","-"),"ó","o"),"á","a"),"í","i"),"é","e"),"ú","u")</f>
        <v>combinar-tecnicas-(ligeras)</v>
      </c>
      <c r="B197">
        <v>3</v>
      </c>
      <c r="C197" t="s">
        <v>605</v>
      </c>
      <c r="D197" t="s">
        <v>85</v>
      </c>
      <c r="E197" t="s">
        <v>208</v>
      </c>
      <c r="F197" t="s">
        <v>351</v>
      </c>
      <c r="I197" t="s">
        <v>606</v>
      </c>
    </row>
    <row r="198" spans="1:9" x14ac:dyDescent="0.3">
      <c r="A198" t="str">
        <f>SUBSTITUTE(SUBSTITUTE(SUBSTITUTE(SUBSTITUTE(SUBSTITUTE(SUBSTITUTE(LOWER(C198)," ","-"),"ó","o"),"á","a"),"í","i"),"é","e"),"ú","u")</f>
        <v>combinar-tecnicas-(pesadas)</v>
      </c>
      <c r="B198">
        <v>3</v>
      </c>
      <c r="C198" t="s">
        <v>607</v>
      </c>
      <c r="D198" t="s">
        <v>86</v>
      </c>
      <c r="E198" t="s">
        <v>208</v>
      </c>
      <c r="F198" t="s">
        <v>351</v>
      </c>
      <c r="I198" t="s">
        <v>608</v>
      </c>
    </row>
    <row r="199" spans="1:9" x14ac:dyDescent="0.3">
      <c r="A199" t="str">
        <f>SUBSTITUTE(SUBSTITUTE(SUBSTITUTE(SUBSTITUTE(SUBSTITUTE(SUBSTITUTE(LOWER(C199)," ","-"),"ó","o"),"á","a"),"í","i"),"é","e"),"ú","u")</f>
        <v>combinar-tecnicas-(salvaje)</v>
      </c>
      <c r="B199">
        <v>3</v>
      </c>
      <c r="C199" t="s">
        <v>609</v>
      </c>
      <c r="D199" t="s">
        <v>109</v>
      </c>
      <c r="E199" t="s">
        <v>208</v>
      </c>
      <c r="F199" t="s">
        <v>351</v>
      </c>
      <c r="I199" t="s">
        <v>610</v>
      </c>
    </row>
    <row r="200" spans="1:9" x14ac:dyDescent="0.3">
      <c r="A200" t="str">
        <f>SUBSTITUTE(SUBSTITUTE(SUBSTITUTE(SUBSTITUTE(SUBSTITUTE(SUBSTITUTE(LOWER(C200)," ","-"),"ó","o"),"á","a"),"í","i"),"é","e"),"ú","u")</f>
        <v>compenetracion-perfecta</v>
      </c>
      <c r="B200">
        <v>2</v>
      </c>
      <c r="C200" t="s">
        <v>611</v>
      </c>
      <c r="D200" t="s">
        <v>123</v>
      </c>
      <c r="E200" t="s">
        <v>162</v>
      </c>
      <c r="I200" s="2" t="s">
        <v>612</v>
      </c>
    </row>
    <row r="201" spans="1:9" x14ac:dyDescent="0.3">
      <c r="A201" t="str">
        <f>SUBSTITUTE(SUBSTITUTE(SUBSTITUTE(SUBSTITUTE(SUBSTITUTE(SUBSTITUTE(LOWER(C201)," ","-"),"ó","o"),"á","a"),"í","i"),"é","e"),"ú","u")</f>
        <v>compresion-gravitatoria</v>
      </c>
      <c r="B201">
        <v>5</v>
      </c>
      <c r="C201" t="s">
        <v>613</v>
      </c>
      <c r="D201" t="s">
        <v>133</v>
      </c>
      <c r="E201" t="s">
        <v>156</v>
      </c>
      <c r="F201" t="s">
        <v>614</v>
      </c>
      <c r="G201" t="s">
        <v>180</v>
      </c>
      <c r="H201" t="s">
        <v>176</v>
      </c>
      <c r="I201" t="s">
        <v>615</v>
      </c>
    </row>
    <row r="202" spans="1:9" x14ac:dyDescent="0.3">
      <c r="A202" t="str">
        <f>SUBSTITUTE(SUBSTITUTE(SUBSTITUTE(SUBSTITUTE(SUBSTITUTE(SUBSTITUTE(LOWER(C202)," ","-"),"ó","o"),"á","a"),"í","i"),"é","e"),"ú","u")</f>
        <v>comunion-con-la-naturaleza</v>
      </c>
      <c r="B202">
        <v>2</v>
      </c>
      <c r="C202" t="s">
        <v>616</v>
      </c>
      <c r="D202" t="s">
        <v>100</v>
      </c>
      <c r="E202" t="s">
        <v>162</v>
      </c>
      <c r="I202" t="s">
        <v>617</v>
      </c>
    </row>
    <row r="203" spans="1:9" x14ac:dyDescent="0.3">
      <c r="A203" t="str">
        <f>SUBSTITUTE(SUBSTITUTE(SUBSTITUTE(SUBSTITUTE(SUBSTITUTE(SUBSTITUTE(LOWER(C203)," ","-"),"ó","o"),"á","a"),"í","i"),"é","e"),"ú","u")</f>
        <v>comunion-fungica</v>
      </c>
      <c r="B203">
        <v>4</v>
      </c>
      <c r="C203" t="s">
        <v>618</v>
      </c>
      <c r="D203" t="s">
        <v>1943</v>
      </c>
      <c r="E203" t="s">
        <v>156</v>
      </c>
      <c r="F203" t="s">
        <v>493</v>
      </c>
      <c r="G203" t="s">
        <v>619</v>
      </c>
      <c r="H203" t="s">
        <v>258</v>
      </c>
      <c r="I203" t="s">
        <v>620</v>
      </c>
    </row>
    <row r="204" spans="1:9" x14ac:dyDescent="0.3">
      <c r="A204" t="str">
        <f>SUBSTITUTE(SUBSTITUTE(SUBSTITUTE(SUBSTITUTE(SUBSTITUTE(SUBSTITUTE(LOWER(C204)," ","-"),"ó","o"),"á","a"),"í","i"),"é","e"),"ú","u")</f>
        <v>concentracion-superior</v>
      </c>
      <c r="B204">
        <v>3</v>
      </c>
      <c r="C204" t="s">
        <v>621</v>
      </c>
      <c r="D204" t="s">
        <v>140</v>
      </c>
      <c r="E204" t="s">
        <v>162</v>
      </c>
      <c r="I204" t="s">
        <v>622</v>
      </c>
    </row>
    <row r="205" spans="1:9" x14ac:dyDescent="0.3">
      <c r="A205" t="str">
        <f>SUBSTITUTE(SUBSTITUTE(SUBSTITUTE(SUBSTITUTE(SUBSTITUTE(SUBSTITUTE(LOWER(C205)," ","-"),"ó","o"),"á","a"),"í","i"),"é","e"),"ú","u")</f>
        <v>congelacion-rapida</v>
      </c>
      <c r="B205">
        <v>3</v>
      </c>
      <c r="C205" t="s">
        <v>623</v>
      </c>
      <c r="D205" t="s">
        <v>122</v>
      </c>
      <c r="E205" t="s">
        <v>156</v>
      </c>
      <c r="F205" t="s">
        <v>383</v>
      </c>
      <c r="G205" t="s">
        <v>158</v>
      </c>
      <c r="H205" t="s">
        <v>159</v>
      </c>
      <c r="I205" t="s">
        <v>624</v>
      </c>
    </row>
    <row r="206" spans="1:9" x14ac:dyDescent="0.3">
      <c r="A206" t="str">
        <f>SUBSTITUTE(SUBSTITUTE(SUBSTITUTE(SUBSTITUTE(SUBSTITUTE(SUBSTITUTE(LOWER(C206)," ","-"),"ó","o"),"á","a"),"í","i"),"é","e"),"ú","u")</f>
        <v>congelar-la-sangre</v>
      </c>
      <c r="B206">
        <v>5</v>
      </c>
      <c r="C206" t="s">
        <v>625</v>
      </c>
      <c r="D206" t="s">
        <v>122</v>
      </c>
      <c r="E206" t="s">
        <v>156</v>
      </c>
      <c r="F206" t="s">
        <v>614</v>
      </c>
      <c r="G206" t="s">
        <v>180</v>
      </c>
      <c r="H206" t="s">
        <v>159</v>
      </c>
      <c r="I206" t="s">
        <v>626</v>
      </c>
    </row>
    <row r="207" spans="1:9" x14ac:dyDescent="0.3">
      <c r="A207" t="str">
        <f>SUBSTITUTE(SUBSTITUTE(SUBSTITUTE(SUBSTITUTE(SUBSTITUTE(SUBSTITUTE(LOWER(C207)," ","-"),"ó","o"),"á","a"),"í","i"),"é","e"),"ú","u")</f>
        <v>conocimiento-arcano</v>
      </c>
      <c r="B207">
        <v>2</v>
      </c>
      <c r="C207" t="s">
        <v>627</v>
      </c>
      <c r="D207" t="s">
        <v>140</v>
      </c>
      <c r="E207" t="s">
        <v>162</v>
      </c>
      <c r="I207" t="s">
        <v>628</v>
      </c>
    </row>
    <row r="208" spans="1:9" x14ac:dyDescent="0.3">
      <c r="A208" t="str">
        <f>SUBSTITUTE(SUBSTITUTE(SUBSTITUTE(SUBSTITUTE(SUBSTITUTE(SUBSTITUTE(LOWER(C208)," ","-"),"ó","o"),"á","a"),"í","i"),"é","e"),"ú","u")</f>
        <v>consagrar-la-tierra</v>
      </c>
      <c r="B208">
        <v>2</v>
      </c>
      <c r="C208" t="s">
        <v>629</v>
      </c>
      <c r="D208" t="s">
        <v>131</v>
      </c>
      <c r="E208" t="s">
        <v>156</v>
      </c>
      <c r="F208" t="s">
        <v>290</v>
      </c>
      <c r="G208" t="s">
        <v>296</v>
      </c>
      <c r="H208" t="s">
        <v>267</v>
      </c>
      <c r="I208" t="s">
        <v>630</v>
      </c>
    </row>
    <row r="209" spans="1:9" x14ac:dyDescent="0.3">
      <c r="A209" t="str">
        <f>SUBSTITUTE(SUBSTITUTE(SUBSTITUTE(SUBSTITUTE(SUBSTITUTE(SUBSTITUTE(LOWER(C209)," ","-"),"ó","o"),"á","a"),"í","i"),"é","e"),"ú","u")</f>
        <v>constitucion-ferrea</v>
      </c>
      <c r="B209">
        <v>3</v>
      </c>
      <c r="C209" t="s">
        <v>631</v>
      </c>
      <c r="D209" t="s">
        <v>112</v>
      </c>
      <c r="E209" t="s">
        <v>162</v>
      </c>
      <c r="I209" t="s">
        <v>632</v>
      </c>
    </row>
    <row r="210" spans="1:9" x14ac:dyDescent="0.3">
      <c r="A210" t="str">
        <f>SUBSTITUTE(SUBSTITUTE(SUBSTITUTE(SUBSTITUTE(SUBSTITUTE(SUBSTITUTE(LOWER(C210)," ","-"),"ó","o"),"á","a"),"í","i"),"é","e"),"ú","u")</f>
        <v>consumir-esencia</v>
      </c>
      <c r="B210">
        <v>2</v>
      </c>
      <c r="C210" t="s">
        <v>633</v>
      </c>
      <c r="D210" t="s">
        <v>129</v>
      </c>
      <c r="E210" t="s">
        <v>156</v>
      </c>
      <c r="F210" t="s">
        <v>196</v>
      </c>
      <c r="G210" t="s">
        <v>214</v>
      </c>
      <c r="H210" t="s">
        <v>159</v>
      </c>
      <c r="I210" t="s">
        <v>634</v>
      </c>
    </row>
    <row r="211" spans="1:9" x14ac:dyDescent="0.3">
      <c r="A211" t="str">
        <f>SUBSTITUTE(SUBSTITUTE(SUBSTITUTE(SUBSTITUTE(SUBSTITUTE(SUBSTITUTE(LOWER(C211)," ","-"),"ó","o"),"á","a"),"í","i"),"é","e"),"ú","u")</f>
        <v>contrahechizo</v>
      </c>
      <c r="B211">
        <v>1</v>
      </c>
      <c r="C211" t="s">
        <v>635</v>
      </c>
      <c r="D211" t="s">
        <v>137</v>
      </c>
      <c r="E211" t="s">
        <v>208</v>
      </c>
      <c r="I211" t="s">
        <v>636</v>
      </c>
    </row>
    <row r="212" spans="1:9" x14ac:dyDescent="0.3">
      <c r="A212" t="str">
        <f>SUBSTITUTE(SUBSTITUTE(SUBSTITUTE(SUBSTITUTE(SUBSTITUTE(SUBSTITUTE(LOWER(C212)," ","-"),"ó","o"),"á","a"),"í","i"),"é","e"),"ú","u")</f>
        <v>contrataque-(duelo)</v>
      </c>
      <c r="B212">
        <v>4</v>
      </c>
      <c r="C212" t="s">
        <v>637</v>
      </c>
      <c r="D212" t="s">
        <v>84</v>
      </c>
      <c r="E212" t="s">
        <v>208</v>
      </c>
      <c r="F212" t="s">
        <v>351</v>
      </c>
      <c r="I212" t="s">
        <v>638</v>
      </c>
    </row>
    <row r="213" spans="1:9" x14ac:dyDescent="0.3">
      <c r="A213" t="str">
        <f>SUBSTITUTE(SUBSTITUTE(SUBSTITUTE(SUBSTITUTE(SUBSTITUTE(SUBSTITUTE(LOWER(C213)," ","-"),"ó","o"),"á","a"),"í","i"),"é","e"),"ú","u")</f>
        <v>contrataque-(ligeras)</v>
      </c>
      <c r="B213">
        <v>4</v>
      </c>
      <c r="C213" t="s">
        <v>639</v>
      </c>
      <c r="D213" t="s">
        <v>85</v>
      </c>
      <c r="E213" t="s">
        <v>208</v>
      </c>
      <c r="F213" t="s">
        <v>351</v>
      </c>
      <c r="I213" t="s">
        <v>638</v>
      </c>
    </row>
    <row r="214" spans="1:9" x14ac:dyDescent="0.3">
      <c r="A214" t="str">
        <f>SUBSTITUTE(SUBSTITUTE(SUBSTITUTE(SUBSTITUTE(SUBSTITUTE(SUBSTITUTE(LOWER(C214)," ","-"),"ó","o"),"á","a"),"í","i"),"é","e"),"ú","u")</f>
        <v>control-del-chi-interior</v>
      </c>
      <c r="B214">
        <v>4</v>
      </c>
      <c r="C214" t="s">
        <v>640</v>
      </c>
      <c r="D214" t="s">
        <v>108</v>
      </c>
      <c r="E214" t="s">
        <v>162</v>
      </c>
      <c r="I214" t="s">
        <v>641</v>
      </c>
    </row>
    <row r="215" spans="1:9" x14ac:dyDescent="0.3">
      <c r="A215" t="str">
        <f>SUBSTITUTE(SUBSTITUTE(SUBSTITUTE(SUBSTITUTE(SUBSTITUTE(SUBSTITUTE(LOWER(C215)," ","-"),"ó","o"),"á","a"),"í","i"),"é","e"),"ú","u")</f>
        <v>control-del-chi-interior-defensivo</v>
      </c>
      <c r="B215">
        <v>4</v>
      </c>
      <c r="C215" t="s">
        <v>642</v>
      </c>
      <c r="D215" t="s">
        <v>108</v>
      </c>
      <c r="E215" t="s">
        <v>208</v>
      </c>
      <c r="F215" t="s">
        <v>165</v>
      </c>
      <c r="G215" t="s">
        <v>158</v>
      </c>
      <c r="H215" t="s">
        <v>159</v>
      </c>
      <c r="I215" t="s">
        <v>643</v>
      </c>
    </row>
    <row r="216" spans="1:9" x14ac:dyDescent="0.3">
      <c r="A216" t="str">
        <f>SUBSTITUTE(SUBSTITUTE(SUBSTITUTE(SUBSTITUTE(SUBSTITUTE(SUBSTITUTE(LOWER(C216)," ","-"),"ó","o"),"á","a"),"í","i"),"é","e"),"ú","u")</f>
        <v>controlar-el-agua</v>
      </c>
      <c r="B216">
        <v>3</v>
      </c>
      <c r="C216" t="s">
        <v>644</v>
      </c>
      <c r="D216" t="s">
        <v>116</v>
      </c>
      <c r="E216" t="s">
        <v>156</v>
      </c>
      <c r="F216" t="s">
        <v>219</v>
      </c>
      <c r="G216" t="s">
        <v>296</v>
      </c>
      <c r="H216" t="s">
        <v>176</v>
      </c>
      <c r="I216" t="s">
        <v>645</v>
      </c>
    </row>
    <row r="217" spans="1:9" x14ac:dyDescent="0.3">
      <c r="A217" t="str">
        <f>SUBSTITUTE(SUBSTITUTE(SUBSTITUTE(SUBSTITUTE(SUBSTITUTE(SUBSTITUTE(LOWER(C217)," ","-"),"ó","o"),"á","a"),"í","i"),"é","e"),"ú","u")</f>
        <v>controlar-vientos</v>
      </c>
      <c r="B217">
        <v>3</v>
      </c>
      <c r="C217" t="s">
        <v>646</v>
      </c>
      <c r="D217" t="s">
        <v>117</v>
      </c>
      <c r="E217" t="s">
        <v>156</v>
      </c>
      <c r="F217" t="s">
        <v>647</v>
      </c>
      <c r="G217" t="s">
        <v>482</v>
      </c>
      <c r="H217" t="s">
        <v>176</v>
      </c>
      <c r="I217" t="s">
        <v>648</v>
      </c>
    </row>
    <row r="218" spans="1:9" x14ac:dyDescent="0.3">
      <c r="A218" t="str">
        <f>SUBSTITUTE(SUBSTITUTE(SUBSTITUTE(SUBSTITUTE(SUBSTITUTE(SUBSTITUTE(LOWER(C218)," ","-"),"ó","o"),"á","a"),"í","i"),"é","e"),"ú","u")</f>
        <v>copiar-hechizo</v>
      </c>
      <c r="B218">
        <v>3</v>
      </c>
      <c r="C218" t="s">
        <v>649</v>
      </c>
      <c r="D218" t="s">
        <v>134</v>
      </c>
      <c r="E218" t="s">
        <v>156</v>
      </c>
      <c r="F218" t="s">
        <v>383</v>
      </c>
      <c r="G218" t="s">
        <v>158</v>
      </c>
      <c r="H218" t="s">
        <v>159</v>
      </c>
      <c r="I218" t="s">
        <v>650</v>
      </c>
    </row>
    <row r="219" spans="1:9" x14ac:dyDescent="0.3">
      <c r="A219" t="str">
        <f>SUBSTITUTE(SUBSTITUTE(SUBSTITUTE(SUBSTITUTE(SUBSTITUTE(SUBSTITUTE(LOWER(C219)," ","-"),"ó","o"),"á","a"),"í","i"),"é","e"),"ú","u")</f>
        <v>coraza-de-acero</v>
      </c>
      <c r="B219">
        <v>3</v>
      </c>
      <c r="C219" t="s">
        <v>651</v>
      </c>
      <c r="D219" t="s">
        <v>124</v>
      </c>
      <c r="E219" t="s">
        <v>156</v>
      </c>
      <c r="F219" t="s">
        <v>219</v>
      </c>
      <c r="G219" t="s">
        <v>158</v>
      </c>
      <c r="H219" t="s">
        <v>176</v>
      </c>
      <c r="I219" t="s">
        <v>652</v>
      </c>
    </row>
    <row r="220" spans="1:9" x14ac:dyDescent="0.3">
      <c r="A220" t="str">
        <f>SUBSTITUTE(SUBSTITUTE(SUBSTITUTE(SUBSTITUTE(SUBSTITUTE(SUBSTITUTE(LOWER(C220)," ","-"),"ó","o"),"á","a"),"í","i"),"é","e"),"ú","u")</f>
        <v>corazon-de-hielo</v>
      </c>
      <c r="B220">
        <v>4</v>
      </c>
      <c r="C220" t="s">
        <v>653</v>
      </c>
      <c r="D220" t="s">
        <v>89</v>
      </c>
      <c r="E220" t="s">
        <v>162</v>
      </c>
      <c r="I220" t="s">
        <v>654</v>
      </c>
    </row>
    <row r="221" spans="1:9" x14ac:dyDescent="0.3">
      <c r="A221" t="str">
        <f>SUBSTITUTE(SUBSTITUTE(SUBSTITUTE(SUBSTITUTE(SUBSTITUTE(SUBSTITUTE(LOWER(C221)," ","-"),"ó","o"),"á","a"),"í","i"),"é","e"),"ú","u")</f>
        <v>corrientes-cambiantes</v>
      </c>
      <c r="B221">
        <v>5</v>
      </c>
      <c r="C221" t="s">
        <v>655</v>
      </c>
      <c r="D221" t="s">
        <v>117</v>
      </c>
      <c r="E221" t="s">
        <v>156</v>
      </c>
      <c r="F221" t="s">
        <v>656</v>
      </c>
      <c r="G221" t="s">
        <v>180</v>
      </c>
      <c r="H221" t="s">
        <v>159</v>
      </c>
      <c r="I221" t="s">
        <v>657</v>
      </c>
    </row>
    <row r="222" spans="1:9" x14ac:dyDescent="0.3">
      <c r="A222" t="str">
        <f>SUBSTITUTE(SUBSTITUTE(SUBSTITUTE(SUBSTITUTE(SUBSTITUTE(SUBSTITUTE(LOWER(C222)," ","-"),"ó","o"),"á","a"),"í","i"),"é","e"),"ú","u")</f>
        <v>corroer-hasta-los-huesos</v>
      </c>
      <c r="B222">
        <v>5</v>
      </c>
      <c r="C222" t="s">
        <v>658</v>
      </c>
      <c r="D222" t="s">
        <v>115</v>
      </c>
      <c r="E222" t="s">
        <v>156</v>
      </c>
      <c r="F222" t="s">
        <v>614</v>
      </c>
      <c r="G222" t="s">
        <v>214</v>
      </c>
      <c r="H222" t="s">
        <v>159</v>
      </c>
      <c r="I222" t="s">
        <v>659</v>
      </c>
    </row>
    <row r="223" spans="1:9" x14ac:dyDescent="0.3">
      <c r="A223" t="str">
        <f>SUBSTITUTE(SUBSTITUTE(SUBSTITUTE(SUBSTITUTE(SUBSTITUTE(SUBSTITUTE(LOWER(C223)," ","-"),"ó","o"),"á","a"),"í","i"),"é","e"),"ú","u")</f>
        <v>corrupcion-absoluta</v>
      </c>
      <c r="B223">
        <v>5</v>
      </c>
      <c r="C223" t="s">
        <v>660</v>
      </c>
      <c r="D223" t="s">
        <v>87</v>
      </c>
      <c r="E223" t="s">
        <v>162</v>
      </c>
      <c r="I223" t="s">
        <v>661</v>
      </c>
    </row>
    <row r="224" spans="1:9" x14ac:dyDescent="0.3">
      <c r="A224" t="str">
        <f>SUBSTITUTE(SUBSTITUTE(SUBSTITUTE(SUBSTITUTE(SUBSTITUTE(SUBSTITUTE(LOWER(C224)," ","-"),"ó","o"),"á","a"),"í","i"),"é","e"),"ú","u")</f>
        <v>corrupcion-demoniaca</v>
      </c>
      <c r="B224">
        <v>5</v>
      </c>
      <c r="C224" t="s">
        <v>662</v>
      </c>
      <c r="D224" t="s">
        <v>97</v>
      </c>
      <c r="E224" t="s">
        <v>162</v>
      </c>
      <c r="I224" t="s">
        <v>663</v>
      </c>
    </row>
    <row r="225" spans="1:9" x14ac:dyDescent="0.3">
      <c r="A225" t="str">
        <f>SUBSTITUTE(SUBSTITUTE(SUBSTITUTE(SUBSTITUTE(SUBSTITUTE(SUBSTITUTE(LOWER(C225)," ","-"),"ó","o"),"á","a"),"í","i"),"é","e"),"ú","u")</f>
        <v>cortes-en-cadena</v>
      </c>
      <c r="B225">
        <v>5</v>
      </c>
      <c r="C225" t="s">
        <v>664</v>
      </c>
      <c r="D225" t="s">
        <v>84</v>
      </c>
      <c r="E225" t="s">
        <v>156</v>
      </c>
      <c r="F225" t="s">
        <v>157</v>
      </c>
      <c r="G225" t="s">
        <v>158</v>
      </c>
      <c r="H225" t="s">
        <v>159</v>
      </c>
      <c r="I225" t="s">
        <v>665</v>
      </c>
    </row>
    <row r="226" spans="1:9" x14ac:dyDescent="0.3">
      <c r="A226" t="str">
        <f>SUBSTITUTE(SUBSTITUTE(SUBSTITUTE(SUBSTITUTE(SUBSTITUTE(SUBSTITUTE(LOWER(C226)," ","-"),"ó","o"),"á","a"),"í","i"),"é","e"),"ú","u")</f>
        <v>coto-de-caza</v>
      </c>
      <c r="B226">
        <v>5</v>
      </c>
      <c r="C226" t="s">
        <v>666</v>
      </c>
      <c r="D226" t="s">
        <v>144</v>
      </c>
      <c r="E226" t="s">
        <v>156</v>
      </c>
      <c r="F226" t="s">
        <v>227</v>
      </c>
      <c r="G226" t="s">
        <v>180</v>
      </c>
      <c r="H226" t="s">
        <v>176</v>
      </c>
      <c r="I226" t="s">
        <v>667</v>
      </c>
    </row>
    <row r="227" spans="1:9" x14ac:dyDescent="0.3">
      <c r="A227" t="str">
        <f>SUBSTITUTE(SUBSTITUTE(SUBSTITUTE(SUBSTITUTE(SUBSTITUTE(SUBSTITUTE(LOWER(C227)," ","-"),"ó","o"),"á","a"),"í","i"),"é","e"),"ú","u")</f>
        <v>crear-constructo</v>
      </c>
      <c r="B227">
        <v>3</v>
      </c>
      <c r="C227" t="s">
        <v>668</v>
      </c>
      <c r="D227" t="s">
        <v>111</v>
      </c>
      <c r="E227" t="s">
        <v>162</v>
      </c>
      <c r="I227" t="s">
        <v>669</v>
      </c>
    </row>
    <row r="228" spans="1:9" x14ac:dyDescent="0.3">
      <c r="A228" t="str">
        <f>SUBSTITUTE(SUBSTITUTE(SUBSTITUTE(SUBSTITUTE(SUBSTITUTE(SUBSTITUTE(LOWER(C228)," ","-"),"ó","o"),"á","a"),"í","i"),"é","e"),"ú","u")</f>
        <v>crear-demiplano</v>
      </c>
      <c r="B228">
        <v>5</v>
      </c>
      <c r="C228" t="s">
        <v>670</v>
      </c>
      <c r="D228" t="s">
        <v>132</v>
      </c>
      <c r="E228" t="s">
        <v>162</v>
      </c>
      <c r="I228" t="s">
        <v>671</v>
      </c>
    </row>
    <row r="229" spans="1:9" x14ac:dyDescent="0.3">
      <c r="A229" t="str">
        <f>SUBSTITUTE(SUBSTITUTE(SUBSTITUTE(SUBSTITUTE(SUBSTITUTE(SUBSTITUTE(LOWER(C229)," ","-"),"ó","o"),"á","a"),"í","i"),"é","e"),"ú","u")</f>
        <v>crear-ilusion</v>
      </c>
      <c r="B229">
        <v>1</v>
      </c>
      <c r="C229" t="s">
        <v>672</v>
      </c>
      <c r="D229" t="s">
        <v>134</v>
      </c>
      <c r="E229" t="s">
        <v>156</v>
      </c>
      <c r="F229" t="s">
        <v>213</v>
      </c>
      <c r="G229" t="s">
        <v>180</v>
      </c>
      <c r="H229" t="s">
        <v>176</v>
      </c>
      <c r="I229" t="s">
        <v>673</v>
      </c>
    </row>
    <row r="230" spans="1:9" x14ac:dyDescent="0.3">
      <c r="A230" t="str">
        <f>SUBSTITUTE(SUBSTITUTE(SUBSTITUTE(SUBSTITUTE(SUBSTITUTE(SUBSTITUTE(LOWER(C230)," ","-"),"ó","o"),"á","a"),"í","i"),"é","e"),"ú","u")</f>
        <v>crear-no-muerto-superior</v>
      </c>
      <c r="B230">
        <v>4</v>
      </c>
      <c r="C230" t="s">
        <v>674</v>
      </c>
      <c r="D230" t="s">
        <v>141</v>
      </c>
      <c r="E230" t="s">
        <v>156</v>
      </c>
      <c r="F230" t="s">
        <v>647</v>
      </c>
      <c r="G230" t="s">
        <v>180</v>
      </c>
      <c r="H230" t="s">
        <v>291</v>
      </c>
      <c r="I230" t="s">
        <v>675</v>
      </c>
    </row>
    <row r="231" spans="1:9" x14ac:dyDescent="0.3">
      <c r="A231" t="str">
        <f>SUBSTITUTE(SUBSTITUTE(SUBSTITUTE(SUBSTITUTE(SUBSTITUTE(SUBSTITUTE(LOWER(C231)," ","-"),"ó","o"),"á","a"),"í","i"),"é","e"),"ú","u")</f>
        <v>crear-obstaculo</v>
      </c>
      <c r="B231">
        <v>1</v>
      </c>
      <c r="C231" t="s">
        <v>676</v>
      </c>
      <c r="D231" t="s">
        <v>127</v>
      </c>
      <c r="E231" t="s">
        <v>156</v>
      </c>
      <c r="F231" t="s">
        <v>257</v>
      </c>
      <c r="G231" t="s">
        <v>180</v>
      </c>
      <c r="H231" t="s">
        <v>291</v>
      </c>
      <c r="I231" t="s">
        <v>677</v>
      </c>
    </row>
    <row r="232" spans="1:9" x14ac:dyDescent="0.3">
      <c r="A232" t="str">
        <f>SUBSTITUTE(SUBSTITUTE(SUBSTITUTE(SUBSTITUTE(SUBSTITUTE(SUBSTITUTE(LOWER(C232)," ","-"),"ó","o"),"á","a"),"í","i"),"é","e"),"ú","u")</f>
        <v>crear-oscuridad</v>
      </c>
      <c r="B232">
        <v>1</v>
      </c>
      <c r="C232" t="s">
        <v>678</v>
      </c>
      <c r="D232" t="s">
        <v>138</v>
      </c>
      <c r="E232" t="s">
        <v>156</v>
      </c>
      <c r="F232" t="s">
        <v>179</v>
      </c>
      <c r="G232" t="s">
        <v>180</v>
      </c>
      <c r="H232" t="s">
        <v>176</v>
      </c>
      <c r="I232" t="s">
        <v>679</v>
      </c>
    </row>
    <row r="233" spans="1:9" x14ac:dyDescent="0.3">
      <c r="A233" t="str">
        <f>SUBSTITUTE(SUBSTITUTE(SUBSTITUTE(SUBSTITUTE(SUBSTITUTE(SUBSTITUTE(LOWER(C233)," ","-"),"ó","o"),"á","a"),"í","i"),"é","e"),"ú","u")</f>
        <v>crear-quimera</v>
      </c>
      <c r="B233">
        <v>3</v>
      </c>
      <c r="C233" t="s">
        <v>680</v>
      </c>
      <c r="D233" t="s">
        <v>129</v>
      </c>
      <c r="E233" t="s">
        <v>156</v>
      </c>
      <c r="F233" t="s">
        <v>647</v>
      </c>
      <c r="G233" t="s">
        <v>214</v>
      </c>
      <c r="H233" t="s">
        <v>258</v>
      </c>
      <c r="I233" t="s">
        <v>681</v>
      </c>
    </row>
    <row r="234" spans="1:9" x14ac:dyDescent="0.3">
      <c r="A234" t="str">
        <f>SUBSTITUTE(SUBSTITUTE(SUBSTITUTE(SUBSTITUTE(SUBSTITUTE(SUBSTITUTE(LOWER(C234)," ","-"),"ó","o"),"á","a"),"í","i"),"é","e"),"ú","u")</f>
        <v>crecimiento-acelerado</v>
      </c>
      <c r="B234">
        <v>2</v>
      </c>
      <c r="C234" t="s">
        <v>682</v>
      </c>
      <c r="D234" t="s">
        <v>125</v>
      </c>
      <c r="E234" t="s">
        <v>156</v>
      </c>
      <c r="F234" t="s">
        <v>290</v>
      </c>
      <c r="G234" t="s">
        <v>619</v>
      </c>
      <c r="H234" t="s">
        <v>258</v>
      </c>
      <c r="I234" t="s">
        <v>683</v>
      </c>
    </row>
    <row r="235" spans="1:9" x14ac:dyDescent="0.3">
      <c r="A235" t="str">
        <f>SUBSTITUTE(SUBSTITUTE(SUBSTITUTE(SUBSTITUTE(SUBSTITUTE(SUBSTITUTE(LOWER(C235)," ","-"),"ó","o"),"á","a"),"í","i"),"é","e"),"ú","u")</f>
        <v>crioquinesia</v>
      </c>
      <c r="B235">
        <v>1</v>
      </c>
      <c r="C235" t="s">
        <v>684</v>
      </c>
      <c r="D235" t="s">
        <v>89</v>
      </c>
      <c r="E235" t="s">
        <v>162</v>
      </c>
      <c r="I235" t="s">
        <v>685</v>
      </c>
    </row>
    <row r="236" spans="1:9" x14ac:dyDescent="0.3">
      <c r="A236" t="str">
        <f>SUBSTITUTE(SUBSTITUTE(SUBSTITUTE(SUBSTITUTE(SUBSTITUTE(SUBSTITUTE(LOWER(C236)," ","-"),"ó","o"),"á","a"),"í","i"),"é","e"),"ú","u")</f>
        <v>cubierta-de-disparos</v>
      </c>
      <c r="B236">
        <v>3</v>
      </c>
      <c r="C236" t="s">
        <v>686</v>
      </c>
      <c r="D236" t="s">
        <v>83</v>
      </c>
      <c r="E236" t="s">
        <v>162</v>
      </c>
      <c r="I236" t="s">
        <v>687</v>
      </c>
    </row>
    <row r="237" spans="1:9" x14ac:dyDescent="0.3">
      <c r="A237" t="str">
        <f>SUBSTITUTE(SUBSTITUTE(SUBSTITUTE(SUBSTITUTE(SUBSTITUTE(SUBSTITUTE(LOWER(C237)," ","-"),"ó","o"),"á","a"),"í","i"),"é","e"),"ú","u")</f>
        <v>cuchillada</v>
      </c>
      <c r="B237">
        <v>3</v>
      </c>
      <c r="C237" t="s">
        <v>688</v>
      </c>
      <c r="D237" t="s">
        <v>85</v>
      </c>
      <c r="E237" t="s">
        <v>156</v>
      </c>
      <c r="F237" t="s">
        <v>689</v>
      </c>
      <c r="G237" t="s">
        <v>158</v>
      </c>
      <c r="H237" t="s">
        <v>159</v>
      </c>
      <c r="I237" t="s">
        <v>690</v>
      </c>
    </row>
    <row r="238" spans="1:9" x14ac:dyDescent="0.3">
      <c r="A238" t="str">
        <f>SUBSTITUTE(SUBSTITUTE(SUBSTITUTE(SUBSTITUTE(SUBSTITUTE(SUBSTITUTE(LOWER(C238)," ","-"),"ó","o"),"á","a"),"í","i"),"é","e"),"ú","u")</f>
        <v>cuerpo-puro</v>
      </c>
      <c r="B238">
        <v>2</v>
      </c>
      <c r="C238" t="s">
        <v>691</v>
      </c>
      <c r="D238" t="s">
        <v>90</v>
      </c>
      <c r="E238" t="s">
        <v>162</v>
      </c>
      <c r="I238" t="s">
        <v>692</v>
      </c>
    </row>
    <row r="239" spans="1:9" x14ac:dyDescent="0.3">
      <c r="A239" t="str">
        <f>SUBSTITUTE(SUBSTITUTE(SUBSTITUTE(SUBSTITUTE(SUBSTITUTE(SUBSTITUTE(LOWER(C239)," ","-"),"ó","o"),"á","a"),"í","i"),"é","e"),"ú","u")</f>
        <v>danza-de-cadenas</v>
      </c>
      <c r="B239">
        <v>1</v>
      </c>
      <c r="C239" t="s">
        <v>693</v>
      </c>
      <c r="D239" t="s">
        <v>103</v>
      </c>
      <c r="E239" t="s">
        <v>156</v>
      </c>
      <c r="F239" t="s">
        <v>442</v>
      </c>
      <c r="G239" t="s">
        <v>158</v>
      </c>
      <c r="H239" t="s">
        <v>176</v>
      </c>
      <c r="I239" t="s">
        <v>694</v>
      </c>
    </row>
    <row r="240" spans="1:9" x14ac:dyDescent="0.3">
      <c r="A240" t="str">
        <f>SUBSTITUTE(SUBSTITUTE(SUBSTITUTE(SUBSTITUTE(SUBSTITUTE(SUBSTITUTE(LOWER(C240)," ","-"),"ó","o"),"á","a"),"í","i"),"é","e"),"ú","u")</f>
        <v>danza-de-destruccion</v>
      </c>
      <c r="B240">
        <v>4</v>
      </c>
      <c r="C240" t="s">
        <v>695</v>
      </c>
      <c r="D240" t="s">
        <v>103</v>
      </c>
      <c r="E240" t="s">
        <v>156</v>
      </c>
      <c r="F240" t="s">
        <v>351</v>
      </c>
      <c r="G240" t="s">
        <v>158</v>
      </c>
      <c r="H240" t="s">
        <v>176</v>
      </c>
      <c r="I240" t="s">
        <v>696</v>
      </c>
    </row>
    <row r="241" spans="1:9" x14ac:dyDescent="0.3">
      <c r="A241" t="str">
        <f>SUBSTITUTE(SUBSTITUTE(SUBSTITUTE(SUBSTITUTE(SUBSTITUTE(SUBSTITUTE(LOWER(C241)," ","-"),"ó","o"),"á","a"),"í","i"),"é","e"),"ú","u")</f>
        <v>danza-de-las-llamas</v>
      </c>
      <c r="B241">
        <v>4</v>
      </c>
      <c r="C241" t="s">
        <v>697</v>
      </c>
      <c r="D241" t="s">
        <v>121</v>
      </c>
      <c r="E241" t="s">
        <v>156</v>
      </c>
      <c r="F241" t="s">
        <v>219</v>
      </c>
      <c r="G241" t="s">
        <v>158</v>
      </c>
      <c r="H241" t="s">
        <v>176</v>
      </c>
      <c r="I241" t="s">
        <v>698</v>
      </c>
    </row>
    <row r="242" spans="1:9" x14ac:dyDescent="0.3">
      <c r="A242" t="str">
        <f>SUBSTITUTE(SUBSTITUTE(SUBSTITUTE(SUBSTITUTE(SUBSTITUTE(SUBSTITUTE(LOWER(C242)," ","-"),"ó","o"),"á","a"),"í","i"),"é","e"),"ú","u")</f>
        <v>danza-de-los-vientos</v>
      </c>
      <c r="B242">
        <v>4</v>
      </c>
      <c r="C242" t="s">
        <v>699</v>
      </c>
      <c r="D242" t="s">
        <v>117</v>
      </c>
      <c r="E242" t="s">
        <v>156</v>
      </c>
      <c r="F242" t="s">
        <v>219</v>
      </c>
      <c r="G242" t="s">
        <v>158</v>
      </c>
      <c r="H242" t="s">
        <v>176</v>
      </c>
      <c r="I242" t="s">
        <v>700</v>
      </c>
    </row>
    <row r="243" spans="1:9" x14ac:dyDescent="0.3">
      <c r="A243" t="str">
        <f>SUBSTITUTE(SUBSTITUTE(SUBSTITUTE(SUBSTITUTE(SUBSTITUTE(SUBSTITUTE(LOWER(C243)," ","-"),"ó","o"),"á","a"),"í","i"),"é","e"),"ú","u")</f>
        <v>danza-del-alabarda</v>
      </c>
      <c r="B243">
        <v>3</v>
      </c>
      <c r="C243" t="s">
        <v>701</v>
      </c>
      <c r="D243" t="s">
        <v>82</v>
      </c>
      <c r="E243" t="s">
        <v>156</v>
      </c>
      <c r="F243" t="s">
        <v>702</v>
      </c>
      <c r="G243" t="s">
        <v>158</v>
      </c>
      <c r="H243" t="s">
        <v>176</v>
      </c>
      <c r="I243" t="s">
        <v>703</v>
      </c>
    </row>
    <row r="244" spans="1:9" x14ac:dyDescent="0.3">
      <c r="A244" t="str">
        <f>SUBSTITUTE(SUBSTITUTE(SUBSTITUTE(SUBSTITUTE(SUBSTITUTE(SUBSTITUTE(LOWER(C244)," ","-"),"ó","o"),"á","a"),"í","i"),"é","e"),"ú","u")</f>
        <v>danza-del-dragon</v>
      </c>
      <c r="B244">
        <v>4</v>
      </c>
      <c r="C244" t="s">
        <v>704</v>
      </c>
      <c r="D244" t="s">
        <v>108</v>
      </c>
      <c r="E244" t="s">
        <v>156</v>
      </c>
      <c r="F244" t="s">
        <v>702</v>
      </c>
      <c r="G244" t="s">
        <v>158</v>
      </c>
      <c r="H244" t="s">
        <v>176</v>
      </c>
      <c r="I244" t="s">
        <v>705</v>
      </c>
    </row>
    <row r="245" spans="1:9" x14ac:dyDescent="0.3">
      <c r="A245" t="str">
        <f>SUBSTITUTE(SUBSTITUTE(SUBSTITUTE(SUBSTITUTE(SUBSTITUTE(SUBSTITUTE(LOWER(C245)," ","-"),"ó","o"),"á","a"),"í","i"),"é","e"),"ú","u")</f>
        <v>danza-del-espadachin</v>
      </c>
      <c r="B245">
        <v>4</v>
      </c>
      <c r="C245" t="s">
        <v>706</v>
      </c>
      <c r="D245" t="s">
        <v>84</v>
      </c>
      <c r="E245" t="s">
        <v>156</v>
      </c>
      <c r="F245" t="s">
        <v>702</v>
      </c>
      <c r="G245" t="s">
        <v>158</v>
      </c>
      <c r="H245" t="s">
        <v>176</v>
      </c>
      <c r="I245" t="s">
        <v>707</v>
      </c>
    </row>
    <row r="246" spans="1:9" x14ac:dyDescent="0.3">
      <c r="A246" t="str">
        <f>SUBSTITUTE(SUBSTITUTE(SUBSTITUTE(SUBSTITUTE(SUBSTITUTE(SUBSTITUTE(LOWER(C246)," ","-"),"ó","o"),"á","a"),"í","i"),"é","e"),"ú","u")</f>
        <v>defensa-absoluta</v>
      </c>
      <c r="B246">
        <v>2</v>
      </c>
      <c r="C246" t="s">
        <v>708</v>
      </c>
      <c r="D246" t="s">
        <v>105</v>
      </c>
      <c r="E246" t="s">
        <v>156</v>
      </c>
      <c r="F246" t="s">
        <v>442</v>
      </c>
      <c r="G246" t="s">
        <v>158</v>
      </c>
      <c r="H246" t="s">
        <v>176</v>
      </c>
      <c r="I246" t="s">
        <v>709</v>
      </c>
    </row>
    <row r="247" spans="1:9" x14ac:dyDescent="0.3">
      <c r="A247" t="str">
        <f>SUBSTITUTE(SUBSTITUTE(SUBSTITUTE(SUBSTITUTE(SUBSTITUTE(SUBSTITUTE(LOWER(C247)," ","-"),"ó","o"),"á","a"),"í","i"),"é","e"),"ú","u")</f>
        <v>defensa-adaptiva</v>
      </c>
      <c r="B247">
        <v>3</v>
      </c>
      <c r="C247" t="s">
        <v>710</v>
      </c>
      <c r="D247" t="s">
        <v>129</v>
      </c>
      <c r="E247" t="s">
        <v>156</v>
      </c>
      <c r="F247" t="s">
        <v>219</v>
      </c>
      <c r="G247" t="s">
        <v>214</v>
      </c>
      <c r="H247" t="s">
        <v>258</v>
      </c>
      <c r="I247" t="s">
        <v>711</v>
      </c>
    </row>
    <row r="248" spans="1:9" x14ac:dyDescent="0.3">
      <c r="A248" t="str">
        <f>SUBSTITUTE(SUBSTITUTE(SUBSTITUTE(SUBSTITUTE(SUBSTITUTE(SUBSTITUTE(LOWER(C248)," ","-"),"ó","o"),"á","a"),"í","i"),"é","e"),"ú","u")</f>
        <v>defensa-sanguinea</v>
      </c>
      <c r="B248">
        <v>1</v>
      </c>
      <c r="C248" t="s">
        <v>712</v>
      </c>
      <c r="D248" t="s">
        <v>126</v>
      </c>
      <c r="E248" t="s">
        <v>156</v>
      </c>
      <c r="F248" t="s">
        <v>435</v>
      </c>
      <c r="G248" t="s">
        <v>158</v>
      </c>
      <c r="H248" t="s">
        <v>203</v>
      </c>
      <c r="I248" t="s">
        <v>713</v>
      </c>
    </row>
    <row r="249" spans="1:9" x14ac:dyDescent="0.3">
      <c r="A249" t="str">
        <f>SUBSTITUTE(SUBSTITUTE(SUBSTITUTE(SUBSTITUTE(SUBSTITUTE(SUBSTITUTE(LOWER(C249)," ","-"),"ó","o"),"á","a"),"í","i"),"é","e"),"ú","u")</f>
        <v>defensa-tactica</v>
      </c>
      <c r="B249">
        <v>4</v>
      </c>
      <c r="C249" t="s">
        <v>714</v>
      </c>
      <c r="D249" t="s">
        <v>142</v>
      </c>
      <c r="E249" t="s">
        <v>156</v>
      </c>
      <c r="F249" t="s">
        <v>689</v>
      </c>
      <c r="G249" t="s">
        <v>715</v>
      </c>
      <c r="H249" t="s">
        <v>176</v>
      </c>
      <c r="I249" t="s">
        <v>716</v>
      </c>
    </row>
    <row r="250" spans="1:9" x14ac:dyDescent="0.3">
      <c r="A250" t="str">
        <f>SUBSTITUTE(SUBSTITUTE(SUBSTITUTE(SUBSTITUTE(SUBSTITUTE(SUBSTITUTE(LOWER(C250)," ","-"),"ó","o"),"á","a"),"í","i"),"é","e"),"ú","u")</f>
        <v>demostracion-terrorifica</v>
      </c>
      <c r="B250">
        <v>2</v>
      </c>
      <c r="C250" t="s">
        <v>717</v>
      </c>
      <c r="D250" t="s">
        <v>114</v>
      </c>
      <c r="E250" t="s">
        <v>156</v>
      </c>
      <c r="F250" t="s">
        <v>165</v>
      </c>
      <c r="G250" t="s">
        <v>715</v>
      </c>
      <c r="H250" t="s">
        <v>159</v>
      </c>
      <c r="I250" t="s">
        <v>718</v>
      </c>
    </row>
    <row r="251" spans="1:9" x14ac:dyDescent="0.3">
      <c r="A251" t="str">
        <f>SUBSTITUTE(SUBSTITUTE(SUBSTITUTE(SUBSTITUTE(SUBSTITUTE(SUBSTITUTE(LOWER(C251)," ","-"),"ó","o"),"á","a"),"í","i"),"é","e"),"ú","u")</f>
        <v>desarme-agil</v>
      </c>
      <c r="B251">
        <v>2</v>
      </c>
      <c r="C251" t="s">
        <v>719</v>
      </c>
      <c r="D251" t="s">
        <v>83</v>
      </c>
      <c r="E251" t="s">
        <v>156</v>
      </c>
      <c r="F251" t="s">
        <v>165</v>
      </c>
      <c r="G251" t="s">
        <v>158</v>
      </c>
      <c r="H251" t="s">
        <v>159</v>
      </c>
      <c r="I251" t="s">
        <v>720</v>
      </c>
    </row>
    <row r="252" spans="1:9" x14ac:dyDescent="0.3">
      <c r="A252" t="str">
        <f>SUBSTITUTE(SUBSTITUTE(SUBSTITUTE(SUBSTITUTE(SUBSTITUTE(SUBSTITUTE(LOWER(C252)," ","-"),"ó","o"),"á","a"),"í","i"),"é","e"),"ú","u")</f>
        <v>descarga-de-energia</v>
      </c>
      <c r="B252">
        <v>1</v>
      </c>
      <c r="C252" t="s">
        <v>721</v>
      </c>
      <c r="D252" t="s">
        <v>120</v>
      </c>
      <c r="E252" t="s">
        <v>156</v>
      </c>
      <c r="F252" t="s">
        <v>179</v>
      </c>
      <c r="G252" t="s">
        <v>237</v>
      </c>
      <c r="H252" t="s">
        <v>159</v>
      </c>
      <c r="I252" t="s">
        <v>722</v>
      </c>
    </row>
    <row r="253" spans="1:9" x14ac:dyDescent="0.3">
      <c r="A253" t="str">
        <f>SUBSTITUTE(SUBSTITUTE(SUBSTITUTE(SUBSTITUTE(SUBSTITUTE(SUBSTITUTE(LOWER(C253)," ","-"),"ó","o"),"á","a"),"í","i"),"é","e"),"ú","u")</f>
        <v>descarga-de-energia-negativa</v>
      </c>
      <c r="B253">
        <v>1</v>
      </c>
      <c r="C253" t="s">
        <v>723</v>
      </c>
      <c r="D253" t="s">
        <v>141</v>
      </c>
      <c r="E253" t="s">
        <v>156</v>
      </c>
      <c r="F253" t="s">
        <v>257</v>
      </c>
      <c r="G253" t="s">
        <v>180</v>
      </c>
      <c r="H253" t="s">
        <v>159</v>
      </c>
      <c r="I253" t="s">
        <v>724</v>
      </c>
    </row>
    <row r="254" spans="1:9" x14ac:dyDescent="0.3">
      <c r="A254" t="str">
        <f>SUBSTITUTE(SUBSTITUTE(SUBSTITUTE(SUBSTITUTE(SUBSTITUTE(SUBSTITUTE(LOWER(C254)," ","-"),"ó","o"),"á","a"),"í","i"),"é","e"),"ú","u")</f>
        <v>descarga-de-puñetazos</v>
      </c>
      <c r="B254">
        <v>5</v>
      </c>
      <c r="C254" t="s">
        <v>725</v>
      </c>
      <c r="D254" t="s">
        <v>107</v>
      </c>
      <c r="E254" t="s">
        <v>156</v>
      </c>
      <c r="F254" t="s">
        <v>726</v>
      </c>
      <c r="G254" t="s">
        <v>158</v>
      </c>
      <c r="H254" t="s">
        <v>159</v>
      </c>
      <c r="I254" t="s">
        <v>727</v>
      </c>
    </row>
    <row r="255" spans="1:9" x14ac:dyDescent="0.3">
      <c r="A255" t="str">
        <f>SUBSTITUTE(SUBSTITUTE(SUBSTITUTE(SUBSTITUTE(SUBSTITUTE(SUBSTITUTE(LOWER(C255)," ","-"),"ó","o"),"á","a"),"í","i"),"é","e"),"ú","u")</f>
        <v>descenso-relampagueante</v>
      </c>
      <c r="B255">
        <v>5</v>
      </c>
      <c r="C255" t="s">
        <v>728</v>
      </c>
      <c r="D255" t="s">
        <v>128</v>
      </c>
      <c r="E255" t="s">
        <v>156</v>
      </c>
      <c r="F255" t="s">
        <v>270</v>
      </c>
      <c r="G255" t="s">
        <v>180</v>
      </c>
      <c r="H255" t="s">
        <v>159</v>
      </c>
      <c r="I255" t="s">
        <v>729</v>
      </c>
    </row>
    <row r="256" spans="1:9" x14ac:dyDescent="0.3">
      <c r="A256" t="str">
        <f>SUBSTITUTE(SUBSTITUTE(SUBSTITUTE(SUBSTITUTE(SUBSTITUTE(SUBSTITUTE(LOWER(C256)," ","-"),"ó","o"),"á","a"),"í","i"),"é","e"),"ú","u")</f>
        <v>desfase-espacial</v>
      </c>
      <c r="B256">
        <v>5</v>
      </c>
      <c r="C256" t="s">
        <v>730</v>
      </c>
      <c r="D256" t="s">
        <v>132</v>
      </c>
      <c r="E256" t="s">
        <v>156</v>
      </c>
      <c r="F256" t="s">
        <v>614</v>
      </c>
      <c r="G256" t="s">
        <v>158</v>
      </c>
      <c r="H256" t="s">
        <v>176</v>
      </c>
      <c r="I256" t="s">
        <v>731</v>
      </c>
    </row>
    <row r="257" spans="1:9" x14ac:dyDescent="0.3">
      <c r="A257" t="str">
        <f>SUBSTITUTE(SUBSTITUTE(SUBSTITUTE(SUBSTITUTE(SUBSTITUTE(SUBSTITUTE(LOWER(C257)," ","-"),"ó","o"),"á","a"),"í","i"),"é","e"),"ú","u")</f>
        <v>despertar-el-demonio</v>
      </c>
      <c r="B257">
        <v>6</v>
      </c>
      <c r="C257" t="s">
        <v>732</v>
      </c>
      <c r="D257" t="s">
        <v>99</v>
      </c>
      <c r="E257" t="s">
        <v>156</v>
      </c>
      <c r="F257" t="s">
        <v>283</v>
      </c>
      <c r="G257" t="s">
        <v>158</v>
      </c>
      <c r="H257" t="s">
        <v>284</v>
      </c>
      <c r="I257" t="s">
        <v>733</v>
      </c>
    </row>
    <row r="258" spans="1:9" x14ac:dyDescent="0.3">
      <c r="A258" t="str">
        <f>SUBSTITUTE(SUBSTITUTE(SUBSTITUTE(SUBSTITUTE(SUBSTITUTE(SUBSTITUTE(LOWER(C258)," ","-"),"ó","o"),"á","a"),"í","i"),"é","e"),"ú","u")</f>
        <v>despertar-la-bestia</v>
      </c>
      <c r="B258">
        <v>6</v>
      </c>
      <c r="C258" t="s">
        <v>734</v>
      </c>
      <c r="D258" t="s">
        <v>100</v>
      </c>
      <c r="E258" t="s">
        <v>156</v>
      </c>
      <c r="F258" t="s">
        <v>283</v>
      </c>
      <c r="G258" t="s">
        <v>158</v>
      </c>
      <c r="H258" t="s">
        <v>284</v>
      </c>
      <c r="I258" t="s">
        <v>735</v>
      </c>
    </row>
    <row r="259" spans="1:9" x14ac:dyDescent="0.3">
      <c r="A259" t="str">
        <f>SUBSTITUTE(SUBSTITUTE(SUBSTITUTE(SUBSTITUTE(SUBSTITUTE(SUBSTITUTE(LOWER(C259)," ","-"),"ó","o"),"á","a"),"í","i"),"é","e"),"ú","u")</f>
        <v>desplazamiento</v>
      </c>
      <c r="B259">
        <v>2</v>
      </c>
      <c r="C259" t="s">
        <v>736</v>
      </c>
      <c r="D259" t="s">
        <v>139</v>
      </c>
      <c r="E259" t="s">
        <v>208</v>
      </c>
      <c r="F259" t="s">
        <v>435</v>
      </c>
      <c r="I259" t="s">
        <v>737</v>
      </c>
    </row>
    <row r="260" spans="1:9" x14ac:dyDescent="0.3">
      <c r="A260" t="str">
        <f>SUBSTITUTE(SUBSTITUTE(SUBSTITUTE(SUBSTITUTE(SUBSTITUTE(SUBSTITUTE(LOWER(C260)," ","-"),"ó","o"),"á","a"),"í","i"),"é","e"),"ú","u")</f>
        <v>destreza-defensiva</v>
      </c>
      <c r="B260">
        <v>1</v>
      </c>
      <c r="C260" t="s">
        <v>738</v>
      </c>
      <c r="D260" t="s">
        <v>84</v>
      </c>
      <c r="E260" t="s">
        <v>162</v>
      </c>
      <c r="I260" t="s">
        <v>739</v>
      </c>
    </row>
    <row r="261" spans="1:9" x14ac:dyDescent="0.3">
      <c r="A261" t="str">
        <f>SUBSTITUTE(SUBSTITUTE(SUBSTITUTE(SUBSTITUTE(SUBSTITUTE(SUBSTITUTE(LOWER(C261)," ","-"),"ó","o"),"á","a"),"í","i"),"é","e"),"ú","u")</f>
        <v>destrozar-defensas</v>
      </c>
      <c r="B261">
        <v>4</v>
      </c>
      <c r="C261" t="s">
        <v>740</v>
      </c>
      <c r="D261" t="s">
        <v>109</v>
      </c>
      <c r="E261" t="s">
        <v>156</v>
      </c>
      <c r="F261" t="s">
        <v>351</v>
      </c>
      <c r="G261" t="s">
        <v>158</v>
      </c>
      <c r="H261" t="s">
        <v>159</v>
      </c>
      <c r="I261" t="s">
        <v>741</v>
      </c>
    </row>
    <row r="262" spans="1:9" x14ac:dyDescent="0.3">
      <c r="A262" t="str">
        <f>SUBSTITUTE(SUBSTITUTE(SUBSTITUTE(SUBSTITUTE(SUBSTITUTE(SUBSTITUTE(LOWER(C262)," ","-"),"ó","o"),"á","a"),"í","i"),"é","e"),"ú","u")</f>
        <v>destrozar-mente</v>
      </c>
      <c r="B262">
        <v>5</v>
      </c>
      <c r="C262" t="s">
        <v>742</v>
      </c>
      <c r="D262" t="s">
        <v>135</v>
      </c>
      <c r="E262" t="s">
        <v>156</v>
      </c>
      <c r="F262" t="s">
        <v>614</v>
      </c>
      <c r="G262" t="s">
        <v>180</v>
      </c>
      <c r="H262" t="s">
        <v>159</v>
      </c>
      <c r="I262" t="s">
        <v>743</v>
      </c>
    </row>
    <row r="263" spans="1:9" x14ac:dyDescent="0.3">
      <c r="A263" t="str">
        <f>SUBSTITUTE(SUBSTITUTE(SUBSTITUTE(SUBSTITUTE(SUBSTITUTE(SUBSTITUTE(LOWER(C263)," ","-"),"ó","o"),"á","a"),"í","i"),"é","e"),"ú","u")</f>
        <v>desviar-ataques</v>
      </c>
      <c r="B263">
        <v>3</v>
      </c>
      <c r="C263" t="s">
        <v>744</v>
      </c>
      <c r="D263" t="s">
        <v>103</v>
      </c>
      <c r="E263" t="s">
        <v>156</v>
      </c>
      <c r="F263" t="s">
        <v>351</v>
      </c>
      <c r="G263" t="s">
        <v>158</v>
      </c>
      <c r="H263" t="s">
        <v>176</v>
      </c>
      <c r="I263" t="s">
        <v>745</v>
      </c>
    </row>
    <row r="264" spans="1:9" x14ac:dyDescent="0.3">
      <c r="A264" t="str">
        <f>SUBSTITUTE(SUBSTITUTE(SUBSTITUTE(SUBSTITUTE(SUBSTITUTE(SUBSTITUTE(LOWER(C264)," ","-"),"ó","o"),"á","a"),"í","i"),"é","e"),"ú","u")</f>
        <v>detener-ataque</v>
      </c>
      <c r="B264">
        <v>2</v>
      </c>
      <c r="C264" t="s">
        <v>746</v>
      </c>
      <c r="D264" t="s">
        <v>105</v>
      </c>
      <c r="E264" t="s">
        <v>208</v>
      </c>
      <c r="F264" t="s">
        <v>165</v>
      </c>
      <c r="I264" t="s">
        <v>747</v>
      </c>
    </row>
    <row r="265" spans="1:9" x14ac:dyDescent="0.3">
      <c r="A265" t="str">
        <f>SUBSTITUTE(SUBSTITUTE(SUBSTITUTE(SUBSTITUTE(SUBSTITUTE(SUBSTITUTE(LOWER(C265)," ","-"),"ó","o"),"á","a"),"í","i"),"é","e"),"ú","u")</f>
        <v>devorar-cadaver</v>
      </c>
      <c r="B265">
        <v>2</v>
      </c>
      <c r="C265" t="s">
        <v>748</v>
      </c>
      <c r="D265" t="s">
        <v>91</v>
      </c>
      <c r="E265" t="s">
        <v>156</v>
      </c>
      <c r="F265" t="s">
        <v>257</v>
      </c>
      <c r="G265" t="s">
        <v>214</v>
      </c>
      <c r="H265" t="s">
        <v>159</v>
      </c>
      <c r="I265" t="s">
        <v>749</v>
      </c>
    </row>
    <row r="266" spans="1:9" x14ac:dyDescent="0.3">
      <c r="A266" t="str">
        <f>SUBSTITUTE(SUBSTITUTE(SUBSTITUTE(SUBSTITUTE(SUBSTITUTE(SUBSTITUTE(LOWER(C266)," ","-"),"ó","o"),"á","a"),"í","i"),"é","e"),"ú","u")</f>
        <v>dilatacion-temporal</v>
      </c>
      <c r="B266">
        <v>4</v>
      </c>
      <c r="C266" t="s">
        <v>750</v>
      </c>
      <c r="D266" t="s">
        <v>133</v>
      </c>
      <c r="E266" t="s">
        <v>156</v>
      </c>
      <c r="F266" t="s">
        <v>191</v>
      </c>
      <c r="G266" t="s">
        <v>180</v>
      </c>
      <c r="H266" t="s">
        <v>176</v>
      </c>
      <c r="I266" t="s">
        <v>751</v>
      </c>
    </row>
    <row r="267" spans="1:9" x14ac:dyDescent="0.3">
      <c r="A267" t="str">
        <f>SUBSTITUTE(SUBSTITUTE(SUBSTITUTE(SUBSTITUTE(SUBSTITUTE(SUBSTITUTE(LOWER(C267)," ","-"),"ó","o"),"á","a"),"í","i"),"é","e"),"ú","u")</f>
        <v>diseccion-interna</v>
      </c>
      <c r="B267">
        <v>5</v>
      </c>
      <c r="C267" t="s">
        <v>752</v>
      </c>
      <c r="D267" t="s">
        <v>124</v>
      </c>
      <c r="E267" t="s">
        <v>156</v>
      </c>
      <c r="F267" t="s">
        <v>614</v>
      </c>
      <c r="G267" t="s">
        <v>180</v>
      </c>
      <c r="H267" t="s">
        <v>159</v>
      </c>
      <c r="I267" t="s">
        <v>753</v>
      </c>
    </row>
    <row r="268" spans="1:9" x14ac:dyDescent="0.3">
      <c r="A268" t="str">
        <f>SUBSTITUTE(SUBSTITUTE(SUBSTITUTE(SUBSTITUTE(SUBSTITUTE(SUBSTITUTE(LOWER(C268)," ","-"),"ó","o"),"á","a"),"í","i"),"é","e"),"ú","u")</f>
        <v>disfraz-ilusorio</v>
      </c>
      <c r="B268">
        <v>1</v>
      </c>
      <c r="C268" t="s">
        <v>754</v>
      </c>
      <c r="D268" t="s">
        <v>134</v>
      </c>
      <c r="E268" t="s">
        <v>156</v>
      </c>
      <c r="F268" t="s">
        <v>213</v>
      </c>
      <c r="G268" t="s">
        <v>158</v>
      </c>
      <c r="H268" t="s">
        <v>176</v>
      </c>
      <c r="I268" t="s">
        <v>755</v>
      </c>
    </row>
    <row r="269" spans="1:9" x14ac:dyDescent="0.3">
      <c r="A269" t="str">
        <f>SUBSTITUTE(SUBSTITUTE(SUBSTITUTE(SUBSTITUTE(SUBSTITUTE(SUBSTITUTE(LOWER(C269)," ","-"),"ó","o"),"á","a"),"í","i"),"é","e"),"ú","u")</f>
        <v>disparo-certero</v>
      </c>
      <c r="B269">
        <v>1</v>
      </c>
      <c r="C269" t="s">
        <v>756</v>
      </c>
      <c r="D269" t="s">
        <v>83</v>
      </c>
      <c r="E269" t="s">
        <v>156</v>
      </c>
      <c r="F269" t="s">
        <v>165</v>
      </c>
      <c r="G269" t="s">
        <v>158</v>
      </c>
      <c r="H269" t="s">
        <v>203</v>
      </c>
      <c r="I269" t="s">
        <v>757</v>
      </c>
    </row>
    <row r="270" spans="1:9" x14ac:dyDescent="0.3">
      <c r="A270" t="str">
        <f>SUBSTITUTE(SUBSTITUTE(SUBSTITUTE(SUBSTITUTE(SUBSTITUTE(SUBSTITUTE(LOWER(C270)," ","-"),"ó","o"),"á","a"),"í","i"),"é","e"),"ú","u")</f>
        <v>disparo-ejecutor</v>
      </c>
      <c r="B270">
        <v>5</v>
      </c>
      <c r="C270" t="s">
        <v>758</v>
      </c>
      <c r="D270" t="s">
        <v>83</v>
      </c>
      <c r="E270" t="s">
        <v>156</v>
      </c>
      <c r="F270" t="s">
        <v>157</v>
      </c>
      <c r="G270" t="s">
        <v>158</v>
      </c>
      <c r="H270" t="s">
        <v>159</v>
      </c>
      <c r="I270" t="s">
        <v>759</v>
      </c>
    </row>
    <row r="271" spans="1:9" x14ac:dyDescent="0.3">
      <c r="A271" t="str">
        <f>SUBSTITUTE(SUBSTITUTE(SUBSTITUTE(SUBSTITUTE(SUBSTITUTE(SUBSTITUTE(LOWER(C271)," ","-"),"ó","o"),"á","a"),"í","i"),"é","e"),"ú","u")</f>
        <v>disparo-engañoso</v>
      </c>
      <c r="B271">
        <v>2</v>
      </c>
      <c r="C271" t="s">
        <v>760</v>
      </c>
      <c r="D271" t="s">
        <v>83</v>
      </c>
      <c r="E271" t="s">
        <v>208</v>
      </c>
      <c r="F271" t="s">
        <v>165</v>
      </c>
      <c r="I271" t="s">
        <v>761</v>
      </c>
    </row>
    <row r="272" spans="1:9" x14ac:dyDescent="0.3">
      <c r="A272" t="str">
        <f>SUBSTITUTE(SUBSTITUTE(SUBSTITUTE(SUBSTITUTE(SUBSTITUTE(SUBSTITUTE(LOWER(C272)," ","-"),"ó","o"),"á","a"),"í","i"),"é","e"),"ú","u")</f>
        <v>disparo-impredecible</v>
      </c>
      <c r="B272">
        <v>4</v>
      </c>
      <c r="C272" t="s">
        <v>762</v>
      </c>
      <c r="D272" t="s">
        <v>83</v>
      </c>
      <c r="E272" t="s">
        <v>156</v>
      </c>
      <c r="F272" t="s">
        <v>351</v>
      </c>
      <c r="G272" t="s">
        <v>158</v>
      </c>
      <c r="H272" t="s">
        <v>203</v>
      </c>
      <c r="I272" t="s">
        <v>763</v>
      </c>
    </row>
    <row r="273" spans="1:9" x14ac:dyDescent="0.3">
      <c r="A273" t="str">
        <f>SUBSTITUTE(SUBSTITUTE(SUBSTITUTE(SUBSTITUTE(SUBSTITUTE(SUBSTITUTE(LOWER(C273)," ","-"),"ó","o"),"á","a"),"í","i"),"é","e"),"ú","u")</f>
        <v>disparo-penetrante</v>
      </c>
      <c r="B273">
        <v>4</v>
      </c>
      <c r="C273" t="s">
        <v>764</v>
      </c>
      <c r="D273" t="s">
        <v>83</v>
      </c>
      <c r="E273" t="s">
        <v>156</v>
      </c>
      <c r="F273" t="s">
        <v>351</v>
      </c>
      <c r="G273" t="s">
        <v>158</v>
      </c>
      <c r="H273" t="s">
        <v>159</v>
      </c>
      <c r="I273" t="s">
        <v>765</v>
      </c>
    </row>
    <row r="274" spans="1:9" x14ac:dyDescent="0.3">
      <c r="A274" t="str">
        <f>SUBSTITUTE(SUBSTITUTE(SUBSTITUTE(SUBSTITUTE(SUBSTITUTE(SUBSTITUTE(LOWER(C274)," ","-"),"ó","o"),"á","a"),"í","i"),"é","e"),"ú","u")</f>
        <v>disparo-triple</v>
      </c>
      <c r="B274">
        <v>2</v>
      </c>
      <c r="C274" t="s">
        <v>766</v>
      </c>
      <c r="D274" t="s">
        <v>83</v>
      </c>
      <c r="E274" t="s">
        <v>156</v>
      </c>
      <c r="F274" t="s">
        <v>165</v>
      </c>
      <c r="G274" t="s">
        <v>158</v>
      </c>
      <c r="H274" t="s">
        <v>159</v>
      </c>
      <c r="I274" t="s">
        <v>767</v>
      </c>
    </row>
    <row r="275" spans="1:9" x14ac:dyDescent="0.3">
      <c r="A275" t="str">
        <f>SUBSTITUTE(SUBSTITUTE(SUBSTITUTE(SUBSTITUTE(SUBSTITUTE(SUBSTITUTE(LOWER(C275)," ","-"),"ó","o"),"á","a"),"í","i"),"é","e"),"ú","u")</f>
        <v>disrupcion-magica</v>
      </c>
      <c r="B275">
        <v>1</v>
      </c>
      <c r="C275" t="s">
        <v>768</v>
      </c>
      <c r="D275" t="s">
        <v>137</v>
      </c>
      <c r="E275" t="s">
        <v>156</v>
      </c>
      <c r="F275" t="s">
        <v>257</v>
      </c>
      <c r="G275" t="s">
        <v>214</v>
      </c>
      <c r="H275" t="s">
        <v>159</v>
      </c>
      <c r="I275" t="s">
        <v>769</v>
      </c>
    </row>
    <row r="276" spans="1:9" x14ac:dyDescent="0.3">
      <c r="A276" t="str">
        <f>SUBSTITUTE(SUBSTITUTE(SUBSTITUTE(SUBSTITUTE(SUBSTITUTE(SUBSTITUTE(LOWER(C276)," ","-"),"ó","o"),"á","a"),"í","i"),"é","e"),"ú","u")</f>
        <v>distorsion-espacial</v>
      </c>
      <c r="B276">
        <v>2</v>
      </c>
      <c r="C276" t="s">
        <v>770</v>
      </c>
      <c r="D276" t="s">
        <v>132</v>
      </c>
      <c r="E276" t="s">
        <v>156</v>
      </c>
      <c r="F276" t="s">
        <v>196</v>
      </c>
      <c r="G276" t="s">
        <v>180</v>
      </c>
      <c r="H276" t="s">
        <v>159</v>
      </c>
      <c r="I276" t="s">
        <v>771</v>
      </c>
    </row>
    <row r="277" spans="1:9" x14ac:dyDescent="0.3">
      <c r="A277" t="str">
        <f>SUBSTITUTE(SUBSTITUTE(SUBSTITUTE(SUBSTITUTE(SUBSTITUTE(SUBSTITUTE(LOWER(C277)," ","-"),"ó","o"),"á","a"),"í","i"),"é","e"),"ú","u")</f>
        <v>distorsion-gravitatoria</v>
      </c>
      <c r="B277">
        <v>4</v>
      </c>
      <c r="C277" t="s">
        <v>772</v>
      </c>
      <c r="D277" t="s">
        <v>133</v>
      </c>
      <c r="E277" t="s">
        <v>156</v>
      </c>
      <c r="F277" t="s">
        <v>647</v>
      </c>
      <c r="G277" t="s">
        <v>482</v>
      </c>
      <c r="H277" t="s">
        <v>284</v>
      </c>
      <c r="I277" t="s">
        <v>773</v>
      </c>
    </row>
    <row r="278" spans="1:9" x14ac:dyDescent="0.3">
      <c r="A278" t="str">
        <f>SUBSTITUTE(SUBSTITUTE(SUBSTITUTE(SUBSTITUTE(SUBSTITUTE(SUBSTITUTE(LOWER(C278)," ","-"),"ó","o"),"á","a"),"í","i"),"é","e"),"ú","u")</f>
        <v>disyuncion</v>
      </c>
      <c r="B278">
        <v>5</v>
      </c>
      <c r="C278" t="s">
        <v>774</v>
      </c>
      <c r="D278" t="s">
        <v>137</v>
      </c>
      <c r="E278" t="s">
        <v>156</v>
      </c>
      <c r="F278" t="s">
        <v>270</v>
      </c>
      <c r="G278" t="s">
        <v>180</v>
      </c>
      <c r="H278" t="s">
        <v>159</v>
      </c>
      <c r="I278" t="s">
        <v>775</v>
      </c>
    </row>
    <row r="279" spans="1:9" x14ac:dyDescent="0.3">
      <c r="A279" t="str">
        <f>SUBSTITUTE(SUBSTITUTE(SUBSTITUTE(SUBSTITUTE(SUBSTITUTE(SUBSTITUTE(LOWER(C279)," ","-"),"ó","o"),"á","a"),"í","i"),"é","e"),"ú","u")</f>
        <v>division-mental</v>
      </c>
      <c r="B279">
        <v>5</v>
      </c>
      <c r="C279" t="s">
        <v>776</v>
      </c>
      <c r="D279" t="s">
        <v>140</v>
      </c>
      <c r="E279" t="s">
        <v>162</v>
      </c>
      <c r="I279" t="s">
        <v>777</v>
      </c>
    </row>
    <row r="280" spans="1:9" x14ac:dyDescent="0.3">
      <c r="A280" t="str">
        <f>SUBSTITUTE(SUBSTITUTE(SUBSTITUTE(SUBSTITUTE(SUBSTITUTE(SUBSTITUTE(LOWER(C280)," ","-"),"ó","o"),"á","a"),"í","i"),"é","e"),"ú","u")</f>
        <v>doblegar-invocacion</v>
      </c>
      <c r="B280">
        <v>4</v>
      </c>
      <c r="C280" t="s">
        <v>778</v>
      </c>
      <c r="D280" t="s">
        <v>123</v>
      </c>
      <c r="E280" t="s">
        <v>156</v>
      </c>
      <c r="F280" t="s">
        <v>240</v>
      </c>
      <c r="G280" t="s">
        <v>180</v>
      </c>
      <c r="H280" t="s">
        <v>176</v>
      </c>
      <c r="I280" s="2" t="s">
        <v>779</v>
      </c>
    </row>
    <row r="281" spans="1:9" x14ac:dyDescent="0.3">
      <c r="A281" t="str">
        <f>SUBSTITUTE(SUBSTITUTE(SUBSTITUTE(SUBSTITUTE(SUBSTITUTE(SUBSTITUTE(LOWER(C281)," ","-"),"ó","o"),"á","a"),"í","i"),"é","e"),"ú","u")</f>
        <v>dobles-ilusorios</v>
      </c>
      <c r="B281">
        <v>3</v>
      </c>
      <c r="C281" t="s">
        <v>780</v>
      </c>
      <c r="D281" t="s">
        <v>134</v>
      </c>
      <c r="E281" t="s">
        <v>156</v>
      </c>
      <c r="F281" t="s">
        <v>219</v>
      </c>
      <c r="G281" t="s">
        <v>781</v>
      </c>
      <c r="H281" t="s">
        <v>176</v>
      </c>
      <c r="I281" t="s">
        <v>782</v>
      </c>
    </row>
    <row r="282" spans="1:9" x14ac:dyDescent="0.3">
      <c r="A282" t="str">
        <f>SUBSTITUTE(SUBSTITUTE(SUBSTITUTE(SUBSTITUTE(SUBSTITUTE(SUBSTITUTE(LOWER(C282)," ","-"),"ó","o"),"á","a"),"í","i"),"é","e"),"ú","u")</f>
        <v>dobles-temporales</v>
      </c>
      <c r="B282">
        <v>3</v>
      </c>
      <c r="C282" t="s">
        <v>783</v>
      </c>
      <c r="D282" t="s">
        <v>139</v>
      </c>
      <c r="E282" t="s">
        <v>156</v>
      </c>
      <c r="F282" t="s">
        <v>219</v>
      </c>
      <c r="G282" t="s">
        <v>158</v>
      </c>
      <c r="H282" t="s">
        <v>176</v>
      </c>
      <c r="I282" t="s">
        <v>784</v>
      </c>
    </row>
    <row r="283" spans="1:9" x14ac:dyDescent="0.3">
      <c r="A283" t="str">
        <f>SUBSTITUTE(SUBSTITUTE(SUBSTITUTE(SUBSTITUTE(SUBSTITUTE(SUBSTITUTE(LOWER(C283)," ","-"),"ó","o"),"á","a"),"í","i"),"é","e"),"ú","u")</f>
        <v>dolor-agonizante</v>
      </c>
      <c r="B283">
        <v>3</v>
      </c>
      <c r="C283" t="s">
        <v>785</v>
      </c>
      <c r="D283" t="s">
        <v>126</v>
      </c>
      <c r="E283" t="s">
        <v>156</v>
      </c>
      <c r="F283" t="s">
        <v>191</v>
      </c>
      <c r="G283" t="s">
        <v>180</v>
      </c>
      <c r="H283" t="s">
        <v>159</v>
      </c>
      <c r="I283" t="s">
        <v>786</v>
      </c>
    </row>
    <row r="284" spans="1:9" x14ac:dyDescent="0.3">
      <c r="A284" t="str">
        <f>SUBSTITUTE(SUBSTITUTE(SUBSTITUTE(SUBSTITUTE(SUBSTITUTE(SUBSTITUTE(LOWER(C284)," ","-"),"ó","o"),"á","a"),"í","i"),"é","e"),"ú","u")</f>
        <v>dominio-de-pesadilla</v>
      </c>
      <c r="B284">
        <v>5</v>
      </c>
      <c r="C284" t="s">
        <v>787</v>
      </c>
      <c r="D284" t="s">
        <v>101</v>
      </c>
      <c r="E284" t="s">
        <v>156</v>
      </c>
      <c r="F284" t="s">
        <v>280</v>
      </c>
      <c r="G284" t="s">
        <v>619</v>
      </c>
      <c r="H284" t="s">
        <v>284</v>
      </c>
      <c r="I284" t="s">
        <v>788</v>
      </c>
    </row>
    <row r="285" spans="1:9" x14ac:dyDescent="0.3">
      <c r="A285" t="str">
        <f>SUBSTITUTE(SUBSTITUTE(SUBSTITUTE(SUBSTITUTE(SUBSTITUTE(SUBSTITUTE(LOWER(C285)," ","-"),"ó","o"),"á","a"),"í","i"),"é","e"),"ú","u")</f>
        <v>drenaje-multiple</v>
      </c>
      <c r="B285">
        <v>4</v>
      </c>
      <c r="C285" t="s">
        <v>789</v>
      </c>
      <c r="D285" t="s">
        <v>126</v>
      </c>
      <c r="E285" t="s">
        <v>156</v>
      </c>
      <c r="F285" t="s">
        <v>219</v>
      </c>
      <c r="G285" t="s">
        <v>790</v>
      </c>
      <c r="H285" t="s">
        <v>159</v>
      </c>
      <c r="I285" t="s">
        <v>791</v>
      </c>
    </row>
    <row r="286" spans="1:9" x14ac:dyDescent="0.3">
      <c r="A286" t="str">
        <f>SUBSTITUTE(SUBSTITUTE(SUBSTITUTE(SUBSTITUTE(SUBSTITUTE(SUBSTITUTE(LOWER(C286)," ","-"),"ó","o"),"á","a"),"í","i"),"é","e"),"ú","u")</f>
        <v>drenar-magia</v>
      </c>
      <c r="B286">
        <v>2</v>
      </c>
      <c r="C286" t="s">
        <v>792</v>
      </c>
      <c r="D286" t="s">
        <v>125</v>
      </c>
      <c r="E286" t="s">
        <v>156</v>
      </c>
      <c r="F286" t="s">
        <v>435</v>
      </c>
      <c r="G286" t="s">
        <v>158</v>
      </c>
      <c r="H286" t="s">
        <v>159</v>
      </c>
      <c r="I286" t="s">
        <v>793</v>
      </c>
    </row>
    <row r="287" spans="1:9" x14ac:dyDescent="0.3">
      <c r="A287" t="str">
        <f>SUBSTITUTE(SUBSTITUTE(SUBSTITUTE(SUBSTITUTE(SUBSTITUTE(SUBSTITUTE(LOWER(C287)," ","-"),"ó","o"),"á","a"),"í","i"),"é","e"),"ú","u")</f>
        <v>drenar-sangre</v>
      </c>
      <c r="B287">
        <v>1</v>
      </c>
      <c r="C287" t="s">
        <v>794</v>
      </c>
      <c r="D287" t="s">
        <v>126</v>
      </c>
      <c r="E287" t="s">
        <v>156</v>
      </c>
      <c r="F287" t="s">
        <v>257</v>
      </c>
      <c r="G287" t="s">
        <v>214</v>
      </c>
      <c r="H287" t="s">
        <v>159</v>
      </c>
      <c r="I287" t="s">
        <v>795</v>
      </c>
    </row>
    <row r="288" spans="1:9" x14ac:dyDescent="0.3">
      <c r="A288" t="str">
        <f>SUBSTITUTE(SUBSTITUTE(SUBSTITUTE(SUBSTITUTE(SUBSTITUTE(SUBSTITUTE(LOWER(C288)," ","-"),"ó","o"),"á","a"),"í","i"),"é","e"),"ú","u")</f>
        <v>duelo-ininterrumpido</v>
      </c>
      <c r="B288">
        <v>4</v>
      </c>
      <c r="C288" t="s">
        <v>796</v>
      </c>
      <c r="D288" t="s">
        <v>107</v>
      </c>
      <c r="E288" t="s">
        <v>162</v>
      </c>
      <c r="I288" t="s">
        <v>797</v>
      </c>
    </row>
    <row r="289" spans="1:9" x14ac:dyDescent="0.3">
      <c r="A289" t="str">
        <f>SUBSTITUTE(SUBSTITUTE(SUBSTITUTE(SUBSTITUTE(SUBSTITUTE(SUBSTITUTE(LOWER(C289)," ","-"),"ó","o"),"á","a"),"í","i"),"é","e"),"ú","u")</f>
        <v>duelo-psiquico</v>
      </c>
      <c r="B289">
        <v>3</v>
      </c>
      <c r="C289" t="s">
        <v>798</v>
      </c>
      <c r="D289" t="s">
        <v>136</v>
      </c>
      <c r="E289" t="s">
        <v>156</v>
      </c>
      <c r="F289" t="s">
        <v>219</v>
      </c>
      <c r="G289" t="s">
        <v>180</v>
      </c>
      <c r="H289" t="s">
        <v>173</v>
      </c>
      <c r="I289" t="s">
        <v>799</v>
      </c>
    </row>
    <row r="290" spans="1:9" x14ac:dyDescent="0.3">
      <c r="A290" t="str">
        <f>SUBSTITUTE(SUBSTITUTE(SUBSTITUTE(SUBSTITUTE(SUBSTITUTE(SUBSTITUTE(LOWER(C290)," ","-"),"ó","o"),"á","a"),"í","i"),"é","e"),"ú","u")</f>
        <v>duro-de-pelar</v>
      </c>
      <c r="B290">
        <v>2</v>
      </c>
      <c r="C290" t="s">
        <v>800</v>
      </c>
      <c r="D290" t="s">
        <v>112</v>
      </c>
      <c r="E290" t="s">
        <v>162</v>
      </c>
      <c r="I290" t="s">
        <v>801</v>
      </c>
    </row>
    <row r="291" spans="1:9" x14ac:dyDescent="0.3">
      <c r="A291" t="str">
        <f>SUBSTITUTE(SUBSTITUTE(SUBSTITUTE(SUBSTITUTE(SUBSTITUTE(SUBSTITUTE(LOWER(C291)," ","-"),"ó","o"),"á","a"),"í","i"),"é","e"),"ú","u")</f>
        <v>eclipse-de-sacrificio</v>
      </c>
      <c r="B291">
        <v>6</v>
      </c>
      <c r="C291" t="s">
        <v>802</v>
      </c>
      <c r="D291" t="s">
        <v>138</v>
      </c>
      <c r="E291" t="s">
        <v>156</v>
      </c>
      <c r="F291" t="s">
        <v>222</v>
      </c>
      <c r="G291" t="s">
        <v>619</v>
      </c>
      <c r="H291" t="s">
        <v>301</v>
      </c>
      <c r="I291" t="s">
        <v>803</v>
      </c>
    </row>
    <row r="292" spans="1:9" x14ac:dyDescent="0.3">
      <c r="A292" t="str">
        <f>SUBSTITUTE(SUBSTITUTE(SUBSTITUTE(SUBSTITUTE(SUBSTITUTE(SUBSTITUTE(LOWER(C292)," ","-"),"ó","o"),"á","a"),"í","i"),"é","e"),"ú","u")</f>
        <v>ecolocacion</v>
      </c>
      <c r="B292">
        <v>2</v>
      </c>
      <c r="C292" t="s">
        <v>804</v>
      </c>
      <c r="D292" t="s">
        <v>92</v>
      </c>
      <c r="E292" t="s">
        <v>162</v>
      </c>
      <c r="I292" t="s">
        <v>805</v>
      </c>
    </row>
    <row r="293" spans="1:9" x14ac:dyDescent="0.3">
      <c r="A293" t="str">
        <f>SUBSTITUTE(SUBSTITUTE(SUBSTITUTE(SUBSTITUTE(SUBSTITUTE(SUBSTITUTE(LOWER(C293)," ","-"),"ó","o"),"á","a"),"í","i"),"é","e"),"ú","u")</f>
        <v>ejecucion-sombria</v>
      </c>
      <c r="B293">
        <v>5</v>
      </c>
      <c r="C293" t="s">
        <v>806</v>
      </c>
      <c r="D293" t="s">
        <v>138</v>
      </c>
      <c r="E293" t="s">
        <v>156</v>
      </c>
      <c r="F293" t="s">
        <v>614</v>
      </c>
      <c r="G293" t="s">
        <v>323</v>
      </c>
      <c r="H293" t="s">
        <v>159</v>
      </c>
      <c r="I293" t="s">
        <v>807</v>
      </c>
    </row>
    <row r="294" spans="1:9" x14ac:dyDescent="0.3">
      <c r="A294" t="str">
        <f>SUBSTITUTE(SUBSTITUTE(SUBSTITUTE(SUBSTITUTE(SUBSTITUTE(SUBSTITUTE(LOWER(C294)," ","-"),"ó","o"),"á","a"),"í","i"),"é","e"),"ú","u")</f>
        <v>elemento-de-libertad</v>
      </c>
      <c r="B294">
        <v>5</v>
      </c>
      <c r="C294" t="s">
        <v>808</v>
      </c>
      <c r="D294" t="s">
        <v>93</v>
      </c>
      <c r="E294" t="s">
        <v>162</v>
      </c>
      <c r="I294" t="s">
        <v>809</v>
      </c>
    </row>
    <row r="295" spans="1:9" x14ac:dyDescent="0.3">
      <c r="A295" t="str">
        <f>SUBSTITUTE(SUBSTITUTE(SUBSTITUTE(SUBSTITUTE(SUBSTITUTE(SUBSTITUTE(LOWER(C295)," ","-"),"ó","o"),"á","a"),"í","i"),"é","e"),"ú","u")</f>
        <v>elemento-del-cambio</v>
      </c>
      <c r="B295">
        <v>5</v>
      </c>
      <c r="C295" t="s">
        <v>810</v>
      </c>
      <c r="D295" t="s">
        <v>92</v>
      </c>
      <c r="E295" t="s">
        <v>162</v>
      </c>
      <c r="I295" t="s">
        <v>811</v>
      </c>
    </row>
    <row r="296" spans="1:9" x14ac:dyDescent="0.3">
      <c r="A296" t="str">
        <f>SUBSTITUTE(SUBSTITUTE(SUBSTITUTE(SUBSTITUTE(SUBSTITUTE(SUBSTITUTE(LOWER(C296)," ","-"),"ó","o"),"á","a"),"í","i"),"é","e"),"ú","u")</f>
        <v>elemento-del-equilibrio</v>
      </c>
      <c r="B296">
        <v>5</v>
      </c>
      <c r="C296" t="s">
        <v>812</v>
      </c>
      <c r="D296" t="s">
        <v>95</v>
      </c>
      <c r="E296" t="s">
        <v>162</v>
      </c>
      <c r="I296" t="s">
        <v>813</v>
      </c>
    </row>
    <row r="297" spans="1:9" x14ac:dyDescent="0.3">
      <c r="A297" t="str">
        <f>SUBSTITUTE(SUBSTITUTE(SUBSTITUTE(SUBSTITUTE(SUBSTITUTE(SUBSTITUTE(LOWER(C297)," ","-"),"ó","o"),"á","a"),"í","i"),"é","e"),"ú","u")</f>
        <v>elemento-del-poder</v>
      </c>
      <c r="B297">
        <v>5</v>
      </c>
      <c r="C297" t="s">
        <v>814</v>
      </c>
      <c r="D297" t="s">
        <v>94</v>
      </c>
      <c r="E297" t="s">
        <v>162</v>
      </c>
      <c r="I297" t="s">
        <v>815</v>
      </c>
    </row>
    <row r="298" spans="1:9" x14ac:dyDescent="0.3">
      <c r="A298" t="str">
        <f>SUBSTITUTE(SUBSTITUTE(SUBSTITUTE(SUBSTITUTE(SUBSTITUTE(SUBSTITUTE(LOWER(C298)," ","-"),"ó","o"),"á","a"),"í","i"),"é","e"),"ú","u")</f>
        <v>eliminar-magia</v>
      </c>
      <c r="B298">
        <v>2</v>
      </c>
      <c r="C298" t="s">
        <v>816</v>
      </c>
      <c r="D298" t="s">
        <v>137</v>
      </c>
      <c r="E298" t="s">
        <v>156</v>
      </c>
      <c r="F298" t="s">
        <v>196</v>
      </c>
      <c r="G298" t="s">
        <v>180</v>
      </c>
      <c r="H298" t="s">
        <v>159</v>
      </c>
      <c r="I298" t="s">
        <v>817</v>
      </c>
    </row>
    <row r="299" spans="1:9" x14ac:dyDescent="0.3">
      <c r="A299" t="str">
        <f>SUBSTITUTE(SUBSTITUTE(SUBSTITUTE(SUBSTITUTE(SUBSTITUTE(SUBSTITUTE(LOWER(C299)," ","-"),"ó","o"),"á","a"),"í","i"),"é","e"),"ú","u")</f>
        <v>empuje-todopoderoso</v>
      </c>
      <c r="B299">
        <v>5</v>
      </c>
      <c r="C299" t="s">
        <v>818</v>
      </c>
      <c r="D299" t="s">
        <v>133</v>
      </c>
      <c r="E299" t="s">
        <v>156</v>
      </c>
      <c r="F299" t="s">
        <v>270</v>
      </c>
      <c r="G299" t="s">
        <v>482</v>
      </c>
      <c r="H299" t="s">
        <v>159</v>
      </c>
      <c r="I299" t="s">
        <v>819</v>
      </c>
    </row>
    <row r="300" spans="1:9" x14ac:dyDescent="0.3">
      <c r="A300" t="str">
        <f>SUBSTITUTE(SUBSTITUTE(SUBSTITUTE(SUBSTITUTE(SUBSTITUTE(SUBSTITUTE(LOWER(C300)," ","-"),"ó","o"),"á","a"),"í","i"),"é","e"),"ú","u")</f>
        <v>enemigo-juramentado</v>
      </c>
      <c r="B300">
        <v>5</v>
      </c>
      <c r="C300" t="s">
        <v>820</v>
      </c>
      <c r="D300" t="s">
        <v>144</v>
      </c>
      <c r="E300" t="s">
        <v>156</v>
      </c>
      <c r="F300" t="s">
        <v>157</v>
      </c>
      <c r="G300" t="s">
        <v>158</v>
      </c>
      <c r="H300" t="s">
        <v>291</v>
      </c>
      <c r="I300" t="s">
        <v>821</v>
      </c>
    </row>
    <row r="301" spans="1:9" x14ac:dyDescent="0.3">
      <c r="A301" t="str">
        <f>SUBSTITUTE(SUBSTITUTE(SUBSTITUTE(SUBSTITUTE(SUBSTITUTE(SUBSTITUTE(LOWER(C301)," ","-"),"ó","o"),"á","a"),"í","i"),"é","e"),"ú","u")</f>
        <v>enervacion</v>
      </c>
      <c r="B301">
        <v>4</v>
      </c>
      <c r="C301" t="s">
        <v>822</v>
      </c>
      <c r="D301" t="s">
        <v>141</v>
      </c>
      <c r="E301" t="s">
        <v>156</v>
      </c>
      <c r="F301" t="s">
        <v>383</v>
      </c>
      <c r="G301" t="s">
        <v>158</v>
      </c>
      <c r="H301" t="s">
        <v>173</v>
      </c>
      <c r="I301" t="s">
        <v>823</v>
      </c>
    </row>
    <row r="302" spans="1:9" x14ac:dyDescent="0.3">
      <c r="A302" t="str">
        <f>SUBSTITUTE(SUBSTITUTE(SUBSTITUTE(SUBSTITUTE(SUBSTITUTE(SUBSTITUTE(LOWER(C302)," ","-"),"ó","o"),"á","a"),"í","i"),"é","e"),"ú","u")</f>
        <v>engaño-ilusorio</v>
      </c>
      <c r="B302">
        <v>2</v>
      </c>
      <c r="C302" t="s">
        <v>824</v>
      </c>
      <c r="D302" t="s">
        <v>134</v>
      </c>
      <c r="E302" t="s">
        <v>208</v>
      </c>
      <c r="F302" t="s">
        <v>435</v>
      </c>
      <c r="G302" t="s">
        <v>180</v>
      </c>
      <c r="H302" t="s">
        <v>159</v>
      </c>
      <c r="I302" t="s">
        <v>825</v>
      </c>
    </row>
    <row r="303" spans="1:9" x14ac:dyDescent="0.3">
      <c r="A303" t="str">
        <f>SUBSTITUTE(SUBSTITUTE(SUBSTITUTE(SUBSTITUTE(SUBSTITUTE(SUBSTITUTE(LOWER(C303)," ","-"),"ó","o"),"á","a"),"í","i"),"é","e"),"ú","u")</f>
        <v>enmarañar</v>
      </c>
      <c r="B303">
        <v>1</v>
      </c>
      <c r="C303" t="s">
        <v>826</v>
      </c>
      <c r="D303" t="s">
        <v>125</v>
      </c>
      <c r="E303" t="s">
        <v>156</v>
      </c>
      <c r="F303" t="s">
        <v>179</v>
      </c>
      <c r="G303" t="s">
        <v>180</v>
      </c>
      <c r="H303" t="s">
        <v>176</v>
      </c>
      <c r="I303" t="s">
        <v>827</v>
      </c>
    </row>
    <row r="304" spans="1:9" x14ac:dyDescent="0.3">
      <c r="A304" t="str">
        <f>SUBSTITUTE(SUBSTITUTE(SUBSTITUTE(SUBSTITUTE(SUBSTITUTE(SUBSTITUTE(LOWER(C304)," ","-"),"ó","o"),"á","a"),"í","i"),"é","e"),"ú","u")</f>
        <v>enredar</v>
      </c>
      <c r="B304">
        <v>1</v>
      </c>
      <c r="C304" t="s">
        <v>828</v>
      </c>
      <c r="D304" t="s">
        <v>103</v>
      </c>
      <c r="E304" t="s">
        <v>156</v>
      </c>
      <c r="F304" t="s">
        <v>257</v>
      </c>
      <c r="G304" t="s">
        <v>781</v>
      </c>
      <c r="H304" t="s">
        <v>176</v>
      </c>
      <c r="I304" t="s">
        <v>829</v>
      </c>
    </row>
    <row r="305" spans="1:9" x14ac:dyDescent="0.3">
      <c r="A305" t="str">
        <f>SUBSTITUTE(SUBSTITUTE(SUBSTITUTE(SUBSTITUTE(SUBSTITUTE(SUBSTITUTE(LOWER(C305)," ","-"),"ó","o"),"á","a"),"í","i"),"é","e"),"ú","u")</f>
        <v>enviado-de-los-dioses</v>
      </c>
      <c r="B305">
        <v>1</v>
      </c>
      <c r="C305" t="s">
        <v>830</v>
      </c>
      <c r="D305" t="s">
        <v>131</v>
      </c>
      <c r="E305" t="s">
        <v>162</v>
      </c>
      <c r="I305" t="s">
        <v>831</v>
      </c>
    </row>
    <row r="306" spans="1:9" x14ac:dyDescent="0.3">
      <c r="A306" t="str">
        <f>SUBSTITUTE(SUBSTITUTE(SUBSTITUTE(SUBSTITUTE(SUBSTITUTE(SUBSTITUTE(LOWER(C306)," ","-"),"ó","o"),"á","a"),"í","i"),"é","e"),"ú","u")</f>
        <v>erupcion-abrasadora</v>
      </c>
      <c r="B306">
        <v>3</v>
      </c>
      <c r="C306" t="s">
        <v>832</v>
      </c>
      <c r="D306" t="s">
        <v>121</v>
      </c>
      <c r="E306" t="s">
        <v>156</v>
      </c>
      <c r="F306" t="s">
        <v>219</v>
      </c>
      <c r="G306" t="s">
        <v>340</v>
      </c>
      <c r="H306" t="s">
        <v>159</v>
      </c>
      <c r="I306" t="s">
        <v>833</v>
      </c>
    </row>
    <row r="307" spans="1:9" x14ac:dyDescent="0.3">
      <c r="A307" t="str">
        <f>SUBSTITUTE(SUBSTITUTE(SUBSTITUTE(SUBSTITUTE(SUBSTITUTE(SUBSTITUTE(LOWER(C307)," ","-"),"ó","o"),"á","a"),"í","i"),"é","e"),"ú","u")</f>
        <v>erupcion-acida</v>
      </c>
      <c r="B307">
        <v>2</v>
      </c>
      <c r="C307" t="s">
        <v>834</v>
      </c>
      <c r="D307" t="s">
        <v>115</v>
      </c>
      <c r="E307" t="s">
        <v>156</v>
      </c>
      <c r="F307" t="s">
        <v>179</v>
      </c>
      <c r="G307" t="s">
        <v>180</v>
      </c>
      <c r="H307" t="s">
        <v>159</v>
      </c>
      <c r="I307" t="s">
        <v>835</v>
      </c>
    </row>
    <row r="308" spans="1:9" x14ac:dyDescent="0.3">
      <c r="A308" t="str">
        <f>SUBSTITUTE(SUBSTITUTE(SUBSTITUTE(SUBSTITUTE(SUBSTITUTE(SUBSTITUTE(LOWER(C308)," ","-"),"ó","o"),"á","a"),"í","i"),"é","e"),"ú","u")</f>
        <v>escaldar</v>
      </c>
      <c r="B308">
        <v>4</v>
      </c>
      <c r="C308" t="s">
        <v>836</v>
      </c>
      <c r="D308" t="s">
        <v>116</v>
      </c>
      <c r="E308" t="s">
        <v>156</v>
      </c>
      <c r="F308" t="s">
        <v>191</v>
      </c>
      <c r="G308" t="s">
        <v>837</v>
      </c>
      <c r="H308" t="s">
        <v>203</v>
      </c>
      <c r="I308" t="s">
        <v>838</v>
      </c>
    </row>
    <row r="309" spans="1:9" x14ac:dyDescent="0.3">
      <c r="A309" t="str">
        <f>SUBSTITUTE(SUBSTITUTE(SUBSTITUTE(SUBSTITUTE(SUBSTITUTE(SUBSTITUTE(LOWER(C309)," ","-"),"ó","o"),"á","a"),"í","i"),"é","e"),"ú","u")</f>
        <v>escamas-impenetrables</v>
      </c>
      <c r="B309">
        <v>5</v>
      </c>
      <c r="C309" t="s">
        <v>839</v>
      </c>
      <c r="D309" t="s">
        <v>96</v>
      </c>
      <c r="E309" t="s">
        <v>162</v>
      </c>
      <c r="I309" t="s">
        <v>840</v>
      </c>
    </row>
    <row r="310" spans="1:9" x14ac:dyDescent="0.3">
      <c r="A310" t="str">
        <f>SUBSTITUTE(SUBSTITUTE(SUBSTITUTE(SUBSTITUTE(SUBSTITUTE(SUBSTITUTE(LOWER(C310)," ","-"),"ó","o"),"á","a"),"í","i"),"é","e"),"ú","u")</f>
        <v>esclavizar</v>
      </c>
      <c r="B310">
        <v>5</v>
      </c>
      <c r="C310" t="s">
        <v>841</v>
      </c>
      <c r="D310" t="s">
        <v>135</v>
      </c>
      <c r="E310" t="s">
        <v>156</v>
      </c>
      <c r="F310" t="s">
        <v>842</v>
      </c>
      <c r="G310" t="s">
        <v>180</v>
      </c>
      <c r="H310" t="s">
        <v>176</v>
      </c>
      <c r="I310" t="s">
        <v>843</v>
      </c>
    </row>
    <row r="311" spans="1:9" x14ac:dyDescent="0.3">
      <c r="A311" t="str">
        <f>SUBSTITUTE(SUBSTITUTE(SUBSTITUTE(SUBSTITUTE(SUBSTITUTE(SUBSTITUTE(LOWER(C311)," ","-"),"ó","o"),"á","a"),"í","i"),"é","e"),"ú","u")</f>
        <v>escudo-humano</v>
      </c>
      <c r="B311">
        <v>3</v>
      </c>
      <c r="C311" t="s">
        <v>844</v>
      </c>
      <c r="D311" t="s">
        <v>103</v>
      </c>
      <c r="E311" t="s">
        <v>156</v>
      </c>
      <c r="F311" t="s">
        <v>351</v>
      </c>
      <c r="G311" t="s">
        <v>158</v>
      </c>
      <c r="H311" t="s">
        <v>159</v>
      </c>
      <c r="I311" t="s">
        <v>845</v>
      </c>
    </row>
    <row r="312" spans="1:9" x14ac:dyDescent="0.3">
      <c r="A312" t="str">
        <f>SUBSTITUTE(SUBSTITUTE(SUBSTITUTE(SUBSTITUTE(SUBSTITUTE(SUBSTITUTE(LOWER(C312)," ","-"),"ó","o"),"á","a"),"í","i"),"é","e"),"ú","u")</f>
        <v>escudo-mental</v>
      </c>
      <c r="B312">
        <v>1</v>
      </c>
      <c r="C312" t="s">
        <v>846</v>
      </c>
      <c r="D312" t="s">
        <v>135</v>
      </c>
      <c r="E312" t="s">
        <v>156</v>
      </c>
      <c r="F312" t="s">
        <v>213</v>
      </c>
      <c r="G312" t="s">
        <v>158</v>
      </c>
      <c r="H312" t="s">
        <v>176</v>
      </c>
      <c r="I312" t="s">
        <v>847</v>
      </c>
    </row>
    <row r="313" spans="1:9" x14ac:dyDescent="0.3">
      <c r="A313" t="str">
        <f>SUBSTITUTE(SUBSTITUTE(SUBSTITUTE(SUBSTITUTE(SUBSTITUTE(SUBSTITUTE(LOWER(C313)," ","-"),"ó","o"),"á","a"),"í","i"),"é","e"),"ú","u")</f>
        <v>escupitajo-acido</v>
      </c>
      <c r="B313">
        <v>1</v>
      </c>
      <c r="C313" t="s">
        <v>848</v>
      </c>
      <c r="D313" t="s">
        <v>115</v>
      </c>
      <c r="E313" t="s">
        <v>156</v>
      </c>
      <c r="F313" t="s">
        <v>257</v>
      </c>
      <c r="G313" t="s">
        <v>180</v>
      </c>
      <c r="H313" t="s">
        <v>159</v>
      </c>
      <c r="I313" t="s">
        <v>849</v>
      </c>
    </row>
    <row r="314" spans="1:9" x14ac:dyDescent="0.3">
      <c r="A314" t="str">
        <f>SUBSTITUTE(SUBSTITUTE(SUBSTITUTE(SUBSTITUTE(SUBSTITUTE(SUBSTITUTE(LOWER(C314)," ","-"),"ó","o"),"á","a"),"í","i"),"é","e"),"ú","u")</f>
        <v>esencia-de-la-magia</v>
      </c>
      <c r="B314">
        <v>4</v>
      </c>
      <c r="C314" t="s">
        <v>850</v>
      </c>
      <c r="D314" t="s">
        <v>129</v>
      </c>
      <c r="E314" t="s">
        <v>156</v>
      </c>
      <c r="F314" t="s">
        <v>219</v>
      </c>
      <c r="G314" t="s">
        <v>214</v>
      </c>
      <c r="H314" t="s">
        <v>258</v>
      </c>
      <c r="I314" t="s">
        <v>851</v>
      </c>
    </row>
    <row r="315" spans="1:9" x14ac:dyDescent="0.3">
      <c r="A315" t="str">
        <f>SUBSTITUTE(SUBSTITUTE(SUBSTITUTE(SUBSTITUTE(SUBSTITUTE(SUBSTITUTE(LOWER(C315)," ","-"),"ó","o"),"á","a"),"í","i"),"é","e"),"ú","u")</f>
        <v>esencia-de-no-muerto</v>
      </c>
      <c r="B315">
        <v>1</v>
      </c>
      <c r="C315" t="s">
        <v>852</v>
      </c>
      <c r="D315" t="s">
        <v>91</v>
      </c>
      <c r="E315" t="s">
        <v>162</v>
      </c>
      <c r="I315" t="s">
        <v>853</v>
      </c>
    </row>
    <row r="316" spans="1:9" x14ac:dyDescent="0.3">
      <c r="A316" t="str">
        <f>SUBSTITUTE(SUBSTITUTE(SUBSTITUTE(SUBSTITUTE(SUBSTITUTE(SUBSTITUTE(LOWER(C316)," ","-"),"ó","o"),"á","a"),"í","i"),"é","e"),"ú","u")</f>
        <v>esfera-de-fuerza</v>
      </c>
      <c r="B316">
        <v>4</v>
      </c>
      <c r="C316" t="s">
        <v>854</v>
      </c>
      <c r="D316" t="s">
        <v>137</v>
      </c>
      <c r="E316" t="s">
        <v>156</v>
      </c>
      <c r="F316" t="s">
        <v>219</v>
      </c>
      <c r="G316" t="s">
        <v>180</v>
      </c>
      <c r="H316" t="s">
        <v>176</v>
      </c>
      <c r="I316" t="s">
        <v>855</v>
      </c>
    </row>
    <row r="317" spans="1:9" x14ac:dyDescent="0.3">
      <c r="A317" t="str">
        <f>SUBSTITUTE(SUBSTITUTE(SUBSTITUTE(SUBSTITUTE(SUBSTITUTE(SUBSTITUTE(LOWER(C317)," ","-"),"ó","o"),"á","a"),"í","i"),"é","e"),"ú","u")</f>
        <v>esfera-de-vacio</v>
      </c>
      <c r="B317">
        <v>5</v>
      </c>
      <c r="C317" t="s">
        <v>856</v>
      </c>
      <c r="D317" t="s">
        <v>117</v>
      </c>
      <c r="E317" t="s">
        <v>156</v>
      </c>
      <c r="F317" t="s">
        <v>270</v>
      </c>
      <c r="G317" t="s">
        <v>510</v>
      </c>
      <c r="H317" t="s">
        <v>176</v>
      </c>
      <c r="I317" t="s">
        <v>857</v>
      </c>
    </row>
    <row r="318" spans="1:9" x14ac:dyDescent="0.3">
      <c r="A318" t="str">
        <f>SUBSTITUTE(SUBSTITUTE(SUBSTITUTE(SUBSTITUTE(SUBSTITUTE(SUBSTITUTE(LOWER(C318)," ","-"),"ó","o"),"á","a"),"í","i"),"é","e"),"ú","u")</f>
        <v>esfera-de-viento</v>
      </c>
      <c r="B318">
        <v>2</v>
      </c>
      <c r="C318" t="s">
        <v>858</v>
      </c>
      <c r="D318" t="s">
        <v>117</v>
      </c>
      <c r="E318" t="s">
        <v>156</v>
      </c>
      <c r="F318" t="s">
        <v>196</v>
      </c>
      <c r="G318" t="s">
        <v>214</v>
      </c>
      <c r="H318" t="s">
        <v>176</v>
      </c>
      <c r="I318" t="s">
        <v>859</v>
      </c>
    </row>
    <row r="319" spans="1:9" x14ac:dyDescent="0.3">
      <c r="A319" t="str">
        <f>SUBSTITUTE(SUBSTITUTE(SUBSTITUTE(SUBSTITUTE(SUBSTITUTE(SUBSTITUTE(LOWER(C319)," ","-"),"ó","o"),"á","a"),"í","i"),"é","e"),"ú","u")</f>
        <v>esferas-del-relampago</v>
      </c>
      <c r="B319">
        <v>3</v>
      </c>
      <c r="C319" t="s">
        <v>860</v>
      </c>
      <c r="D319" t="s">
        <v>128</v>
      </c>
      <c r="E319" t="s">
        <v>156</v>
      </c>
      <c r="F319" t="s">
        <v>219</v>
      </c>
      <c r="G319" t="s">
        <v>158</v>
      </c>
      <c r="H319" t="s">
        <v>176</v>
      </c>
      <c r="I319" t="s">
        <v>861</v>
      </c>
    </row>
    <row r="320" spans="1:9" x14ac:dyDescent="0.3">
      <c r="A320" t="str">
        <f>SUBSTITUTE(SUBSTITUTE(SUBSTITUTE(SUBSTITUTE(SUBSTITUTE(SUBSTITUTE(LOWER(C320)," ","-"),"ó","o"),"á","a"),"í","i"),"é","e"),"ú","u")</f>
        <v>espadas-de-justicia</v>
      </c>
      <c r="B320">
        <v>4</v>
      </c>
      <c r="C320" t="s">
        <v>862</v>
      </c>
      <c r="D320" t="s">
        <v>130</v>
      </c>
      <c r="E320" t="s">
        <v>156</v>
      </c>
      <c r="F320" t="s">
        <v>219</v>
      </c>
      <c r="G320" t="s">
        <v>158</v>
      </c>
      <c r="H320" t="s">
        <v>176</v>
      </c>
      <c r="I320" t="s">
        <v>863</v>
      </c>
    </row>
    <row r="321" spans="1:9" x14ac:dyDescent="0.3">
      <c r="A321" t="str">
        <f>SUBSTITUTE(SUBSTITUTE(SUBSTITUTE(SUBSTITUTE(SUBSTITUTE(SUBSTITUTE(LOWER(C321)," ","-"),"ó","o"),"á","a"),"í","i"),"é","e"),"ú","u")</f>
        <v>espadas-trabadas</v>
      </c>
      <c r="B321">
        <v>3</v>
      </c>
      <c r="C321" t="s">
        <v>864</v>
      </c>
      <c r="D321" t="s">
        <v>84</v>
      </c>
      <c r="E321" t="s">
        <v>208</v>
      </c>
      <c r="F321" t="s">
        <v>351</v>
      </c>
      <c r="I321" t="s">
        <v>865</v>
      </c>
    </row>
    <row r="322" spans="1:9" x14ac:dyDescent="0.3">
      <c r="A322" t="str">
        <f>SUBSTITUTE(SUBSTITUTE(SUBSTITUTE(SUBSTITUTE(SUBSTITUTE(SUBSTITUTE(LOWER(C322)," ","-"),"ó","o"),"á","a"),"í","i"),"é","e"),"ú","u")</f>
        <v>espasmos-convulsivos</v>
      </c>
      <c r="B322">
        <v>1</v>
      </c>
      <c r="C322" t="s">
        <v>866</v>
      </c>
      <c r="D322" t="s">
        <v>126</v>
      </c>
      <c r="E322" t="s">
        <v>156</v>
      </c>
      <c r="F322" t="s">
        <v>257</v>
      </c>
      <c r="G322" t="s">
        <v>180</v>
      </c>
      <c r="H322" t="s">
        <v>159</v>
      </c>
      <c r="I322" t="s">
        <v>867</v>
      </c>
    </row>
    <row r="323" spans="1:9" x14ac:dyDescent="0.3">
      <c r="A323" t="str">
        <f>SUBSTITUTE(SUBSTITUTE(SUBSTITUTE(SUBSTITUTE(SUBSTITUTE(SUBSTITUTE(LOWER(C323)," ","-"),"ó","o"),"á","a"),"í","i"),"é","e"),"ú","u")</f>
        <v>especialidad-arcana</v>
      </c>
      <c r="B323">
        <v>1</v>
      </c>
      <c r="C323" t="s">
        <v>868</v>
      </c>
      <c r="D323" t="s">
        <v>120</v>
      </c>
      <c r="E323" t="s">
        <v>162</v>
      </c>
      <c r="I323" t="s">
        <v>869</v>
      </c>
    </row>
    <row r="324" spans="1:9" x14ac:dyDescent="0.3">
      <c r="A324" t="str">
        <f>SUBSTITUTE(SUBSTITUTE(SUBSTITUTE(SUBSTITUTE(SUBSTITUTE(SUBSTITUTE(LOWER(C324)," ","-"),"ó","o"),"á","a"),"í","i"),"é","e"),"ú","u")</f>
        <v>espejismo-arcano</v>
      </c>
      <c r="B324">
        <v>4</v>
      </c>
      <c r="C324" t="s">
        <v>870</v>
      </c>
      <c r="D324" t="s">
        <v>134</v>
      </c>
      <c r="E324" t="s">
        <v>156</v>
      </c>
      <c r="F324" t="s">
        <v>383</v>
      </c>
      <c r="G324" t="s">
        <v>158</v>
      </c>
      <c r="H324" t="s">
        <v>176</v>
      </c>
      <c r="I324" t="s">
        <v>871</v>
      </c>
    </row>
    <row r="325" spans="1:9" x14ac:dyDescent="0.3">
      <c r="A325" t="str">
        <f>SUBSTITUTE(SUBSTITUTE(SUBSTITUTE(SUBSTITUTE(SUBSTITUTE(SUBSTITUTE(LOWER(C325)," ","-"),"ó","o"),"á","a"),"í","i"),"é","e"),"ú","u")</f>
        <v>espina-de-hielo</v>
      </c>
      <c r="B325">
        <v>1</v>
      </c>
      <c r="C325" t="s">
        <v>872</v>
      </c>
      <c r="D325" t="s">
        <v>122</v>
      </c>
      <c r="E325" t="s">
        <v>156</v>
      </c>
      <c r="F325" t="s">
        <v>257</v>
      </c>
      <c r="G325" t="s">
        <v>180</v>
      </c>
      <c r="H325" t="s">
        <v>159</v>
      </c>
      <c r="I325" t="s">
        <v>873</v>
      </c>
    </row>
    <row r="326" spans="1:9" x14ac:dyDescent="0.3">
      <c r="A326" t="str">
        <f>SUBSTITUTE(SUBSTITUTE(SUBSTITUTE(SUBSTITUTE(SUBSTITUTE(SUBSTITUTE(LOWER(C326)," ","-"),"ó","o"),"á","a"),"í","i"),"é","e"),"ú","u")</f>
        <v>espina-de-madera</v>
      </c>
      <c r="B326">
        <v>1</v>
      </c>
      <c r="C326" t="s">
        <v>874</v>
      </c>
      <c r="D326" t="s">
        <v>125</v>
      </c>
      <c r="E326" t="s">
        <v>156</v>
      </c>
      <c r="F326" t="s">
        <v>257</v>
      </c>
      <c r="G326" t="s">
        <v>180</v>
      </c>
      <c r="H326" t="s">
        <v>159</v>
      </c>
      <c r="I326" t="s">
        <v>875</v>
      </c>
    </row>
    <row r="327" spans="1:9" x14ac:dyDescent="0.3">
      <c r="A327" t="str">
        <f>SUBSTITUTE(SUBSTITUTE(SUBSTITUTE(SUBSTITUTE(SUBSTITUTE(SUBSTITUTE(LOWER(C327)," ","-"),"ó","o"),"á","a"),"í","i"),"é","e"),"ú","u")</f>
        <v>espina-metalica</v>
      </c>
      <c r="B327">
        <v>4</v>
      </c>
      <c r="C327" t="s">
        <v>876</v>
      </c>
      <c r="D327" t="s">
        <v>124</v>
      </c>
      <c r="E327" t="s">
        <v>156</v>
      </c>
      <c r="F327" t="s">
        <v>383</v>
      </c>
      <c r="G327" t="s">
        <v>158</v>
      </c>
      <c r="H327" t="s">
        <v>173</v>
      </c>
      <c r="I327" t="s">
        <v>877</v>
      </c>
    </row>
    <row r="328" spans="1:9" x14ac:dyDescent="0.3">
      <c r="A328" t="str">
        <f>SUBSTITUTE(SUBSTITUTE(SUBSTITUTE(SUBSTITUTE(SUBSTITUTE(SUBSTITUTE(LOWER(C328)," ","-"),"ó","o"),"á","a"),"í","i"),"é","e"),"ú","u")</f>
        <v>espina-parasitica</v>
      </c>
      <c r="B328">
        <v>3</v>
      </c>
      <c r="C328" t="s">
        <v>878</v>
      </c>
      <c r="D328" t="s">
        <v>125</v>
      </c>
      <c r="E328" t="s">
        <v>156</v>
      </c>
      <c r="F328" t="s">
        <v>383</v>
      </c>
      <c r="G328" t="s">
        <v>158</v>
      </c>
      <c r="H328" t="s">
        <v>159</v>
      </c>
      <c r="I328" t="s">
        <v>879</v>
      </c>
    </row>
    <row r="329" spans="1:9" x14ac:dyDescent="0.3">
      <c r="A329" t="str">
        <f>SUBSTITUTE(SUBSTITUTE(SUBSTITUTE(SUBSTITUTE(SUBSTITUTE(SUBSTITUTE(LOWER(C329)," ","-"),"ó","o"),"á","a"),"í","i"),"é","e"),"ú","u")</f>
        <v>espinas-desgarrantes</v>
      </c>
      <c r="B329">
        <v>2</v>
      </c>
      <c r="C329" t="s">
        <v>880</v>
      </c>
      <c r="D329" t="s">
        <v>103</v>
      </c>
      <c r="E329" t="s">
        <v>208</v>
      </c>
      <c r="F329" t="s">
        <v>165</v>
      </c>
      <c r="I329" t="s">
        <v>881</v>
      </c>
    </row>
    <row r="330" spans="1:9" x14ac:dyDescent="0.3">
      <c r="A330" t="str">
        <f>SUBSTITUTE(SUBSTITUTE(SUBSTITUTE(SUBSTITUTE(SUBSTITUTE(SUBSTITUTE(LOWER(C330)," ","-"),"ó","o"),"á","a"),"í","i"),"é","e"),"ú","u")</f>
        <v>esporas-infecciosas</v>
      </c>
      <c r="B330">
        <v>2</v>
      </c>
      <c r="C330" t="s">
        <v>882</v>
      </c>
      <c r="D330" t="s">
        <v>1943</v>
      </c>
      <c r="E330" t="s">
        <v>156</v>
      </c>
      <c r="F330" t="s">
        <v>165</v>
      </c>
      <c r="G330" t="s">
        <v>158</v>
      </c>
      <c r="H330" t="s">
        <v>159</v>
      </c>
      <c r="I330" t="s">
        <v>883</v>
      </c>
    </row>
    <row r="331" spans="1:9" x14ac:dyDescent="0.3">
      <c r="A331" t="str">
        <f>SUBSTITUTE(SUBSTITUTE(SUBSTITUTE(SUBSTITUTE(SUBSTITUTE(SUBSTITUTE(LOWER(C331)," ","-"),"ó","o"),"á","a"),"í","i"),"é","e"),"ú","u")</f>
        <v>esquiva</v>
      </c>
      <c r="B331" t="s">
        <v>885</v>
      </c>
      <c r="C331" t="s">
        <v>884</v>
      </c>
      <c r="D331" t="s">
        <v>145</v>
      </c>
      <c r="E331" t="s">
        <v>208</v>
      </c>
      <c r="I331" t="s">
        <v>886</v>
      </c>
    </row>
    <row r="332" spans="1:9" x14ac:dyDescent="0.3">
      <c r="A332" t="str">
        <f>SUBSTITUTE(SUBSTITUTE(SUBSTITUTE(SUBSTITUTE(SUBSTITUTE(SUBSTITUTE(LOWER(C332)," ","-"),"ó","o"),"á","a"),"í","i"),"é","e"),"ú","u")</f>
        <v>esquiva-asombrosa</v>
      </c>
      <c r="B332">
        <v>2</v>
      </c>
      <c r="C332" t="s">
        <v>887</v>
      </c>
      <c r="D332" t="s">
        <v>145</v>
      </c>
      <c r="E332" t="s">
        <v>162</v>
      </c>
      <c r="I332" t="s">
        <v>888</v>
      </c>
    </row>
    <row r="333" spans="1:9" x14ac:dyDescent="0.3">
      <c r="A333" t="str">
        <f>SUBSTITUTE(SUBSTITUTE(SUBSTITUTE(SUBSTITUTE(SUBSTITUTE(SUBSTITUTE(LOWER(C333)," ","-"),"ó","o"),"á","a"),"í","i"),"é","e"),"ú","u")</f>
        <v>estasis</v>
      </c>
      <c r="B333">
        <v>4</v>
      </c>
      <c r="C333" t="s">
        <v>889</v>
      </c>
      <c r="D333" t="s">
        <v>139</v>
      </c>
      <c r="E333" t="s">
        <v>156</v>
      </c>
      <c r="F333" t="s">
        <v>219</v>
      </c>
      <c r="G333" t="s">
        <v>180</v>
      </c>
      <c r="H333" t="s">
        <v>176</v>
      </c>
      <c r="I333" t="s">
        <v>890</v>
      </c>
    </row>
    <row r="334" spans="1:9" x14ac:dyDescent="0.3">
      <c r="A334" t="str">
        <f>SUBSTITUTE(SUBSTITUTE(SUBSTITUTE(SUBSTITUTE(SUBSTITUTE(SUBSTITUTE(LOWER(C334)," ","-"),"ó","o"),"á","a"),"í","i"),"é","e"),"ú","u")</f>
        <v>estilo-defensor</v>
      </c>
      <c r="B334">
        <v>1</v>
      </c>
      <c r="C334" t="s">
        <v>891</v>
      </c>
      <c r="D334" t="s">
        <v>105</v>
      </c>
      <c r="E334" t="s">
        <v>162</v>
      </c>
      <c r="I334" t="s">
        <v>892</v>
      </c>
    </row>
    <row r="335" spans="1:9" x14ac:dyDescent="0.3">
      <c r="A335" t="str">
        <f>SUBSTITUTE(SUBSTITUTE(SUBSTITUTE(SUBSTITUTE(SUBSTITUTE(SUBSTITUTE(LOWER(C335)," ","-"),"ó","o"),"á","a"),"í","i"),"é","e"),"ú","u")</f>
        <v>estilo-salvaje</v>
      </c>
      <c r="B335">
        <v>1</v>
      </c>
      <c r="C335" t="s">
        <v>34</v>
      </c>
      <c r="D335" t="s">
        <v>86</v>
      </c>
      <c r="E335" t="s">
        <v>162</v>
      </c>
      <c r="I335" t="s">
        <v>893</v>
      </c>
    </row>
    <row r="336" spans="1:9" x14ac:dyDescent="0.3">
      <c r="A336" t="str">
        <f>SUBSTITUTE(SUBSTITUTE(SUBSTITUTE(SUBSTITUTE(SUBSTITUTE(SUBSTITUTE(LOWER(C336)," ","-"),"ó","o"),"á","a"),"í","i"),"é","e"),"ú","u")</f>
        <v>estocada-poderosa</v>
      </c>
      <c r="B336">
        <v>4</v>
      </c>
      <c r="C336" t="s">
        <v>894</v>
      </c>
      <c r="D336" t="s">
        <v>84</v>
      </c>
      <c r="E336" t="s">
        <v>156</v>
      </c>
      <c r="F336" t="s">
        <v>351</v>
      </c>
      <c r="G336" t="s">
        <v>158</v>
      </c>
      <c r="H336" t="s">
        <v>159</v>
      </c>
      <c r="I336" t="s">
        <v>895</v>
      </c>
    </row>
    <row r="337" spans="1:9" x14ac:dyDescent="0.3">
      <c r="A337" t="str">
        <f>SUBSTITUTE(SUBSTITUTE(SUBSTITUTE(SUBSTITUTE(SUBSTITUTE(SUBSTITUTE(LOWER(C337)," ","-"),"ó","o"),"á","a"),"í","i"),"é","e"),"ú","u")</f>
        <v>estocada-serpenteante</v>
      </c>
      <c r="B337">
        <v>4</v>
      </c>
      <c r="C337" t="s">
        <v>896</v>
      </c>
      <c r="D337" t="s">
        <v>82</v>
      </c>
      <c r="E337" t="s">
        <v>156</v>
      </c>
      <c r="F337" t="s">
        <v>351</v>
      </c>
      <c r="G337" t="s">
        <v>158</v>
      </c>
      <c r="H337" t="s">
        <v>159</v>
      </c>
      <c r="I337" t="s">
        <v>763</v>
      </c>
    </row>
    <row r="338" spans="1:9" x14ac:dyDescent="0.3">
      <c r="A338" t="str">
        <f>SUBSTITUTE(SUBSTITUTE(SUBSTITUTE(SUBSTITUTE(SUBSTITUTE(SUBSTITUTE(LOWER(C338)," ","-"),"ó","o"),"á","a"),"í","i"),"é","e"),"ú","u")</f>
        <v>evasion</v>
      </c>
      <c r="B338">
        <v>2</v>
      </c>
      <c r="C338" t="s">
        <v>897</v>
      </c>
      <c r="D338" t="s">
        <v>145</v>
      </c>
      <c r="E338" t="s">
        <v>208</v>
      </c>
      <c r="F338" t="s">
        <v>165</v>
      </c>
      <c r="I338" t="s">
        <v>898</v>
      </c>
    </row>
    <row r="339" spans="1:9" x14ac:dyDescent="0.3">
      <c r="A339" t="str">
        <f>SUBSTITUTE(SUBSTITUTE(SUBSTITUTE(SUBSTITUTE(SUBSTITUTE(SUBSTITUTE(LOWER(C339)," ","-"),"ó","o"),"á","a"),"í","i"),"é","e"),"ú","u")</f>
        <v>exaltado</v>
      </c>
      <c r="B339">
        <v>5</v>
      </c>
      <c r="C339" t="s">
        <v>899</v>
      </c>
      <c r="D339" t="s">
        <v>131</v>
      </c>
      <c r="E339" t="s">
        <v>156</v>
      </c>
      <c r="F339" t="s">
        <v>270</v>
      </c>
      <c r="G339" t="s">
        <v>158</v>
      </c>
      <c r="H339" t="s">
        <v>284</v>
      </c>
      <c r="I339" t="s">
        <v>900</v>
      </c>
    </row>
    <row r="340" spans="1:9" x14ac:dyDescent="0.3">
      <c r="A340" t="str">
        <f>SUBSTITUTE(SUBSTITUTE(SUBSTITUTE(SUBSTITUTE(SUBSTITUTE(SUBSTITUTE(LOWER(C340)," ","-"),"ó","o"),"á","a"),"í","i"),"é","e"),"ú","u")</f>
        <v>exilio</v>
      </c>
      <c r="B340">
        <v>4</v>
      </c>
      <c r="C340" t="s">
        <v>901</v>
      </c>
      <c r="D340" t="s">
        <v>137</v>
      </c>
      <c r="E340" t="s">
        <v>156</v>
      </c>
      <c r="F340" t="s">
        <v>219</v>
      </c>
      <c r="G340" t="s">
        <v>180</v>
      </c>
      <c r="H340" t="s">
        <v>159</v>
      </c>
      <c r="I340" t="s">
        <v>902</v>
      </c>
    </row>
    <row r="341" spans="1:9" x14ac:dyDescent="0.3">
      <c r="A341" t="str">
        <f>SUBSTITUTE(SUBSTITUTE(SUBSTITUTE(SUBSTITUTE(SUBSTITUTE(SUBSTITUTE(LOWER(C341)," ","-"),"ó","o"),"á","a"),"í","i"),"é","e"),"ú","u")</f>
        <v>exoesqueleto</v>
      </c>
      <c r="B341">
        <v>4</v>
      </c>
      <c r="C341" t="s">
        <v>903</v>
      </c>
      <c r="D341" t="s">
        <v>98</v>
      </c>
      <c r="E341" t="s">
        <v>156</v>
      </c>
      <c r="F341" t="s">
        <v>356</v>
      </c>
      <c r="H341" t="s">
        <v>284</v>
      </c>
      <c r="I341" t="s">
        <v>904</v>
      </c>
    </row>
    <row r="342" spans="1:9" x14ac:dyDescent="0.3">
      <c r="A342" t="str">
        <f>SUBSTITUTE(SUBSTITUTE(SUBSTITUTE(SUBSTITUTE(SUBSTITUTE(SUBSTITUTE(LOWER(C342)," ","-"),"ó","o"),"á","a"),"í","i"),"é","e"),"ú","u")</f>
        <v>exorcismo</v>
      </c>
      <c r="B342">
        <v>1</v>
      </c>
      <c r="C342" t="s">
        <v>905</v>
      </c>
      <c r="D342" t="s">
        <v>118</v>
      </c>
      <c r="E342" t="s">
        <v>156</v>
      </c>
      <c r="F342" t="s">
        <v>257</v>
      </c>
      <c r="G342" t="s">
        <v>180</v>
      </c>
      <c r="H342" t="s">
        <v>159</v>
      </c>
      <c r="I342" t="s">
        <v>906</v>
      </c>
    </row>
    <row r="343" spans="1:9" x14ac:dyDescent="0.3">
      <c r="A343" t="str">
        <f>SUBSTITUTE(SUBSTITUTE(SUBSTITUTE(SUBSTITUTE(SUBSTITUTE(SUBSTITUTE(LOWER(C343)," ","-"),"ó","o"),"á","a"),"í","i"),"é","e"),"ú","u")</f>
        <v>explosion-defensiva</v>
      </c>
      <c r="B343">
        <v>3</v>
      </c>
      <c r="C343" t="s">
        <v>907</v>
      </c>
      <c r="D343" t="s">
        <v>102</v>
      </c>
      <c r="E343" t="s">
        <v>208</v>
      </c>
      <c r="I343" t="s">
        <v>908</v>
      </c>
    </row>
    <row r="344" spans="1:9" x14ac:dyDescent="0.3">
      <c r="A344" t="str">
        <f>SUBSTITUTE(SUBSTITUTE(SUBSTITUTE(SUBSTITUTE(SUBSTITUTE(SUBSTITUTE(LOWER(C344)," ","-"),"ó","o"),"á","a"),"í","i"),"é","e"),"ú","u")</f>
        <v>explosion-divina</v>
      </c>
      <c r="B344">
        <v>5</v>
      </c>
      <c r="C344" t="s">
        <v>909</v>
      </c>
      <c r="D344" t="s">
        <v>113</v>
      </c>
      <c r="E344" t="s">
        <v>156</v>
      </c>
      <c r="F344" t="s">
        <v>910</v>
      </c>
      <c r="G344" t="s">
        <v>397</v>
      </c>
      <c r="H344" t="s">
        <v>159</v>
      </c>
      <c r="I344" t="s">
        <v>911</v>
      </c>
    </row>
    <row r="345" spans="1:9" x14ac:dyDescent="0.3">
      <c r="A345" t="str">
        <f>SUBSTITUTE(SUBSTITUTE(SUBSTITUTE(SUBSTITUTE(SUBSTITUTE(SUBSTITUTE(LOWER(C345)," ","-"),"ó","o"),"á","a"),"í","i"),"é","e"),"ú","u")</f>
        <v>explosion-sanguinea</v>
      </c>
      <c r="B345">
        <v>5</v>
      </c>
      <c r="C345" t="s">
        <v>912</v>
      </c>
      <c r="D345" t="s">
        <v>126</v>
      </c>
      <c r="E345" t="s">
        <v>156</v>
      </c>
      <c r="F345" t="s">
        <v>614</v>
      </c>
      <c r="G345" t="s">
        <v>180</v>
      </c>
      <c r="H345" t="s">
        <v>159</v>
      </c>
      <c r="I345" t="s">
        <v>913</v>
      </c>
    </row>
    <row r="346" spans="1:9" x14ac:dyDescent="0.3">
      <c r="A346" t="str">
        <f>SUBSTITUTE(SUBSTITUTE(SUBSTITUTE(SUBSTITUTE(SUBSTITUTE(SUBSTITUTE(LOWER(C346)," ","-"),"ó","o"),"á","a"),"í","i"),"é","e"),"ú","u")</f>
        <v>explosion-solar</v>
      </c>
      <c r="B346">
        <v>5</v>
      </c>
      <c r="C346" t="s">
        <v>914</v>
      </c>
      <c r="D346" t="s">
        <v>130</v>
      </c>
      <c r="E346" t="s">
        <v>156</v>
      </c>
      <c r="F346" t="s">
        <v>270</v>
      </c>
      <c r="G346" t="s">
        <v>340</v>
      </c>
      <c r="H346" t="s">
        <v>159</v>
      </c>
      <c r="I346" t="s">
        <v>915</v>
      </c>
    </row>
    <row r="347" spans="1:9" x14ac:dyDescent="0.3">
      <c r="A347" t="str">
        <f>SUBSTITUTE(SUBSTITUTE(SUBSTITUTE(SUBSTITUTE(SUBSTITUTE(SUBSTITUTE(LOWER(C347)," ","-"),"ó","o"),"á","a"),"í","i"),"é","e"),"ú","u")</f>
        <v>explotar-cuerpo</v>
      </c>
      <c r="B347">
        <v>5</v>
      </c>
      <c r="C347" t="s">
        <v>916</v>
      </c>
      <c r="D347" t="s">
        <v>129</v>
      </c>
      <c r="E347" t="s">
        <v>156</v>
      </c>
      <c r="F347" t="s">
        <v>614</v>
      </c>
      <c r="G347" t="s">
        <v>214</v>
      </c>
      <c r="H347" t="s">
        <v>159</v>
      </c>
      <c r="I347" t="s">
        <v>917</v>
      </c>
    </row>
    <row r="348" spans="1:9" x14ac:dyDescent="0.3">
      <c r="A348" t="str">
        <f>SUBSTITUTE(SUBSTITUTE(SUBSTITUTE(SUBSTITUTE(SUBSTITUTE(SUBSTITUTE(LOWER(C348)," ","-"),"ó","o"),"á","a"),"í","i"),"é","e"),"ú","u")</f>
        <v>extension-de-dominio</v>
      </c>
      <c r="B348">
        <v>6</v>
      </c>
      <c r="C348" t="s">
        <v>918</v>
      </c>
      <c r="D348" t="s">
        <v>132</v>
      </c>
      <c r="E348" t="s">
        <v>156</v>
      </c>
      <c r="F348" t="s">
        <v>222</v>
      </c>
      <c r="G348" t="s">
        <v>482</v>
      </c>
      <c r="H348" t="s">
        <v>176</v>
      </c>
      <c r="I348" t="s">
        <v>919</v>
      </c>
    </row>
    <row r="349" spans="1:9" x14ac:dyDescent="0.3">
      <c r="A349" t="str">
        <f>SUBSTITUTE(SUBSTITUTE(SUBSTITUTE(SUBSTITUTE(SUBSTITUTE(SUBSTITUTE(LOWER(C349)," ","-"),"ó","o"),"á","a"),"í","i"),"é","e"),"ú","u")</f>
        <v>extension-de-tu-cuerpo</v>
      </c>
      <c r="B349">
        <v>5</v>
      </c>
      <c r="C349" t="s">
        <v>920</v>
      </c>
      <c r="D349" t="s">
        <v>82</v>
      </c>
      <c r="E349" t="s">
        <v>162</v>
      </c>
      <c r="I349" t="s">
        <v>921</v>
      </c>
    </row>
    <row r="350" spans="1:9" x14ac:dyDescent="0.3">
      <c r="A350" t="str">
        <f>SUBSTITUTE(SUBSTITUTE(SUBSTITUTE(SUBSTITUTE(SUBSTITUTE(SUBSTITUTE(LOWER(C350)," ","-"),"ó","o"),"á","a"),"í","i"),"é","e"),"ú","u")</f>
        <v>fabricar-aleacion</v>
      </c>
      <c r="B350">
        <v>1</v>
      </c>
      <c r="C350" t="s">
        <v>922</v>
      </c>
      <c r="D350" t="s">
        <v>111</v>
      </c>
      <c r="E350" t="s">
        <v>162</v>
      </c>
      <c r="I350" t="s">
        <v>923</v>
      </c>
    </row>
    <row r="351" spans="1:9" x14ac:dyDescent="0.3">
      <c r="A351" t="str">
        <f>SUBSTITUTE(SUBSTITUTE(SUBSTITUTE(SUBSTITUTE(SUBSTITUTE(SUBSTITUTE(LOWER(C351)," ","-"),"ó","o"),"á","a"),"í","i"),"é","e"),"ú","u")</f>
        <v>feromonas-esclavizantes</v>
      </c>
      <c r="B351">
        <v>3</v>
      </c>
      <c r="C351" t="s">
        <v>924</v>
      </c>
      <c r="D351" t="s">
        <v>98</v>
      </c>
      <c r="E351" t="s">
        <v>156</v>
      </c>
      <c r="F351" t="s">
        <v>356</v>
      </c>
      <c r="G351" t="s">
        <v>397</v>
      </c>
      <c r="H351" t="s">
        <v>176</v>
      </c>
      <c r="I351" t="s">
        <v>925</v>
      </c>
    </row>
    <row r="352" spans="1:9" x14ac:dyDescent="0.3">
      <c r="A352" t="str">
        <f>SUBSTITUTE(SUBSTITUTE(SUBSTITUTE(SUBSTITUTE(SUBSTITUTE(SUBSTITUTE(LOWER(C352)," ","-"),"ó","o"),"á","a"),"í","i"),"é","e"),"ú","u")</f>
        <v>ferrokinesia</v>
      </c>
      <c r="B352">
        <v>3</v>
      </c>
      <c r="C352" t="s">
        <v>926</v>
      </c>
      <c r="D352" t="s">
        <v>124</v>
      </c>
      <c r="E352" t="s">
        <v>156</v>
      </c>
      <c r="F352" t="s">
        <v>191</v>
      </c>
      <c r="G352" t="s">
        <v>180</v>
      </c>
      <c r="H352" t="s">
        <v>176</v>
      </c>
      <c r="I352" t="s">
        <v>927</v>
      </c>
    </row>
    <row r="353" spans="1:9" x14ac:dyDescent="0.3">
      <c r="A353" t="str">
        <f>SUBSTITUTE(SUBSTITUTE(SUBSTITUTE(SUBSTITUTE(SUBSTITUTE(SUBSTITUTE(LOWER(C353)," ","-"),"ó","o"),"á","a"),"í","i"),"é","e"),"ú","u")</f>
        <v>finta-engañosa</v>
      </c>
      <c r="B353">
        <v>2</v>
      </c>
      <c r="C353" t="s">
        <v>928</v>
      </c>
      <c r="D353" t="s">
        <v>84</v>
      </c>
      <c r="E353" t="s">
        <v>208</v>
      </c>
      <c r="F353" t="s">
        <v>165</v>
      </c>
      <c r="I353" t="s">
        <v>929</v>
      </c>
    </row>
    <row r="354" spans="1:9" x14ac:dyDescent="0.3">
      <c r="A354" t="str">
        <f>SUBSTITUTE(SUBSTITUTE(SUBSTITUTE(SUBSTITUTE(SUBSTITUTE(SUBSTITUTE(LOWER(C354)," ","-"),"ó","o"),"á","a"),"í","i"),"é","e"),"ú","u")</f>
        <v>flagelo-de-las-corrientes</v>
      </c>
      <c r="B354">
        <v>4</v>
      </c>
      <c r="C354" t="s">
        <v>930</v>
      </c>
      <c r="D354" t="s">
        <v>92</v>
      </c>
      <c r="E354" t="s">
        <v>156</v>
      </c>
      <c r="F354" t="s">
        <v>356</v>
      </c>
      <c r="G354" t="s">
        <v>158</v>
      </c>
      <c r="H354" t="s">
        <v>176</v>
      </c>
      <c r="I354" t="s">
        <v>931</v>
      </c>
    </row>
    <row r="355" spans="1:9" x14ac:dyDescent="0.3">
      <c r="A355" t="str">
        <f>SUBSTITUTE(SUBSTITUTE(SUBSTITUTE(SUBSTITUTE(SUBSTITUTE(SUBSTITUTE(LOWER(C355)," ","-"),"ó","o"),"á","a"),"í","i"),"é","e"),"ú","u")</f>
        <v>florecimiento-mortal</v>
      </c>
      <c r="B355">
        <v>4</v>
      </c>
      <c r="C355" t="s">
        <v>932</v>
      </c>
      <c r="D355" t="s">
        <v>125</v>
      </c>
      <c r="E355" t="s">
        <v>156</v>
      </c>
      <c r="F355" t="s">
        <v>219</v>
      </c>
      <c r="G355" t="s">
        <v>180</v>
      </c>
      <c r="H355" t="s">
        <v>176</v>
      </c>
      <c r="I355" t="s">
        <v>933</v>
      </c>
    </row>
    <row r="356" spans="1:9" x14ac:dyDescent="0.3">
      <c r="A356" t="str">
        <f>SUBSTITUTE(SUBSTITUTE(SUBSTITUTE(SUBSTITUTE(SUBSTITUTE(SUBSTITUTE(LOWER(C356)," ","-"),"ó","o"),"á","a"),"í","i"),"é","e"),"ú","u")</f>
        <v>foco-elemental</v>
      </c>
      <c r="B356">
        <v>1</v>
      </c>
      <c r="C356" t="s">
        <v>934</v>
      </c>
      <c r="D356" t="s">
        <v>99</v>
      </c>
      <c r="E356" t="s">
        <v>162</v>
      </c>
      <c r="I356" t="s">
        <v>935</v>
      </c>
    </row>
    <row r="357" spans="1:9" x14ac:dyDescent="0.3">
      <c r="A357" t="str">
        <f>SUBSTITUTE(SUBSTITUTE(SUBSTITUTE(SUBSTITUTE(SUBSTITUTE(SUBSTITUTE(LOWER(C357)," ","-"),"ó","o"),"á","a"),"í","i"),"é","e"),"ú","u")</f>
        <v>forma-acuosa</v>
      </c>
      <c r="B357">
        <v>5</v>
      </c>
      <c r="C357" t="s">
        <v>936</v>
      </c>
      <c r="D357" t="s">
        <v>92</v>
      </c>
      <c r="E357" t="s">
        <v>156</v>
      </c>
      <c r="F357" t="s">
        <v>240</v>
      </c>
      <c r="G357" t="s">
        <v>158</v>
      </c>
      <c r="H357" t="s">
        <v>176</v>
      </c>
      <c r="I357" t="s">
        <v>937</v>
      </c>
    </row>
    <row r="358" spans="1:9" x14ac:dyDescent="0.3">
      <c r="A358" t="str">
        <f>SUBSTITUTE(SUBSTITUTE(SUBSTITUTE(SUBSTITUTE(SUBSTITUTE(SUBSTITUTE(LOWER(C358)," ","-"),"ó","o"),"á","a"),"í","i"),"é","e"),"ú","u")</f>
        <v>forma-acuosa-defensiva</v>
      </c>
      <c r="B358">
        <v>5</v>
      </c>
      <c r="C358" t="s">
        <v>938</v>
      </c>
      <c r="D358" t="s">
        <v>92</v>
      </c>
      <c r="E358" t="s">
        <v>208</v>
      </c>
      <c r="F358" t="s">
        <v>172</v>
      </c>
      <c r="I358" t="s">
        <v>939</v>
      </c>
    </row>
    <row r="359" spans="1:9" x14ac:dyDescent="0.3">
      <c r="A359" t="str">
        <f>SUBSTITUTE(SUBSTITUTE(SUBSTITUTE(SUBSTITUTE(SUBSTITUTE(SUBSTITUTE(LOWER(C359)," ","-"),"ó","o"),"á","a"),"í","i"),"é","e"),"ú","u")</f>
        <v>forma-astral</v>
      </c>
      <c r="B359">
        <v>3</v>
      </c>
      <c r="C359" t="s">
        <v>940</v>
      </c>
      <c r="D359" t="s">
        <v>88</v>
      </c>
      <c r="E359" t="s">
        <v>156</v>
      </c>
      <c r="F359" t="s">
        <v>647</v>
      </c>
      <c r="G359" t="s">
        <v>158</v>
      </c>
      <c r="H359" t="s">
        <v>176</v>
      </c>
      <c r="I359" t="s">
        <v>941</v>
      </c>
    </row>
    <row r="360" spans="1:9" x14ac:dyDescent="0.3">
      <c r="A360" t="str">
        <f>SUBSTITUTE(SUBSTITUTE(SUBSTITUTE(SUBSTITUTE(SUBSTITUTE(SUBSTITUTE(LOWER(C360)," ","-"),"ó","o"),"á","a"),"í","i"),"é","e"),"ú","u")</f>
        <v>forma-de-la-bestia</v>
      </c>
      <c r="B360">
        <v>1</v>
      </c>
      <c r="C360" t="s">
        <v>942</v>
      </c>
      <c r="D360" t="s">
        <v>100</v>
      </c>
      <c r="E360" t="s">
        <v>162</v>
      </c>
      <c r="I360" t="s">
        <v>943</v>
      </c>
    </row>
    <row r="361" spans="1:9" x14ac:dyDescent="0.3">
      <c r="A361" t="str">
        <f>SUBSTITUTE(SUBSTITUTE(SUBSTITUTE(SUBSTITUTE(SUBSTITUTE(SUBSTITUTE(LOWER(C361)," ","-"),"ó","o"),"á","a"),"í","i"),"é","e"),"ú","u")</f>
        <v>forma-de-plaga</v>
      </c>
      <c r="B361">
        <v>4</v>
      </c>
      <c r="C361" t="s">
        <v>944</v>
      </c>
      <c r="D361" t="s">
        <v>98</v>
      </c>
      <c r="E361" t="s">
        <v>156</v>
      </c>
      <c r="F361" t="s">
        <v>356</v>
      </c>
      <c r="G361" t="s">
        <v>158</v>
      </c>
      <c r="H361" t="s">
        <v>176</v>
      </c>
      <c r="I361" t="s">
        <v>945</v>
      </c>
    </row>
    <row r="362" spans="1:9" x14ac:dyDescent="0.3">
      <c r="A362" t="str">
        <f>SUBSTITUTE(SUBSTITUTE(SUBSTITUTE(SUBSTITUTE(SUBSTITUTE(SUBSTITUTE(LOWER(C362)," ","-"),"ó","o"),"á","a"),"í","i"),"é","e"),"ú","u")</f>
        <v>forma-de-plaga-defensiva</v>
      </c>
      <c r="B362">
        <v>4</v>
      </c>
      <c r="C362" t="s">
        <v>946</v>
      </c>
      <c r="D362" t="s">
        <v>98</v>
      </c>
      <c r="E362" t="s">
        <v>208</v>
      </c>
      <c r="F362" t="s">
        <v>172</v>
      </c>
      <c r="I362" t="s">
        <v>947</v>
      </c>
    </row>
    <row r="363" spans="1:9" x14ac:dyDescent="0.3">
      <c r="A363" t="str">
        <f>SUBSTITUTE(SUBSTITUTE(SUBSTITUTE(SUBSTITUTE(SUBSTITUTE(SUBSTITUTE(LOWER(C363)," ","-"),"ó","o"),"á","a"),"í","i"),"é","e"),"ú","u")</f>
        <v>forma-del-dragon</v>
      </c>
      <c r="B363">
        <v>6</v>
      </c>
      <c r="C363" t="s">
        <v>948</v>
      </c>
      <c r="D363" t="s">
        <v>96</v>
      </c>
      <c r="E363" t="s">
        <v>156</v>
      </c>
      <c r="F363" t="s">
        <v>283</v>
      </c>
      <c r="G363" t="s">
        <v>158</v>
      </c>
      <c r="H363" t="s">
        <v>284</v>
      </c>
      <c r="I363" t="s">
        <v>949</v>
      </c>
    </row>
    <row r="364" spans="1:9" x14ac:dyDescent="0.3">
      <c r="A364" t="str">
        <f>SUBSTITUTE(SUBSTITUTE(SUBSTITUTE(SUBSTITUTE(SUBSTITUTE(SUBSTITUTE(LOWER(C364)," ","-"),"ó","o"),"á","a"),"í","i"),"é","e"),"ú","u")</f>
        <v>forma-elemental</v>
      </c>
      <c r="B364">
        <v>6</v>
      </c>
      <c r="C364" t="s">
        <v>950</v>
      </c>
      <c r="D364" t="s">
        <v>92</v>
      </c>
      <c r="E364" t="s">
        <v>156</v>
      </c>
      <c r="F364" t="s">
        <v>283</v>
      </c>
      <c r="G364" t="s">
        <v>158</v>
      </c>
      <c r="H364" t="s">
        <v>284</v>
      </c>
      <c r="I364" t="s">
        <v>951</v>
      </c>
    </row>
    <row r="365" spans="1:9" x14ac:dyDescent="0.3">
      <c r="A365" t="str">
        <f>SUBSTITUTE(SUBSTITUTE(SUBSTITUTE(SUBSTITUTE(SUBSTITUTE(SUBSTITUTE(LOWER(C365)," ","-"),"ó","o"),"á","a"),"í","i"),"é","e"),"ú","u")</f>
        <v>forma-elemental-de-aire</v>
      </c>
      <c r="B365">
        <v>6</v>
      </c>
      <c r="C365" t="s">
        <v>952</v>
      </c>
      <c r="D365" t="s">
        <v>93</v>
      </c>
      <c r="E365" t="s">
        <v>156</v>
      </c>
      <c r="F365" t="s">
        <v>283</v>
      </c>
      <c r="I365" t="s">
        <v>953</v>
      </c>
    </row>
    <row r="366" spans="1:9" x14ac:dyDescent="0.3">
      <c r="A366" t="str">
        <f>SUBSTITUTE(SUBSTITUTE(SUBSTITUTE(SUBSTITUTE(SUBSTITUTE(SUBSTITUTE(LOWER(C366)," ","-"),"ó","o"),"á","a"),"í","i"),"é","e"),"ú","u")</f>
        <v>forma-elemental-de-fuego</v>
      </c>
      <c r="B366">
        <v>6</v>
      </c>
      <c r="C366" t="s">
        <v>954</v>
      </c>
      <c r="D366" t="s">
        <v>94</v>
      </c>
      <c r="E366" t="s">
        <v>156</v>
      </c>
      <c r="F366" t="s">
        <v>283</v>
      </c>
      <c r="G366" t="s">
        <v>158</v>
      </c>
      <c r="H366" t="s">
        <v>284</v>
      </c>
      <c r="I366" t="s">
        <v>955</v>
      </c>
    </row>
    <row r="367" spans="1:9" x14ac:dyDescent="0.3">
      <c r="A367" t="str">
        <f>SUBSTITUTE(SUBSTITUTE(SUBSTITUTE(SUBSTITUTE(SUBSTITUTE(SUBSTITUTE(LOWER(C367)," ","-"),"ó","o"),"á","a"),"í","i"),"é","e"),"ú","u")</f>
        <v>forma-elemental-de-hielo</v>
      </c>
      <c r="B367">
        <v>6</v>
      </c>
      <c r="C367" t="s">
        <v>956</v>
      </c>
      <c r="D367" t="s">
        <v>89</v>
      </c>
      <c r="E367" t="s">
        <v>156</v>
      </c>
      <c r="F367" t="s">
        <v>222</v>
      </c>
      <c r="G367" t="s">
        <v>158</v>
      </c>
      <c r="H367" t="s">
        <v>284</v>
      </c>
      <c r="I367" t="s">
        <v>957</v>
      </c>
    </row>
    <row r="368" spans="1:9" x14ac:dyDescent="0.3">
      <c r="A368" t="str">
        <f>SUBSTITUTE(SUBSTITUTE(SUBSTITUTE(SUBSTITUTE(SUBSTITUTE(SUBSTITUTE(LOWER(C368)," ","-"),"ó","o"),"á","a"),"í","i"),"é","e"),"ú","u")</f>
        <v>forma-elemental-de-tierra</v>
      </c>
      <c r="B368">
        <v>6</v>
      </c>
      <c r="C368" t="s">
        <v>958</v>
      </c>
      <c r="D368" t="s">
        <v>95</v>
      </c>
      <c r="E368" t="s">
        <v>156</v>
      </c>
      <c r="F368" t="s">
        <v>222</v>
      </c>
      <c r="G368" t="s">
        <v>158</v>
      </c>
      <c r="H368" t="s">
        <v>284</v>
      </c>
      <c r="I368" t="s">
        <v>959</v>
      </c>
    </row>
    <row r="369" spans="1:9" x14ac:dyDescent="0.3">
      <c r="A369" t="str">
        <f>SUBSTITUTE(SUBSTITUTE(SUBSTITUTE(SUBSTITUTE(SUBSTITUTE(SUBSTITUTE(LOWER(C369)," ","-"),"ó","o"),"á","a"),"í","i"),"é","e"),"ú","u")</f>
        <v>forma-espectral</v>
      </c>
      <c r="B369">
        <v>5</v>
      </c>
      <c r="C369" t="s">
        <v>960</v>
      </c>
      <c r="D369" t="s">
        <v>99</v>
      </c>
      <c r="E369" t="s">
        <v>156</v>
      </c>
      <c r="F369" t="s">
        <v>240</v>
      </c>
      <c r="G369" t="s">
        <v>158</v>
      </c>
      <c r="H369" t="s">
        <v>176</v>
      </c>
      <c r="I369" t="s">
        <v>961</v>
      </c>
    </row>
    <row r="370" spans="1:9" x14ac:dyDescent="0.3">
      <c r="A370" t="str">
        <f>SUBSTITUTE(SUBSTITUTE(SUBSTITUTE(SUBSTITUTE(SUBSTITUTE(SUBSTITUTE(LOWER(C370)," ","-"),"ó","o"),"á","a"),"í","i"),"é","e"),"ú","u")</f>
        <v>forma-espectral-defensiva</v>
      </c>
      <c r="B370">
        <v>5</v>
      </c>
      <c r="C370" t="s">
        <v>962</v>
      </c>
      <c r="D370" t="s">
        <v>99</v>
      </c>
      <c r="E370" t="s">
        <v>208</v>
      </c>
      <c r="F370" t="s">
        <v>172</v>
      </c>
      <c r="I370" t="s">
        <v>963</v>
      </c>
    </row>
    <row r="371" spans="1:9" x14ac:dyDescent="0.3">
      <c r="A371" t="str">
        <f>SUBSTITUTE(SUBSTITUTE(SUBSTITUTE(SUBSTITUTE(SUBSTITUTE(SUBSTITUTE(LOWER(C371)," ","-"),"ó","o"),"á","a"),"í","i"),"é","e"),"ú","u")</f>
        <v>forma-fluida</v>
      </c>
      <c r="B371">
        <v>3</v>
      </c>
      <c r="C371" t="s">
        <v>964</v>
      </c>
      <c r="D371" t="s">
        <v>92</v>
      </c>
      <c r="E371" t="s">
        <v>156</v>
      </c>
      <c r="F371" t="s">
        <v>356</v>
      </c>
      <c r="G371" t="s">
        <v>158</v>
      </c>
      <c r="H371" t="s">
        <v>176</v>
      </c>
      <c r="I371" t="s">
        <v>965</v>
      </c>
    </row>
    <row r="372" spans="1:9" x14ac:dyDescent="0.3">
      <c r="A372" t="str">
        <f>SUBSTITUTE(SUBSTITUTE(SUBSTITUTE(SUBSTITUTE(SUBSTITUTE(SUBSTITUTE(LOWER(C372)," ","-"),"ó","o"),"á","a"),"í","i"),"é","e"),"ú","u")</f>
        <v>forma-gaseosa</v>
      </c>
      <c r="B372">
        <v>5</v>
      </c>
      <c r="C372" t="s">
        <v>966</v>
      </c>
      <c r="D372" t="s">
        <v>89</v>
      </c>
      <c r="E372" t="s">
        <v>156</v>
      </c>
      <c r="F372" t="s">
        <v>240</v>
      </c>
      <c r="G372" t="s">
        <v>158</v>
      </c>
      <c r="H372" t="s">
        <v>176</v>
      </c>
      <c r="I372" t="s">
        <v>967</v>
      </c>
    </row>
    <row r="373" spans="1:9" x14ac:dyDescent="0.3">
      <c r="A373" t="str">
        <f>SUBSTITUTE(SUBSTITUTE(SUBSTITUTE(SUBSTITUTE(SUBSTITUTE(SUBSTITUTE(LOWER(C373)," ","-"),"ó","o"),"á","a"),"í","i"),"é","e"),"ú","u")</f>
        <v>forma-gaseosa-defensiva</v>
      </c>
      <c r="B373">
        <v>5</v>
      </c>
      <c r="C373" t="s">
        <v>968</v>
      </c>
      <c r="D373" t="s">
        <v>89</v>
      </c>
      <c r="E373" t="s">
        <v>208</v>
      </c>
      <c r="F373" t="s">
        <v>172</v>
      </c>
      <c r="I373" t="s">
        <v>969</v>
      </c>
    </row>
    <row r="374" spans="1:9" x14ac:dyDescent="0.3">
      <c r="A374" t="str">
        <f>SUBSTITUTE(SUBSTITUTE(SUBSTITUTE(SUBSTITUTE(SUBSTITUTE(SUBSTITUTE(LOWER(C374)," ","-"),"ó","o"),"á","a"),"í","i"),"é","e"),"ú","u")</f>
        <v>forma-miconica</v>
      </c>
      <c r="B374">
        <v>6</v>
      </c>
      <c r="C374" t="s">
        <v>970</v>
      </c>
      <c r="D374" t="s">
        <v>1943</v>
      </c>
      <c r="E374" t="s">
        <v>156</v>
      </c>
      <c r="F374" t="s">
        <v>283</v>
      </c>
      <c r="G374" t="s">
        <v>158</v>
      </c>
      <c r="H374" t="s">
        <v>284</v>
      </c>
      <c r="I374" t="s">
        <v>971</v>
      </c>
    </row>
    <row r="375" spans="1:9" x14ac:dyDescent="0.3">
      <c r="A375" t="str">
        <f>SUBSTITUTE(SUBSTITUTE(SUBSTITUTE(SUBSTITUTE(SUBSTITUTE(SUBSTITUTE(LOWER(C375)," ","-"),"ó","o"),"á","a"),"í","i"),"é","e"),"ú","u")</f>
        <v>forma-sombria</v>
      </c>
      <c r="B375">
        <v>4</v>
      </c>
      <c r="C375" t="s">
        <v>972</v>
      </c>
      <c r="D375" t="s">
        <v>101</v>
      </c>
      <c r="E375" t="s">
        <v>156</v>
      </c>
      <c r="F375" t="s">
        <v>240</v>
      </c>
      <c r="G375" t="s">
        <v>158</v>
      </c>
      <c r="H375" t="s">
        <v>176</v>
      </c>
      <c r="I375" t="s">
        <v>973</v>
      </c>
    </row>
    <row r="376" spans="1:9" x14ac:dyDescent="0.3">
      <c r="A376" t="str">
        <f>SUBSTITUTE(SUBSTITUTE(SUBSTITUTE(SUBSTITUTE(SUBSTITUTE(SUBSTITUTE(LOWER(C376)," ","-"),"ó","o"),"á","a"),"í","i"),"é","e"),"ú","u")</f>
        <v>forma-sombria-defensiva</v>
      </c>
      <c r="B376">
        <v>4</v>
      </c>
      <c r="C376" t="s">
        <v>974</v>
      </c>
      <c r="D376" t="s">
        <v>101</v>
      </c>
      <c r="E376" t="s">
        <v>208</v>
      </c>
      <c r="F376" t="s">
        <v>172</v>
      </c>
      <c r="I376" t="s">
        <v>975</v>
      </c>
    </row>
    <row r="377" spans="1:9" x14ac:dyDescent="0.3">
      <c r="A377" t="str">
        <f>SUBSTITUTE(SUBSTITUTE(SUBSTITUTE(SUBSTITUTE(SUBSTITUTE(SUBSTITUTE(LOWER(C377)," ","-"),"ó","o"),"á","a"),"í","i"),"é","e"),"ú","u")</f>
        <v>fortalecer-metal</v>
      </c>
      <c r="B377">
        <v>2</v>
      </c>
      <c r="C377" t="s">
        <v>976</v>
      </c>
      <c r="D377" t="s">
        <v>124</v>
      </c>
      <c r="E377" t="s">
        <v>156</v>
      </c>
      <c r="F377" t="s">
        <v>179</v>
      </c>
      <c r="G377" t="s">
        <v>214</v>
      </c>
      <c r="H377" t="s">
        <v>258</v>
      </c>
      <c r="I377" t="s">
        <v>977</v>
      </c>
    </row>
    <row r="378" spans="1:9" x14ac:dyDescent="0.3">
      <c r="A378" t="str">
        <f>SUBSTITUTE(SUBSTITUTE(SUBSTITUTE(SUBSTITUTE(SUBSTITUTE(SUBSTITUTE(LOWER(C378)," ","-"),"ó","o"),"á","a"),"í","i"),"é","e"),"ú","u")</f>
        <v>fortalecer-prole</v>
      </c>
      <c r="B378">
        <v>3</v>
      </c>
      <c r="C378" t="s">
        <v>978</v>
      </c>
      <c r="D378" t="s">
        <v>98</v>
      </c>
      <c r="E378" t="s">
        <v>156</v>
      </c>
      <c r="F378" t="s">
        <v>287</v>
      </c>
      <c r="G378" t="s">
        <v>180</v>
      </c>
      <c r="H378" t="s">
        <v>258</v>
      </c>
      <c r="I378" t="s">
        <v>979</v>
      </c>
    </row>
    <row r="379" spans="1:9" x14ac:dyDescent="0.3">
      <c r="A379" t="str">
        <f>SUBSTITUTE(SUBSTITUTE(SUBSTITUTE(SUBSTITUTE(SUBSTITUTE(SUBSTITUTE(LOWER(C379)," ","-"),"ó","o"),"á","a"),"í","i"),"é","e"),"ú","u")</f>
        <v>fortaleza-del-pensamiento</v>
      </c>
      <c r="B379">
        <v>4</v>
      </c>
      <c r="C379" t="s">
        <v>980</v>
      </c>
      <c r="D379" t="s">
        <v>88</v>
      </c>
      <c r="E379" t="s">
        <v>156</v>
      </c>
      <c r="F379" t="s">
        <v>219</v>
      </c>
      <c r="G379" t="s">
        <v>158</v>
      </c>
      <c r="H379" t="s">
        <v>176</v>
      </c>
      <c r="I379" t="s">
        <v>981</v>
      </c>
    </row>
    <row r="380" spans="1:9" x14ac:dyDescent="0.3">
      <c r="A380" t="str">
        <f>SUBSTITUTE(SUBSTITUTE(SUBSTITUTE(SUBSTITUTE(SUBSTITUTE(SUBSTITUTE(LOWER(C380)," ","-"),"ó","o"),"á","a"),"í","i"),"é","e"),"ú","u")</f>
        <v>foso-de-cadaveres</v>
      </c>
      <c r="B380">
        <v>2</v>
      </c>
      <c r="C380" t="s">
        <v>982</v>
      </c>
      <c r="D380" t="s">
        <v>115</v>
      </c>
      <c r="E380" t="s">
        <v>156</v>
      </c>
      <c r="F380" t="s">
        <v>179</v>
      </c>
      <c r="G380" t="s">
        <v>180</v>
      </c>
      <c r="H380" t="s">
        <v>176</v>
      </c>
      <c r="I380" t="s">
        <v>983</v>
      </c>
    </row>
    <row r="381" spans="1:9" x14ac:dyDescent="0.3">
      <c r="A381" t="str">
        <f>SUBSTITUTE(SUBSTITUTE(SUBSTITUTE(SUBSTITUTE(SUBSTITUTE(SUBSTITUTE(LOWER(C381)," ","-"),"ó","o"),"á","a"),"í","i"),"é","e"),"ú","u")</f>
        <v>frasco-de-acido</v>
      </c>
      <c r="B381">
        <v>1</v>
      </c>
      <c r="C381" t="s">
        <v>984</v>
      </c>
      <c r="D381" t="s">
        <v>143</v>
      </c>
      <c r="E381" t="s">
        <v>156</v>
      </c>
      <c r="F381" t="s">
        <v>460</v>
      </c>
      <c r="G381" t="s">
        <v>180</v>
      </c>
      <c r="H381" t="s">
        <v>159</v>
      </c>
      <c r="I381" t="s">
        <v>985</v>
      </c>
    </row>
    <row r="382" spans="1:9" x14ac:dyDescent="0.3">
      <c r="A382" t="str">
        <f>SUBSTITUTE(SUBSTITUTE(SUBSTITUTE(SUBSTITUTE(SUBSTITUTE(SUBSTITUTE(LOWER(C382)," ","-"),"ó","o"),"á","a"),"í","i"),"é","e"),"ú","u")</f>
        <v>frenesi-de-batalla</v>
      </c>
      <c r="B382">
        <v>1</v>
      </c>
      <c r="C382" t="s">
        <v>986</v>
      </c>
      <c r="D382" t="s">
        <v>114</v>
      </c>
      <c r="E382" t="s">
        <v>162</v>
      </c>
      <c r="I382" t="s">
        <v>987</v>
      </c>
    </row>
    <row r="383" spans="1:9" x14ac:dyDescent="0.3">
      <c r="A383" t="str">
        <f>SUBSTITUTE(SUBSTITUTE(SUBSTITUTE(SUBSTITUTE(SUBSTITUTE(SUBSTITUTE(LOWER(C383)," ","-"),"ó","o"),"á","a"),"í","i"),"é","e"),"ú","u")</f>
        <v>fuego-interior</v>
      </c>
      <c r="B383">
        <v>1</v>
      </c>
      <c r="C383" t="s">
        <v>988</v>
      </c>
      <c r="D383" t="s">
        <v>94</v>
      </c>
      <c r="E383" t="s">
        <v>162</v>
      </c>
      <c r="I383" t="s">
        <v>989</v>
      </c>
    </row>
    <row r="384" spans="1:9" x14ac:dyDescent="0.3">
      <c r="A384" t="str">
        <f>SUBSTITUTE(SUBSTITUTE(SUBSTITUTE(SUBSTITUTE(SUBSTITUTE(SUBSTITUTE(LOWER(C384)," ","-"),"ó","o"),"á","a"),"í","i"),"é","e"),"ú","u")</f>
        <v>fuente-de-toda-la-vida</v>
      </c>
      <c r="B384">
        <v>6</v>
      </c>
      <c r="C384" t="s">
        <v>990</v>
      </c>
      <c r="D384" t="s">
        <v>130</v>
      </c>
      <c r="E384" t="s">
        <v>156</v>
      </c>
      <c r="F384" t="s">
        <v>222</v>
      </c>
      <c r="G384" t="s">
        <v>296</v>
      </c>
      <c r="H384" t="s">
        <v>301</v>
      </c>
      <c r="I384" t="s">
        <v>991</v>
      </c>
    </row>
    <row r="385" spans="1:9" x14ac:dyDescent="0.3">
      <c r="A385" t="str">
        <f>SUBSTITUTE(SUBSTITUTE(SUBSTITUTE(SUBSTITUTE(SUBSTITUTE(SUBSTITUTE(LOWER(C385)," ","-"),"ó","o"),"á","a"),"í","i"),"é","e"),"ú","u")</f>
        <v>fuerza-salvaje</v>
      </c>
      <c r="B385">
        <v>2</v>
      </c>
      <c r="C385" t="s">
        <v>992</v>
      </c>
      <c r="D385" t="s">
        <v>100</v>
      </c>
      <c r="E385" t="s">
        <v>156</v>
      </c>
      <c r="F385" t="s">
        <v>993</v>
      </c>
      <c r="G385" t="s">
        <v>158</v>
      </c>
      <c r="H385" t="s">
        <v>203</v>
      </c>
      <c r="I385" t="s">
        <v>994</v>
      </c>
    </row>
    <row r="386" spans="1:9" x14ac:dyDescent="0.3">
      <c r="A386" t="str">
        <f>SUBSTITUTE(SUBSTITUTE(SUBSTITUTE(SUBSTITUTE(SUBSTITUTE(SUBSTITUTE(LOWER(C386)," ","-"),"ó","o"),"á","a"),"í","i"),"é","e"),"ú","u")</f>
        <v>fuerza-vital</v>
      </c>
      <c r="B386">
        <v>1</v>
      </c>
      <c r="C386" t="s">
        <v>995</v>
      </c>
      <c r="D386" t="s">
        <v>104</v>
      </c>
      <c r="E386" t="s">
        <v>162</v>
      </c>
      <c r="I386" t="s">
        <v>996</v>
      </c>
    </row>
    <row r="387" spans="1:9" x14ac:dyDescent="0.3">
      <c r="A387" t="str">
        <f>SUBSTITUTE(SUBSTITUTE(SUBSTITUTE(SUBSTITUTE(SUBSTITUTE(SUBSTITUTE(LOWER(C387)," ","-"),"ó","o"),"á","a"),"í","i"),"é","e"),"ú","u")</f>
        <v>furia-abisal</v>
      </c>
      <c r="B387">
        <v>1</v>
      </c>
      <c r="C387" t="s">
        <v>997</v>
      </c>
      <c r="D387" t="s">
        <v>87</v>
      </c>
      <c r="E387" t="s">
        <v>162</v>
      </c>
      <c r="I387" t="s">
        <v>998</v>
      </c>
    </row>
    <row r="388" spans="1:9" x14ac:dyDescent="0.3">
      <c r="A388" t="str">
        <f>SUBSTITUTE(SUBSTITUTE(SUBSTITUTE(SUBSTITUTE(SUBSTITUTE(SUBSTITUTE(LOWER(C388)," ","-"),"ó","o"),"á","a"),"í","i"),"é","e"),"ú","u")</f>
        <v>furia-de-batalla</v>
      </c>
      <c r="B388">
        <v>2</v>
      </c>
      <c r="C388" t="s">
        <v>999</v>
      </c>
      <c r="D388" t="s">
        <v>142</v>
      </c>
      <c r="E388" t="s">
        <v>156</v>
      </c>
      <c r="F388" t="s">
        <v>442</v>
      </c>
      <c r="G388" t="s">
        <v>397</v>
      </c>
      <c r="H388" t="s">
        <v>176</v>
      </c>
      <c r="I388" t="s">
        <v>1000</v>
      </c>
    </row>
    <row r="389" spans="1:9" x14ac:dyDescent="0.3">
      <c r="A389" t="str">
        <f>SUBSTITUTE(SUBSTITUTE(SUBSTITUTE(SUBSTITUTE(SUBSTITUTE(SUBSTITUTE(LOWER(C389)," ","-"),"ó","o"),"á","a"),"í","i"),"é","e"),"ú","u")</f>
        <v>furia-de-la-naturaleza</v>
      </c>
      <c r="B389">
        <v>5</v>
      </c>
      <c r="C389" t="s">
        <v>1001</v>
      </c>
      <c r="D389" t="s">
        <v>125</v>
      </c>
      <c r="E389" t="s">
        <v>156</v>
      </c>
      <c r="F389" t="s">
        <v>270</v>
      </c>
      <c r="G389" t="s">
        <v>223</v>
      </c>
      <c r="H389" t="s">
        <v>159</v>
      </c>
      <c r="I389" t="s">
        <v>1002</v>
      </c>
    </row>
    <row r="390" spans="1:9" x14ac:dyDescent="0.3">
      <c r="A390" t="str">
        <f>SUBSTITUTE(SUBSTITUTE(SUBSTITUTE(SUBSTITUTE(SUBSTITUTE(SUBSTITUTE(LOWER(C390)," ","-"),"ó","o"),"á","a"),"í","i"),"é","e"),"ú","u")</f>
        <v>furia-de-la-tormenta</v>
      </c>
      <c r="B390">
        <v>4</v>
      </c>
      <c r="C390" t="s">
        <v>1003</v>
      </c>
      <c r="D390" t="s">
        <v>128</v>
      </c>
      <c r="E390" t="s">
        <v>156</v>
      </c>
      <c r="F390" t="s">
        <v>219</v>
      </c>
      <c r="G390" t="s">
        <v>790</v>
      </c>
      <c r="H390" t="s">
        <v>159</v>
      </c>
      <c r="I390" t="s">
        <v>1004</v>
      </c>
    </row>
    <row r="391" spans="1:9" x14ac:dyDescent="0.3">
      <c r="A391" t="str">
        <f>SUBSTITUTE(SUBSTITUTE(SUBSTITUTE(SUBSTITUTE(SUBSTITUTE(SUBSTITUTE(LOWER(C391)," ","-"),"ó","o"),"á","a"),"í","i"),"é","e"),"ú","u")</f>
        <v>furia-de-los-cielos</v>
      </c>
      <c r="B391">
        <v>3</v>
      </c>
      <c r="C391" t="s">
        <v>1005</v>
      </c>
      <c r="D391" t="s">
        <v>128</v>
      </c>
      <c r="E391" t="s">
        <v>156</v>
      </c>
      <c r="F391" t="s">
        <v>647</v>
      </c>
      <c r="G391" t="s">
        <v>482</v>
      </c>
      <c r="H391" t="s">
        <v>1006</v>
      </c>
      <c r="I391" t="s">
        <v>1007</v>
      </c>
    </row>
    <row r="392" spans="1:9" x14ac:dyDescent="0.3">
      <c r="A392" t="str">
        <f>SUBSTITUTE(SUBSTITUTE(SUBSTITUTE(SUBSTITUTE(SUBSTITUTE(SUBSTITUTE(LOWER(C392)," ","-"),"ó","o"),"á","a"),"í","i"),"é","e"),"ú","u")</f>
        <v>furia-de-shade</v>
      </c>
      <c r="B392">
        <v>5</v>
      </c>
      <c r="C392" t="s">
        <v>1008</v>
      </c>
      <c r="D392" t="s">
        <v>138</v>
      </c>
      <c r="E392" t="s">
        <v>156</v>
      </c>
      <c r="F392" t="s">
        <v>270</v>
      </c>
      <c r="G392" t="s">
        <v>271</v>
      </c>
      <c r="H392" t="s">
        <v>159</v>
      </c>
      <c r="I392" t="s">
        <v>1009</v>
      </c>
    </row>
    <row r="393" spans="1:9" x14ac:dyDescent="0.3">
      <c r="A393" t="str">
        <f>SUBSTITUTE(SUBSTITUTE(SUBSTITUTE(SUBSTITUTE(SUBSTITUTE(SUBSTITUTE(LOWER(C393)," ","-"),"ó","o"),"á","a"),"í","i"),"é","e"),"ú","u")</f>
        <v>furia-del-dragon</v>
      </c>
      <c r="B393">
        <v>1</v>
      </c>
      <c r="C393" t="s">
        <v>1010</v>
      </c>
      <c r="D393" t="s">
        <v>96</v>
      </c>
      <c r="E393" t="s">
        <v>162</v>
      </c>
      <c r="I393" t="s">
        <v>1011</v>
      </c>
    </row>
    <row r="394" spans="1:9" x14ac:dyDescent="0.3">
      <c r="A394" t="str">
        <f>SUBSTITUTE(SUBSTITUTE(SUBSTITUTE(SUBSTITUTE(SUBSTITUTE(SUBSTITUTE(LOWER(C394)," ","-"),"ó","o"),"á","a"),"í","i"),"é","e"),"ú","u")</f>
        <v>furia-del-fuego</v>
      </c>
      <c r="B394">
        <v>2</v>
      </c>
      <c r="C394" t="s">
        <v>1012</v>
      </c>
      <c r="D394" t="s">
        <v>94</v>
      </c>
      <c r="E394" t="s">
        <v>156</v>
      </c>
      <c r="F394" t="s">
        <v>202</v>
      </c>
      <c r="G394" t="s">
        <v>158</v>
      </c>
      <c r="H394" t="s">
        <v>203</v>
      </c>
      <c r="I394" t="s">
        <v>1013</v>
      </c>
    </row>
    <row r="395" spans="1:9" x14ac:dyDescent="0.3">
      <c r="A395" t="str">
        <f>SUBSTITUTE(SUBSTITUTE(SUBSTITUTE(SUBSTITUTE(SUBSTITUTE(SUBSTITUTE(LOWER(C395)," ","-"),"ó","o"),"á","a"),"í","i"),"é","e"),"ú","u")</f>
        <v>furia-del-oceano</v>
      </c>
      <c r="B395">
        <v>6</v>
      </c>
      <c r="C395" t="s">
        <v>1014</v>
      </c>
      <c r="D395" t="s">
        <v>116</v>
      </c>
      <c r="E395" t="s">
        <v>156</v>
      </c>
      <c r="F395" t="s">
        <v>222</v>
      </c>
      <c r="G395" t="s">
        <v>296</v>
      </c>
      <c r="H395" t="s">
        <v>301</v>
      </c>
      <c r="I395" t="s">
        <v>1015</v>
      </c>
    </row>
    <row r="396" spans="1:9" x14ac:dyDescent="0.3">
      <c r="A396" t="str">
        <f>SUBSTITUTE(SUBSTITUTE(SUBSTITUTE(SUBSTITUTE(SUBSTITUTE(SUBSTITUTE(LOWER(C396)," ","-"),"ó","o"),"á","a"),"í","i"),"é","e"),"ú","u")</f>
        <v>furia-del-oni</v>
      </c>
      <c r="B396">
        <v>1</v>
      </c>
      <c r="C396" t="s">
        <v>1016</v>
      </c>
      <c r="D396" t="s">
        <v>99</v>
      </c>
      <c r="E396" t="s">
        <v>162</v>
      </c>
      <c r="I396" t="s">
        <v>1017</v>
      </c>
    </row>
    <row r="397" spans="1:9" x14ac:dyDescent="0.3">
      <c r="A397" t="str">
        <f>SUBSTITUTE(SUBSTITUTE(SUBSTITUTE(SUBSTITUTE(SUBSTITUTE(SUBSTITUTE(LOWER(C397)," ","-"),"ó","o"),"á","a"),"í","i"),"é","e"),"ú","u")</f>
        <v>furia-imparable</v>
      </c>
      <c r="B397">
        <v>4</v>
      </c>
      <c r="C397" t="s">
        <v>1018</v>
      </c>
      <c r="D397" t="s">
        <v>114</v>
      </c>
      <c r="E397" t="s">
        <v>208</v>
      </c>
      <c r="F397" t="s">
        <v>351</v>
      </c>
      <c r="I397" t="s">
        <v>1019</v>
      </c>
    </row>
    <row r="398" spans="1:9" x14ac:dyDescent="0.3">
      <c r="A398" t="str">
        <f>SUBSTITUTE(SUBSTITUTE(SUBSTITUTE(SUBSTITUTE(SUBSTITUTE(SUBSTITUTE(LOWER(C398)," ","-"),"ó","o"),"á","a"),"í","i"),"é","e"),"ú","u")</f>
        <v>furia-telequinetica</v>
      </c>
      <c r="B398">
        <v>1</v>
      </c>
      <c r="C398" t="s">
        <v>1020</v>
      </c>
      <c r="D398" t="s">
        <v>147</v>
      </c>
      <c r="E398" t="s">
        <v>156</v>
      </c>
      <c r="F398" t="s">
        <v>179</v>
      </c>
      <c r="G398" t="s">
        <v>1021</v>
      </c>
      <c r="H398" t="s">
        <v>159</v>
      </c>
      <c r="I398" t="s">
        <v>1022</v>
      </c>
    </row>
    <row r="399" spans="1:9" x14ac:dyDescent="0.3">
      <c r="A399" t="str">
        <f>SUBSTITUTE(SUBSTITUTE(SUBSTITUTE(SUBSTITUTE(SUBSTITUTE(SUBSTITUTE(LOWER(C399)," ","-"),"ó","o"),"á","a"),"í","i"),"é","e"),"ú","u")</f>
        <v>gancho-perforante</v>
      </c>
      <c r="B399">
        <v>2</v>
      </c>
      <c r="C399" t="s">
        <v>1023</v>
      </c>
      <c r="D399" t="s">
        <v>103</v>
      </c>
      <c r="E399" t="s">
        <v>156</v>
      </c>
      <c r="F399" t="s">
        <v>165</v>
      </c>
      <c r="G399" t="s">
        <v>158</v>
      </c>
      <c r="H399" t="s">
        <v>203</v>
      </c>
      <c r="I399" t="s">
        <v>1024</v>
      </c>
    </row>
    <row r="400" spans="1:9" x14ac:dyDescent="0.3">
      <c r="A400" t="str">
        <f>SUBSTITUTE(SUBSTITUTE(SUBSTITUTE(SUBSTITUTE(SUBSTITUTE(SUBSTITUTE(LOWER(C400)," ","-"),"ó","o"),"á","a"),"í","i"),"é","e"),"ú","u")</f>
        <v>geas</v>
      </c>
      <c r="B400">
        <v>3</v>
      </c>
      <c r="C400" t="s">
        <v>1025</v>
      </c>
      <c r="D400" t="s">
        <v>135</v>
      </c>
      <c r="E400" t="s">
        <v>156</v>
      </c>
      <c r="F400" t="s">
        <v>191</v>
      </c>
      <c r="G400" t="s">
        <v>180</v>
      </c>
      <c r="H400" t="s">
        <v>451</v>
      </c>
      <c r="I400" t="s">
        <v>1026</v>
      </c>
    </row>
    <row r="401" spans="1:9" x14ac:dyDescent="0.3">
      <c r="A401" t="str">
        <f>SUBSTITUTE(SUBSTITUTE(SUBSTITUTE(SUBSTITUTE(SUBSTITUTE(SUBSTITUTE(LOWER(C401)," ","-"),"ó","o"),"á","a"),"í","i"),"é","e"),"ú","u")</f>
        <v>geokinesia</v>
      </c>
      <c r="B401">
        <v>1</v>
      </c>
      <c r="C401" t="s">
        <v>1027</v>
      </c>
      <c r="D401" t="s">
        <v>95</v>
      </c>
      <c r="E401" t="s">
        <v>162</v>
      </c>
      <c r="I401" t="s">
        <v>1028</v>
      </c>
    </row>
    <row r="402" spans="1:9" x14ac:dyDescent="0.3">
      <c r="A402" t="str">
        <f>SUBSTITUTE(SUBSTITUTE(SUBSTITUTE(SUBSTITUTE(SUBSTITUTE(SUBSTITUTE(LOWER(C402)," ","-"),"ó","o"),"á","a"),"í","i"),"é","e"),"ú","u")</f>
        <v>georradar</v>
      </c>
      <c r="B402">
        <v>2</v>
      </c>
      <c r="C402" t="s">
        <v>1029</v>
      </c>
      <c r="D402" t="s">
        <v>95</v>
      </c>
      <c r="E402" t="s">
        <v>162</v>
      </c>
      <c r="I402" t="s">
        <v>1030</v>
      </c>
    </row>
    <row r="403" spans="1:9" x14ac:dyDescent="0.3">
      <c r="A403" t="str">
        <f>SUBSTITUTE(SUBSTITUTE(SUBSTITUTE(SUBSTITUTE(SUBSTITUTE(SUBSTITUTE(LOWER(C403)," ","-"),"ó","o"),"á","a"),"í","i"),"é","e"),"ú","u")</f>
        <v>georradar-predictivo</v>
      </c>
      <c r="B403">
        <v>5</v>
      </c>
      <c r="C403" t="s">
        <v>1031</v>
      </c>
      <c r="D403" t="s">
        <v>95</v>
      </c>
      <c r="E403" t="s">
        <v>162</v>
      </c>
      <c r="I403" t="s">
        <v>1032</v>
      </c>
    </row>
    <row r="404" spans="1:9" x14ac:dyDescent="0.3">
      <c r="A404" t="str">
        <f>SUBSTITUTE(SUBSTITUTE(SUBSTITUTE(SUBSTITUTE(SUBSTITUTE(SUBSTITUTE(LOWER(C404)," ","-"),"ó","o"),"á","a"),"í","i"),"é","e"),"ú","u")</f>
        <v>giro-defensivo</v>
      </c>
      <c r="B404">
        <v>3</v>
      </c>
      <c r="C404" t="s">
        <v>1033</v>
      </c>
      <c r="D404" t="s">
        <v>145</v>
      </c>
      <c r="E404" t="s">
        <v>162</v>
      </c>
      <c r="I404" t="s">
        <v>1034</v>
      </c>
    </row>
    <row r="405" spans="1:9" x14ac:dyDescent="0.3">
      <c r="A405" t="str">
        <f>SUBSTITUTE(SUBSTITUTE(SUBSTITUTE(SUBSTITUTE(SUBSTITUTE(SUBSTITUTE(LOWER(C405)," ","-"),"ó","o"),"á","a"),"í","i"),"é","e"),"ú","u")</f>
        <v>giro-del-boxeador</v>
      </c>
      <c r="B405">
        <v>4</v>
      </c>
      <c r="C405" t="s">
        <v>1035</v>
      </c>
      <c r="D405" t="s">
        <v>107</v>
      </c>
      <c r="E405" t="s">
        <v>156</v>
      </c>
      <c r="F405" t="s">
        <v>351</v>
      </c>
      <c r="G405" t="s">
        <v>158</v>
      </c>
      <c r="H405" t="s">
        <v>176</v>
      </c>
      <c r="I405" t="s">
        <v>1036</v>
      </c>
    </row>
    <row r="406" spans="1:9" x14ac:dyDescent="0.3">
      <c r="A406" t="str">
        <f>SUBSTITUTE(SUBSTITUTE(SUBSTITUTE(SUBSTITUTE(SUBSTITUTE(SUBSTITUTE(LOWER(C406)," ","-"),"ó","o"),"á","a"),"í","i"),"é","e"),"ú","u")</f>
        <v>glifo-magico</v>
      </c>
      <c r="B406">
        <v>3</v>
      </c>
      <c r="C406" t="s">
        <v>1037</v>
      </c>
      <c r="D406" t="s">
        <v>137</v>
      </c>
      <c r="E406" t="s">
        <v>156</v>
      </c>
      <c r="F406" t="s">
        <v>647</v>
      </c>
      <c r="G406" t="s">
        <v>214</v>
      </c>
      <c r="H406" t="s">
        <v>451</v>
      </c>
      <c r="I406" t="s">
        <v>1038</v>
      </c>
    </row>
    <row r="407" spans="1:9" x14ac:dyDescent="0.3">
      <c r="A407" t="str">
        <f>SUBSTITUTE(SUBSTITUTE(SUBSTITUTE(SUBSTITUTE(SUBSTITUTE(SUBSTITUTE(LOWER(C407)," ","-"),"ó","o"),"á","a"),"í","i"),"é","e"),"ú","u")</f>
        <v>golem-de-hierro</v>
      </c>
      <c r="B407">
        <v>3</v>
      </c>
      <c r="C407" t="s">
        <v>1039</v>
      </c>
      <c r="D407" t="s">
        <v>124</v>
      </c>
      <c r="E407" t="s">
        <v>156</v>
      </c>
      <c r="F407" t="s">
        <v>647</v>
      </c>
      <c r="G407" t="s">
        <v>180</v>
      </c>
      <c r="H407" t="s">
        <v>258</v>
      </c>
      <c r="I407" t="s">
        <v>1040</v>
      </c>
    </row>
    <row r="408" spans="1:9" x14ac:dyDescent="0.3">
      <c r="A408" t="str">
        <f>SUBSTITUTE(SUBSTITUTE(SUBSTITUTE(SUBSTITUTE(SUBSTITUTE(SUBSTITUTE(LOWER(C408)," ","-"),"ó","o"),"á","a"),"í","i"),"é","e"),"ú","u")</f>
        <v>golpe-a-la-nuca</v>
      </c>
      <c r="B408">
        <v>2</v>
      </c>
      <c r="C408" t="s">
        <v>1041</v>
      </c>
      <c r="D408" t="s">
        <v>110</v>
      </c>
      <c r="E408" t="s">
        <v>156</v>
      </c>
      <c r="F408" t="s">
        <v>165</v>
      </c>
      <c r="G408" t="s">
        <v>158</v>
      </c>
      <c r="H408" t="s">
        <v>203</v>
      </c>
      <c r="I408" t="s">
        <v>1042</v>
      </c>
    </row>
    <row r="409" spans="1:9" x14ac:dyDescent="0.3">
      <c r="A409" t="str">
        <f>SUBSTITUTE(SUBSTITUTE(SUBSTITUTE(SUBSTITUTE(SUBSTITUTE(SUBSTITUTE(LOWER(C409)," ","-"),"ó","o"),"á","a"),"í","i"),"é","e"),"ú","u")</f>
        <v>golpe-ascendente</v>
      </c>
      <c r="B409">
        <v>4</v>
      </c>
      <c r="C409" t="s">
        <v>1043</v>
      </c>
      <c r="D409" t="s">
        <v>86</v>
      </c>
      <c r="E409" t="s">
        <v>156</v>
      </c>
      <c r="F409" t="s">
        <v>702</v>
      </c>
      <c r="G409" t="s">
        <v>158</v>
      </c>
      <c r="H409" t="s">
        <v>159</v>
      </c>
      <c r="I409" t="s">
        <v>1044</v>
      </c>
    </row>
    <row r="410" spans="1:9" x14ac:dyDescent="0.3">
      <c r="A410" t="str">
        <f>SUBSTITUTE(SUBSTITUTE(SUBSTITUTE(SUBSTITUTE(SUBSTITUTE(SUBSTITUTE(LOWER(C410)," ","-"),"ó","o"),"á","a"),"í","i"),"é","e"),"ú","u")</f>
        <v>golpe-aturdidor-(alabardas)</v>
      </c>
      <c r="B410">
        <v>2</v>
      </c>
      <c r="C410" t="s">
        <v>1045</v>
      </c>
      <c r="D410" t="s">
        <v>82</v>
      </c>
      <c r="E410" t="s">
        <v>156</v>
      </c>
      <c r="F410" t="s">
        <v>165</v>
      </c>
      <c r="G410" t="s">
        <v>158</v>
      </c>
      <c r="H410" t="s">
        <v>159</v>
      </c>
      <c r="I410" t="s">
        <v>1046</v>
      </c>
    </row>
    <row r="411" spans="1:9" x14ac:dyDescent="0.3">
      <c r="A411" t="str">
        <f>SUBSTITUTE(SUBSTITUTE(SUBSTITUTE(SUBSTITUTE(SUBSTITUTE(SUBSTITUTE(LOWER(C411)," ","-"),"ó","o"),"á","a"),"í","i"),"é","e"),"ú","u")</f>
        <v>golpe-aturdidor-(pesadas)</v>
      </c>
      <c r="B411">
        <v>2</v>
      </c>
      <c r="C411" t="s">
        <v>1047</v>
      </c>
      <c r="D411" t="s">
        <v>86</v>
      </c>
      <c r="E411" t="s">
        <v>156</v>
      </c>
      <c r="F411" t="s">
        <v>165</v>
      </c>
      <c r="G411" t="s">
        <v>214</v>
      </c>
      <c r="H411" t="s">
        <v>159</v>
      </c>
      <c r="I411" t="s">
        <v>1046</v>
      </c>
    </row>
    <row r="412" spans="1:9" x14ac:dyDescent="0.3">
      <c r="A412" t="str">
        <f>SUBSTITUTE(SUBSTITUTE(SUBSTITUTE(SUBSTITUTE(SUBSTITUTE(SUBSTITUTE(LOWER(C412)," ","-"),"ó","o"),"á","a"),"í","i"),"é","e"),"ú","u")</f>
        <v>golpe-de-adrenalina</v>
      </c>
      <c r="B412">
        <v>4</v>
      </c>
      <c r="C412" t="s">
        <v>1048</v>
      </c>
      <c r="D412" t="s">
        <v>114</v>
      </c>
      <c r="E412" t="s">
        <v>162</v>
      </c>
      <c r="I412" t="s">
        <v>1049</v>
      </c>
    </row>
    <row r="413" spans="1:9" x14ac:dyDescent="0.3">
      <c r="A413" t="str">
        <f>SUBSTITUTE(SUBSTITUTE(SUBSTITUTE(SUBSTITUTE(SUBSTITUTE(SUBSTITUTE(LOWER(C413)," ","-"),"ó","o"),"á","a"),"í","i"),"é","e"),"ú","u")</f>
        <v>golpe-de-gacela</v>
      </c>
      <c r="B413">
        <v>3</v>
      </c>
      <c r="C413" t="s">
        <v>1050</v>
      </c>
      <c r="D413" t="s">
        <v>107</v>
      </c>
      <c r="E413" t="s">
        <v>156</v>
      </c>
      <c r="F413" t="s">
        <v>351</v>
      </c>
      <c r="G413" t="s">
        <v>158</v>
      </c>
      <c r="H413" t="s">
        <v>159</v>
      </c>
      <c r="I413" t="s">
        <v>1051</v>
      </c>
    </row>
    <row r="414" spans="1:9" x14ac:dyDescent="0.3">
      <c r="A414" t="str">
        <f>SUBSTITUTE(SUBSTITUTE(SUBSTITUTE(SUBSTITUTE(SUBSTITUTE(SUBSTITUTE(LOWER(C414)," ","-"),"ó","o"),"á","a"),"í","i"),"é","e"),"ú","u")</f>
        <v>golpe-de-gacela-defensivo</v>
      </c>
      <c r="B414">
        <v>3</v>
      </c>
      <c r="C414" t="s">
        <v>1052</v>
      </c>
      <c r="D414" t="s">
        <v>107</v>
      </c>
      <c r="E414" t="s">
        <v>208</v>
      </c>
      <c r="F414" t="s">
        <v>351</v>
      </c>
      <c r="I414" t="s">
        <v>1053</v>
      </c>
    </row>
    <row r="415" spans="1:9" x14ac:dyDescent="0.3">
      <c r="A415" t="str">
        <f>SUBSTITUTE(SUBSTITUTE(SUBSTITUTE(SUBSTITUTE(SUBSTITUTE(SUBSTITUTE(LOWER(C415)," ","-"),"ó","o"),"á","a"),"í","i"),"é","e"),"ú","u")</f>
        <v>golpe-de-gracia</v>
      </c>
      <c r="B415">
        <v>5</v>
      </c>
      <c r="C415" t="s">
        <v>1054</v>
      </c>
      <c r="D415" t="s">
        <v>84</v>
      </c>
      <c r="E415" t="s">
        <v>156</v>
      </c>
      <c r="F415" t="s">
        <v>157</v>
      </c>
      <c r="G415" t="s">
        <v>158</v>
      </c>
      <c r="H415" t="s">
        <v>159</v>
      </c>
      <c r="I415" t="s">
        <v>759</v>
      </c>
    </row>
    <row r="416" spans="1:9" x14ac:dyDescent="0.3">
      <c r="A416" t="str">
        <f>SUBSTITUTE(SUBSTITUTE(SUBSTITUTE(SUBSTITUTE(SUBSTITUTE(SUBSTITUTE(LOWER(C416)," ","-"),"ó","o"),"á","a"),"í","i"),"é","e"),"ú","u")</f>
        <v>golpe-de-mango</v>
      </c>
      <c r="B416">
        <v>2</v>
      </c>
      <c r="C416" t="s">
        <v>1055</v>
      </c>
      <c r="D416" t="s">
        <v>84</v>
      </c>
      <c r="E416" t="s">
        <v>156</v>
      </c>
      <c r="F416" t="s">
        <v>165</v>
      </c>
      <c r="G416" t="s">
        <v>214</v>
      </c>
      <c r="H416" t="s">
        <v>159</v>
      </c>
      <c r="I416" t="s">
        <v>1056</v>
      </c>
    </row>
    <row r="417" spans="1:9" x14ac:dyDescent="0.3">
      <c r="A417" t="str">
        <f>SUBSTITUTE(SUBSTITUTE(SUBSTITUTE(SUBSTITUTE(SUBSTITUTE(SUBSTITUTE(LOWER(C417)," ","-"),"ó","o"),"á","a"),"í","i"),"é","e"),"ú","u")</f>
        <v>golpe-debilitador</v>
      </c>
      <c r="B417">
        <v>4</v>
      </c>
      <c r="C417" t="s">
        <v>1057</v>
      </c>
      <c r="D417" t="s">
        <v>107</v>
      </c>
      <c r="E417" t="s">
        <v>156</v>
      </c>
      <c r="F417" t="s">
        <v>351</v>
      </c>
      <c r="G417" t="s">
        <v>158</v>
      </c>
      <c r="H417" t="s">
        <v>159</v>
      </c>
      <c r="I417" t="s">
        <v>1058</v>
      </c>
    </row>
    <row r="418" spans="1:9" x14ac:dyDescent="0.3">
      <c r="A418" t="str">
        <f>SUBSTITUTE(SUBSTITUTE(SUBSTITUTE(SUBSTITUTE(SUBSTITUTE(SUBSTITUTE(LOWER(C418)," ","-"),"ó","o"),"á","a"),"í","i"),"é","e"),"ú","u")</f>
        <v>golpe-demoledor</v>
      </c>
      <c r="B418">
        <v>3</v>
      </c>
      <c r="C418" t="s">
        <v>1059</v>
      </c>
      <c r="D418" t="s">
        <v>86</v>
      </c>
      <c r="E418" t="s">
        <v>156</v>
      </c>
      <c r="F418" t="s">
        <v>351</v>
      </c>
      <c r="G418" t="s">
        <v>214</v>
      </c>
      <c r="H418" t="s">
        <v>159</v>
      </c>
      <c r="I418" t="s">
        <v>1060</v>
      </c>
    </row>
    <row r="419" spans="1:9" x14ac:dyDescent="0.3">
      <c r="A419" t="str">
        <f>SUBSTITUTE(SUBSTITUTE(SUBSTITUTE(SUBSTITUTE(SUBSTITUTE(SUBSTITUTE(LOWER(C419)," ","-"),"ó","o"),"á","a"),"í","i"),"é","e"),"ú","u")</f>
        <v>golpe-desestabilizador</v>
      </c>
      <c r="B419">
        <v>1</v>
      </c>
      <c r="C419" t="s">
        <v>1061</v>
      </c>
      <c r="D419" t="s">
        <v>86</v>
      </c>
      <c r="E419" t="s">
        <v>156</v>
      </c>
      <c r="F419" t="s">
        <v>165</v>
      </c>
      <c r="G419" t="s">
        <v>214</v>
      </c>
      <c r="H419" t="s">
        <v>159</v>
      </c>
      <c r="I419" t="s">
        <v>1062</v>
      </c>
    </row>
    <row r="420" spans="1:9" x14ac:dyDescent="0.3">
      <c r="A420" t="str">
        <f>SUBSTITUTE(SUBSTITUTE(SUBSTITUTE(SUBSTITUTE(SUBSTITUTE(SUBSTITUTE(LOWER(C420)," ","-"),"ó","o"),"á","a"),"í","i"),"é","e"),"ú","u")</f>
        <v>golpe-desorientante</v>
      </c>
      <c r="B420">
        <v>2</v>
      </c>
      <c r="C420" t="s">
        <v>1063</v>
      </c>
      <c r="D420" t="s">
        <v>110</v>
      </c>
      <c r="E420" t="s">
        <v>208</v>
      </c>
      <c r="F420" t="s">
        <v>165</v>
      </c>
      <c r="I420" t="s">
        <v>1064</v>
      </c>
    </row>
    <row r="421" spans="1:9" x14ac:dyDescent="0.3">
      <c r="A421" t="str">
        <f>SUBSTITUTE(SUBSTITUTE(SUBSTITUTE(SUBSTITUTE(SUBSTITUTE(SUBSTITUTE(LOWER(C421)," ","-"),"ó","o"),"á","a"),"í","i"),"é","e"),"ú","u")</f>
        <v>golpe-exiliante</v>
      </c>
      <c r="B421">
        <v>4</v>
      </c>
      <c r="C421" t="s">
        <v>1065</v>
      </c>
      <c r="D421" t="s">
        <v>113</v>
      </c>
      <c r="E421" t="s">
        <v>156</v>
      </c>
      <c r="F421" t="s">
        <v>172</v>
      </c>
      <c r="G421" t="s">
        <v>158</v>
      </c>
      <c r="H421" t="s">
        <v>203</v>
      </c>
      <c r="I421" t="s">
        <v>1066</v>
      </c>
    </row>
    <row r="422" spans="1:9" x14ac:dyDescent="0.3">
      <c r="A422" t="str">
        <f>SUBSTITUTE(SUBSTITUTE(SUBSTITUTE(SUBSTITUTE(SUBSTITUTE(SUBSTITUTE(LOWER(C422)," ","-"),"ó","o"),"á","a"),"í","i"),"é","e"),"ú","u")</f>
        <v>golpe-hidraulico</v>
      </c>
      <c r="B422">
        <v>2</v>
      </c>
      <c r="C422" t="s">
        <v>1067</v>
      </c>
      <c r="D422" t="s">
        <v>92</v>
      </c>
      <c r="E422" t="s">
        <v>156</v>
      </c>
      <c r="F422" t="s">
        <v>202</v>
      </c>
      <c r="G422" t="s">
        <v>158</v>
      </c>
      <c r="H422" t="s">
        <v>203</v>
      </c>
      <c r="I422" t="s">
        <v>1068</v>
      </c>
    </row>
    <row r="423" spans="1:9" x14ac:dyDescent="0.3">
      <c r="A423" t="str">
        <f>SUBSTITUTE(SUBSTITUTE(SUBSTITUTE(SUBSTITUTE(SUBSTITUTE(SUBSTITUTE(LOWER(C423)," ","-"),"ó","o"),"á","a"),"í","i"),"é","e"),"ú","u")</f>
        <v>golpe-metalico</v>
      </c>
      <c r="B423">
        <v>1</v>
      </c>
      <c r="C423" t="s">
        <v>1069</v>
      </c>
      <c r="D423" t="s">
        <v>124</v>
      </c>
      <c r="E423" t="s">
        <v>156</v>
      </c>
      <c r="F423" t="s">
        <v>257</v>
      </c>
      <c r="G423" t="s">
        <v>214</v>
      </c>
      <c r="H423" t="s">
        <v>159</v>
      </c>
      <c r="I423" t="s">
        <v>1070</v>
      </c>
    </row>
    <row r="424" spans="1:9" x14ac:dyDescent="0.3">
      <c r="A424" t="str">
        <f>SUBSTITUTE(SUBSTITUTE(SUBSTITUTE(SUBSTITUTE(SUBSTITUTE(SUBSTITUTE(LOWER(C424)," ","-"),"ó","o"),"á","a"),"í","i"),"é","e"),"ú","u")</f>
        <v>golpe-oculto</v>
      </c>
      <c r="B424">
        <v>4</v>
      </c>
      <c r="C424" t="s">
        <v>1071</v>
      </c>
      <c r="D424" t="s">
        <v>108</v>
      </c>
      <c r="E424" t="s">
        <v>208</v>
      </c>
      <c r="F424" t="s">
        <v>351</v>
      </c>
      <c r="I424" t="s">
        <v>1072</v>
      </c>
    </row>
    <row r="425" spans="1:9" x14ac:dyDescent="0.3">
      <c r="A425" t="str">
        <f>SUBSTITUTE(SUBSTITUTE(SUBSTITUTE(SUBSTITUTE(SUBSTITUTE(SUBSTITUTE(LOWER(C425)," ","-"),"ó","o"),"á","a"),"í","i"),"é","e"),"ú","u")</f>
        <v>golpe-penetrante-(ligeras)</v>
      </c>
      <c r="B425">
        <v>1</v>
      </c>
      <c r="C425" t="s">
        <v>1073</v>
      </c>
      <c r="D425" t="s">
        <v>85</v>
      </c>
      <c r="E425" t="s">
        <v>156</v>
      </c>
      <c r="F425" t="s">
        <v>165</v>
      </c>
      <c r="G425" t="s">
        <v>158</v>
      </c>
      <c r="H425" t="s">
        <v>203</v>
      </c>
      <c r="I425" t="s">
        <v>1074</v>
      </c>
    </row>
    <row r="426" spans="1:9" x14ac:dyDescent="0.3">
      <c r="A426" t="str">
        <f>SUBSTITUTE(SUBSTITUTE(SUBSTITUTE(SUBSTITUTE(SUBSTITUTE(SUBSTITUTE(LOWER(C426)," ","-"),"ó","o"),"á","a"),"í","i"),"é","e"),"ú","u")</f>
        <v>golpe-por-golpe</v>
      </c>
      <c r="B426">
        <v>5</v>
      </c>
      <c r="C426" t="s">
        <v>1075</v>
      </c>
      <c r="D426" t="s">
        <v>86</v>
      </c>
      <c r="E426" t="s">
        <v>208</v>
      </c>
      <c r="F426" t="s">
        <v>157</v>
      </c>
      <c r="I426" t="s">
        <v>1076</v>
      </c>
    </row>
    <row r="427" spans="1:9" x14ac:dyDescent="0.3">
      <c r="A427" t="str">
        <f>SUBSTITUTE(SUBSTITUTE(SUBSTITUTE(SUBSTITUTE(SUBSTITUTE(SUBSTITUTE(LOWER(C427)," ","-"),"ó","o"),"á","a"),"í","i"),"é","e"),"ú","u")</f>
        <v>golpe-sucio</v>
      </c>
      <c r="B427">
        <v>1</v>
      </c>
      <c r="C427" t="s">
        <v>1077</v>
      </c>
      <c r="D427" t="s">
        <v>109</v>
      </c>
      <c r="E427" t="s">
        <v>156</v>
      </c>
      <c r="F427" t="s">
        <v>165</v>
      </c>
      <c r="G427" t="s">
        <v>214</v>
      </c>
      <c r="H427" t="s">
        <v>159</v>
      </c>
      <c r="I427" t="s">
        <v>1078</v>
      </c>
    </row>
    <row r="428" spans="1:9" x14ac:dyDescent="0.3">
      <c r="A428" t="str">
        <f>SUBSTITUTE(SUBSTITUTE(SUBSTITUTE(SUBSTITUTE(SUBSTITUTE(SUBSTITUTE(LOWER(C428)," ","-"),"ó","o"),"á","a"),"í","i"),"é","e"),"ú","u")</f>
        <v>golpe-trasero</v>
      </c>
      <c r="B428">
        <v>2</v>
      </c>
      <c r="C428" t="s">
        <v>1079</v>
      </c>
      <c r="D428" t="s">
        <v>82</v>
      </c>
      <c r="E428" t="s">
        <v>156</v>
      </c>
      <c r="F428" t="s">
        <v>165</v>
      </c>
      <c r="G428" t="s">
        <v>214</v>
      </c>
      <c r="H428" t="s">
        <v>159</v>
      </c>
      <c r="I428" t="s">
        <v>1080</v>
      </c>
    </row>
    <row r="429" spans="1:9" x14ac:dyDescent="0.3">
      <c r="A429" t="str">
        <f>SUBSTITUTE(SUBSTITUTE(SUBSTITUTE(SUBSTITUTE(SUBSTITUTE(SUBSTITUTE(LOWER(C429)," ","-"),"ó","o"),"á","a"),"í","i"),"é","e"),"ú","u")</f>
        <v>golpes-de-vacio</v>
      </c>
      <c r="B429">
        <v>4</v>
      </c>
      <c r="C429" t="s">
        <v>1081</v>
      </c>
      <c r="D429" t="s">
        <v>93</v>
      </c>
      <c r="E429" t="s">
        <v>162</v>
      </c>
      <c r="I429" t="s">
        <v>1082</v>
      </c>
    </row>
    <row r="430" spans="1:9" x14ac:dyDescent="0.3">
      <c r="A430" t="str">
        <f>SUBSTITUTE(SUBSTITUTE(SUBSTITUTE(SUBSTITUTE(SUBSTITUTE(SUBSTITUTE(LOWER(C430)," ","-"),"ó","o"),"á","a"),"í","i"),"é","e"),"ú","u")</f>
        <v>golpes-penetrantes</v>
      </c>
      <c r="B430">
        <v>5</v>
      </c>
      <c r="C430" t="s">
        <v>1083</v>
      </c>
      <c r="D430" t="s">
        <v>107</v>
      </c>
      <c r="E430" t="s">
        <v>162</v>
      </c>
      <c r="I430" t="s">
        <v>1084</v>
      </c>
    </row>
    <row r="431" spans="1:9" x14ac:dyDescent="0.3">
      <c r="A431" t="str">
        <f>SUBSTITUTE(SUBSTITUTE(SUBSTITUTE(SUBSTITUTE(SUBSTITUTE(SUBSTITUTE(LOWER(C431)," ","-"),"ó","o"),"á","a"),"í","i"),"é","e"),"ú","u")</f>
        <v>gran-acrobata</v>
      </c>
      <c r="B431">
        <v>3</v>
      </c>
      <c r="C431" t="s">
        <v>1085</v>
      </c>
      <c r="D431" t="s">
        <v>145</v>
      </c>
      <c r="E431" t="s">
        <v>162</v>
      </c>
      <c r="I431" t="s">
        <v>1086</v>
      </c>
    </row>
    <row r="432" spans="1:9" x14ac:dyDescent="0.3">
      <c r="A432" t="str">
        <f>SUBSTITUTE(SUBSTITUTE(SUBSTITUTE(SUBSTITUTE(SUBSTITUTE(SUBSTITUTE(LOWER(C432)," ","-"),"ó","o"),"á","a"),"í","i"),"é","e"),"ú","u")</f>
        <v>gran-arbol-drenador</v>
      </c>
      <c r="B432">
        <v>5</v>
      </c>
      <c r="C432" t="s">
        <v>1087</v>
      </c>
      <c r="D432" t="s">
        <v>125</v>
      </c>
      <c r="E432" t="s">
        <v>156</v>
      </c>
      <c r="F432" t="s">
        <v>481</v>
      </c>
      <c r="G432" t="s">
        <v>158</v>
      </c>
      <c r="H432" t="s">
        <v>258</v>
      </c>
      <c r="I432" t="s">
        <v>1088</v>
      </c>
    </row>
    <row r="433" spans="1:9" x14ac:dyDescent="0.3">
      <c r="A433" t="str">
        <f>SUBSTITUTE(SUBSTITUTE(SUBSTITUTE(SUBSTITUTE(SUBSTITUTE(SUBSTITUTE(LOWER(C433)," ","-"),"ó","o"),"á","a"),"í","i"),"é","e"),"ú","u")</f>
        <v>gran-barrido</v>
      </c>
      <c r="B433">
        <v>2</v>
      </c>
      <c r="C433" t="s">
        <v>1089</v>
      </c>
      <c r="D433" t="s">
        <v>86</v>
      </c>
      <c r="E433" t="s">
        <v>156</v>
      </c>
      <c r="F433" t="s">
        <v>165</v>
      </c>
      <c r="G433" t="s">
        <v>158</v>
      </c>
      <c r="H433" t="s">
        <v>159</v>
      </c>
      <c r="I433" t="s">
        <v>1090</v>
      </c>
    </row>
    <row r="434" spans="1:9" x14ac:dyDescent="0.3">
      <c r="A434" t="str">
        <f>SUBSTITUTE(SUBSTITUTE(SUBSTITUTE(SUBSTITUTE(SUBSTITUTE(SUBSTITUTE(LOWER(C434)," ","-"),"ó","o"),"á","a"),"í","i"),"é","e"),"ú","u")</f>
        <v>guardia-defensiva</v>
      </c>
      <c r="B434">
        <v>2</v>
      </c>
      <c r="C434" t="s">
        <v>1091</v>
      </c>
      <c r="D434" t="s">
        <v>107</v>
      </c>
      <c r="E434" t="s">
        <v>156</v>
      </c>
      <c r="F434" t="s">
        <v>442</v>
      </c>
      <c r="G434" t="s">
        <v>158</v>
      </c>
      <c r="H434" t="s">
        <v>176</v>
      </c>
      <c r="I434" t="s">
        <v>1092</v>
      </c>
    </row>
    <row r="435" spans="1:9" x14ac:dyDescent="0.3">
      <c r="A435" t="str">
        <f>SUBSTITUTE(SUBSTITUTE(SUBSTITUTE(SUBSTITUTE(SUBSTITUTE(SUBSTITUTE(LOWER(C435)," ","-"),"ó","o"),"á","a"),"í","i"),"é","e"),"ú","u")</f>
        <v>guardia-fluida</v>
      </c>
      <c r="B435">
        <v>4</v>
      </c>
      <c r="C435" t="s">
        <v>1093</v>
      </c>
      <c r="D435" t="s">
        <v>86</v>
      </c>
      <c r="E435" t="s">
        <v>156</v>
      </c>
      <c r="F435" t="s">
        <v>702</v>
      </c>
      <c r="G435" t="s">
        <v>158</v>
      </c>
      <c r="H435" t="s">
        <v>176</v>
      </c>
      <c r="I435" t="s">
        <v>1094</v>
      </c>
    </row>
    <row r="436" spans="1:9" x14ac:dyDescent="0.3">
      <c r="A436" t="str">
        <f>SUBSTITUTE(SUBSTITUTE(SUBSTITUTE(SUBSTITUTE(SUBSTITUTE(SUBSTITUTE(LOWER(C436)," ","-"),"ó","o"),"á","a"),"í","i"),"é","e"),"ú","u")</f>
        <v>guardian-de-la-tierra</v>
      </c>
      <c r="B436">
        <v>6</v>
      </c>
      <c r="C436" t="s">
        <v>1095</v>
      </c>
      <c r="D436" t="s">
        <v>125</v>
      </c>
      <c r="E436" t="s">
        <v>156</v>
      </c>
      <c r="F436" t="s">
        <v>222</v>
      </c>
      <c r="G436" t="s">
        <v>158</v>
      </c>
      <c r="H436" t="s">
        <v>284</v>
      </c>
      <c r="I436" t="s">
        <v>1096</v>
      </c>
    </row>
    <row r="437" spans="1:9" x14ac:dyDescent="0.3">
      <c r="A437" t="str">
        <f>SUBSTITUTE(SUBSTITUTE(SUBSTITUTE(SUBSTITUTE(SUBSTITUTE(SUBSTITUTE(LOWER(C437)," ","-"),"ó","o"),"á","a"),"í","i"),"é","e"),"ú","u")</f>
        <v>guardian-del-artico</v>
      </c>
      <c r="B437">
        <v>5</v>
      </c>
      <c r="C437" t="s">
        <v>1097</v>
      </c>
      <c r="D437" t="s">
        <v>89</v>
      </c>
      <c r="E437" t="s">
        <v>162</v>
      </c>
      <c r="I437" t="s">
        <v>1098</v>
      </c>
    </row>
    <row r="438" spans="1:9" x14ac:dyDescent="0.3">
      <c r="A438" t="str">
        <f>SUBSTITUTE(SUBSTITUTE(SUBSTITUTE(SUBSTITUTE(SUBSTITUTE(SUBSTITUTE(LOWER(C438)," ","-"),"ó","o"),"á","a"),"í","i"),"é","e"),"ú","u")</f>
        <v>guerrero-de-la-fe</v>
      </c>
      <c r="B438">
        <v>2</v>
      </c>
      <c r="C438" t="s">
        <v>1099</v>
      </c>
      <c r="D438" t="s">
        <v>113</v>
      </c>
      <c r="E438" t="s">
        <v>162</v>
      </c>
      <c r="I438" t="s">
        <v>1100</v>
      </c>
    </row>
    <row r="439" spans="1:9" x14ac:dyDescent="0.3">
      <c r="A439" t="str">
        <f>SUBSTITUTE(SUBSTITUTE(SUBSTITUTE(SUBSTITUTE(SUBSTITUTE(SUBSTITUTE(LOWER(C439)," ","-"),"ó","o"),"á","a"),"í","i"),"é","e"),"ú","u")</f>
        <v>hablar-con-los-muertos</v>
      </c>
      <c r="B439">
        <v>2</v>
      </c>
      <c r="C439" t="s">
        <v>1101</v>
      </c>
      <c r="D439" t="s">
        <v>118</v>
      </c>
      <c r="E439" t="s">
        <v>162</v>
      </c>
      <c r="I439" t="s">
        <v>1102</v>
      </c>
    </row>
    <row r="440" spans="1:9" x14ac:dyDescent="0.3">
      <c r="A440" t="str">
        <f>SUBSTITUTE(SUBSTITUTE(SUBSTITUTE(SUBSTITUTE(SUBSTITUTE(SUBSTITUTE(LOWER(C440)," ","-"),"ó","o"),"á","a"),"í","i"),"é","e"),"ú","u")</f>
        <v>halo-cegador</v>
      </c>
      <c r="B440">
        <v>1</v>
      </c>
      <c r="C440" t="s">
        <v>1103</v>
      </c>
      <c r="D440" t="s">
        <v>130</v>
      </c>
      <c r="E440" t="s">
        <v>156</v>
      </c>
      <c r="F440" t="s">
        <v>179</v>
      </c>
      <c r="G440" t="s">
        <v>790</v>
      </c>
      <c r="H440" t="s">
        <v>159</v>
      </c>
      <c r="I440" t="s">
        <v>1104</v>
      </c>
    </row>
    <row r="441" spans="1:9" x14ac:dyDescent="0.3">
      <c r="A441" t="str">
        <f>SUBSTITUTE(SUBSTITUTE(SUBSTITUTE(SUBSTITUTE(SUBSTITUTE(SUBSTITUTE(LOWER(C441)," ","-"),"ó","o"),"á","a"),"í","i"),"é","e"),"ú","u")</f>
        <v>hasta-el-limite</v>
      </c>
      <c r="B441">
        <v>3</v>
      </c>
      <c r="C441" t="s">
        <v>1105</v>
      </c>
      <c r="D441" t="s">
        <v>114</v>
      </c>
      <c r="E441" t="s">
        <v>162</v>
      </c>
      <c r="I441" t="s">
        <v>1106</v>
      </c>
    </row>
    <row r="442" spans="1:9" x14ac:dyDescent="0.3">
      <c r="A442" t="str">
        <f>SUBSTITUTE(SUBSTITUTE(SUBSTITUTE(SUBSTITUTE(SUBSTITUTE(SUBSTITUTE(LOWER(C442)," ","-"),"ó","o"),"á","a"),"í","i"),"é","e"),"ú","u")</f>
        <v>hasta-la-muerte</v>
      </c>
      <c r="B442">
        <v>3</v>
      </c>
      <c r="C442" t="s">
        <v>1107</v>
      </c>
      <c r="D442" t="s">
        <v>112</v>
      </c>
      <c r="E442" t="s">
        <v>162</v>
      </c>
      <c r="I442" t="s">
        <v>1108</v>
      </c>
    </row>
    <row r="443" spans="1:9" x14ac:dyDescent="0.3">
      <c r="A443" t="str">
        <f>SUBSTITUTE(SUBSTITUTE(SUBSTITUTE(SUBSTITUTE(SUBSTITUTE(SUBSTITUTE(LOWER(C443)," ","-"),"ó","o"),"á","a"),"í","i"),"é","e"),"ú","u")</f>
        <v>hidrokinesia</v>
      </c>
      <c r="B443">
        <v>1</v>
      </c>
      <c r="C443" t="s">
        <v>1109</v>
      </c>
      <c r="D443" t="s">
        <v>92</v>
      </c>
      <c r="E443" t="s">
        <v>162</v>
      </c>
      <c r="I443" t="s">
        <v>1110</v>
      </c>
    </row>
    <row r="444" spans="1:9" x14ac:dyDescent="0.3">
      <c r="A444" t="str">
        <f>SUBSTITUTE(SUBSTITUTE(SUBSTITUTE(SUBSTITUTE(SUBSTITUTE(SUBSTITUTE(LOWER(C444)," ","-"),"ó","o"),"á","a"),"í","i"),"é","e"),"ú","u")</f>
        <v>hielo-resbalante</v>
      </c>
      <c r="B444">
        <v>2</v>
      </c>
      <c r="C444" t="s">
        <v>1111</v>
      </c>
      <c r="D444" t="s">
        <v>122</v>
      </c>
      <c r="E444" t="s">
        <v>156</v>
      </c>
      <c r="F444" t="s">
        <v>179</v>
      </c>
      <c r="G444" t="s">
        <v>180</v>
      </c>
      <c r="H444" t="s">
        <v>173</v>
      </c>
      <c r="I444" t="s">
        <v>1112</v>
      </c>
    </row>
    <row r="445" spans="1:9" x14ac:dyDescent="0.3">
      <c r="A445" t="str">
        <f>SUBSTITUTE(SUBSTITUTE(SUBSTITUTE(SUBSTITUTE(SUBSTITUTE(SUBSTITUTE(LOWER(C445)," ","-"),"ó","o"),"á","a"),"í","i"),"é","e"),"ú","u")</f>
        <v>hilos-de-acero</v>
      </c>
      <c r="B445">
        <v>1</v>
      </c>
      <c r="C445" t="s">
        <v>1113</v>
      </c>
      <c r="D445" t="s">
        <v>124</v>
      </c>
      <c r="E445" t="s">
        <v>156</v>
      </c>
      <c r="F445" t="s">
        <v>196</v>
      </c>
      <c r="G445" t="s">
        <v>180</v>
      </c>
      <c r="H445" t="s">
        <v>176</v>
      </c>
      <c r="I445" t="s">
        <v>1114</v>
      </c>
    </row>
    <row r="446" spans="1:9" x14ac:dyDescent="0.3">
      <c r="A446" t="str">
        <f>SUBSTITUTE(SUBSTITUTE(SUBSTITUTE(SUBSTITUTE(SUBSTITUTE(SUBSTITUTE(LOWER(C446)," ","-"),"ó","o"),"á","a"),"í","i"),"é","e"),"ú","u")</f>
        <v>hipercognicion</v>
      </c>
      <c r="B446">
        <v>1</v>
      </c>
      <c r="C446" t="s">
        <v>1115</v>
      </c>
      <c r="D446" t="s">
        <v>88</v>
      </c>
      <c r="E446" t="s">
        <v>162</v>
      </c>
      <c r="I446" t="s">
        <v>1116</v>
      </c>
    </row>
    <row r="447" spans="1:9" x14ac:dyDescent="0.3">
      <c r="A447" t="str">
        <f>SUBSTITUTE(SUBSTITUTE(SUBSTITUTE(SUBSTITUTE(SUBSTITUTE(SUBSTITUTE(LOWER(C447)," ","-"),"ó","o"),"á","a"),"í","i"),"é","e"),"ú","u")</f>
        <v>hueste-divina</v>
      </c>
      <c r="B447">
        <v>4</v>
      </c>
      <c r="C447" t="s">
        <v>1117</v>
      </c>
      <c r="D447" t="s">
        <v>113</v>
      </c>
      <c r="E447" t="s">
        <v>156</v>
      </c>
      <c r="F447" t="s">
        <v>356</v>
      </c>
      <c r="G447" t="s">
        <v>397</v>
      </c>
      <c r="H447" t="s">
        <v>176</v>
      </c>
      <c r="I447" t="s">
        <v>1118</v>
      </c>
    </row>
    <row r="448" spans="1:9" x14ac:dyDescent="0.3">
      <c r="A448" t="str">
        <f>SUBSTITUTE(SUBSTITUTE(SUBSTITUTE(SUBSTITUTE(SUBSTITUTE(SUBSTITUTE(LOWER(C448)," ","-"),"ó","o"),"á","a"),"í","i"),"é","e"),"ú","u")</f>
        <v>huracan</v>
      </c>
      <c r="B448">
        <v>5</v>
      </c>
      <c r="C448" t="s">
        <v>1119</v>
      </c>
      <c r="D448" t="s">
        <v>117</v>
      </c>
      <c r="E448" t="s">
        <v>156</v>
      </c>
      <c r="F448" t="s">
        <v>481</v>
      </c>
      <c r="G448" t="s">
        <v>271</v>
      </c>
      <c r="H448" t="s">
        <v>159</v>
      </c>
      <c r="I448" t="s">
        <v>1120</v>
      </c>
    </row>
    <row r="449" spans="1:9" x14ac:dyDescent="0.3">
      <c r="A449" t="str">
        <f>SUBSTITUTE(SUBSTITUTE(SUBSTITUTE(SUBSTITUTE(SUBSTITUTE(SUBSTITUTE(LOWER(C449)," ","-"),"ó","o"),"á","a"),"í","i"),"é","e"),"ú","u")</f>
        <v>imagen-fantasmal</v>
      </c>
      <c r="B449">
        <v>1</v>
      </c>
      <c r="C449" t="s">
        <v>1121</v>
      </c>
      <c r="D449" t="s">
        <v>134</v>
      </c>
      <c r="E449" t="s">
        <v>156</v>
      </c>
      <c r="F449" t="s">
        <v>435</v>
      </c>
      <c r="G449" t="s">
        <v>180</v>
      </c>
      <c r="H449" t="s">
        <v>176</v>
      </c>
      <c r="I449" t="s">
        <v>1122</v>
      </c>
    </row>
    <row r="450" spans="1:9" x14ac:dyDescent="0.3">
      <c r="A450" t="str">
        <f>SUBSTITUTE(SUBSTITUTE(SUBSTITUTE(SUBSTITUTE(SUBSTITUTE(SUBSTITUTE(LOWER(C450)," ","-"),"ó","o"),"á","a"),"í","i"),"é","e"),"ú","u")</f>
        <v>imbuir-hechizo</v>
      </c>
      <c r="B450">
        <v>1</v>
      </c>
      <c r="C450" t="s">
        <v>1123</v>
      </c>
      <c r="D450" t="s">
        <v>111</v>
      </c>
      <c r="E450" t="s">
        <v>162</v>
      </c>
      <c r="I450" t="s">
        <v>1124</v>
      </c>
    </row>
    <row r="451" spans="1:9" x14ac:dyDescent="0.3">
      <c r="A451" t="str">
        <f>SUBSTITUTE(SUBSTITUTE(SUBSTITUTE(SUBSTITUTE(SUBSTITUTE(SUBSTITUTE(LOWER(C451)," ","-"),"ó","o"),"á","a"),"í","i"),"é","e"),"ú","u")</f>
        <v>impacto-desacralizador</v>
      </c>
      <c r="B451">
        <v>2</v>
      </c>
      <c r="C451" t="s">
        <v>1125</v>
      </c>
      <c r="D451" t="s">
        <v>113</v>
      </c>
      <c r="E451" t="s">
        <v>156</v>
      </c>
      <c r="F451" t="s">
        <v>202</v>
      </c>
      <c r="G451" t="s">
        <v>158</v>
      </c>
      <c r="H451" t="s">
        <v>159</v>
      </c>
      <c r="I451" t="s">
        <v>1126</v>
      </c>
    </row>
    <row r="452" spans="1:9" x14ac:dyDescent="0.3">
      <c r="A452" t="str">
        <f>SUBSTITUTE(SUBSTITUTE(SUBSTITUTE(SUBSTITUTE(SUBSTITUTE(SUBSTITUTE(LOWER(C452)," ","-"),"ó","o"),"á","a"),"í","i"),"é","e"),"ú","u")</f>
        <v>impacto-meteoro</v>
      </c>
      <c r="B452">
        <v>4</v>
      </c>
      <c r="C452" t="s">
        <v>1127</v>
      </c>
      <c r="D452" t="s">
        <v>86</v>
      </c>
      <c r="E452" t="s">
        <v>156</v>
      </c>
      <c r="F452" t="s">
        <v>702</v>
      </c>
      <c r="G452" t="s">
        <v>790</v>
      </c>
      <c r="H452" t="s">
        <v>159</v>
      </c>
      <c r="I452" t="s">
        <v>1128</v>
      </c>
    </row>
    <row r="453" spans="1:9" x14ac:dyDescent="0.3">
      <c r="A453" t="str">
        <f>SUBSTITUTE(SUBSTITUTE(SUBSTITUTE(SUBSTITUTE(SUBSTITUTE(SUBSTITUTE(LOWER(C453)," ","-"),"ó","o"),"á","a"),"í","i"),"é","e"),"ú","u")</f>
        <v>impacto-mortal</v>
      </c>
      <c r="B453">
        <v>5</v>
      </c>
      <c r="C453" t="s">
        <v>1129</v>
      </c>
      <c r="D453" t="s">
        <v>86</v>
      </c>
      <c r="E453" t="s">
        <v>156</v>
      </c>
      <c r="F453" t="s">
        <v>157</v>
      </c>
      <c r="G453" t="s">
        <v>158</v>
      </c>
      <c r="H453" t="s">
        <v>159</v>
      </c>
      <c r="I453" t="s">
        <v>1130</v>
      </c>
    </row>
    <row r="454" spans="1:9" x14ac:dyDescent="0.3">
      <c r="A454" t="str">
        <f>SUBSTITUTE(SUBSTITUTE(SUBSTITUTE(SUBSTITUTE(SUBSTITUTE(SUBSTITUTE(LOWER(C454)," ","-"),"ó","o"),"á","a"),"í","i"),"é","e"),"ú","u")</f>
        <v>impacto-paralizante</v>
      </c>
      <c r="B454">
        <v>2</v>
      </c>
      <c r="C454" t="s">
        <v>1131</v>
      </c>
      <c r="D454" t="s">
        <v>110</v>
      </c>
      <c r="E454" t="s">
        <v>156</v>
      </c>
      <c r="F454" t="s">
        <v>165</v>
      </c>
      <c r="G454" t="s">
        <v>158</v>
      </c>
      <c r="H454" t="s">
        <v>159</v>
      </c>
      <c r="I454" t="s">
        <v>1132</v>
      </c>
    </row>
    <row r="455" spans="1:9" x14ac:dyDescent="0.3">
      <c r="A455" t="str">
        <f>SUBSTITUTE(SUBSTITUTE(SUBSTITUTE(SUBSTITUTE(SUBSTITUTE(SUBSTITUTE(LOWER(C455)," ","-"),"ó","o"),"á","a"),"í","i"),"é","e"),"ú","u")</f>
        <v>incitar-el-panico</v>
      </c>
      <c r="B455">
        <v>4</v>
      </c>
      <c r="C455" t="s">
        <v>1133</v>
      </c>
      <c r="D455" t="s">
        <v>142</v>
      </c>
      <c r="E455" t="s">
        <v>156</v>
      </c>
      <c r="F455" t="s">
        <v>702</v>
      </c>
      <c r="G455" t="s">
        <v>715</v>
      </c>
      <c r="H455" t="s">
        <v>176</v>
      </c>
      <c r="I455" t="s">
        <v>1134</v>
      </c>
    </row>
    <row r="456" spans="1:9" x14ac:dyDescent="0.3">
      <c r="A456" t="str">
        <f>SUBSTITUTE(SUBSTITUTE(SUBSTITUTE(SUBSTITUTE(SUBSTITUTE(SUBSTITUTE(LOWER(C456)," ","-"),"ó","o"),"á","a"),"í","i"),"é","e"),"ú","u")</f>
        <v>indomito</v>
      </c>
      <c r="B456">
        <v>3</v>
      </c>
      <c r="C456" t="s">
        <v>1135</v>
      </c>
      <c r="D456" t="s">
        <v>142</v>
      </c>
      <c r="E456" t="s">
        <v>208</v>
      </c>
      <c r="F456" t="s">
        <v>351</v>
      </c>
      <c r="I456" t="s">
        <v>1136</v>
      </c>
    </row>
    <row r="457" spans="1:9" x14ac:dyDescent="0.3">
      <c r="A457" t="str">
        <f>SUBSTITUTE(SUBSTITUTE(SUBSTITUTE(SUBSTITUTE(SUBSTITUTE(SUBSTITUTE(LOWER(C457)," ","-"),"ó","o"),"á","a"),"í","i"),"é","e"),"ú","u")</f>
        <v>induccion-onirica</v>
      </c>
      <c r="B457">
        <v>2</v>
      </c>
      <c r="C457" t="s">
        <v>1137</v>
      </c>
      <c r="D457" t="s">
        <v>136</v>
      </c>
      <c r="E457" t="s">
        <v>156</v>
      </c>
      <c r="F457" t="s">
        <v>1138</v>
      </c>
      <c r="G457" t="s">
        <v>180</v>
      </c>
      <c r="H457" t="s">
        <v>1139</v>
      </c>
      <c r="I457" t="s">
        <v>1140</v>
      </c>
    </row>
    <row r="458" spans="1:9" x14ac:dyDescent="0.3">
      <c r="A458" t="str">
        <f>SUBSTITUTE(SUBSTITUTE(SUBSTITUTE(SUBSTITUTE(SUBSTITUTE(SUBSTITUTE(LOWER(C458)," ","-"),"ó","o"),"á","a"),"í","i"),"é","e"),"ú","u")</f>
        <v>inescrutable</v>
      </c>
      <c r="B458">
        <v>3</v>
      </c>
      <c r="C458" t="s">
        <v>1141</v>
      </c>
      <c r="D458" t="s">
        <v>144</v>
      </c>
      <c r="E458" t="s">
        <v>162</v>
      </c>
      <c r="I458" t="s">
        <v>1142</v>
      </c>
    </row>
    <row r="459" spans="1:9" x14ac:dyDescent="0.3">
      <c r="A459" t="str">
        <f>SUBSTITUTE(SUBSTITUTE(SUBSTITUTE(SUBSTITUTE(SUBSTITUTE(SUBSTITUTE(LOWER(C459)," ","-"),"ó","o"),"á","a"),"í","i"),"é","e"),"ú","u")</f>
        <v>infierno-abrasador</v>
      </c>
      <c r="B459">
        <v>6</v>
      </c>
      <c r="C459" t="s">
        <v>1143</v>
      </c>
      <c r="D459" t="s">
        <v>121</v>
      </c>
      <c r="E459" t="s">
        <v>156</v>
      </c>
      <c r="F459" t="s">
        <v>222</v>
      </c>
      <c r="G459" t="s">
        <v>619</v>
      </c>
      <c r="H459" t="s">
        <v>301</v>
      </c>
      <c r="I459" t="s">
        <v>1144</v>
      </c>
    </row>
    <row r="460" spans="1:9" x14ac:dyDescent="0.3">
      <c r="A460" t="str">
        <f>SUBSTITUTE(SUBSTITUTE(SUBSTITUTE(SUBSTITUTE(SUBSTITUTE(SUBSTITUTE(LOWER(C460)," ","-"),"ó","o"),"á","a"),"í","i"),"é","e"),"ú","u")</f>
        <v>infundir-arma</v>
      </c>
      <c r="B460">
        <v>2</v>
      </c>
      <c r="C460" t="s">
        <v>1145</v>
      </c>
      <c r="D460" t="s">
        <v>120</v>
      </c>
      <c r="E460" t="s">
        <v>156</v>
      </c>
      <c r="F460" t="s">
        <v>1146</v>
      </c>
      <c r="G460" t="s">
        <v>214</v>
      </c>
      <c r="H460" t="s">
        <v>258</v>
      </c>
      <c r="I460" t="s">
        <v>1147</v>
      </c>
    </row>
    <row r="461" spans="1:9" x14ac:dyDescent="0.3">
      <c r="A461" t="str">
        <f>SUBSTITUTE(SUBSTITUTE(SUBSTITUTE(SUBSTITUTE(SUBSTITUTE(SUBSTITUTE(LOWER(C461)," ","-"),"ó","o"),"á","a"),"í","i"),"é","e"),"ú","u")</f>
        <v>infusion-elemental</v>
      </c>
      <c r="B461">
        <v>2</v>
      </c>
      <c r="C461" t="s">
        <v>1148</v>
      </c>
      <c r="D461" t="s">
        <v>111</v>
      </c>
      <c r="E461" t="s">
        <v>162</v>
      </c>
      <c r="I461" t="s">
        <v>1149</v>
      </c>
    </row>
    <row r="462" spans="1:9" x14ac:dyDescent="0.3">
      <c r="A462" t="str">
        <f>SUBSTITUTE(SUBSTITUTE(SUBSTITUTE(SUBSTITUTE(SUBSTITUTE(SUBSTITUTE(LOWER(C462)," ","-"),"ó","o"),"á","a"),"í","i"),"é","e"),"ú","u")</f>
        <v>infusion-sombria</v>
      </c>
      <c r="B462">
        <v>2</v>
      </c>
      <c r="C462" t="s">
        <v>1150</v>
      </c>
      <c r="D462" t="s">
        <v>101</v>
      </c>
      <c r="E462" t="s">
        <v>156</v>
      </c>
      <c r="F462" t="s">
        <v>202</v>
      </c>
      <c r="G462" t="s">
        <v>158</v>
      </c>
      <c r="H462" t="s">
        <v>203</v>
      </c>
      <c r="I462" t="s">
        <v>1151</v>
      </c>
    </row>
    <row r="463" spans="1:9" x14ac:dyDescent="0.3">
      <c r="A463" t="str">
        <f>SUBSTITUTE(SUBSTITUTE(SUBSTITUTE(SUBSTITUTE(SUBSTITUTE(SUBSTITUTE(LOWER(C463)," ","-"),"ó","o"),"á","a"),"í","i"),"é","e"),"ú","u")</f>
        <v>infusion-tormentosa</v>
      </c>
      <c r="B463">
        <v>2</v>
      </c>
      <c r="C463" t="s">
        <v>1152</v>
      </c>
      <c r="D463" t="s">
        <v>93</v>
      </c>
      <c r="E463" t="s">
        <v>156</v>
      </c>
      <c r="F463" t="s">
        <v>202</v>
      </c>
      <c r="G463" t="s">
        <v>158</v>
      </c>
      <c r="H463" t="s">
        <v>203</v>
      </c>
      <c r="I463" t="s">
        <v>1153</v>
      </c>
    </row>
    <row r="464" spans="1:9" x14ac:dyDescent="0.3">
      <c r="A464" t="str">
        <f>SUBSTITUTE(SUBSTITUTE(SUBSTITUTE(SUBSTITUTE(SUBSTITUTE(SUBSTITUTE(LOWER(C464)," ","-"),"ó","o"),"á","a"),"í","i"),"é","e"),"ú","u")</f>
        <v>inmolacion</v>
      </c>
      <c r="B464">
        <v>4</v>
      </c>
      <c r="C464" t="s">
        <v>1154</v>
      </c>
      <c r="D464" t="s">
        <v>121</v>
      </c>
      <c r="E464" t="s">
        <v>156</v>
      </c>
      <c r="F464" t="s">
        <v>219</v>
      </c>
      <c r="G464" t="s">
        <v>180</v>
      </c>
      <c r="H464" t="s">
        <v>159</v>
      </c>
      <c r="I464" t="s">
        <v>1155</v>
      </c>
    </row>
    <row r="465" spans="1:9" x14ac:dyDescent="0.3">
      <c r="A465" t="str">
        <f>SUBSTITUTE(SUBSTITUTE(SUBSTITUTE(SUBSTITUTE(SUBSTITUTE(SUBSTITUTE(LOWER(C465)," ","-"),"ó","o"),"á","a"),"í","i"),"é","e"),"ú","u")</f>
        <v>inquebrantable-como-la-roca</v>
      </c>
      <c r="B465">
        <v>4</v>
      </c>
      <c r="C465" t="s">
        <v>1156</v>
      </c>
      <c r="D465" t="s">
        <v>95</v>
      </c>
      <c r="E465" t="s">
        <v>162</v>
      </c>
      <c r="I465" t="s">
        <v>1157</v>
      </c>
    </row>
    <row r="466" spans="1:9" x14ac:dyDescent="0.3">
      <c r="A466" t="str">
        <f>SUBSTITUTE(SUBSTITUTE(SUBSTITUTE(SUBSTITUTE(SUBSTITUTE(SUBSTITUTE(LOWER(C466)," ","-"),"ó","o"),"á","a"),"í","i"),"é","e"),"ú","u")</f>
        <v>inspirar-heroismo</v>
      </c>
      <c r="B466">
        <v>3</v>
      </c>
      <c r="C466" t="s">
        <v>1158</v>
      </c>
      <c r="D466" t="s">
        <v>142</v>
      </c>
      <c r="E466" t="s">
        <v>156</v>
      </c>
      <c r="F466" t="s">
        <v>702</v>
      </c>
      <c r="G466" t="s">
        <v>715</v>
      </c>
      <c r="H466" t="s">
        <v>176</v>
      </c>
      <c r="I466" t="s">
        <v>1159</v>
      </c>
    </row>
    <row r="467" spans="1:9" x14ac:dyDescent="0.3">
      <c r="A467" t="str">
        <f>SUBSTITUTE(SUBSTITUTE(SUBSTITUTE(SUBSTITUTE(SUBSTITUTE(SUBSTITUTE(LOWER(C467)," ","-"),"ó","o"),"á","a"),"í","i"),"é","e"),"ú","u")</f>
        <v>inspirar-leyenda</v>
      </c>
      <c r="B467">
        <v>5</v>
      </c>
      <c r="C467" t="s">
        <v>1160</v>
      </c>
      <c r="D467" t="s">
        <v>142</v>
      </c>
      <c r="E467" t="s">
        <v>156</v>
      </c>
      <c r="F467" t="s">
        <v>1161</v>
      </c>
      <c r="G467" t="s">
        <v>715</v>
      </c>
      <c r="H467" t="s">
        <v>176</v>
      </c>
      <c r="I467" t="s">
        <v>1162</v>
      </c>
    </row>
    <row r="468" spans="1:9" x14ac:dyDescent="0.3">
      <c r="A468" t="str">
        <f>SUBSTITUTE(SUBSTITUTE(SUBSTITUTE(SUBSTITUTE(SUBSTITUTE(SUBSTITUTE(LOWER(C468)," ","-"),"ó","o"),"á","a"),"í","i"),"é","e"),"ú","u")</f>
        <v>inspirar-temor</v>
      </c>
      <c r="B468">
        <v>1</v>
      </c>
      <c r="C468" t="s">
        <v>1163</v>
      </c>
      <c r="D468" t="s">
        <v>142</v>
      </c>
      <c r="E468" t="s">
        <v>156</v>
      </c>
      <c r="F468" t="s">
        <v>442</v>
      </c>
      <c r="G468" t="s">
        <v>397</v>
      </c>
      <c r="H468" t="s">
        <v>176</v>
      </c>
      <c r="I468" t="s">
        <v>1164</v>
      </c>
    </row>
    <row r="469" spans="1:9" x14ac:dyDescent="0.3">
      <c r="A469" t="str">
        <f>SUBSTITUTE(SUBSTITUTE(SUBSTITUTE(SUBSTITUTE(SUBSTITUTE(SUBSTITUTE(LOWER(C469)," ","-"),"ó","o"),"á","a"),"í","i"),"é","e"),"ú","u")</f>
        <v>instinto-de-supervivencia</v>
      </c>
      <c r="B469">
        <v>1</v>
      </c>
      <c r="C469" t="s">
        <v>1165</v>
      </c>
      <c r="D469" t="s">
        <v>145</v>
      </c>
      <c r="E469" t="s">
        <v>162</v>
      </c>
      <c r="I469" t="s">
        <v>1166</v>
      </c>
    </row>
    <row r="470" spans="1:9" x14ac:dyDescent="0.3">
      <c r="A470" t="str">
        <f>SUBSTITUTE(SUBSTITUTE(SUBSTITUTE(SUBSTITUTE(SUBSTITUTE(SUBSTITUTE(LOWER(C470)," ","-"),"ó","o"),"á","a"),"í","i"),"é","e"),"ú","u")</f>
        <v>interceptar-ataque</v>
      </c>
      <c r="B470">
        <v>4</v>
      </c>
      <c r="C470" t="s">
        <v>1167</v>
      </c>
      <c r="D470" t="s">
        <v>83</v>
      </c>
      <c r="E470" t="s">
        <v>208</v>
      </c>
      <c r="F470" t="s">
        <v>351</v>
      </c>
      <c r="I470" t="s">
        <v>638</v>
      </c>
    </row>
    <row r="471" spans="1:9" x14ac:dyDescent="0.3">
      <c r="A471" t="str">
        <f>SUBSTITUTE(SUBSTITUTE(SUBSTITUTE(SUBSTITUTE(SUBSTITUTE(SUBSTITUTE(LOWER(C471)," ","-"),"ó","o"),"á","a"),"í","i"),"é","e"),"ú","u")</f>
        <v>intersticio-de-vida-y-muerte</v>
      </c>
      <c r="B471">
        <v>6</v>
      </c>
      <c r="C471" t="s">
        <v>1168</v>
      </c>
      <c r="D471" t="s">
        <v>118</v>
      </c>
      <c r="E471" t="s">
        <v>156</v>
      </c>
      <c r="F471" t="s">
        <v>222</v>
      </c>
      <c r="G471" t="s">
        <v>482</v>
      </c>
      <c r="H471" t="s">
        <v>301</v>
      </c>
      <c r="I471" t="s">
        <v>1169</v>
      </c>
    </row>
    <row r="472" spans="1:9" x14ac:dyDescent="0.3">
      <c r="A472" t="str">
        <f>SUBSTITUTE(SUBSTITUTE(SUBSTITUTE(SUBSTITUTE(SUBSTITUTE(SUBSTITUTE(LOWER(C472)," ","-"),"ó","o"),"á","a"),"í","i"),"é","e"),"ú","u")</f>
        <v>invertir-chi</v>
      </c>
      <c r="B472">
        <v>5</v>
      </c>
      <c r="C472" t="s">
        <v>1170</v>
      </c>
      <c r="D472" t="s">
        <v>137</v>
      </c>
      <c r="E472" t="s">
        <v>156</v>
      </c>
      <c r="F472" t="s">
        <v>270</v>
      </c>
      <c r="G472" t="s">
        <v>214</v>
      </c>
      <c r="H472" t="s">
        <v>159</v>
      </c>
      <c r="I472" t="s">
        <v>1171</v>
      </c>
    </row>
    <row r="473" spans="1:9" x14ac:dyDescent="0.3">
      <c r="A473" t="str">
        <f>SUBSTITUTE(SUBSTITUTE(SUBSTITUTE(SUBSTITUTE(SUBSTITUTE(SUBSTITUTE(LOWER(C473)," ","-"),"ó","o"),"á","a"),"í","i"),"é","e"),"ú","u")</f>
        <v>invertir-la-gravedad</v>
      </c>
      <c r="B473">
        <v>5</v>
      </c>
      <c r="C473" t="s">
        <v>1172</v>
      </c>
      <c r="D473" t="s">
        <v>133</v>
      </c>
      <c r="E473" t="s">
        <v>156</v>
      </c>
      <c r="F473" t="s">
        <v>481</v>
      </c>
      <c r="G473" t="s">
        <v>482</v>
      </c>
      <c r="H473" t="s">
        <v>176</v>
      </c>
      <c r="I473" t="s">
        <v>1173</v>
      </c>
    </row>
    <row r="474" spans="1:9" x14ac:dyDescent="0.3">
      <c r="A474" t="str">
        <f>SUBSTITUTE(SUBSTITUTE(SUBSTITUTE(SUBSTITUTE(SUBSTITUTE(SUBSTITUTE(LOWER(C474)," ","-"),"ó","o"),"á","a"),"í","i"),"é","e"),"ú","u")</f>
        <v>invisibilidad</v>
      </c>
      <c r="B474">
        <v>2</v>
      </c>
      <c r="C474" t="s">
        <v>1174</v>
      </c>
      <c r="D474" t="s">
        <v>134</v>
      </c>
      <c r="E474" t="s">
        <v>156</v>
      </c>
      <c r="F474" t="s">
        <v>196</v>
      </c>
      <c r="G474" t="s">
        <v>158</v>
      </c>
      <c r="H474" t="s">
        <v>176</v>
      </c>
      <c r="I474" t="s">
        <v>1175</v>
      </c>
    </row>
    <row r="475" spans="1:9" x14ac:dyDescent="0.3">
      <c r="A475" t="str">
        <f>SUBSTITUTE(SUBSTITUTE(SUBSTITUTE(SUBSTITUTE(SUBSTITUTE(SUBSTITUTE(LOWER(C475)," ","-"),"ó","o"),"á","a"),"í","i"),"é","e"),"ú","u")</f>
        <v>invocacion-abisal</v>
      </c>
      <c r="B475">
        <v>3</v>
      </c>
      <c r="C475" t="s">
        <v>1176</v>
      </c>
      <c r="D475" t="s">
        <v>87</v>
      </c>
      <c r="E475" t="s">
        <v>156</v>
      </c>
      <c r="F475" t="s">
        <v>493</v>
      </c>
      <c r="G475" t="s">
        <v>180</v>
      </c>
      <c r="H475" t="s">
        <v>258</v>
      </c>
      <c r="I475" t="s">
        <v>1177</v>
      </c>
    </row>
    <row r="476" spans="1:9" x14ac:dyDescent="0.3">
      <c r="A476" t="str">
        <f>SUBSTITUTE(SUBSTITUTE(SUBSTITUTE(SUBSTITUTE(SUBSTITUTE(SUBSTITUTE(LOWER(C476)," ","-"),"ó","o"),"á","a"),"í","i"),"é","e"),"ú","u")</f>
        <v>invocacion-onirica</v>
      </c>
      <c r="B476">
        <v>3</v>
      </c>
      <c r="C476" t="s">
        <v>1178</v>
      </c>
      <c r="D476" t="s">
        <v>136</v>
      </c>
      <c r="E476" t="s">
        <v>156</v>
      </c>
      <c r="F476" t="s">
        <v>647</v>
      </c>
      <c r="G476" t="s">
        <v>180</v>
      </c>
      <c r="H476" t="s">
        <v>258</v>
      </c>
      <c r="I476" t="s">
        <v>1179</v>
      </c>
    </row>
    <row r="477" spans="1:9" x14ac:dyDescent="0.3">
      <c r="A477" t="str">
        <f>SUBSTITUTE(SUBSTITUTE(SUBSTITUTE(SUBSTITUTE(SUBSTITUTE(SUBSTITUTE(LOWER(C477)," ","-"),"ó","o"),"á","a"),"í","i"),"é","e"),"ú","u")</f>
        <v>invocacion-sombria</v>
      </c>
      <c r="B477">
        <v>3</v>
      </c>
      <c r="C477" t="s">
        <v>1180</v>
      </c>
      <c r="D477" t="s">
        <v>101</v>
      </c>
      <c r="E477" t="s">
        <v>156</v>
      </c>
      <c r="F477" t="s">
        <v>287</v>
      </c>
      <c r="G477" t="s">
        <v>180</v>
      </c>
      <c r="H477" t="s">
        <v>258</v>
      </c>
      <c r="I477" t="s">
        <v>1181</v>
      </c>
    </row>
    <row r="478" spans="1:9" x14ac:dyDescent="0.3">
      <c r="A478" t="str">
        <f>SUBSTITUTE(SUBSTITUTE(SUBSTITUTE(SUBSTITUTE(SUBSTITUTE(SUBSTITUTE(LOWER(C478)," ","-"),"ó","o"),"á","a"),"í","i"),"é","e"),"ú","u")</f>
        <v>invocador-experto</v>
      </c>
      <c r="B478">
        <v>3</v>
      </c>
      <c r="C478" t="s">
        <v>1182</v>
      </c>
      <c r="D478" t="s">
        <v>123</v>
      </c>
      <c r="E478" t="s">
        <v>162</v>
      </c>
      <c r="I478" s="2" t="s">
        <v>1183</v>
      </c>
    </row>
    <row r="479" spans="1:9" x14ac:dyDescent="0.3">
      <c r="A479" t="str">
        <f>SUBSTITUTE(SUBSTITUTE(SUBSTITUTE(SUBSTITUTE(SUBSTITUTE(SUBSTITUTE(LOWER(C479)," ","-"),"ó","o"),"á","a"),"í","i"),"é","e"),"ú","u")</f>
        <v>invocar-elemental-de-agua</v>
      </c>
      <c r="B479">
        <v>3</v>
      </c>
      <c r="C479" t="s">
        <v>1184</v>
      </c>
      <c r="D479" t="s">
        <v>116</v>
      </c>
      <c r="E479" t="s">
        <v>156</v>
      </c>
      <c r="F479" t="s">
        <v>647</v>
      </c>
      <c r="G479" t="s">
        <v>180</v>
      </c>
      <c r="H479" t="s">
        <v>258</v>
      </c>
      <c r="I479" t="s">
        <v>1185</v>
      </c>
    </row>
    <row r="480" spans="1:9" x14ac:dyDescent="0.3">
      <c r="A480" t="str">
        <f>SUBSTITUTE(SUBSTITUTE(SUBSTITUTE(SUBSTITUTE(SUBSTITUTE(SUBSTITUTE(LOWER(C480)," ","-"),"ó","o"),"á","a"),"í","i"),"é","e"),"ú","u")</f>
        <v>invocar-elemental-de-aire</v>
      </c>
      <c r="B480">
        <v>3</v>
      </c>
      <c r="C480" t="s">
        <v>1186</v>
      </c>
      <c r="D480" t="s">
        <v>117</v>
      </c>
      <c r="E480" t="s">
        <v>156</v>
      </c>
      <c r="F480" t="s">
        <v>647</v>
      </c>
      <c r="G480" t="s">
        <v>180</v>
      </c>
      <c r="H480" t="s">
        <v>258</v>
      </c>
      <c r="I480" t="s">
        <v>1187</v>
      </c>
    </row>
    <row r="481" spans="1:9" x14ac:dyDescent="0.3">
      <c r="A481" t="str">
        <f>SUBSTITUTE(SUBSTITUTE(SUBSTITUTE(SUBSTITUTE(SUBSTITUTE(SUBSTITUTE(LOWER(C481)," ","-"),"ó","o"),"á","a"),"í","i"),"é","e"),"ú","u")</f>
        <v>invocar-elemental-de-fuego</v>
      </c>
      <c r="B481">
        <v>3</v>
      </c>
      <c r="C481" t="s">
        <v>1188</v>
      </c>
      <c r="D481" t="s">
        <v>121</v>
      </c>
      <c r="E481" t="s">
        <v>156</v>
      </c>
      <c r="F481" t="s">
        <v>647</v>
      </c>
      <c r="G481" t="s">
        <v>180</v>
      </c>
      <c r="H481" t="s">
        <v>258</v>
      </c>
      <c r="I481" t="s">
        <v>1189</v>
      </c>
    </row>
    <row r="482" spans="1:9" x14ac:dyDescent="0.3">
      <c r="A482" t="str">
        <f>SUBSTITUTE(SUBSTITUTE(SUBSTITUTE(SUBSTITUTE(SUBSTITUTE(SUBSTITUTE(LOWER(C482)," ","-"),"ó","o"),"á","a"),"í","i"),"é","e"),"ú","u")</f>
        <v>invocar-elemental-de-hielo</v>
      </c>
      <c r="B482">
        <v>3</v>
      </c>
      <c r="C482" t="s">
        <v>1190</v>
      </c>
      <c r="D482" t="s">
        <v>122</v>
      </c>
      <c r="E482" t="s">
        <v>156</v>
      </c>
      <c r="F482" t="s">
        <v>647</v>
      </c>
      <c r="G482" t="s">
        <v>180</v>
      </c>
      <c r="H482" t="s">
        <v>258</v>
      </c>
      <c r="I482" t="s">
        <v>1191</v>
      </c>
    </row>
    <row r="483" spans="1:9" x14ac:dyDescent="0.3">
      <c r="A483" t="str">
        <f>SUBSTITUTE(SUBSTITUTE(SUBSTITUTE(SUBSTITUTE(SUBSTITUTE(SUBSTITUTE(LOWER(C483)," ","-"),"ó","o"),"á","a"),"í","i"),"é","e"),"ú","u")</f>
        <v>invocar-elemental-de-lodo</v>
      </c>
      <c r="B483">
        <v>3</v>
      </c>
      <c r="C483" t="s">
        <v>1192</v>
      </c>
      <c r="D483" t="s">
        <v>115</v>
      </c>
      <c r="E483" t="s">
        <v>156</v>
      </c>
      <c r="F483" t="s">
        <v>647</v>
      </c>
      <c r="G483" t="s">
        <v>180</v>
      </c>
      <c r="H483" t="s">
        <v>258</v>
      </c>
      <c r="I483" t="s">
        <v>1193</v>
      </c>
    </row>
    <row r="484" spans="1:9" x14ac:dyDescent="0.3">
      <c r="A484" t="str">
        <f>SUBSTITUTE(SUBSTITUTE(SUBSTITUTE(SUBSTITUTE(SUBSTITUTE(SUBSTITUTE(LOWER(C484)," ","-"),"ó","o"),"á","a"),"í","i"),"é","e"),"ú","u")</f>
        <v>invocar-elemental-de-naturaleza</v>
      </c>
      <c r="B484">
        <v>3</v>
      </c>
      <c r="C484" t="s">
        <v>1194</v>
      </c>
      <c r="D484" t="s">
        <v>125</v>
      </c>
      <c r="E484" t="s">
        <v>156</v>
      </c>
      <c r="F484" t="s">
        <v>647</v>
      </c>
      <c r="G484" t="s">
        <v>180</v>
      </c>
      <c r="H484" t="s">
        <v>258</v>
      </c>
      <c r="I484" t="s">
        <v>1195</v>
      </c>
    </row>
    <row r="485" spans="1:9" x14ac:dyDescent="0.3">
      <c r="A485" t="str">
        <f>SUBSTITUTE(SUBSTITUTE(SUBSTITUTE(SUBSTITUTE(SUBSTITUTE(SUBSTITUTE(LOWER(C485)," ","-"),"ó","o"),"á","a"),"í","i"),"é","e"),"ú","u")</f>
        <v>invocar-elemental-de-rayo</v>
      </c>
      <c r="B485">
        <v>3</v>
      </c>
      <c r="C485" t="s">
        <v>1196</v>
      </c>
      <c r="D485" t="s">
        <v>128</v>
      </c>
      <c r="E485" t="s">
        <v>156</v>
      </c>
      <c r="F485" t="s">
        <v>647</v>
      </c>
      <c r="G485" t="s">
        <v>180</v>
      </c>
      <c r="H485" t="s">
        <v>258</v>
      </c>
      <c r="I485" t="s">
        <v>1197</v>
      </c>
    </row>
    <row r="486" spans="1:9" x14ac:dyDescent="0.3">
      <c r="A486" t="str">
        <f>SUBSTITUTE(SUBSTITUTE(SUBSTITUTE(SUBSTITUTE(SUBSTITUTE(SUBSTITUTE(LOWER(C486)," ","-"),"ó","o"),"á","a"),"í","i"),"é","e"),"ú","u")</f>
        <v>invocar-espectro</v>
      </c>
      <c r="B486">
        <v>2</v>
      </c>
      <c r="C486" t="s">
        <v>1198</v>
      </c>
      <c r="D486" t="s">
        <v>118</v>
      </c>
      <c r="E486" t="s">
        <v>156</v>
      </c>
      <c r="F486" t="s">
        <v>290</v>
      </c>
      <c r="G486" t="s">
        <v>180</v>
      </c>
      <c r="H486" t="s">
        <v>258</v>
      </c>
      <c r="I486" t="s">
        <v>1199</v>
      </c>
    </row>
    <row r="487" spans="1:9" x14ac:dyDescent="0.3">
      <c r="A487" t="str">
        <f>SUBSTITUTE(SUBSTITUTE(SUBSTITUTE(SUBSTITUTE(SUBSTITUTE(SUBSTITUTE(LOWER(C487)," ","-"),"ó","o"),"á","a"),"í","i"),"é","e"),"ú","u")</f>
        <v>invocar-extraplanario</v>
      </c>
      <c r="B487">
        <v>3</v>
      </c>
      <c r="C487" t="s">
        <v>1200</v>
      </c>
      <c r="D487" t="s">
        <v>132</v>
      </c>
      <c r="E487" t="s">
        <v>156</v>
      </c>
      <c r="F487" t="s">
        <v>647</v>
      </c>
      <c r="G487" t="s">
        <v>180</v>
      </c>
      <c r="H487" t="s">
        <v>258</v>
      </c>
      <c r="I487" t="s">
        <v>1201</v>
      </c>
    </row>
    <row r="488" spans="1:9" x14ac:dyDescent="0.3">
      <c r="A488" t="str">
        <f>SUBSTITUTE(SUBSTITUTE(SUBSTITUTE(SUBSTITUTE(SUBSTITUTE(SUBSTITUTE(LOWER(C488)," ","-"),"ó","o"),"á","a"),"í","i"),"é","e"),"ú","u")</f>
        <v>invocar-familiar</v>
      </c>
      <c r="B488">
        <v>1</v>
      </c>
      <c r="C488" t="s">
        <v>1202</v>
      </c>
      <c r="D488" t="s">
        <v>123</v>
      </c>
      <c r="E488" t="s">
        <v>162</v>
      </c>
      <c r="I488" t="s">
        <v>1203</v>
      </c>
    </row>
    <row r="489" spans="1:9" x14ac:dyDescent="0.3">
      <c r="A489" t="str">
        <f>SUBSTITUTE(SUBSTITUTE(SUBSTITUTE(SUBSTITUTE(SUBSTITUTE(SUBSTITUTE(LOWER(C489)," ","-"),"ó","o"),"á","a"),"í","i"),"é","e"),"ú","u")</f>
        <v>invocar-marabunta</v>
      </c>
      <c r="B489">
        <v>2</v>
      </c>
      <c r="C489" t="s">
        <v>1204</v>
      </c>
      <c r="D489" t="s">
        <v>98</v>
      </c>
      <c r="E489" t="s">
        <v>156</v>
      </c>
      <c r="F489" t="s">
        <v>243</v>
      </c>
      <c r="G489" t="s">
        <v>180</v>
      </c>
      <c r="H489" t="s">
        <v>258</v>
      </c>
      <c r="I489" t="s">
        <v>1205</v>
      </c>
    </row>
    <row r="490" spans="1:9" x14ac:dyDescent="0.3">
      <c r="A490" t="str">
        <f>SUBSTITUTE(SUBSTITUTE(SUBSTITUTE(SUBSTITUTE(SUBSTITUTE(SUBSTITUTE(LOWER(C490)," ","-"),"ó","o"),"á","a"),"í","i"),"é","e"),"ú","u")</f>
        <v>inyeccion-mutagenica</v>
      </c>
      <c r="B490">
        <v>1</v>
      </c>
      <c r="C490" t="s">
        <v>1206</v>
      </c>
      <c r="D490" t="s">
        <v>129</v>
      </c>
      <c r="E490" t="s">
        <v>156</v>
      </c>
      <c r="F490" t="s">
        <v>179</v>
      </c>
      <c r="G490" t="s">
        <v>214</v>
      </c>
      <c r="H490" t="s">
        <v>258</v>
      </c>
      <c r="I490" t="s">
        <v>1207</v>
      </c>
    </row>
    <row r="491" spans="1:9" x14ac:dyDescent="0.3">
      <c r="A491" t="str">
        <f>SUBSTITUTE(SUBSTITUTE(SUBSTITUTE(SUBSTITUTE(SUBSTITUTE(SUBSTITUTE(LOWER(C491)," ","-"),"ó","o"),"á","a"),"í","i"),"é","e"),"ú","u")</f>
        <v>inyeccion-superior</v>
      </c>
      <c r="B491">
        <v>3</v>
      </c>
      <c r="C491" t="s">
        <v>1208</v>
      </c>
      <c r="D491" t="s">
        <v>129</v>
      </c>
      <c r="E491" t="s">
        <v>162</v>
      </c>
      <c r="I491" t="s">
        <v>1209</v>
      </c>
    </row>
    <row r="492" spans="1:9" x14ac:dyDescent="0.3">
      <c r="A492" t="str">
        <f>SUBSTITUTE(SUBSTITUTE(SUBSTITUTE(SUBSTITUTE(SUBSTITUTE(SUBSTITUTE(LOWER(C492)," ","-"),"ó","o"),"á","a"),"í","i"),"é","e"),"ú","u")</f>
        <v>ira-de-combate</v>
      </c>
      <c r="B492">
        <v>1</v>
      </c>
      <c r="C492" t="s">
        <v>1210</v>
      </c>
      <c r="D492" t="s">
        <v>114</v>
      </c>
      <c r="E492" t="s">
        <v>162</v>
      </c>
      <c r="I492" t="s">
        <v>1211</v>
      </c>
    </row>
    <row r="493" spans="1:9" x14ac:dyDescent="0.3">
      <c r="A493" t="str">
        <f>SUBSTITUTE(SUBSTITUTE(SUBSTITUTE(SUBSTITUTE(SUBSTITUTE(SUBSTITUTE(LOWER(C493)," ","-"),"ó","o"),"á","a"),"í","i"),"é","e"),"ú","u")</f>
        <v>ira-de-dios</v>
      </c>
      <c r="B493">
        <v>6</v>
      </c>
      <c r="C493" t="s">
        <v>1212</v>
      </c>
      <c r="D493" t="s">
        <v>131</v>
      </c>
      <c r="E493" t="s">
        <v>156</v>
      </c>
      <c r="F493" t="s">
        <v>222</v>
      </c>
      <c r="G493" t="s">
        <v>482</v>
      </c>
      <c r="H493" t="s">
        <v>159</v>
      </c>
      <c r="I493" t="s">
        <v>1213</v>
      </c>
    </row>
    <row r="494" spans="1:9" x14ac:dyDescent="0.3">
      <c r="A494" t="str">
        <f>SUBSTITUTE(SUBSTITUTE(SUBSTITUTE(SUBSTITUTE(SUBSTITUTE(SUBSTITUTE(LOWER(C494)," ","-"),"ó","o"),"á","a"),"í","i"),"é","e"),"ú","u")</f>
        <v>ira-temeraria</v>
      </c>
      <c r="B494">
        <v>3</v>
      </c>
      <c r="C494" t="s">
        <v>1214</v>
      </c>
      <c r="D494" t="s">
        <v>114</v>
      </c>
      <c r="E494" t="s">
        <v>162</v>
      </c>
      <c r="I494" t="s">
        <v>1215</v>
      </c>
    </row>
    <row r="495" spans="1:9" x14ac:dyDescent="0.3">
      <c r="A495" t="str">
        <f>SUBSTITUTE(SUBSTITUTE(SUBSTITUTE(SUBSTITUTE(SUBSTITUTE(SUBSTITUTE(LOWER(C495)," ","-"),"ó","o"),"á","a"),"í","i"),"é","e"),"ú","u")</f>
        <v>irradiacion-de-chi</v>
      </c>
      <c r="B495">
        <v>4</v>
      </c>
      <c r="C495" t="s">
        <v>1216</v>
      </c>
      <c r="D495" t="s">
        <v>120</v>
      </c>
      <c r="E495" t="s">
        <v>156</v>
      </c>
      <c r="F495" t="s">
        <v>219</v>
      </c>
      <c r="G495" t="s">
        <v>296</v>
      </c>
      <c r="H495" t="s">
        <v>284</v>
      </c>
      <c r="I495" t="s">
        <v>1217</v>
      </c>
    </row>
    <row r="496" spans="1:9" x14ac:dyDescent="0.3">
      <c r="A496" t="str">
        <f>SUBSTITUTE(SUBSTITUTE(SUBSTITUTE(SUBSTITUTE(SUBSTITUTE(SUBSTITUTE(LOWER(C496)," ","-"),"ó","o"),"á","a"),"í","i"),"é","e"),"ú","u")</f>
        <v>jinete-de-la-tormenta</v>
      </c>
      <c r="B496">
        <v>4</v>
      </c>
      <c r="C496" t="s">
        <v>1218</v>
      </c>
      <c r="D496" t="s">
        <v>93</v>
      </c>
      <c r="E496" t="s">
        <v>162</v>
      </c>
      <c r="I496" t="s">
        <v>1219</v>
      </c>
    </row>
    <row r="497" spans="1:9" x14ac:dyDescent="0.3">
      <c r="A497" t="str">
        <f>SUBSTITUTE(SUBSTITUTE(SUBSTITUTE(SUBSTITUTE(SUBSTITUTE(SUBSTITUTE(LOWER(C497)," ","-"),"ó","o"),"á","a"),"í","i"),"é","e"),"ú","u")</f>
        <v>laberinto-de-pesadillas</v>
      </c>
      <c r="B497">
        <v>5</v>
      </c>
      <c r="C497" t="s">
        <v>1220</v>
      </c>
      <c r="D497" t="s">
        <v>138</v>
      </c>
      <c r="E497" t="s">
        <v>156</v>
      </c>
      <c r="F497" t="s">
        <v>270</v>
      </c>
      <c r="G497" t="s">
        <v>180</v>
      </c>
      <c r="H497" t="s">
        <v>176</v>
      </c>
      <c r="I497" t="s">
        <v>1221</v>
      </c>
    </row>
    <row r="498" spans="1:9" x14ac:dyDescent="0.3">
      <c r="A498" t="str">
        <f>SUBSTITUTE(SUBSTITUTE(SUBSTITUTE(SUBSTITUTE(SUBSTITUTE(SUBSTITUTE(LOWER(C498)," ","-"),"ó","o"),"á","a"),"í","i"),"é","e"),"ú","u")</f>
        <v>lanzamiento-de-roca</v>
      </c>
      <c r="B498">
        <v>1</v>
      </c>
      <c r="C498" t="s">
        <v>1222</v>
      </c>
      <c r="D498" t="s">
        <v>127</v>
      </c>
      <c r="E498" t="s">
        <v>156</v>
      </c>
      <c r="F498" t="s">
        <v>257</v>
      </c>
      <c r="G498" t="s">
        <v>180</v>
      </c>
      <c r="H498" t="s">
        <v>159</v>
      </c>
      <c r="I498" t="s">
        <v>1223</v>
      </c>
    </row>
    <row r="499" spans="1:9" x14ac:dyDescent="0.3">
      <c r="A499" t="str">
        <f>SUBSTITUTE(SUBSTITUTE(SUBSTITUTE(SUBSTITUTE(SUBSTITUTE(SUBSTITUTE(LOWER(C499)," ","-"),"ó","o"),"á","a"),"í","i"),"é","e"),"ú","u")</f>
        <v>lanzamiento-humano</v>
      </c>
      <c r="B499">
        <v>1</v>
      </c>
      <c r="C499" t="s">
        <v>1224</v>
      </c>
      <c r="D499" t="s">
        <v>147</v>
      </c>
      <c r="E499" t="s">
        <v>156</v>
      </c>
      <c r="F499" t="s">
        <v>257</v>
      </c>
      <c r="G499" t="s">
        <v>180</v>
      </c>
      <c r="H499" t="s">
        <v>159</v>
      </c>
      <c r="I499" t="s">
        <v>1225</v>
      </c>
    </row>
    <row r="500" spans="1:9" x14ac:dyDescent="0.3">
      <c r="A500" t="str">
        <f>SUBSTITUTE(SUBSTITUTE(SUBSTITUTE(SUBSTITUTE(SUBSTITUTE(SUBSTITUTE(LOWER(C500)," ","-"),"ó","o"),"á","a"),"í","i"),"é","e"),"ú","u")</f>
        <v>lanzar-al-suelo</v>
      </c>
      <c r="B500">
        <v>1</v>
      </c>
      <c r="C500" t="s">
        <v>1226</v>
      </c>
      <c r="D500" t="s">
        <v>106</v>
      </c>
      <c r="E500" t="s">
        <v>156</v>
      </c>
      <c r="F500" t="s">
        <v>165</v>
      </c>
      <c r="G500" t="s">
        <v>214</v>
      </c>
      <c r="H500" t="s">
        <v>159</v>
      </c>
      <c r="I500" t="s">
        <v>1227</v>
      </c>
    </row>
    <row r="501" spans="1:9" x14ac:dyDescent="0.3">
      <c r="A501" t="str">
        <f>SUBSTITUTE(SUBSTITUTE(SUBSTITUTE(SUBSTITUTE(SUBSTITUTE(SUBSTITUTE(LOWER(C501)," ","-"),"ó","o"),"á","a"),"í","i"),"é","e"),"ú","u")</f>
        <v>lanzazo-aereo</v>
      </c>
      <c r="B501">
        <v>4</v>
      </c>
      <c r="C501" t="s">
        <v>1228</v>
      </c>
      <c r="D501" t="s">
        <v>82</v>
      </c>
      <c r="E501" t="s">
        <v>156</v>
      </c>
      <c r="F501" t="s">
        <v>351</v>
      </c>
      <c r="G501" t="s">
        <v>158</v>
      </c>
      <c r="H501" t="s">
        <v>159</v>
      </c>
      <c r="I501" t="s">
        <v>1229</v>
      </c>
    </row>
    <row r="502" spans="1:9" x14ac:dyDescent="0.3">
      <c r="A502" t="str">
        <f>SUBSTITUTE(SUBSTITUTE(SUBSTITUTE(SUBSTITUTE(SUBSTITUTE(SUBSTITUTE(LOWER(C502)," ","-"),"ó","o"),"á","a"),"í","i"),"é","e"),"ú","u")</f>
        <v>lanzazo-devastador</v>
      </c>
      <c r="B502">
        <v>5</v>
      </c>
      <c r="C502" t="s">
        <v>1230</v>
      </c>
      <c r="D502" t="s">
        <v>82</v>
      </c>
      <c r="E502" t="s">
        <v>156</v>
      </c>
      <c r="F502" t="s">
        <v>157</v>
      </c>
      <c r="G502" t="s">
        <v>158</v>
      </c>
      <c r="H502" t="s">
        <v>159</v>
      </c>
      <c r="I502" t="s">
        <v>1231</v>
      </c>
    </row>
    <row r="503" spans="1:9" x14ac:dyDescent="0.3">
      <c r="A503" t="str">
        <f>SUBSTITUTE(SUBSTITUTE(SUBSTITUTE(SUBSTITUTE(SUBSTITUTE(SUBSTITUTE(LOWER(C503)," ","-"),"ó","o"),"á","a"),"í","i"),"é","e"),"ú","u")</f>
        <v>lanzazo-penetrante</v>
      </c>
      <c r="B503">
        <v>2</v>
      </c>
      <c r="C503" t="s">
        <v>1232</v>
      </c>
      <c r="D503" t="s">
        <v>82</v>
      </c>
      <c r="E503" t="s">
        <v>156</v>
      </c>
      <c r="F503" t="s">
        <v>165</v>
      </c>
      <c r="G503" t="s">
        <v>158</v>
      </c>
      <c r="H503" t="s">
        <v>203</v>
      </c>
      <c r="I503" t="s">
        <v>1233</v>
      </c>
    </row>
    <row r="504" spans="1:9" x14ac:dyDescent="0.3">
      <c r="A504" t="str">
        <f>SUBSTITUTE(SUBSTITUTE(SUBSTITUTE(SUBSTITUTE(SUBSTITUTE(SUBSTITUTE(LOWER(C504)," ","-"),"ó","o"),"á","a"),"í","i"),"é","e"),"ú","u")</f>
        <v>lanzazo-saltarin</v>
      </c>
      <c r="B504">
        <v>3</v>
      </c>
      <c r="C504" t="s">
        <v>1234</v>
      </c>
      <c r="D504" t="s">
        <v>82</v>
      </c>
      <c r="E504" t="s">
        <v>156</v>
      </c>
      <c r="F504" t="s">
        <v>351</v>
      </c>
      <c r="G504" t="s">
        <v>158</v>
      </c>
      <c r="H504" t="s">
        <v>159</v>
      </c>
      <c r="I504" t="s">
        <v>1235</v>
      </c>
    </row>
    <row r="505" spans="1:9" x14ac:dyDescent="0.3">
      <c r="A505" t="str">
        <f>SUBSTITUTE(SUBSTITUTE(SUBSTITUTE(SUBSTITUTE(SUBSTITUTE(SUBSTITUTE(LOWER(C505)," ","-"),"ó","o"),"á","a"),"í","i"),"é","e"),"ú","u")</f>
        <v>lanzazos-en-cadena</v>
      </c>
      <c r="B505">
        <v>5</v>
      </c>
      <c r="C505" t="s">
        <v>1236</v>
      </c>
      <c r="D505" t="s">
        <v>82</v>
      </c>
      <c r="E505" t="s">
        <v>156</v>
      </c>
      <c r="F505" t="s">
        <v>157</v>
      </c>
      <c r="G505" t="s">
        <v>158</v>
      </c>
      <c r="H505" t="s">
        <v>173</v>
      </c>
      <c r="I505" t="s">
        <v>1237</v>
      </c>
    </row>
    <row r="506" spans="1:9" x14ac:dyDescent="0.3">
      <c r="A506" t="str">
        <f>SUBSTITUTE(SUBSTITUTE(SUBSTITUTE(SUBSTITUTE(SUBSTITUTE(SUBSTITUTE(LOWER(C506)," ","-"),"ó","o"),"á","a"),"í","i"),"é","e"),"ú","u")</f>
        <v>latigo-flamigero</v>
      </c>
      <c r="B506">
        <v>2</v>
      </c>
      <c r="C506" t="s">
        <v>1238</v>
      </c>
      <c r="D506" t="s">
        <v>121</v>
      </c>
      <c r="E506" t="s">
        <v>156</v>
      </c>
      <c r="F506" t="s">
        <v>196</v>
      </c>
      <c r="G506" t="s">
        <v>158</v>
      </c>
      <c r="H506" t="s">
        <v>176</v>
      </c>
      <c r="I506" t="s">
        <v>1239</v>
      </c>
    </row>
    <row r="507" spans="1:9" x14ac:dyDescent="0.3">
      <c r="A507" t="str">
        <f>SUBSTITUTE(SUBSTITUTE(SUBSTITUTE(SUBSTITUTE(SUBSTITUTE(SUBSTITUTE(LOWER(C507)," ","-"),"ó","o"),"á","a"),"í","i"),"é","e"),"ú","u")</f>
        <v>lazos-de-sangre</v>
      </c>
      <c r="B507">
        <v>4</v>
      </c>
      <c r="C507" t="s">
        <v>1240</v>
      </c>
      <c r="D507" t="s">
        <v>126</v>
      </c>
      <c r="E507" t="s">
        <v>156</v>
      </c>
      <c r="F507" t="s">
        <v>647</v>
      </c>
      <c r="G507" t="s">
        <v>214</v>
      </c>
      <c r="H507" t="s">
        <v>176</v>
      </c>
      <c r="I507" t="s">
        <v>1241</v>
      </c>
    </row>
    <row r="508" spans="1:9" x14ac:dyDescent="0.3">
      <c r="A508" t="str">
        <f>SUBSTITUTE(SUBSTITUTE(SUBSTITUTE(SUBSTITUTE(SUBSTITUTE(SUBSTITUTE(LOWER(C508)," ","-"),"ó","o"),"á","a"),"í","i"),"é","e"),"ú","u")</f>
        <v>leer-pensamientos</v>
      </c>
      <c r="B508">
        <v>1</v>
      </c>
      <c r="C508" t="s">
        <v>1242</v>
      </c>
      <c r="D508" t="s">
        <v>135</v>
      </c>
      <c r="E508" t="s">
        <v>156</v>
      </c>
      <c r="F508" t="s">
        <v>179</v>
      </c>
      <c r="G508" t="s">
        <v>158</v>
      </c>
      <c r="H508" t="s">
        <v>176</v>
      </c>
      <c r="I508" t="s">
        <v>1243</v>
      </c>
    </row>
    <row r="509" spans="1:9" x14ac:dyDescent="0.3">
      <c r="A509" t="str">
        <f>SUBSTITUTE(SUBSTITUTE(SUBSTITUTE(SUBSTITUTE(SUBSTITUTE(SUBSTITUTE(LOWER(C509)," ","-"),"ó","o"),"á","a"),"í","i"),"é","e"),"ú","u")</f>
        <v>levitacion</v>
      </c>
      <c r="B509">
        <v>3</v>
      </c>
      <c r="C509" t="s">
        <v>1244</v>
      </c>
      <c r="D509" t="s">
        <v>99</v>
      </c>
      <c r="E509" t="s">
        <v>162</v>
      </c>
      <c r="I509" t="s">
        <v>1245</v>
      </c>
    </row>
    <row r="510" spans="1:9" x14ac:dyDescent="0.3">
      <c r="A510" t="str">
        <f>SUBSTITUTE(SUBSTITUTE(SUBSTITUTE(SUBSTITUTE(SUBSTITUTE(SUBSTITUTE(LOWER(C510)," ","-"),"ó","o"),"á","a"),"í","i"),"é","e"),"ú","u")</f>
        <v>libertad-de-movimiento</v>
      </c>
      <c r="B510">
        <v>5</v>
      </c>
      <c r="C510" t="s">
        <v>1246</v>
      </c>
      <c r="D510" t="s">
        <v>145</v>
      </c>
      <c r="E510" t="s">
        <v>162</v>
      </c>
      <c r="I510" t="s">
        <v>1247</v>
      </c>
    </row>
    <row r="511" spans="1:9" x14ac:dyDescent="0.3">
      <c r="A511" t="str">
        <f>SUBSTITUTE(SUBSTITUTE(SUBSTITUTE(SUBSTITUTE(SUBSTITUTE(SUBSTITUTE(LOWER(C511)," ","-"),"ó","o"),"á","a"),"í","i"),"é","e"),"ú","u")</f>
        <v>lider-nato</v>
      </c>
      <c r="B511">
        <v>5</v>
      </c>
      <c r="C511" t="s">
        <v>1248</v>
      </c>
      <c r="D511" t="s">
        <v>142</v>
      </c>
      <c r="E511" t="s">
        <v>162</v>
      </c>
      <c r="I511" t="s">
        <v>1249</v>
      </c>
    </row>
    <row r="512" spans="1:9" x14ac:dyDescent="0.3">
      <c r="A512" t="str">
        <f>SUBSTITUTE(SUBSTITUTE(SUBSTITUTE(SUBSTITUTE(SUBSTITUTE(SUBSTITUTE(LOWER(C512)," ","-"),"ó","o"),"á","a"),"í","i"),"é","e"),"ú","u")</f>
        <v>ligacion-planar</v>
      </c>
      <c r="B512">
        <v>5</v>
      </c>
      <c r="C512" t="s">
        <v>1250</v>
      </c>
      <c r="D512" t="s">
        <v>137</v>
      </c>
      <c r="E512" t="s">
        <v>156</v>
      </c>
      <c r="F512" t="s">
        <v>481</v>
      </c>
      <c r="G512" t="s">
        <v>180</v>
      </c>
      <c r="H512" t="s">
        <v>176</v>
      </c>
      <c r="I512" t="s">
        <v>1251</v>
      </c>
    </row>
    <row r="513" spans="1:9" x14ac:dyDescent="0.3">
      <c r="A513" t="str">
        <f>SUBSTITUTE(SUBSTITUTE(SUBSTITUTE(SUBSTITUTE(SUBSTITUTE(SUBSTITUTE(LOWER(C513)," ","-"),"ó","o"),"á","a"),"í","i"),"é","e"),"ú","u")</f>
        <v>linaje-sanguineo</v>
      </c>
      <c r="B513">
        <v>1</v>
      </c>
      <c r="C513" t="s">
        <v>1252</v>
      </c>
      <c r="D513" t="s">
        <v>91</v>
      </c>
      <c r="E513" t="s">
        <v>162</v>
      </c>
      <c r="I513" t="s">
        <v>1253</v>
      </c>
    </row>
    <row r="514" spans="1:9" x14ac:dyDescent="0.3">
      <c r="A514" t="str">
        <f>SUBSTITUTE(SUBSTITUTE(SUBSTITUTE(SUBSTITUTE(SUBSTITUTE(SUBSTITUTE(LOWER(C514)," ","-"),"ó","o"),"á","a"),"í","i"),"é","e"),"ú","u")</f>
        <v>linea-defensiva</v>
      </c>
      <c r="B514">
        <v>2</v>
      </c>
      <c r="C514" t="s">
        <v>1254</v>
      </c>
      <c r="D514" t="s">
        <v>142</v>
      </c>
      <c r="E514" t="s">
        <v>156</v>
      </c>
      <c r="F514" t="s">
        <v>442</v>
      </c>
      <c r="G514" t="s">
        <v>397</v>
      </c>
      <c r="H514" t="s">
        <v>176</v>
      </c>
      <c r="I514" t="s">
        <v>1255</v>
      </c>
    </row>
    <row r="515" spans="1:9" x14ac:dyDescent="0.3">
      <c r="A515" t="str">
        <f>SUBSTITUTE(SUBSTITUTE(SUBSTITUTE(SUBSTITUTE(SUBSTITUTE(SUBSTITUTE(LOWER(C515)," ","-"),"ó","o"),"á","a"),"í","i"),"é","e"),"ú","u")</f>
        <v>llama-viviente</v>
      </c>
      <c r="B515">
        <v>5</v>
      </c>
      <c r="C515" t="s">
        <v>1256</v>
      </c>
      <c r="D515" t="s">
        <v>94</v>
      </c>
      <c r="E515" t="s">
        <v>156</v>
      </c>
      <c r="F515" t="s">
        <v>689</v>
      </c>
      <c r="G515" t="s">
        <v>158</v>
      </c>
      <c r="H515" t="s">
        <v>176</v>
      </c>
      <c r="I515" t="s">
        <v>1257</v>
      </c>
    </row>
    <row r="516" spans="1:9" x14ac:dyDescent="0.3">
      <c r="A516" t="str">
        <f>SUBSTITUTE(SUBSTITUTE(SUBSTITUTE(SUBSTITUTE(SUBSTITUTE(SUBSTITUTE(LOWER(C516)," ","-"),"ó","o"),"á","a"),"í","i"),"é","e"),"ú","u")</f>
        <v>llamada-del-invierno</v>
      </c>
      <c r="B516">
        <v>5</v>
      </c>
      <c r="C516" t="s">
        <v>1258</v>
      </c>
      <c r="D516" t="s">
        <v>122</v>
      </c>
      <c r="E516" t="s">
        <v>156</v>
      </c>
      <c r="F516" t="s">
        <v>481</v>
      </c>
      <c r="G516" t="s">
        <v>296</v>
      </c>
      <c r="H516" t="s">
        <v>284</v>
      </c>
      <c r="I516" t="s">
        <v>1259</v>
      </c>
    </row>
    <row r="517" spans="1:9" x14ac:dyDescent="0.3">
      <c r="A517" t="str">
        <f>SUBSTITUTE(SUBSTITUTE(SUBSTITUTE(SUBSTITUTE(SUBSTITUTE(SUBSTITUTE(LOWER(C517)," ","-"),"ó","o"),"á","a"),"í","i"),"é","e"),"ú","u")</f>
        <v>llamar-a-los-dioses</v>
      </c>
      <c r="B517">
        <v>4</v>
      </c>
      <c r="C517" t="s">
        <v>1260</v>
      </c>
      <c r="D517" t="s">
        <v>131</v>
      </c>
      <c r="E517" t="s">
        <v>156</v>
      </c>
      <c r="F517" t="s">
        <v>647</v>
      </c>
      <c r="G517" t="s">
        <v>296</v>
      </c>
      <c r="H517" t="s">
        <v>284</v>
      </c>
      <c r="I517" t="s">
        <v>1261</v>
      </c>
    </row>
    <row r="518" spans="1:9" x14ac:dyDescent="0.3">
      <c r="A518" t="str">
        <f>SUBSTITUTE(SUBSTITUTE(SUBSTITUTE(SUBSTITUTE(SUBSTITUTE(SUBSTITUTE(LOWER(C518)," ","-"),"ó","o"),"á","a"),"í","i"),"é","e"),"ú","u")</f>
        <v>llamar-a-los-espiritus</v>
      </c>
      <c r="B518">
        <v>3</v>
      </c>
      <c r="C518" t="s">
        <v>1262</v>
      </c>
      <c r="D518" t="s">
        <v>100</v>
      </c>
      <c r="E518" t="s">
        <v>156</v>
      </c>
      <c r="F518" t="s">
        <v>493</v>
      </c>
      <c r="G518" t="s">
        <v>180</v>
      </c>
      <c r="H518" t="s">
        <v>258</v>
      </c>
      <c r="I518" t="s">
        <v>1263</v>
      </c>
    </row>
    <row r="519" spans="1:9" x14ac:dyDescent="0.3">
      <c r="A519" t="str">
        <f>SUBSTITUTE(SUBSTITUTE(SUBSTITUTE(SUBSTITUTE(SUBSTITUTE(SUBSTITUTE(LOWER(C519)," ","-"),"ó","o"),"á","a"),"í","i"),"é","e"),"ú","u")</f>
        <v>llamar-al-pantano</v>
      </c>
      <c r="B519">
        <v>3</v>
      </c>
      <c r="C519" t="s">
        <v>1264</v>
      </c>
      <c r="D519" t="s">
        <v>115</v>
      </c>
      <c r="E519" t="s">
        <v>156</v>
      </c>
      <c r="F519" t="s">
        <v>647</v>
      </c>
      <c r="G519" t="s">
        <v>619</v>
      </c>
      <c r="H519" t="s">
        <v>284</v>
      </c>
      <c r="I519" t="s">
        <v>1265</v>
      </c>
    </row>
    <row r="520" spans="1:9" x14ac:dyDescent="0.3">
      <c r="A520" t="str">
        <f>SUBSTITUTE(SUBSTITUTE(SUBSTITUTE(SUBSTITUTE(SUBSTITUTE(SUBSTITUTE(LOWER(C520)," ","-"),"ó","o"),"á","a"),"í","i"),"é","e"),"ú","u")</f>
        <v>llamarada</v>
      </c>
      <c r="B520">
        <v>1</v>
      </c>
      <c r="C520" t="s">
        <v>1266</v>
      </c>
      <c r="D520" t="s">
        <v>121</v>
      </c>
      <c r="E520" t="s">
        <v>156</v>
      </c>
      <c r="F520" t="s">
        <v>257</v>
      </c>
      <c r="G520" t="s">
        <v>180</v>
      </c>
      <c r="H520" t="s">
        <v>159</v>
      </c>
      <c r="I520" t="s">
        <v>1267</v>
      </c>
    </row>
    <row r="521" spans="1:9" x14ac:dyDescent="0.3">
      <c r="A521" t="str">
        <f>SUBSTITUTE(SUBSTITUTE(SUBSTITUTE(SUBSTITUTE(SUBSTITUTE(SUBSTITUTE(LOWER(C521)," ","-"),"ó","o"),"á","a"),"í","i"),"é","e"),"ú","u")</f>
        <v>lluvia-acida</v>
      </c>
      <c r="B521">
        <v>5</v>
      </c>
      <c r="C521" t="s">
        <v>1268</v>
      </c>
      <c r="D521" t="s">
        <v>115</v>
      </c>
      <c r="E521" t="s">
        <v>156</v>
      </c>
      <c r="F521" t="s">
        <v>481</v>
      </c>
      <c r="G521" t="s">
        <v>482</v>
      </c>
      <c r="H521" t="s">
        <v>258</v>
      </c>
      <c r="I521" t="s">
        <v>1269</v>
      </c>
    </row>
    <row r="522" spans="1:9" x14ac:dyDescent="0.3">
      <c r="A522" t="str">
        <f>SUBSTITUTE(SUBSTITUTE(SUBSTITUTE(SUBSTITUTE(SUBSTITUTE(SUBSTITUTE(LOWER(C522)," ","-"),"ó","o"),"á","a"),"í","i"),"é","e"),"ú","u")</f>
        <v>lluvia-de-brasas</v>
      </c>
      <c r="B522">
        <v>5</v>
      </c>
      <c r="C522" t="s">
        <v>1270</v>
      </c>
      <c r="D522" t="s">
        <v>121</v>
      </c>
      <c r="E522" t="s">
        <v>156</v>
      </c>
      <c r="F522" t="s">
        <v>270</v>
      </c>
      <c r="G522" t="s">
        <v>180</v>
      </c>
      <c r="H522" t="s">
        <v>159</v>
      </c>
      <c r="I522" t="s">
        <v>1271</v>
      </c>
    </row>
    <row r="523" spans="1:9" x14ac:dyDescent="0.3">
      <c r="A523" t="str">
        <f>SUBSTITUTE(SUBSTITUTE(SUBSTITUTE(SUBSTITUTE(SUBSTITUTE(SUBSTITUTE(LOWER(C523)," ","-"),"ó","o"),"á","a"),"í","i"),"é","e"),"ú","u")</f>
        <v>lluvia-de-cuchillos</v>
      </c>
      <c r="B523">
        <v>2</v>
      </c>
      <c r="C523" t="s">
        <v>1272</v>
      </c>
      <c r="D523" t="s">
        <v>85</v>
      </c>
      <c r="E523" t="s">
        <v>156</v>
      </c>
      <c r="F523" t="s">
        <v>165</v>
      </c>
      <c r="G523" t="s">
        <v>158</v>
      </c>
      <c r="H523" t="s">
        <v>159</v>
      </c>
      <c r="I523" t="s">
        <v>1273</v>
      </c>
    </row>
    <row r="524" spans="1:9" x14ac:dyDescent="0.3">
      <c r="A524" t="str">
        <f>SUBSTITUTE(SUBSTITUTE(SUBSTITUTE(SUBSTITUTE(SUBSTITUTE(SUBSTITUTE(LOWER(C524)," ","-"),"ó","o"),"á","a"),"í","i"),"é","e"),"ú","u")</f>
        <v>lluvia-de-plomo</v>
      </c>
      <c r="B524">
        <v>5</v>
      </c>
      <c r="C524" t="s">
        <v>1274</v>
      </c>
      <c r="D524" t="s">
        <v>83</v>
      </c>
      <c r="E524" t="s">
        <v>156</v>
      </c>
      <c r="F524" t="s">
        <v>157</v>
      </c>
      <c r="G524" t="s">
        <v>158</v>
      </c>
      <c r="H524" t="s">
        <v>159</v>
      </c>
      <c r="I524" t="s">
        <v>1275</v>
      </c>
    </row>
    <row r="525" spans="1:9" x14ac:dyDescent="0.3">
      <c r="A525" t="str">
        <f>SUBSTITUTE(SUBSTITUTE(SUBSTITUTE(SUBSTITUTE(SUBSTITUTE(SUBSTITUTE(LOWER(C525)," ","-"),"ó","o"),"á","a"),"í","i"),"é","e"),"ú","u")</f>
        <v>lluvias-torrenciales</v>
      </c>
      <c r="B525">
        <v>5</v>
      </c>
      <c r="C525" t="s">
        <v>1276</v>
      </c>
      <c r="D525" t="s">
        <v>116</v>
      </c>
      <c r="E525" t="s">
        <v>156</v>
      </c>
      <c r="F525" t="s">
        <v>270</v>
      </c>
      <c r="G525" t="s">
        <v>296</v>
      </c>
      <c r="H525" t="s">
        <v>258</v>
      </c>
      <c r="I525" t="s">
        <v>1277</v>
      </c>
    </row>
    <row r="526" spans="1:9" x14ac:dyDescent="0.3">
      <c r="A526" t="str">
        <f>SUBSTITUTE(SUBSTITUTE(SUBSTITUTE(SUBSTITUTE(SUBSTITUTE(SUBSTITUTE(LOWER(C526)," ","-"),"ó","o"),"á","a"),"í","i"),"é","e"),"ú","u")</f>
        <v>lo-he-visto-antes</v>
      </c>
      <c r="B526">
        <v>3</v>
      </c>
      <c r="C526" t="s">
        <v>1278</v>
      </c>
      <c r="D526" t="s">
        <v>144</v>
      </c>
      <c r="E526" t="s">
        <v>162</v>
      </c>
      <c r="I526" t="s">
        <v>1279</v>
      </c>
    </row>
    <row r="527" spans="1:9" x14ac:dyDescent="0.3">
      <c r="A527" t="str">
        <f>SUBSTITUTE(SUBSTITUTE(SUBSTITUTE(SUBSTITUTE(SUBSTITUTE(SUBSTITUTE(LOWER(C527)," ","-"),"ó","o"),"á","a"),"í","i"),"é","e"),"ú","u")</f>
        <v>luz-celestial</v>
      </c>
      <c r="B527">
        <v>1</v>
      </c>
      <c r="C527" t="s">
        <v>1280</v>
      </c>
      <c r="D527" t="s">
        <v>90</v>
      </c>
      <c r="E527" t="s">
        <v>162</v>
      </c>
      <c r="I527" t="s">
        <v>1281</v>
      </c>
    </row>
    <row r="528" spans="1:9" x14ac:dyDescent="0.3">
      <c r="A528" t="str">
        <f>SUBSTITUTE(SUBSTITUTE(SUBSTITUTE(SUBSTITUTE(SUBSTITUTE(SUBSTITUTE(LOWER(C528)," ","-"),"ó","o"),"á","a"),"í","i"),"é","e"),"ú","u")</f>
        <v>luz-viviente</v>
      </c>
      <c r="B528">
        <v>3</v>
      </c>
      <c r="C528" t="s">
        <v>1282</v>
      </c>
      <c r="D528" t="s">
        <v>130</v>
      </c>
      <c r="E528" t="s">
        <v>156</v>
      </c>
      <c r="F528" t="s">
        <v>219</v>
      </c>
      <c r="G528" t="s">
        <v>158</v>
      </c>
      <c r="H528" t="s">
        <v>176</v>
      </c>
      <c r="I528" t="s">
        <v>1283</v>
      </c>
    </row>
    <row r="529" spans="1:9" x14ac:dyDescent="0.3">
      <c r="A529" t="str">
        <f>SUBSTITUTE(SUBSTITUTE(SUBSTITUTE(SUBSTITUTE(SUBSTITUTE(SUBSTITUTE(LOWER(C529)," ","-"),"ó","o"),"á","a"),"í","i"),"é","e"),"ú","u")</f>
        <v>maestria-del-camino-marcial</v>
      </c>
      <c r="B529">
        <v>5</v>
      </c>
      <c r="C529" t="s">
        <v>1284</v>
      </c>
      <c r="D529" t="s">
        <v>104</v>
      </c>
      <c r="E529" t="s">
        <v>162</v>
      </c>
      <c r="I529" t="s">
        <v>1285</v>
      </c>
    </row>
    <row r="530" spans="1:9" x14ac:dyDescent="0.3">
      <c r="A530" t="str">
        <f>SUBSTITUTE(SUBSTITUTE(SUBSTITUTE(SUBSTITUTE(SUBSTITUTE(SUBSTITUTE(LOWER(C530)," ","-"),"ó","o"),"á","a"),"í","i"),"é","e"),"ú","u")</f>
        <v>maestro-de-las-llamas</v>
      </c>
      <c r="B530">
        <v>3</v>
      </c>
      <c r="C530" t="s">
        <v>1286</v>
      </c>
      <c r="D530" t="s">
        <v>121</v>
      </c>
      <c r="E530" t="s">
        <v>156</v>
      </c>
      <c r="F530" t="s">
        <v>647</v>
      </c>
      <c r="G530" t="s">
        <v>397</v>
      </c>
      <c r="H530" t="s">
        <v>176</v>
      </c>
      <c r="I530" t="s">
        <v>1287</v>
      </c>
    </row>
    <row r="531" spans="1:9" x14ac:dyDescent="0.3">
      <c r="A531" t="str">
        <f>SUBSTITUTE(SUBSTITUTE(SUBSTITUTE(SUBSTITUTE(SUBSTITUTE(SUBSTITUTE(LOWER(C531)," ","-"),"ó","o"),"á","a"),"í","i"),"é","e"),"ú","u")</f>
        <v>maestro-del-terreno</v>
      </c>
      <c r="B531">
        <v>2</v>
      </c>
      <c r="C531" t="s">
        <v>1288</v>
      </c>
      <c r="D531" t="s">
        <v>144</v>
      </c>
      <c r="E531" t="s">
        <v>162</v>
      </c>
      <c r="I531" t="s">
        <v>1289</v>
      </c>
    </row>
    <row r="532" spans="1:9" x14ac:dyDescent="0.3">
      <c r="A532" t="str">
        <f>SUBSTITUTE(SUBSTITUTE(SUBSTITUTE(SUBSTITUTE(SUBSTITUTE(SUBSTITUTE(LOWER(C532)," ","-"),"ó","o"),"á","a"),"í","i"),"é","e"),"ú","u")</f>
        <v>maestro-elemental</v>
      </c>
      <c r="B532">
        <v>5</v>
      </c>
      <c r="C532" t="s">
        <v>1290</v>
      </c>
      <c r="D532" t="s">
        <v>120</v>
      </c>
      <c r="E532" t="s">
        <v>162</v>
      </c>
      <c r="I532" t="s">
        <v>1291</v>
      </c>
    </row>
    <row r="533" spans="1:9" x14ac:dyDescent="0.3">
      <c r="A533" t="str">
        <f>SUBSTITUTE(SUBSTITUTE(SUBSTITUTE(SUBSTITUTE(SUBSTITUTE(SUBSTITUTE(LOWER(C533)," ","-"),"ó","o"),"á","a"),"í","i"),"é","e"),"ú","u")</f>
        <v>maestro-espadachin</v>
      </c>
      <c r="B533">
        <v>6</v>
      </c>
      <c r="C533" t="s">
        <v>1292</v>
      </c>
      <c r="D533" t="s">
        <v>84</v>
      </c>
      <c r="E533" t="s">
        <v>162</v>
      </c>
      <c r="I533" t="s">
        <v>1293</v>
      </c>
    </row>
    <row r="534" spans="1:9" x14ac:dyDescent="0.3">
      <c r="A534" t="str">
        <f>SUBSTITUTE(SUBSTITUTE(SUBSTITUTE(SUBSTITUTE(SUBSTITUTE(SUBSTITUTE(LOWER(C534)," ","-"),"ó","o"),"á","a"),"í","i"),"é","e"),"ú","u")</f>
        <v>magia-draconica</v>
      </c>
      <c r="B534">
        <v>5</v>
      </c>
      <c r="C534" t="s">
        <v>1294</v>
      </c>
      <c r="D534" t="s">
        <v>96</v>
      </c>
      <c r="E534" t="s">
        <v>162</v>
      </c>
      <c r="I534" t="s">
        <v>1295</v>
      </c>
    </row>
    <row r="535" spans="1:9" x14ac:dyDescent="0.3">
      <c r="A535" t="str">
        <f>SUBSTITUTE(SUBSTITUTE(SUBSTITUTE(SUBSTITUTE(SUBSTITUTE(SUBSTITUTE(LOWER(C535)," ","-"),"ó","o"),"á","a"),"í","i"),"é","e"),"ú","u")</f>
        <v>maldicion-de-shade</v>
      </c>
      <c r="B535">
        <v>3</v>
      </c>
      <c r="C535" t="s">
        <v>1296</v>
      </c>
      <c r="D535" t="s">
        <v>138</v>
      </c>
      <c r="E535" t="s">
        <v>156</v>
      </c>
      <c r="F535" t="s">
        <v>383</v>
      </c>
      <c r="G535" t="s">
        <v>158</v>
      </c>
      <c r="H535" t="s">
        <v>173</v>
      </c>
      <c r="I535" t="s">
        <v>1297</v>
      </c>
    </row>
    <row r="536" spans="1:9" x14ac:dyDescent="0.3">
      <c r="A536" t="str">
        <f>SUBSTITUTE(SUBSTITUTE(SUBSTITUTE(SUBSTITUTE(SUBSTITUTE(SUBSTITUTE(LOWER(C536)," ","-"),"ó","o"),"á","a"),"í","i"),"é","e"),"ú","u")</f>
        <v>maldicion-vampirica</v>
      </c>
      <c r="B536">
        <v>2</v>
      </c>
      <c r="C536" t="s">
        <v>1298</v>
      </c>
      <c r="D536" t="s">
        <v>141</v>
      </c>
      <c r="E536" t="s">
        <v>156</v>
      </c>
      <c r="F536" t="s">
        <v>196</v>
      </c>
      <c r="G536" t="s">
        <v>214</v>
      </c>
      <c r="H536" t="s">
        <v>173</v>
      </c>
      <c r="I536" t="s">
        <v>1299</v>
      </c>
    </row>
    <row r="537" spans="1:9" x14ac:dyDescent="0.3">
      <c r="A537" t="str">
        <f>SUBSTITUTE(SUBSTITUTE(SUBSTITUTE(SUBSTITUTE(SUBSTITUTE(SUBSTITUTE(LOWER(C537)," ","-"),"ó","o"),"á","a"),"í","i"),"é","e"),"ú","u")</f>
        <v>manifestacion-divina</v>
      </c>
      <c r="B537">
        <v>2</v>
      </c>
      <c r="C537" t="s">
        <v>1300</v>
      </c>
      <c r="D537" t="s">
        <v>131</v>
      </c>
      <c r="E537" t="s">
        <v>156</v>
      </c>
      <c r="F537" t="s">
        <v>179</v>
      </c>
      <c r="G537" t="s">
        <v>180</v>
      </c>
      <c r="H537" t="s">
        <v>173</v>
      </c>
      <c r="I537" t="s">
        <v>1301</v>
      </c>
    </row>
    <row r="538" spans="1:9" x14ac:dyDescent="0.3">
      <c r="A538" t="str">
        <f>SUBSTITUTE(SUBSTITUTE(SUBSTITUTE(SUBSTITUTE(SUBSTITUTE(SUBSTITUTE(LOWER(C538)," ","-"),"ó","o"),"á","a"),"í","i"),"é","e"),"ú","u")</f>
        <v>manifestar-pesadilla</v>
      </c>
      <c r="B538">
        <v>5</v>
      </c>
      <c r="C538" t="s">
        <v>1302</v>
      </c>
      <c r="D538" t="s">
        <v>136</v>
      </c>
      <c r="E538" t="s">
        <v>156</v>
      </c>
      <c r="F538" t="s">
        <v>481</v>
      </c>
      <c r="G538" t="s">
        <v>180</v>
      </c>
      <c r="H538" t="s">
        <v>258</v>
      </c>
      <c r="I538" t="s">
        <v>1303</v>
      </c>
    </row>
    <row r="539" spans="1:9" x14ac:dyDescent="0.3">
      <c r="A539" t="str">
        <f>SUBSTITUTE(SUBSTITUTE(SUBSTITUTE(SUBSTITUTE(SUBSTITUTE(SUBSTITUTE(LOWER(C539)," ","-"),"ó","o"),"á","a"),"í","i"),"é","e"),"ú","u")</f>
        <v>manipulacion-telequinetica</v>
      </c>
      <c r="B539">
        <v>1</v>
      </c>
      <c r="C539" t="s">
        <v>1304</v>
      </c>
      <c r="D539" t="s">
        <v>147</v>
      </c>
      <c r="E539" t="s">
        <v>156</v>
      </c>
      <c r="F539" t="s">
        <v>257</v>
      </c>
      <c r="G539" t="s">
        <v>180</v>
      </c>
      <c r="H539" t="s">
        <v>159</v>
      </c>
      <c r="I539" t="s">
        <v>1305</v>
      </c>
    </row>
    <row r="540" spans="1:9" x14ac:dyDescent="0.3">
      <c r="A540" t="str">
        <f>SUBSTITUTE(SUBSTITUTE(SUBSTITUTE(SUBSTITUTE(SUBSTITUTE(SUBSTITUTE(LOWER(C540)," ","-"),"ó","o"),"á","a"),"í","i"),"é","e"),"ú","u")</f>
        <v>manipular-hontos</v>
      </c>
      <c r="B540">
        <v>1</v>
      </c>
      <c r="C540" t="s">
        <v>1306</v>
      </c>
      <c r="D540" t="s">
        <v>1943</v>
      </c>
      <c r="E540" t="s">
        <v>162</v>
      </c>
      <c r="I540" t="s">
        <v>1307</v>
      </c>
    </row>
    <row r="541" spans="1:9" x14ac:dyDescent="0.3">
      <c r="A541" t="str">
        <f>SUBSTITUTE(SUBSTITUTE(SUBSTITUTE(SUBSTITUTE(SUBSTITUTE(SUBSTITUTE(LOWER(C541)," ","-"),"ó","o"),"á","a"),"í","i"),"é","e"),"ú","u")</f>
        <v>manipular-metal</v>
      </c>
      <c r="B541">
        <v>1</v>
      </c>
      <c r="C541" t="s">
        <v>1308</v>
      </c>
      <c r="D541" t="s">
        <v>124</v>
      </c>
      <c r="E541" t="s">
        <v>156</v>
      </c>
      <c r="F541" t="s">
        <v>257</v>
      </c>
      <c r="G541" t="s">
        <v>180</v>
      </c>
      <c r="H541" t="s">
        <v>159</v>
      </c>
      <c r="I541" t="s">
        <v>1309</v>
      </c>
    </row>
    <row r="542" spans="1:9" x14ac:dyDescent="0.3">
      <c r="A542" t="str">
        <f>SUBSTITUTE(SUBSTITUTE(SUBSTITUTE(SUBSTITUTE(SUBSTITUTE(SUBSTITUTE(LOWER(C542)," ","-"),"ó","o"),"á","a"),"í","i"),"é","e"),"ú","u")</f>
        <v>manto-de-sueños</v>
      </c>
      <c r="B542">
        <v>1</v>
      </c>
      <c r="C542" t="s">
        <v>1310</v>
      </c>
      <c r="D542" t="s">
        <v>136</v>
      </c>
      <c r="E542" t="s">
        <v>156</v>
      </c>
      <c r="F542" t="s">
        <v>179</v>
      </c>
      <c r="G542" t="s">
        <v>180</v>
      </c>
      <c r="H542" t="s">
        <v>176</v>
      </c>
      <c r="I542" t="s">
        <v>1311</v>
      </c>
    </row>
    <row r="543" spans="1:9" x14ac:dyDescent="0.3">
      <c r="A543" t="str">
        <f>SUBSTITUTE(SUBSTITUTE(SUBSTITUTE(SUBSTITUTE(SUBSTITUTE(SUBSTITUTE(LOWER(C543)," ","-"),"ó","o"),"á","a"),"í","i"),"é","e"),"ú","u")</f>
        <v>manto-nevado</v>
      </c>
      <c r="B543">
        <v>3</v>
      </c>
      <c r="C543" t="s">
        <v>1312</v>
      </c>
      <c r="D543" t="s">
        <v>89</v>
      </c>
      <c r="E543" t="s">
        <v>156</v>
      </c>
      <c r="F543" t="s">
        <v>356</v>
      </c>
      <c r="G543" t="s">
        <v>158</v>
      </c>
      <c r="H543" t="s">
        <v>176</v>
      </c>
      <c r="I543" t="s">
        <v>1313</v>
      </c>
    </row>
    <row r="544" spans="1:9" x14ac:dyDescent="0.3">
      <c r="A544" t="str">
        <f>SUBSTITUTE(SUBSTITUTE(SUBSTITUTE(SUBSTITUTE(SUBSTITUTE(SUBSTITUTE(LOWER(C544)," ","-"),"ó","o"),"á","a"),"í","i"),"é","e"),"ú","u")</f>
        <v>mataleon</v>
      </c>
      <c r="B544">
        <v>4</v>
      </c>
      <c r="C544" t="s">
        <v>1314</v>
      </c>
      <c r="D544" t="s">
        <v>109</v>
      </c>
      <c r="E544" t="s">
        <v>156</v>
      </c>
      <c r="F544" t="s">
        <v>351</v>
      </c>
      <c r="G544" t="s">
        <v>158</v>
      </c>
      <c r="H544" t="s">
        <v>159</v>
      </c>
      <c r="I544" t="s">
        <v>1315</v>
      </c>
    </row>
    <row r="545" spans="1:9" x14ac:dyDescent="0.3">
      <c r="A545" t="str">
        <f>SUBSTITUTE(SUBSTITUTE(SUBSTITUTE(SUBSTITUTE(SUBSTITUTE(SUBSTITUTE(LOWER(C545)," ","-"),"ó","o"),"á","a"),"í","i"),"é","e"),"ú","u")</f>
        <v>medianoche-polar</v>
      </c>
      <c r="B545">
        <v>6</v>
      </c>
      <c r="C545" t="s">
        <v>1316</v>
      </c>
      <c r="D545" t="s">
        <v>116</v>
      </c>
      <c r="E545" t="s">
        <v>156</v>
      </c>
      <c r="F545" t="s">
        <v>222</v>
      </c>
      <c r="G545" t="s">
        <v>296</v>
      </c>
      <c r="H545" t="s">
        <v>301</v>
      </c>
      <c r="I545" t="s">
        <v>1317</v>
      </c>
    </row>
    <row r="546" spans="1:9" x14ac:dyDescent="0.3">
      <c r="A546" t="str">
        <f>SUBSTITUTE(SUBSTITUTE(SUBSTITUTE(SUBSTITUTE(SUBSTITUTE(SUBSTITUTE(LOWER(C546)," ","-"),"ó","o"),"á","a"),"í","i"),"é","e"),"ú","u")</f>
        <v>meditacion-iluminada</v>
      </c>
      <c r="B546">
        <v>2</v>
      </c>
      <c r="C546" t="s">
        <v>1318</v>
      </c>
      <c r="D546" t="s">
        <v>88</v>
      </c>
      <c r="E546" t="s">
        <v>156</v>
      </c>
      <c r="F546" t="s">
        <v>290</v>
      </c>
      <c r="G546" t="s">
        <v>158</v>
      </c>
      <c r="H546" t="s">
        <v>176</v>
      </c>
      <c r="I546" t="s">
        <v>1319</v>
      </c>
    </row>
    <row r="547" spans="1:9" x14ac:dyDescent="0.3">
      <c r="A547" t="str">
        <f>SUBSTITUTE(SUBSTITUTE(SUBSTITUTE(SUBSTITUTE(SUBSTITUTE(SUBSTITUTE(LOWER(C547)," ","-"),"ó","o"),"á","a"),"í","i"),"é","e"),"ú","u")</f>
        <v>megaevolucion</v>
      </c>
      <c r="B547">
        <v>5</v>
      </c>
      <c r="C547" t="s">
        <v>1320</v>
      </c>
      <c r="D547" t="s">
        <v>123</v>
      </c>
      <c r="E547" t="s">
        <v>156</v>
      </c>
      <c r="F547" t="s">
        <v>1321</v>
      </c>
      <c r="G547" t="s">
        <v>180</v>
      </c>
      <c r="H547" t="s">
        <v>284</v>
      </c>
      <c r="I547" t="s">
        <v>1322</v>
      </c>
    </row>
    <row r="548" spans="1:9" x14ac:dyDescent="0.3">
      <c r="A548" t="str">
        <f>SUBSTITUTE(SUBSTITUTE(SUBSTITUTE(SUBSTITUTE(SUBSTITUTE(SUBSTITUTE(LOWER(C548)," ","-"),"ó","o"),"á","a"),"í","i"),"é","e"),"ú","u")</f>
        <v>mente-colmena</v>
      </c>
      <c r="B548">
        <v>5</v>
      </c>
      <c r="C548" t="s">
        <v>1323</v>
      </c>
      <c r="D548" t="s">
        <v>98</v>
      </c>
      <c r="E548" t="s">
        <v>162</v>
      </c>
      <c r="I548" t="s">
        <v>1324</v>
      </c>
    </row>
    <row r="549" spans="1:9" x14ac:dyDescent="0.3">
      <c r="A549" t="str">
        <f>SUBSTITUTE(SUBSTITUTE(SUBSTITUTE(SUBSTITUTE(SUBSTITUTE(SUBSTITUTE(LOWER(C549)," ","-"),"ó","o"),"á","a"),"í","i"),"é","e"),"ú","u")</f>
        <v>mente-custodiada</v>
      </c>
      <c r="B549">
        <v>3</v>
      </c>
      <c r="C549" t="s">
        <v>1325</v>
      </c>
      <c r="D549" t="s">
        <v>105</v>
      </c>
      <c r="E549" t="s">
        <v>162</v>
      </c>
      <c r="I549" t="s">
        <v>1326</v>
      </c>
    </row>
    <row r="550" spans="1:9" x14ac:dyDescent="0.3">
      <c r="A550" t="str">
        <f>SUBSTITUTE(SUBSTITUTE(SUBSTITUTE(SUBSTITUTE(SUBSTITUTE(SUBSTITUTE(LOWER(C550)," ","-"),"ó","o"),"á","a"),"í","i"),"é","e"),"ú","u")</f>
        <v>mente-desencadenada</v>
      </c>
      <c r="B550">
        <v>1</v>
      </c>
      <c r="C550" t="s">
        <v>65</v>
      </c>
      <c r="D550" t="s">
        <v>140</v>
      </c>
      <c r="E550" t="s">
        <v>162</v>
      </c>
      <c r="I550" t="s">
        <v>1327</v>
      </c>
    </row>
    <row r="551" spans="1:9" x14ac:dyDescent="0.3">
      <c r="A551" t="str">
        <f>SUBSTITUTE(SUBSTITUTE(SUBSTITUTE(SUBSTITUTE(SUBSTITUTE(SUBSTITUTE(LOWER(C551)," ","-"),"ó","o"),"á","a"),"í","i"),"é","e"),"ú","u")</f>
        <v>mente-en-blanco</v>
      </c>
      <c r="B551">
        <v>5</v>
      </c>
      <c r="C551" t="s">
        <v>1328</v>
      </c>
      <c r="D551" t="s">
        <v>135</v>
      </c>
      <c r="E551" t="s">
        <v>156</v>
      </c>
      <c r="F551" t="s">
        <v>614</v>
      </c>
      <c r="G551" t="s">
        <v>158</v>
      </c>
      <c r="H551" t="s">
        <v>173</v>
      </c>
      <c r="I551" t="s">
        <v>1329</v>
      </c>
    </row>
    <row r="552" spans="1:9" x14ac:dyDescent="0.3">
      <c r="A552" t="str">
        <f>SUBSTITUTE(SUBSTITUTE(SUBSTITUTE(SUBSTITUTE(SUBSTITUTE(SUBSTITUTE(LOWER(C552)," ","-"),"ó","o"),"á","a"),"í","i"),"é","e"),"ú","u")</f>
        <v>mente-iluminada</v>
      </c>
      <c r="B552">
        <v>5</v>
      </c>
      <c r="C552" t="s">
        <v>1330</v>
      </c>
      <c r="D552" t="s">
        <v>88</v>
      </c>
      <c r="E552" t="s">
        <v>162</v>
      </c>
      <c r="I552" t="s">
        <v>1331</v>
      </c>
    </row>
    <row r="553" spans="1:9" x14ac:dyDescent="0.3">
      <c r="A553" t="str">
        <f>SUBSTITUTE(SUBSTITUTE(SUBSTITUTE(SUBSTITUTE(SUBSTITUTE(SUBSTITUTE(LOWER(C553)," ","-"),"ó","o"),"á","a"),"í","i"),"é","e"),"ú","u")</f>
        <v>mente-insectoide</v>
      </c>
      <c r="B553">
        <v>1</v>
      </c>
      <c r="C553" t="s">
        <v>1332</v>
      </c>
      <c r="D553" t="s">
        <v>98</v>
      </c>
      <c r="E553" t="s">
        <v>162</v>
      </c>
      <c r="I553" t="s">
        <v>1333</v>
      </c>
    </row>
    <row r="554" spans="1:9" x14ac:dyDescent="0.3">
      <c r="A554" t="str">
        <f>SUBSTITUTE(SUBSTITUTE(SUBSTITUTE(SUBSTITUTE(SUBSTITUTE(SUBSTITUTE(LOWER(C554)," ","-"),"ó","o"),"á","a"),"í","i"),"é","e"),"ú","u")</f>
        <v>mente-sobre-cuerpo</v>
      </c>
      <c r="B554">
        <v>5</v>
      </c>
      <c r="C554" t="s">
        <v>1334</v>
      </c>
      <c r="D554" t="s">
        <v>140</v>
      </c>
      <c r="E554" t="s">
        <v>162</v>
      </c>
      <c r="I554" t="s">
        <v>1335</v>
      </c>
    </row>
    <row r="555" spans="1:9" x14ac:dyDescent="0.3">
      <c r="A555" t="str">
        <f>SUBSTITUTE(SUBSTITUTE(SUBSTITUTE(SUBSTITUTE(SUBSTITUTE(SUBSTITUTE(LOWER(C555)," ","-"),"ó","o"),"á","a"),"í","i"),"é","e"),"ú","u")</f>
        <v>metabolismo-fungico</v>
      </c>
      <c r="B555">
        <v>1</v>
      </c>
      <c r="C555" t="s">
        <v>1336</v>
      </c>
      <c r="D555" t="s">
        <v>1943</v>
      </c>
      <c r="E555" t="s">
        <v>162</v>
      </c>
      <c r="I555" t="s">
        <v>1337</v>
      </c>
    </row>
    <row r="556" spans="1:9" x14ac:dyDescent="0.3">
      <c r="A556" t="str">
        <f>SUBSTITUTE(SUBSTITUTE(SUBSTITUTE(SUBSTITUTE(SUBSTITUTE(SUBSTITUTE(LOWER(C556)," ","-"),"ó","o"),"á","a"),"í","i"),"é","e"),"ú","u")</f>
        <v>meteoros-de-chi</v>
      </c>
      <c r="B556">
        <v>3</v>
      </c>
      <c r="C556" t="s">
        <v>1338</v>
      </c>
      <c r="D556" t="s">
        <v>120</v>
      </c>
      <c r="E556" t="s">
        <v>156</v>
      </c>
      <c r="F556" t="s">
        <v>219</v>
      </c>
      <c r="G556" t="s">
        <v>158</v>
      </c>
      <c r="H556" t="s">
        <v>176</v>
      </c>
      <c r="I556" t="s">
        <v>1339</v>
      </c>
    </row>
    <row r="557" spans="1:9" x14ac:dyDescent="0.3">
      <c r="A557" t="str">
        <f>SUBSTITUTE(SUBSTITUTE(SUBSTITUTE(SUBSTITUTE(SUBSTITUTE(SUBSTITUTE(LOWER(C557)," ","-"),"ó","o"),"á","a"),"í","i"),"é","e"),"ú","u")</f>
        <v>microcosmo</v>
      </c>
      <c r="B557">
        <v>5</v>
      </c>
      <c r="C557" t="s">
        <v>1340</v>
      </c>
      <c r="D557" t="s">
        <v>136</v>
      </c>
      <c r="E557" t="s">
        <v>156</v>
      </c>
      <c r="F557" t="s">
        <v>270</v>
      </c>
      <c r="G557" t="s">
        <v>180</v>
      </c>
      <c r="H557" t="s">
        <v>173</v>
      </c>
      <c r="I557" t="s">
        <v>1341</v>
      </c>
    </row>
    <row r="558" spans="1:9" x14ac:dyDescent="0.3">
      <c r="A558" t="str">
        <f>SUBSTITUTE(SUBSTITUTE(SUBSTITUTE(SUBSTITUTE(SUBSTITUTE(SUBSTITUTE(LOWER(C558)," ","-"),"ó","o"),"á","a"),"í","i"),"é","e"),"ú","u")</f>
        <v>milagro-de-sanacion</v>
      </c>
      <c r="B558">
        <v>5</v>
      </c>
      <c r="C558" t="s">
        <v>1342</v>
      </c>
      <c r="D558" t="s">
        <v>130</v>
      </c>
      <c r="E558" t="s">
        <v>156</v>
      </c>
      <c r="F558" t="s">
        <v>614</v>
      </c>
      <c r="G558" t="s">
        <v>214</v>
      </c>
      <c r="H558" t="s">
        <v>159</v>
      </c>
      <c r="I558" t="s">
        <v>1343</v>
      </c>
    </row>
    <row r="559" spans="1:9" x14ac:dyDescent="0.3">
      <c r="A559" t="str">
        <f>SUBSTITUTE(SUBSTITUTE(SUBSTITUTE(SUBSTITUTE(SUBSTITUTE(SUBSTITUTE(LOWER(C559)," ","-"),"ó","o"),"á","a"),"í","i"),"é","e"),"ú","u")</f>
        <v>milagro-menor</v>
      </c>
      <c r="B559">
        <v>1</v>
      </c>
      <c r="C559" t="s">
        <v>1344</v>
      </c>
      <c r="D559" t="s">
        <v>131</v>
      </c>
      <c r="E559" t="s">
        <v>162</v>
      </c>
      <c r="I559" t="s">
        <v>1345</v>
      </c>
    </row>
    <row r="560" spans="1:9" x14ac:dyDescent="0.3">
      <c r="A560" t="str">
        <f>SUBSTITUTE(SUBSTITUTE(SUBSTITUTE(SUBSTITUTE(SUBSTITUTE(SUBSTITUTE(LOWER(C560)," ","-"),"ó","o"),"á","a"),"í","i"),"é","e"),"ú","u")</f>
        <v>modificar-recuerdos</v>
      </c>
      <c r="B560">
        <v>4</v>
      </c>
      <c r="C560" t="s">
        <v>1346</v>
      </c>
      <c r="D560" t="s">
        <v>135</v>
      </c>
      <c r="E560" t="s">
        <v>156</v>
      </c>
      <c r="F560" t="s">
        <v>219</v>
      </c>
      <c r="G560" t="s">
        <v>180</v>
      </c>
      <c r="H560" t="s">
        <v>291</v>
      </c>
      <c r="I560" t="s">
        <v>1347</v>
      </c>
    </row>
    <row r="561" spans="1:9" x14ac:dyDescent="0.3">
      <c r="A561" t="str">
        <f>SUBSTITUTE(SUBSTITUTE(SUBSTITUTE(SUBSTITUTE(SUBSTITUTE(SUBSTITUTE(LOWER(C561)," ","-"),"ó","o"),"á","a"),"í","i"),"é","e"),"ú","u")</f>
        <v>moldear-la-carne</v>
      </c>
      <c r="B561">
        <v>4</v>
      </c>
      <c r="C561" t="s">
        <v>1348</v>
      </c>
      <c r="D561" t="s">
        <v>129</v>
      </c>
      <c r="E561" t="s">
        <v>156</v>
      </c>
      <c r="F561" t="s">
        <v>191</v>
      </c>
      <c r="G561" t="s">
        <v>214</v>
      </c>
      <c r="H561" t="s">
        <v>159</v>
      </c>
      <c r="I561" t="s">
        <v>1349</v>
      </c>
    </row>
    <row r="562" spans="1:9" x14ac:dyDescent="0.3">
      <c r="A562" t="str">
        <f>SUBSTITUTE(SUBSTITUTE(SUBSTITUTE(SUBSTITUTE(SUBSTITUTE(SUBSTITUTE(LOWER(C562)," ","-"),"ó","o"),"á","a"),"í","i"),"é","e"),"ú","u")</f>
        <v>moldear-la-tierra</v>
      </c>
      <c r="B562">
        <v>2</v>
      </c>
      <c r="C562" t="s">
        <v>1350</v>
      </c>
      <c r="D562" t="s">
        <v>127</v>
      </c>
      <c r="E562" t="s">
        <v>156</v>
      </c>
      <c r="F562" t="s">
        <v>179</v>
      </c>
      <c r="G562" t="s">
        <v>296</v>
      </c>
      <c r="H562" t="s">
        <v>173</v>
      </c>
      <c r="I562" t="s">
        <v>1351</v>
      </c>
    </row>
    <row r="563" spans="1:9" x14ac:dyDescent="0.3">
      <c r="A563" t="str">
        <f>SUBSTITUTE(SUBSTITUTE(SUBSTITUTE(SUBSTITUTE(SUBSTITUTE(SUBSTITUTE(LOWER(C563)," ","-"),"ó","o"),"á","a"),"í","i"),"é","e"),"ú","u")</f>
        <v>moldear-los-sueños</v>
      </c>
      <c r="B563">
        <v>4</v>
      </c>
      <c r="C563" t="s">
        <v>1352</v>
      </c>
      <c r="D563" t="s">
        <v>136</v>
      </c>
      <c r="E563" t="s">
        <v>156</v>
      </c>
      <c r="F563" t="s">
        <v>647</v>
      </c>
      <c r="G563" t="s">
        <v>482</v>
      </c>
      <c r="H563" t="s">
        <v>176</v>
      </c>
      <c r="I563" t="s">
        <v>1353</v>
      </c>
    </row>
    <row r="564" spans="1:9" x14ac:dyDescent="0.3">
      <c r="A564" t="str">
        <f>SUBSTITUTE(SUBSTITUTE(SUBSTITUTE(SUBSTITUTE(SUBSTITUTE(SUBSTITUTE(LOWER(C564)," ","-"),"ó","o"),"á","a"),"í","i"),"é","e"),"ú","u")</f>
        <v>mole-viviente</v>
      </c>
      <c r="B564">
        <v>4</v>
      </c>
      <c r="C564" t="s">
        <v>1354</v>
      </c>
      <c r="D564" t="s">
        <v>95</v>
      </c>
      <c r="E564" t="s">
        <v>156</v>
      </c>
      <c r="F564" t="s">
        <v>219</v>
      </c>
      <c r="G564" t="s">
        <v>158</v>
      </c>
      <c r="H564" t="s">
        <v>176</v>
      </c>
      <c r="I564" t="s">
        <v>1355</v>
      </c>
    </row>
    <row r="565" spans="1:9" x14ac:dyDescent="0.3">
      <c r="A565" t="str">
        <f>SUBSTITUTE(SUBSTITUTE(SUBSTITUTE(SUBSTITUTE(SUBSTITUTE(SUBSTITUTE(LOWER(C565)," ","-"),"ó","o"),"á","a"),"í","i"),"é","e"),"ú","u")</f>
        <v>mordisco-de-la-serpiente</v>
      </c>
      <c r="B565">
        <v>1</v>
      </c>
      <c r="C565" t="s">
        <v>1356</v>
      </c>
      <c r="D565" t="s">
        <v>110</v>
      </c>
      <c r="E565" t="s">
        <v>156</v>
      </c>
      <c r="F565" t="s">
        <v>165</v>
      </c>
      <c r="G565" t="s">
        <v>158</v>
      </c>
      <c r="H565" t="s">
        <v>203</v>
      </c>
      <c r="I565" t="s">
        <v>1357</v>
      </c>
    </row>
    <row r="566" spans="1:9" x14ac:dyDescent="0.3">
      <c r="A566" t="str">
        <f>SUBSTITUTE(SUBSTITUTE(SUBSTITUTE(SUBSTITUTE(SUBSTITUTE(SUBSTITUTE(LOWER(C566)," ","-"),"ó","o"),"á","a"),"í","i"),"é","e"),"ú","u")</f>
        <v>mordisco-salvaje</v>
      </c>
      <c r="B566">
        <v>2</v>
      </c>
      <c r="C566" t="s">
        <v>1358</v>
      </c>
      <c r="D566" t="s">
        <v>109</v>
      </c>
      <c r="E566" t="s">
        <v>156</v>
      </c>
      <c r="F566" t="s">
        <v>165</v>
      </c>
      <c r="G566" t="s">
        <v>214</v>
      </c>
      <c r="H566" t="s">
        <v>159</v>
      </c>
      <c r="I566" t="s">
        <v>1359</v>
      </c>
    </row>
    <row r="567" spans="1:9" x14ac:dyDescent="0.3">
      <c r="A567" t="str">
        <f>SUBSTITUTE(SUBSTITUTE(SUBSTITUTE(SUBSTITUTE(SUBSTITUTE(SUBSTITUTE(LOWER(C567)," ","-"),"ó","o"),"á","a"),"í","i"),"é","e"),"ú","u")</f>
        <v>movilidad-de-combate</v>
      </c>
      <c r="B567">
        <v>5</v>
      </c>
      <c r="C567" t="s">
        <v>1360</v>
      </c>
      <c r="D567" t="s">
        <v>85</v>
      </c>
      <c r="E567" t="s">
        <v>156</v>
      </c>
      <c r="F567" t="s">
        <v>157</v>
      </c>
      <c r="G567" t="s">
        <v>158</v>
      </c>
      <c r="H567" t="s">
        <v>159</v>
      </c>
      <c r="I567" t="s">
        <v>1361</v>
      </c>
    </row>
    <row r="568" spans="1:9" x14ac:dyDescent="0.3">
      <c r="A568" t="str">
        <f>SUBSTITUTE(SUBSTITUTE(SUBSTITUTE(SUBSTITUTE(SUBSTITUTE(SUBSTITUTE(LOWER(C568)," ","-"),"ó","o"),"á","a"),"í","i"),"é","e"),"ú","u")</f>
        <v>movimiento-estrategico</v>
      </c>
      <c r="B568">
        <v>3</v>
      </c>
      <c r="C568" t="s">
        <v>1362</v>
      </c>
      <c r="D568" t="s">
        <v>142</v>
      </c>
      <c r="E568" t="s">
        <v>156</v>
      </c>
      <c r="F568" t="s">
        <v>351</v>
      </c>
      <c r="G568" t="s">
        <v>715</v>
      </c>
      <c r="H568" t="s">
        <v>176</v>
      </c>
      <c r="I568" t="s">
        <v>1363</v>
      </c>
    </row>
    <row r="569" spans="1:9" x14ac:dyDescent="0.3">
      <c r="A569" t="str">
        <f>SUBSTITUTE(SUBSTITUTE(SUBSTITUTE(SUBSTITUTE(SUBSTITUTE(SUBSTITUTE(LOWER(C569)," ","-"),"ó","o"),"á","a"),"í","i"),"é","e"),"ú","u")</f>
        <v>movimientos-sutiles</v>
      </c>
      <c r="B569">
        <v>1</v>
      </c>
      <c r="C569" t="s">
        <v>1364</v>
      </c>
      <c r="D569" t="s">
        <v>108</v>
      </c>
      <c r="E569" t="s">
        <v>162</v>
      </c>
      <c r="I569" t="s">
        <v>1365</v>
      </c>
    </row>
    <row r="570" spans="1:9" x14ac:dyDescent="0.3">
      <c r="A570" t="str">
        <f>SUBSTITUTE(SUBSTITUTE(SUBSTITUTE(SUBSTITUTE(SUBSTITUTE(SUBSTITUTE(LOWER(C570)," ","-"),"ó","o"),"á","a"),"í","i"),"é","e"),"ú","u")</f>
        <v>mundo-de-los-espejos</v>
      </c>
      <c r="B570">
        <v>6</v>
      </c>
      <c r="C570" t="s">
        <v>1366</v>
      </c>
      <c r="D570" t="s">
        <v>134</v>
      </c>
      <c r="E570" t="s">
        <v>156</v>
      </c>
      <c r="F570" t="s">
        <v>222</v>
      </c>
      <c r="G570" t="s">
        <v>482</v>
      </c>
      <c r="H570" t="s">
        <v>176</v>
      </c>
      <c r="I570" t="s">
        <v>1367</v>
      </c>
    </row>
    <row r="571" spans="1:9" x14ac:dyDescent="0.3">
      <c r="A571" t="str">
        <f>SUBSTITUTE(SUBSTITUTE(SUBSTITUTE(SUBSTITUTE(SUBSTITUTE(SUBSTITUTE(LOWER(C571)," ","-"),"ó","o"),"á","a"),"í","i"),"é","e"),"ú","u")</f>
        <v>muro-de-agua</v>
      </c>
      <c r="B571">
        <v>2</v>
      </c>
      <c r="C571" t="s">
        <v>1368</v>
      </c>
      <c r="D571" t="s">
        <v>116</v>
      </c>
      <c r="E571" t="s">
        <v>156</v>
      </c>
      <c r="F571" t="s">
        <v>196</v>
      </c>
      <c r="G571" t="s">
        <v>180</v>
      </c>
      <c r="H571" t="s">
        <v>176</v>
      </c>
      <c r="I571" t="s">
        <v>1369</v>
      </c>
    </row>
    <row r="572" spans="1:9" x14ac:dyDescent="0.3">
      <c r="A572" t="str">
        <f>SUBSTITUTE(SUBSTITUTE(SUBSTITUTE(SUBSTITUTE(SUBSTITUTE(SUBSTITUTE(LOWER(C572)," ","-"),"ó","o"),"á","a"),"í","i"),"é","e"),"ú","u")</f>
        <v>muro-de-agua-defensivo</v>
      </c>
      <c r="B572">
        <v>2</v>
      </c>
      <c r="C572" t="s">
        <v>1370</v>
      </c>
      <c r="D572" t="s">
        <v>116</v>
      </c>
      <c r="E572" t="s">
        <v>208</v>
      </c>
      <c r="F572" t="s">
        <v>435</v>
      </c>
      <c r="I572" t="s">
        <v>436</v>
      </c>
    </row>
    <row r="573" spans="1:9" x14ac:dyDescent="0.3">
      <c r="A573" t="str">
        <f>SUBSTITUTE(SUBSTITUTE(SUBSTITUTE(SUBSTITUTE(SUBSTITUTE(SUBSTITUTE(LOWER(C573)," ","-"),"ó","o"),"á","a"),"í","i"),"é","e"),"ú","u")</f>
        <v>muro-de-energia</v>
      </c>
      <c r="B573">
        <v>2</v>
      </c>
      <c r="C573" t="s">
        <v>1371</v>
      </c>
      <c r="D573" t="s">
        <v>120</v>
      </c>
      <c r="E573" t="s">
        <v>156</v>
      </c>
      <c r="F573" t="s">
        <v>196</v>
      </c>
      <c r="G573" t="s">
        <v>180</v>
      </c>
      <c r="H573" t="s">
        <v>176</v>
      </c>
      <c r="I573" t="s">
        <v>1372</v>
      </c>
    </row>
    <row r="574" spans="1:9" x14ac:dyDescent="0.3">
      <c r="A574" t="str">
        <f>SUBSTITUTE(SUBSTITUTE(SUBSTITUTE(SUBSTITUTE(SUBSTITUTE(SUBSTITUTE(LOWER(C574)," ","-"),"ó","o"),"á","a"),"í","i"),"é","e"),"ú","u")</f>
        <v>muro-de-energia-defensivo</v>
      </c>
      <c r="B574">
        <v>2</v>
      </c>
      <c r="C574" t="s">
        <v>1373</v>
      </c>
      <c r="D574" t="s">
        <v>120</v>
      </c>
      <c r="E574" t="s">
        <v>208</v>
      </c>
      <c r="F574" t="s">
        <v>435</v>
      </c>
      <c r="I574" t="s">
        <v>1374</v>
      </c>
    </row>
    <row r="575" spans="1:9" x14ac:dyDescent="0.3">
      <c r="A575" t="str">
        <f>SUBSTITUTE(SUBSTITUTE(SUBSTITUTE(SUBSTITUTE(SUBSTITUTE(SUBSTITUTE(LOWER(C575)," ","-"),"ó","o"),"á","a"),"í","i"),"é","e"),"ú","u")</f>
        <v>muro-de-hielo</v>
      </c>
      <c r="B575">
        <v>2</v>
      </c>
      <c r="C575" t="s">
        <v>1375</v>
      </c>
      <c r="D575" t="s">
        <v>122</v>
      </c>
      <c r="E575" t="s">
        <v>156</v>
      </c>
      <c r="F575" t="s">
        <v>196</v>
      </c>
      <c r="G575" t="s">
        <v>180</v>
      </c>
      <c r="H575" t="s">
        <v>176</v>
      </c>
      <c r="I575" t="s">
        <v>1376</v>
      </c>
    </row>
    <row r="576" spans="1:9" x14ac:dyDescent="0.3">
      <c r="A576" t="str">
        <f>SUBSTITUTE(SUBSTITUTE(SUBSTITUTE(SUBSTITUTE(SUBSTITUTE(SUBSTITUTE(LOWER(C576)," ","-"),"ó","o"),"á","a"),"í","i"),"é","e"),"ú","u")</f>
        <v>muro-de-hielo-defensivo</v>
      </c>
      <c r="B576">
        <v>2</v>
      </c>
      <c r="C576" t="s">
        <v>1377</v>
      </c>
      <c r="D576" t="s">
        <v>122</v>
      </c>
      <c r="E576" t="s">
        <v>208</v>
      </c>
      <c r="F576" t="s">
        <v>435</v>
      </c>
      <c r="I576" t="s">
        <v>1378</v>
      </c>
    </row>
    <row r="577" spans="1:9" x14ac:dyDescent="0.3">
      <c r="A577" t="str">
        <f>SUBSTITUTE(SUBSTITUTE(SUBSTITUTE(SUBSTITUTE(SUBSTITUTE(SUBSTITUTE(LOWER(C577)," ","-"),"ó","o"),"á","a"),"í","i"),"é","e"),"ú","u")</f>
        <v>muro-de-llamas</v>
      </c>
      <c r="B577">
        <v>2</v>
      </c>
      <c r="C577" t="s">
        <v>1379</v>
      </c>
      <c r="D577" t="s">
        <v>121</v>
      </c>
      <c r="E577" t="s">
        <v>156</v>
      </c>
      <c r="F577" t="s">
        <v>196</v>
      </c>
      <c r="G577" t="s">
        <v>180</v>
      </c>
      <c r="H577" t="s">
        <v>176</v>
      </c>
      <c r="I577" t="s">
        <v>1380</v>
      </c>
    </row>
    <row r="578" spans="1:9" x14ac:dyDescent="0.3">
      <c r="A578" t="str">
        <f>SUBSTITUTE(SUBSTITUTE(SUBSTITUTE(SUBSTITUTE(SUBSTITUTE(SUBSTITUTE(LOWER(C578)," ","-"),"ó","o"),"á","a"),"í","i"),"é","e"),"ú","u")</f>
        <v>muro-de-llamas-defensivo</v>
      </c>
      <c r="B578">
        <v>2</v>
      </c>
      <c r="C578" t="s">
        <v>1381</v>
      </c>
      <c r="D578" t="s">
        <v>121</v>
      </c>
      <c r="E578" t="s">
        <v>208</v>
      </c>
      <c r="F578" t="s">
        <v>435</v>
      </c>
      <c r="I578" t="s">
        <v>1382</v>
      </c>
    </row>
    <row r="579" spans="1:9" x14ac:dyDescent="0.3">
      <c r="A579" t="str">
        <f>SUBSTITUTE(SUBSTITUTE(SUBSTITUTE(SUBSTITUTE(SUBSTITUTE(SUBSTITUTE(LOWER(C579)," ","-"),"ó","o"),"á","a"),"í","i"),"é","e"),"ú","u")</f>
        <v>muro-de-lodo</v>
      </c>
      <c r="B579">
        <v>2</v>
      </c>
      <c r="C579" t="s">
        <v>1383</v>
      </c>
      <c r="D579" t="s">
        <v>115</v>
      </c>
      <c r="E579" t="s">
        <v>156</v>
      </c>
      <c r="F579" t="s">
        <v>196</v>
      </c>
      <c r="G579" t="s">
        <v>180</v>
      </c>
      <c r="H579" t="s">
        <v>176</v>
      </c>
      <c r="I579" t="s">
        <v>1384</v>
      </c>
    </row>
    <row r="580" spans="1:9" x14ac:dyDescent="0.3">
      <c r="A580" t="str">
        <f>SUBSTITUTE(SUBSTITUTE(SUBSTITUTE(SUBSTITUTE(SUBSTITUTE(SUBSTITUTE(LOWER(C580)," ","-"),"ó","o"),"á","a"),"í","i"),"é","e"),"ú","u")</f>
        <v>muro-de-lodo-defensivo</v>
      </c>
      <c r="B580">
        <v>2</v>
      </c>
      <c r="C580" t="s">
        <v>1385</v>
      </c>
      <c r="D580" t="s">
        <v>115</v>
      </c>
      <c r="E580" t="s">
        <v>208</v>
      </c>
      <c r="F580" t="s">
        <v>435</v>
      </c>
      <c r="I580" t="s">
        <v>1386</v>
      </c>
    </row>
    <row r="581" spans="1:9" x14ac:dyDescent="0.3">
      <c r="A581" t="str">
        <f>SUBSTITUTE(SUBSTITUTE(SUBSTITUTE(SUBSTITUTE(SUBSTITUTE(SUBSTITUTE(LOWER(C581)," ","-"),"ó","o"),"á","a"),"í","i"),"é","e"),"ú","u")</f>
        <v>muro-de-los-vientos</v>
      </c>
      <c r="B581">
        <v>2</v>
      </c>
      <c r="C581" t="s">
        <v>1387</v>
      </c>
      <c r="D581" t="s">
        <v>117</v>
      </c>
      <c r="E581" t="s">
        <v>156</v>
      </c>
      <c r="F581" t="s">
        <v>196</v>
      </c>
      <c r="G581" t="s">
        <v>180</v>
      </c>
      <c r="H581" t="s">
        <v>176</v>
      </c>
      <c r="I581" t="s">
        <v>1369</v>
      </c>
    </row>
    <row r="582" spans="1:9" x14ac:dyDescent="0.3">
      <c r="A582" t="str">
        <f>SUBSTITUTE(SUBSTITUTE(SUBSTITUTE(SUBSTITUTE(SUBSTITUTE(SUBSTITUTE(LOWER(C582)," ","-"),"ó","o"),"á","a"),"í","i"),"é","e"),"ú","u")</f>
        <v>muro-de-los-vientos-defensivo</v>
      </c>
      <c r="B582">
        <v>2</v>
      </c>
      <c r="C582" t="s">
        <v>1388</v>
      </c>
      <c r="D582" t="s">
        <v>117</v>
      </c>
      <c r="E582" t="s">
        <v>208</v>
      </c>
      <c r="F582" t="s">
        <v>435</v>
      </c>
      <c r="I582" t="s">
        <v>436</v>
      </c>
    </row>
    <row r="583" spans="1:9" x14ac:dyDescent="0.3">
      <c r="A583" t="str">
        <f>SUBSTITUTE(SUBSTITUTE(SUBSTITUTE(SUBSTITUTE(SUBSTITUTE(SUBSTITUTE(LOWER(C583)," ","-"),"ó","o"),"á","a"),"í","i"),"é","e"),"ú","u")</f>
        <v>muro-de-piedra</v>
      </c>
      <c r="B583">
        <v>2</v>
      </c>
      <c r="C583" t="s">
        <v>1389</v>
      </c>
      <c r="D583" t="s">
        <v>127</v>
      </c>
      <c r="E583" t="s">
        <v>156</v>
      </c>
      <c r="F583" t="s">
        <v>196</v>
      </c>
      <c r="G583" t="s">
        <v>180</v>
      </c>
      <c r="H583" t="s">
        <v>176</v>
      </c>
      <c r="I583" t="s">
        <v>1390</v>
      </c>
    </row>
    <row r="584" spans="1:9" x14ac:dyDescent="0.3">
      <c r="A584" t="str">
        <f>SUBSTITUTE(SUBSTITUTE(SUBSTITUTE(SUBSTITUTE(SUBSTITUTE(SUBSTITUTE(LOWER(C584)," ","-"),"ó","o"),"á","a"),"í","i"),"é","e"),"ú","u")</f>
        <v>muro-de-piedra-defensivo</v>
      </c>
      <c r="B584">
        <v>2</v>
      </c>
      <c r="C584" t="s">
        <v>1391</v>
      </c>
      <c r="D584" t="s">
        <v>127</v>
      </c>
      <c r="E584" t="s">
        <v>208</v>
      </c>
      <c r="F584" t="s">
        <v>435</v>
      </c>
      <c r="I584" t="s">
        <v>1392</v>
      </c>
    </row>
    <row r="585" spans="1:9" x14ac:dyDescent="0.3">
      <c r="A585" t="str">
        <f>SUBSTITUTE(SUBSTITUTE(SUBSTITUTE(SUBSTITUTE(SUBSTITUTE(SUBSTITUTE(LOWER(C585)," ","-"),"ó","o"),"á","a"),"í","i"),"é","e"),"ú","u")</f>
        <v>muro-de-zarzas</v>
      </c>
      <c r="B585">
        <v>2</v>
      </c>
      <c r="C585" t="s">
        <v>1393</v>
      </c>
      <c r="D585" t="s">
        <v>125</v>
      </c>
      <c r="E585" t="s">
        <v>156</v>
      </c>
      <c r="F585" t="s">
        <v>196</v>
      </c>
      <c r="G585" t="s">
        <v>180</v>
      </c>
      <c r="H585" t="s">
        <v>176</v>
      </c>
      <c r="I585" t="s">
        <v>1394</v>
      </c>
    </row>
    <row r="586" spans="1:9" x14ac:dyDescent="0.3">
      <c r="A586" t="str">
        <f>SUBSTITUTE(SUBSTITUTE(SUBSTITUTE(SUBSTITUTE(SUBSTITUTE(SUBSTITUTE(LOWER(C586)," ","-"),"ó","o"),"á","a"),"í","i"),"é","e"),"ú","u")</f>
        <v>muro-de-zarzas-defensivo</v>
      </c>
      <c r="B586">
        <v>2</v>
      </c>
      <c r="C586" t="s">
        <v>1395</v>
      </c>
      <c r="D586" t="s">
        <v>125</v>
      </c>
      <c r="E586" t="s">
        <v>208</v>
      </c>
      <c r="F586" t="s">
        <v>435</v>
      </c>
      <c r="I586" t="s">
        <v>1396</v>
      </c>
    </row>
    <row r="587" spans="1:9" x14ac:dyDescent="0.3">
      <c r="A587" t="str">
        <f>SUBSTITUTE(SUBSTITUTE(SUBSTITUTE(SUBSTITUTE(SUBSTITUTE(SUBSTITUTE(LOWER(C587)," ","-"),"ó","o"),"á","a"),"í","i"),"é","e"),"ú","u")</f>
        <v>muro-viviente</v>
      </c>
      <c r="B587">
        <v>4</v>
      </c>
      <c r="C587" t="s">
        <v>1397</v>
      </c>
      <c r="D587" t="s">
        <v>112</v>
      </c>
      <c r="E587" t="s">
        <v>156</v>
      </c>
      <c r="F587" t="s">
        <v>702</v>
      </c>
      <c r="G587" t="s">
        <v>158</v>
      </c>
      <c r="H587" t="s">
        <v>176</v>
      </c>
      <c r="I587" t="s">
        <v>1398</v>
      </c>
    </row>
    <row r="588" spans="1:9" x14ac:dyDescent="0.3">
      <c r="A588" t="str">
        <f>SUBSTITUTE(SUBSTITUTE(SUBSTITUTE(SUBSTITUTE(SUBSTITUTE(SUBSTITUTE(LOWER(C588)," ","-"),"ó","o"),"á","a"),"í","i"),"é","e"),"ú","u")</f>
        <v>mutacion</v>
      </c>
      <c r="B588">
        <v>2</v>
      </c>
      <c r="C588" t="s">
        <v>1399</v>
      </c>
      <c r="D588" t="s">
        <v>87</v>
      </c>
      <c r="E588" t="s">
        <v>156</v>
      </c>
      <c r="F588" t="s">
        <v>202</v>
      </c>
      <c r="G588" t="s">
        <v>158</v>
      </c>
      <c r="H588" t="s">
        <v>203</v>
      </c>
      <c r="I588" t="s">
        <v>1400</v>
      </c>
    </row>
    <row r="589" spans="1:9" x14ac:dyDescent="0.3">
      <c r="A589" t="str">
        <f>SUBSTITUTE(SUBSTITUTE(SUBSTITUTE(SUBSTITUTE(SUBSTITUTE(SUBSTITUTE(LOWER(C589)," ","-"),"ó","o"),"á","a"),"í","i"),"é","e"),"ú","u")</f>
        <v>mutageno</v>
      </c>
      <c r="B589">
        <v>2</v>
      </c>
      <c r="C589" t="s">
        <v>1401</v>
      </c>
      <c r="D589" t="s">
        <v>143</v>
      </c>
      <c r="E589" t="s">
        <v>156</v>
      </c>
      <c r="F589" t="s">
        <v>474</v>
      </c>
      <c r="G589" t="s">
        <v>158</v>
      </c>
      <c r="H589" t="s">
        <v>267</v>
      </c>
      <c r="I589" t="s">
        <v>1402</v>
      </c>
    </row>
    <row r="590" spans="1:9" x14ac:dyDescent="0.3">
      <c r="A590" t="str">
        <f>SUBSTITUTE(SUBSTITUTE(SUBSTITUTE(SUBSTITUTE(SUBSTITUTE(SUBSTITUTE(LOWER(C590)," ","-"),"ó","o"),"á","a"),"í","i"),"é","e"),"ú","u")</f>
        <v>nacido-de-las-profundidades</v>
      </c>
      <c r="B590">
        <v>1</v>
      </c>
      <c r="C590" t="s">
        <v>1403</v>
      </c>
      <c r="D590" t="s">
        <v>92</v>
      </c>
      <c r="E590" t="s">
        <v>162</v>
      </c>
      <c r="I590" t="s">
        <v>1404</v>
      </c>
    </row>
    <row r="591" spans="1:9" x14ac:dyDescent="0.3">
      <c r="A591" t="str">
        <f>SUBSTITUTE(SUBSTITUTE(SUBSTITUTE(SUBSTITUTE(SUBSTITUTE(SUBSTITUTE(LOWER(C591)," ","-"),"ó","o"),"á","a"),"í","i"),"é","e"),"ú","u")</f>
        <v>nacido-de-las-tinieblas</v>
      </c>
      <c r="B591">
        <v>1</v>
      </c>
      <c r="C591" t="s">
        <v>1405</v>
      </c>
      <c r="D591" t="s">
        <v>101</v>
      </c>
      <c r="E591" t="s">
        <v>162</v>
      </c>
      <c r="I591" t="s">
        <v>1406</v>
      </c>
    </row>
    <row r="592" spans="1:9" x14ac:dyDescent="0.3">
      <c r="A592" t="str">
        <f>SUBSTITUTE(SUBSTITUTE(SUBSTITUTE(SUBSTITUTE(SUBSTITUTE(SUBSTITUTE(LOWER(C592)," ","-"),"ó","o"),"á","a"),"í","i"),"é","e"),"ú","u")</f>
        <v>nacido-de-las-tormentas</v>
      </c>
      <c r="B592">
        <v>1</v>
      </c>
      <c r="C592" t="s">
        <v>1407</v>
      </c>
      <c r="D592" t="s">
        <v>93</v>
      </c>
      <c r="E592" t="s">
        <v>162</v>
      </c>
      <c r="I592" t="s">
        <v>1408</v>
      </c>
    </row>
    <row r="593" spans="1:9" x14ac:dyDescent="0.3">
      <c r="A593" t="str">
        <f>SUBSTITUTE(SUBSTITUTE(SUBSTITUTE(SUBSTITUTE(SUBSTITUTE(SUBSTITUTE(LOWER(C593)," ","-"),"ó","o"),"á","a"),"í","i"),"é","e"),"ú","u")</f>
        <v>nacido-del-cielo</v>
      </c>
      <c r="B593">
        <v>1</v>
      </c>
      <c r="C593" t="s">
        <v>1409</v>
      </c>
      <c r="D593" t="s">
        <v>90</v>
      </c>
      <c r="E593" t="s">
        <v>162</v>
      </c>
      <c r="I593" t="s">
        <v>1410</v>
      </c>
    </row>
    <row r="594" spans="1:9" x14ac:dyDescent="0.3">
      <c r="A594" t="str">
        <f>SUBSTITUTE(SUBSTITUTE(SUBSTITUTE(SUBSTITUTE(SUBSTITUTE(SUBSTITUTE(LOWER(C594)," ","-"),"ó","o"),"á","a"),"í","i"),"é","e"),"ú","u")</f>
        <v>naturalizar</v>
      </c>
      <c r="B594">
        <v>5</v>
      </c>
      <c r="C594" t="s">
        <v>1411</v>
      </c>
      <c r="D594" t="s">
        <v>125</v>
      </c>
      <c r="E594" t="s">
        <v>156</v>
      </c>
      <c r="F594" t="s">
        <v>614</v>
      </c>
      <c r="G594" t="s">
        <v>214</v>
      </c>
      <c r="H594" t="s">
        <v>173</v>
      </c>
      <c r="I594" t="s">
        <v>1412</v>
      </c>
    </row>
    <row r="595" spans="1:9" x14ac:dyDescent="0.3">
      <c r="A595" t="str">
        <f>SUBSTITUTE(SUBSTITUTE(SUBSTITUTE(SUBSTITUTE(SUBSTITUTE(SUBSTITUTE(LOWER(C595)," ","-"),"ó","o"),"á","a"),"í","i"),"é","e"),"ú","u")</f>
        <v>neblina-polar</v>
      </c>
      <c r="B595">
        <v>2</v>
      </c>
      <c r="C595" t="s">
        <v>1413</v>
      </c>
      <c r="D595" t="s">
        <v>122</v>
      </c>
      <c r="E595" t="s">
        <v>156</v>
      </c>
      <c r="F595" t="s">
        <v>179</v>
      </c>
      <c r="G595" t="s">
        <v>340</v>
      </c>
      <c r="H595" t="s">
        <v>176</v>
      </c>
      <c r="I595" t="s">
        <v>1414</v>
      </c>
    </row>
    <row r="596" spans="1:9" x14ac:dyDescent="0.3">
      <c r="A596" t="str">
        <f>SUBSTITUTE(SUBSTITUTE(SUBSTITUTE(SUBSTITUTE(SUBSTITUTE(SUBSTITUTE(LOWER(C596)," ","-"),"ó","o"),"á","a"),"í","i"),"é","e"),"ú","u")</f>
        <v>nervios-de-acero</v>
      </c>
      <c r="B596">
        <v>5</v>
      </c>
      <c r="C596" t="s">
        <v>1415</v>
      </c>
      <c r="D596" t="s">
        <v>142</v>
      </c>
      <c r="E596" t="s">
        <v>162</v>
      </c>
      <c r="I596" t="s">
        <v>1416</v>
      </c>
    </row>
    <row r="597" spans="1:9" x14ac:dyDescent="0.3">
      <c r="A597" t="str">
        <f>SUBSTITUTE(SUBSTITUTE(SUBSTITUTE(SUBSTITUTE(SUBSTITUTE(SUBSTITUTE(LOWER(C597)," ","-"),"ó","o"),"á","a"),"í","i"),"é","e"),"ú","u")</f>
        <v>niebla-envolvente</v>
      </c>
      <c r="B597">
        <v>1</v>
      </c>
      <c r="C597" t="s">
        <v>1417</v>
      </c>
      <c r="D597" t="s">
        <v>116</v>
      </c>
      <c r="E597" t="s">
        <v>156</v>
      </c>
      <c r="F597" t="s">
        <v>179</v>
      </c>
      <c r="G597" t="s">
        <v>180</v>
      </c>
      <c r="H597" t="s">
        <v>176</v>
      </c>
      <c r="I597" t="s">
        <v>1418</v>
      </c>
    </row>
    <row r="598" spans="1:9" x14ac:dyDescent="0.3">
      <c r="A598" t="str">
        <f>SUBSTITUTE(SUBSTITUTE(SUBSTITUTE(SUBSTITUTE(SUBSTITUTE(SUBSTITUTE(LOWER(C598)," ","-"),"ó","o"),"á","a"),"í","i"),"é","e"),"ú","u")</f>
        <v>nube-de-aniquilacion</v>
      </c>
      <c r="B598">
        <v>5</v>
      </c>
      <c r="C598" t="s">
        <v>1419</v>
      </c>
      <c r="D598" t="s">
        <v>141</v>
      </c>
      <c r="E598" t="s">
        <v>156</v>
      </c>
      <c r="F598" t="s">
        <v>270</v>
      </c>
      <c r="G598" t="s">
        <v>180</v>
      </c>
      <c r="H598" t="s">
        <v>176</v>
      </c>
      <c r="I598" t="s">
        <v>1420</v>
      </c>
    </row>
    <row r="599" spans="1:9" x14ac:dyDescent="0.3">
      <c r="A599" t="str">
        <f>SUBSTITUTE(SUBSTITUTE(SUBSTITUTE(SUBSTITUTE(SUBSTITUTE(SUBSTITUTE(LOWER(C599)," ","-"),"ó","o"),"á","a"),"í","i"),"é","e"),"ú","u")</f>
        <v>nube-de-cuchillas</v>
      </c>
      <c r="B599">
        <v>2</v>
      </c>
      <c r="C599" t="s">
        <v>1421</v>
      </c>
      <c r="D599" t="s">
        <v>124</v>
      </c>
      <c r="E599" t="s">
        <v>156</v>
      </c>
      <c r="F599" t="s">
        <v>179</v>
      </c>
      <c r="G599" t="s">
        <v>180</v>
      </c>
      <c r="H599" t="s">
        <v>176</v>
      </c>
      <c r="I599" t="s">
        <v>1422</v>
      </c>
    </row>
    <row r="600" spans="1:9" x14ac:dyDescent="0.3">
      <c r="A600" t="str">
        <f>SUBSTITUTE(SUBSTITUTE(SUBSTITUTE(SUBSTITUTE(SUBSTITUTE(SUBSTITUTE(LOWER(C600)," ","-"),"ó","o"),"á","a"),"í","i"),"é","e"),"ú","u")</f>
        <v>nube-incendiaria</v>
      </c>
      <c r="B600">
        <v>5</v>
      </c>
      <c r="C600" t="s">
        <v>1423</v>
      </c>
      <c r="D600" t="s">
        <v>121</v>
      </c>
      <c r="E600" t="s">
        <v>156</v>
      </c>
      <c r="F600" t="s">
        <v>270</v>
      </c>
      <c r="G600" t="s">
        <v>180</v>
      </c>
      <c r="H600" t="s">
        <v>176</v>
      </c>
      <c r="I600" t="s">
        <v>1424</v>
      </c>
    </row>
    <row r="601" spans="1:9" x14ac:dyDescent="0.3">
      <c r="A601" t="str">
        <f>SUBSTITUTE(SUBSTITUTE(SUBSTITUTE(SUBSTITUTE(SUBSTITUTE(SUBSTITUTE(LOWER(C601)," ","-"),"ó","o"),"á","a"),"í","i"),"é","e"),"ú","u")</f>
        <v>nube-toxica</v>
      </c>
      <c r="B601">
        <v>3</v>
      </c>
      <c r="C601" t="s">
        <v>1425</v>
      </c>
      <c r="D601" t="s">
        <v>1943</v>
      </c>
      <c r="E601" t="s">
        <v>156</v>
      </c>
      <c r="F601" t="s">
        <v>356</v>
      </c>
      <c r="G601" t="s">
        <v>180</v>
      </c>
      <c r="H601" t="s">
        <v>176</v>
      </c>
      <c r="I601" t="s">
        <v>1426</v>
      </c>
    </row>
    <row r="602" spans="1:9" x14ac:dyDescent="0.3">
      <c r="A602" t="str">
        <f>SUBSTITUTE(SUBSTITUTE(SUBSTITUTE(SUBSTITUTE(SUBSTITUTE(SUBSTITUTE(LOWER(C602)," ","-"),"ó","o"),"á","a"),"í","i"),"é","e"),"ú","u")</f>
        <v>ojo-del-francotirador</v>
      </c>
      <c r="B602">
        <v>3</v>
      </c>
      <c r="C602" t="s">
        <v>1427</v>
      </c>
      <c r="D602" t="s">
        <v>83</v>
      </c>
      <c r="E602" t="s">
        <v>156</v>
      </c>
      <c r="F602" t="s">
        <v>351</v>
      </c>
      <c r="G602" t="s">
        <v>158</v>
      </c>
      <c r="H602" t="s">
        <v>159</v>
      </c>
      <c r="I602" t="s">
        <v>1428</v>
      </c>
    </row>
    <row r="603" spans="1:9" x14ac:dyDescent="0.3">
      <c r="A603" t="str">
        <f>SUBSTITUTE(SUBSTITUTE(SUBSTITUTE(SUBSTITUTE(SUBSTITUTE(SUBSTITUTE(LOWER(C603)," ","-"),"ó","o"),"á","a"),"í","i"),"é","e"),"ú","u")</f>
        <v>ola-chocante</v>
      </c>
      <c r="B603">
        <v>2</v>
      </c>
      <c r="C603" t="s">
        <v>1429</v>
      </c>
      <c r="D603" t="s">
        <v>116</v>
      </c>
      <c r="E603" t="s">
        <v>156</v>
      </c>
      <c r="F603" t="s">
        <v>179</v>
      </c>
      <c r="G603" t="s">
        <v>1430</v>
      </c>
      <c r="H603" t="s">
        <v>176</v>
      </c>
      <c r="I603" t="s">
        <v>1431</v>
      </c>
    </row>
    <row r="604" spans="1:9" x14ac:dyDescent="0.3">
      <c r="A604" t="str">
        <f>SUBSTITUTE(SUBSTITUTE(SUBSTITUTE(SUBSTITUTE(SUBSTITUTE(SUBSTITUTE(LOWER(C604)," ","-"),"ó","o"),"á","a"),"í","i"),"é","e"),"ú","u")</f>
        <v>ola-de-frio</v>
      </c>
      <c r="B604">
        <v>4</v>
      </c>
      <c r="C604" t="s">
        <v>1432</v>
      </c>
      <c r="D604" t="s">
        <v>122</v>
      </c>
      <c r="E604" t="s">
        <v>156</v>
      </c>
      <c r="F604" t="s">
        <v>219</v>
      </c>
      <c r="G604" t="s">
        <v>180</v>
      </c>
      <c r="H604" t="s">
        <v>159</v>
      </c>
      <c r="I604" t="s">
        <v>1433</v>
      </c>
    </row>
    <row r="605" spans="1:9" x14ac:dyDescent="0.3">
      <c r="A605" t="str">
        <f>SUBSTITUTE(SUBSTITUTE(SUBSTITUTE(SUBSTITUTE(SUBSTITUTE(SUBSTITUTE(LOWER(C605)," ","-"),"ó","o"),"á","a"),"í","i"),"é","e"),"ú","u")</f>
        <v>ola-de-tierra</v>
      </c>
      <c r="B605">
        <v>3</v>
      </c>
      <c r="C605" t="s">
        <v>1434</v>
      </c>
      <c r="D605" t="s">
        <v>95</v>
      </c>
      <c r="E605" t="s">
        <v>156</v>
      </c>
      <c r="F605" t="s">
        <v>219</v>
      </c>
      <c r="G605" t="s">
        <v>158</v>
      </c>
      <c r="H605" t="s">
        <v>176</v>
      </c>
      <c r="I605" t="s">
        <v>1435</v>
      </c>
    </row>
    <row r="606" spans="1:9" x14ac:dyDescent="0.3">
      <c r="A606" t="str">
        <f>SUBSTITUTE(SUBSTITUTE(SUBSTITUTE(SUBSTITUTE(SUBSTITUTE(SUBSTITUTE(LOWER(C606)," ","-"),"ó","o"),"á","a"),"í","i"),"é","e"),"ú","u")</f>
        <v>onda-trueno</v>
      </c>
      <c r="B606">
        <v>1</v>
      </c>
      <c r="C606" t="s">
        <v>1436</v>
      </c>
      <c r="D606" t="s">
        <v>128</v>
      </c>
      <c r="E606" t="s">
        <v>156</v>
      </c>
      <c r="F606" t="s">
        <v>179</v>
      </c>
      <c r="G606" t="s">
        <v>790</v>
      </c>
      <c r="H606" t="s">
        <v>159</v>
      </c>
      <c r="I606" t="s">
        <v>1437</v>
      </c>
    </row>
    <row r="607" spans="1:9" x14ac:dyDescent="0.3">
      <c r="A607" t="str">
        <f>SUBSTITUTE(SUBSTITUTE(SUBSTITUTE(SUBSTITUTE(SUBSTITUTE(SUBSTITUTE(LOWER(C607)," ","-"),"ó","o"),"á","a"),"í","i"),"é","e"),"ú","u")</f>
        <v>oracion</v>
      </c>
      <c r="B607">
        <v>1</v>
      </c>
      <c r="C607" t="s">
        <v>1438</v>
      </c>
      <c r="D607" t="s">
        <v>131</v>
      </c>
      <c r="E607" t="s">
        <v>162</v>
      </c>
      <c r="I607" t="s">
        <v>1439</v>
      </c>
    </row>
    <row r="608" spans="1:9" x14ac:dyDescent="0.3">
      <c r="A608" t="str">
        <f>SUBSTITUTE(SUBSTITUTE(SUBSTITUTE(SUBSTITUTE(SUBSTITUTE(SUBSTITUTE(LOWER(C608)," ","-"),"ó","o"),"á","a"),"í","i"),"é","e"),"ú","u")</f>
        <v>orden-de-exterminio</v>
      </c>
      <c r="B608">
        <v>5</v>
      </c>
      <c r="C608" t="s">
        <v>1440</v>
      </c>
      <c r="D608" t="s">
        <v>98</v>
      </c>
      <c r="E608" t="s">
        <v>156</v>
      </c>
      <c r="F608" t="s">
        <v>1321</v>
      </c>
      <c r="G608" t="s">
        <v>296</v>
      </c>
      <c r="H608" t="s">
        <v>176</v>
      </c>
      <c r="I608" t="s">
        <v>1441</v>
      </c>
    </row>
    <row r="609" spans="1:9" x14ac:dyDescent="0.3">
      <c r="A609" t="str">
        <f>SUBSTITUTE(SUBSTITUTE(SUBSTITUTE(SUBSTITUTE(SUBSTITUTE(SUBSTITUTE(LOWER(C609)," ","-"),"ó","o"),"á","a"),"í","i"),"é","e"),"ú","u")</f>
        <v>oscuridad-devoradora</v>
      </c>
      <c r="B609">
        <v>2</v>
      </c>
      <c r="C609" t="s">
        <v>1442</v>
      </c>
      <c r="D609" t="s">
        <v>138</v>
      </c>
      <c r="E609" t="s">
        <v>156</v>
      </c>
      <c r="F609" t="s">
        <v>179</v>
      </c>
      <c r="G609" t="s">
        <v>180</v>
      </c>
      <c r="H609" t="s">
        <v>176</v>
      </c>
      <c r="I609" t="s">
        <v>1443</v>
      </c>
    </row>
    <row r="610" spans="1:9" x14ac:dyDescent="0.3">
      <c r="A610" t="str">
        <f>SUBSTITUTE(SUBSTITUTE(SUBSTITUTE(SUBSTITUTE(SUBSTITUTE(SUBSTITUTE(LOWER(C610)," ","-"),"ó","o"),"á","a"),"í","i"),"é","e"),"ú","u")</f>
        <v>oscuridad-enloquecedora</v>
      </c>
      <c r="B610">
        <v>4</v>
      </c>
      <c r="C610" t="s">
        <v>1444</v>
      </c>
      <c r="D610" t="s">
        <v>138</v>
      </c>
      <c r="E610" t="s">
        <v>156</v>
      </c>
      <c r="F610" t="s">
        <v>219</v>
      </c>
      <c r="G610" t="s">
        <v>340</v>
      </c>
      <c r="H610" t="s">
        <v>176</v>
      </c>
      <c r="I610" t="s">
        <v>1445</v>
      </c>
    </row>
    <row r="611" spans="1:9" x14ac:dyDescent="0.3">
      <c r="A611" t="str">
        <f>SUBSTITUTE(SUBSTITUTE(SUBSTITUTE(SUBSTITUTE(SUBSTITUTE(SUBSTITUTE(LOWER(C611)," ","-"),"ó","o"),"á","a"),"í","i"),"é","e"),"ú","u")</f>
        <v>ovoposicion</v>
      </c>
      <c r="B611">
        <v>2</v>
      </c>
      <c r="C611" t="s">
        <v>1446</v>
      </c>
      <c r="D611" t="s">
        <v>98</v>
      </c>
      <c r="E611" t="s">
        <v>156</v>
      </c>
      <c r="F611" t="s">
        <v>202</v>
      </c>
      <c r="G611" t="s">
        <v>158</v>
      </c>
      <c r="H611" t="s">
        <v>159</v>
      </c>
      <c r="I611" t="s">
        <v>1447</v>
      </c>
    </row>
    <row r="612" spans="1:9" x14ac:dyDescent="0.3">
      <c r="A612" t="str">
        <f>SUBSTITUTE(SUBSTITUTE(SUBSTITUTE(SUBSTITUTE(SUBSTITUTE(SUBSTITUTE(LOWER(C612)," ","-"),"ó","o"),"á","a"),"í","i"),"é","e"),"ú","u")</f>
        <v>pacto-del-diablo</v>
      </c>
      <c r="B612">
        <v>1</v>
      </c>
      <c r="C612" t="s">
        <v>1448</v>
      </c>
      <c r="D612" t="s">
        <v>97</v>
      </c>
      <c r="E612" t="s">
        <v>162</v>
      </c>
      <c r="I612" t="s">
        <v>1449</v>
      </c>
    </row>
    <row r="613" spans="1:9" x14ac:dyDescent="0.3">
      <c r="A613" t="str">
        <f>SUBSTITUTE(SUBSTITUTE(SUBSTITUTE(SUBSTITUTE(SUBSTITUTE(SUBSTITUTE(LOWER(C613)," ","-"),"ó","o"),"á","a"),"í","i"),"é","e"),"ú","u")</f>
        <v>palabra-divina</v>
      </c>
      <c r="B613">
        <v>5</v>
      </c>
      <c r="C613" t="s">
        <v>1450</v>
      </c>
      <c r="D613" t="s">
        <v>131</v>
      </c>
      <c r="E613" t="s">
        <v>156</v>
      </c>
      <c r="F613" t="s">
        <v>270</v>
      </c>
      <c r="G613" t="s">
        <v>340</v>
      </c>
      <c r="H613" t="s">
        <v>159</v>
      </c>
      <c r="I613" t="s">
        <v>1451</v>
      </c>
    </row>
    <row r="614" spans="1:9" x14ac:dyDescent="0.3">
      <c r="A614" t="str">
        <f>SUBSTITUTE(SUBSTITUTE(SUBSTITUTE(SUBSTITUTE(SUBSTITUTE(SUBSTITUTE(LOWER(C614)," ","-"),"ó","o"),"á","a"),"í","i"),"é","e"),"ú","u")</f>
        <v>palacio-de-la-mente</v>
      </c>
      <c r="B614">
        <v>5</v>
      </c>
      <c r="C614" t="s">
        <v>1452</v>
      </c>
      <c r="D614" t="s">
        <v>88</v>
      </c>
      <c r="E614" t="s">
        <v>162</v>
      </c>
      <c r="I614" t="s">
        <v>1453</v>
      </c>
    </row>
    <row r="615" spans="1:9" x14ac:dyDescent="0.3">
      <c r="A615" t="str">
        <f>SUBSTITUTE(SUBSTITUTE(SUBSTITUTE(SUBSTITUTE(SUBSTITUTE(SUBSTITUTE(LOWER(C615)," ","-"),"ó","o"),"á","a"),"í","i"),"é","e"),"ú","u")</f>
        <v>parada-(a-distancia)</v>
      </c>
      <c r="B615">
        <v>3</v>
      </c>
      <c r="C615" t="s">
        <v>1454</v>
      </c>
      <c r="D615" t="s">
        <v>83</v>
      </c>
      <c r="E615" t="s">
        <v>208</v>
      </c>
      <c r="I615" t="s">
        <v>1455</v>
      </c>
    </row>
    <row r="616" spans="1:9" x14ac:dyDescent="0.3">
      <c r="A616" t="str">
        <f>SUBSTITUTE(SUBSTITUTE(SUBSTITUTE(SUBSTITUTE(SUBSTITUTE(SUBSTITUTE(LOWER(C616)," ","-"),"ó","o"),"á","a"),"í","i"),"é","e"),"ú","u")</f>
        <v>parada-con-alabarda</v>
      </c>
      <c r="B616">
        <v>1</v>
      </c>
      <c r="C616" t="s">
        <v>1456</v>
      </c>
      <c r="D616" t="s">
        <v>82</v>
      </c>
      <c r="E616" t="s">
        <v>208</v>
      </c>
      <c r="I616" t="s">
        <v>1457</v>
      </c>
    </row>
    <row r="617" spans="1:9" x14ac:dyDescent="0.3">
      <c r="A617" t="str">
        <f>SUBSTITUTE(SUBSTITUTE(SUBSTITUTE(SUBSTITUTE(SUBSTITUTE(SUBSTITUTE(LOWER(C617)," ","-"),"ó","o"),"á","a"),"í","i"),"é","e"),"ú","u")</f>
        <v>parada-con-arma-ligera</v>
      </c>
      <c r="B617">
        <v>1</v>
      </c>
      <c r="C617" t="s">
        <v>1458</v>
      </c>
      <c r="D617" t="s">
        <v>85</v>
      </c>
      <c r="E617" t="s">
        <v>208</v>
      </c>
      <c r="I617" t="s">
        <v>1457</v>
      </c>
    </row>
    <row r="618" spans="1:9" x14ac:dyDescent="0.3">
      <c r="A618" t="str">
        <f>SUBSTITUTE(SUBSTITUTE(SUBSTITUTE(SUBSTITUTE(SUBSTITUTE(SUBSTITUTE(LOWER(C618)," ","-"),"ó","o"),"á","a"),"í","i"),"é","e"),"ú","u")</f>
        <v>parada-con-arma-pesada</v>
      </c>
      <c r="B618">
        <v>1</v>
      </c>
      <c r="C618" t="s">
        <v>1459</v>
      </c>
      <c r="D618" t="s">
        <v>86</v>
      </c>
      <c r="E618" t="s">
        <v>208</v>
      </c>
      <c r="I618" t="s">
        <v>1457</v>
      </c>
    </row>
    <row r="619" spans="1:9" x14ac:dyDescent="0.3">
      <c r="A619" t="str">
        <f>SUBSTITUTE(SUBSTITUTE(SUBSTITUTE(SUBSTITUTE(SUBSTITUTE(SUBSTITUTE(LOWER(C619)," ","-"),"ó","o"),"á","a"),"í","i"),"é","e"),"ú","u")</f>
        <v>parada-con-escudo</v>
      </c>
      <c r="B619">
        <v>1</v>
      </c>
      <c r="C619" t="s">
        <v>1460</v>
      </c>
      <c r="D619" t="s">
        <v>105</v>
      </c>
      <c r="E619" t="s">
        <v>208</v>
      </c>
      <c r="I619" t="s">
        <v>1461</v>
      </c>
    </row>
    <row r="620" spans="1:9" x14ac:dyDescent="0.3">
      <c r="A620" t="str">
        <f>SUBSTITUTE(SUBSTITUTE(SUBSTITUTE(SUBSTITUTE(SUBSTITUTE(SUBSTITUTE(LOWER(C620)," ","-"),"ó","o"),"á","a"),"í","i"),"é","e"),"ú","u")</f>
        <v>parada-de-agua</v>
      </c>
      <c r="B620">
        <v>1</v>
      </c>
      <c r="C620" t="s">
        <v>1462</v>
      </c>
      <c r="D620" t="s">
        <v>116</v>
      </c>
      <c r="E620" t="s">
        <v>208</v>
      </c>
      <c r="I620" t="s">
        <v>1461</v>
      </c>
    </row>
    <row r="621" spans="1:9" x14ac:dyDescent="0.3">
      <c r="A621" t="str">
        <f>SUBSTITUTE(SUBSTITUTE(SUBSTITUTE(SUBSTITUTE(SUBSTITUTE(SUBSTITUTE(LOWER(C621)," ","-"),"ó","o"),"á","a"),"í","i"),"é","e"),"ú","u")</f>
        <v>parada-de-aire</v>
      </c>
      <c r="B621">
        <v>1</v>
      </c>
      <c r="C621" t="s">
        <v>1463</v>
      </c>
      <c r="D621" t="s">
        <v>117</v>
      </c>
      <c r="E621" t="s">
        <v>208</v>
      </c>
      <c r="I621" t="s">
        <v>1461</v>
      </c>
    </row>
    <row r="622" spans="1:9" x14ac:dyDescent="0.3">
      <c r="A622" t="str">
        <f>SUBSTITUTE(SUBSTITUTE(SUBSTITUTE(SUBSTITUTE(SUBSTITUTE(SUBSTITUTE(LOWER(C622)," ","-"),"ó","o"),"á","a"),"í","i"),"é","e"),"ú","u")</f>
        <v>parada-de-boxeo</v>
      </c>
      <c r="B622">
        <v>1</v>
      </c>
      <c r="C622" t="s">
        <v>1464</v>
      </c>
      <c r="D622" t="s">
        <v>107</v>
      </c>
      <c r="E622" t="s">
        <v>208</v>
      </c>
      <c r="I622" t="s">
        <v>1465</v>
      </c>
    </row>
    <row r="623" spans="1:9" x14ac:dyDescent="0.3">
      <c r="A623" t="str">
        <f>SUBSTITUTE(SUBSTITUTE(SUBSTITUTE(SUBSTITUTE(SUBSTITUTE(SUBSTITUTE(LOWER(C623)," ","-"),"ó","o"),"á","a"),"í","i"),"é","e"),"ú","u")</f>
        <v>parada-de-duelo</v>
      </c>
      <c r="B623">
        <v>1</v>
      </c>
      <c r="C623" t="s">
        <v>1466</v>
      </c>
      <c r="D623" t="s">
        <v>84</v>
      </c>
      <c r="E623" t="s">
        <v>208</v>
      </c>
      <c r="I623" t="s">
        <v>1457</v>
      </c>
    </row>
    <row r="624" spans="1:9" x14ac:dyDescent="0.3">
      <c r="A624" t="str">
        <f>SUBSTITUTE(SUBSTITUTE(SUBSTITUTE(SUBSTITUTE(SUBSTITUTE(SUBSTITUTE(LOWER(C624)," ","-"),"ó","o"),"á","a"),"í","i"),"é","e"),"ú","u")</f>
        <v>parada-de-fuego</v>
      </c>
      <c r="B624">
        <v>1</v>
      </c>
      <c r="C624" t="s">
        <v>1467</v>
      </c>
      <c r="D624" t="s">
        <v>121</v>
      </c>
      <c r="E624" t="s">
        <v>208</v>
      </c>
      <c r="I624" t="s">
        <v>1468</v>
      </c>
    </row>
    <row r="625" spans="1:9" x14ac:dyDescent="0.3">
      <c r="A625" t="str">
        <f>SUBSTITUTE(SUBSTITUTE(SUBSTITUTE(SUBSTITUTE(SUBSTITUTE(SUBSTITUTE(LOWER(C625)," ","-"),"ó","o"),"á","a"),"í","i"),"é","e"),"ú","u")</f>
        <v>parada-de-hielo</v>
      </c>
      <c r="B625">
        <v>1</v>
      </c>
      <c r="C625" t="s">
        <v>1469</v>
      </c>
      <c r="D625" t="s">
        <v>122</v>
      </c>
      <c r="E625" t="s">
        <v>208</v>
      </c>
      <c r="I625" t="s">
        <v>1468</v>
      </c>
    </row>
    <row r="626" spans="1:9" x14ac:dyDescent="0.3">
      <c r="A626" t="str">
        <f>SUBSTITUTE(SUBSTITUTE(SUBSTITUTE(SUBSTITUTE(SUBSTITUTE(SUBSTITUTE(LOWER(C626)," ","-"),"ó","o"),"á","a"),"í","i"),"é","e"),"ú","u")</f>
        <v>parada-de-hielo</v>
      </c>
      <c r="B626">
        <v>1</v>
      </c>
      <c r="C626" t="s">
        <v>1469</v>
      </c>
      <c r="D626" t="s">
        <v>122</v>
      </c>
      <c r="E626" t="s">
        <v>208</v>
      </c>
      <c r="I626" t="s">
        <v>1461</v>
      </c>
    </row>
    <row r="627" spans="1:9" x14ac:dyDescent="0.3">
      <c r="A627" t="str">
        <f>SUBSTITUTE(SUBSTITUTE(SUBSTITUTE(SUBSTITUTE(SUBSTITUTE(SUBSTITUTE(LOWER(C627)," ","-"),"ó","o"),"á","a"),"í","i"),"é","e"),"ú","u")</f>
        <v>parada-de-naturaleza</v>
      </c>
      <c r="B627">
        <v>1</v>
      </c>
      <c r="C627" t="s">
        <v>1470</v>
      </c>
      <c r="D627" t="s">
        <v>125</v>
      </c>
      <c r="E627" t="s">
        <v>208</v>
      </c>
      <c r="I627" t="s">
        <v>1461</v>
      </c>
    </row>
    <row r="628" spans="1:9" x14ac:dyDescent="0.3">
      <c r="A628" t="str">
        <f>SUBSTITUTE(SUBSTITUTE(SUBSTITUTE(SUBSTITUTE(SUBSTITUTE(SUBSTITUTE(LOWER(C628)," ","-"),"ó","o"),"á","a"),"í","i"),"é","e"),"ú","u")</f>
        <v>parada-luminosa</v>
      </c>
      <c r="B628">
        <v>1</v>
      </c>
      <c r="C628" t="s">
        <v>1471</v>
      </c>
      <c r="D628" t="s">
        <v>130</v>
      </c>
      <c r="E628" t="s">
        <v>208</v>
      </c>
      <c r="I628" t="s">
        <v>1472</v>
      </c>
    </row>
    <row r="629" spans="1:9" x14ac:dyDescent="0.3">
      <c r="A629" t="str">
        <f>SUBSTITUTE(SUBSTITUTE(SUBSTITUTE(SUBSTITUTE(SUBSTITUTE(SUBSTITUTE(LOWER(C629)," ","-"),"ó","o"),"á","a"),"í","i"),"é","e"),"ú","u")</f>
        <v>parada-marcial</v>
      </c>
      <c r="B629">
        <v>1</v>
      </c>
      <c r="C629" t="s">
        <v>1473</v>
      </c>
      <c r="D629" t="s">
        <v>110</v>
      </c>
      <c r="E629" t="s">
        <v>208</v>
      </c>
      <c r="I629" t="s">
        <v>1457</v>
      </c>
    </row>
    <row r="630" spans="1:9" x14ac:dyDescent="0.3">
      <c r="A630" t="str">
        <f>SUBSTITUTE(SUBSTITUTE(SUBSTITUTE(SUBSTITUTE(SUBSTITUTE(SUBSTITUTE(LOWER(C630)," ","-"),"ó","o"),"á","a"),"í","i"),"é","e"),"ú","u")</f>
        <v>parada-salvaje</v>
      </c>
      <c r="B630">
        <v>1</v>
      </c>
      <c r="C630" t="s">
        <v>1474</v>
      </c>
      <c r="D630" t="s">
        <v>109</v>
      </c>
      <c r="E630" t="s">
        <v>208</v>
      </c>
      <c r="I630" t="s">
        <v>1465</v>
      </c>
    </row>
    <row r="631" spans="1:9" x14ac:dyDescent="0.3">
      <c r="A631" t="str">
        <f>SUBSTITUTE(SUBSTITUTE(SUBSTITUTE(SUBSTITUTE(SUBSTITUTE(SUBSTITUTE(LOWER(C631)," ","-"),"ó","o"),"á","a"),"í","i"),"é","e"),"ú","u")</f>
        <v>parada-sombria</v>
      </c>
      <c r="B631">
        <v>1</v>
      </c>
      <c r="C631" t="s">
        <v>1475</v>
      </c>
      <c r="D631" t="s">
        <v>138</v>
      </c>
      <c r="E631" t="s">
        <v>208</v>
      </c>
      <c r="I631" t="s">
        <v>1468</v>
      </c>
    </row>
    <row r="632" spans="1:9" x14ac:dyDescent="0.3">
      <c r="A632" t="str">
        <f>SUBSTITUTE(SUBSTITUTE(SUBSTITUTE(SUBSTITUTE(SUBSTITUTE(SUBSTITUTE(LOWER(C632)," ","-"),"ó","o"),"á","a"),"í","i"),"é","e"),"ú","u")</f>
        <v>parar-el-tiempo</v>
      </c>
      <c r="B632">
        <v>5</v>
      </c>
      <c r="C632" t="s">
        <v>1476</v>
      </c>
      <c r="D632" t="s">
        <v>139</v>
      </c>
      <c r="E632" t="s">
        <v>156</v>
      </c>
      <c r="F632" t="s">
        <v>481</v>
      </c>
      <c r="G632" t="s">
        <v>482</v>
      </c>
      <c r="H632" t="s">
        <v>203</v>
      </c>
      <c r="I632" t="s">
        <v>1477</v>
      </c>
    </row>
    <row r="633" spans="1:9" x14ac:dyDescent="0.3">
      <c r="A633" t="str">
        <f>SUBSTITUTE(SUBSTITUTE(SUBSTITUTE(SUBSTITUTE(SUBSTITUTE(SUBSTITUTE(LOWER(C633)," ","-"),"ó","o"),"á","a"),"í","i"),"é","e"),"ú","u")</f>
        <v>paso-abisal</v>
      </c>
      <c r="B633">
        <v>4</v>
      </c>
      <c r="C633" t="s">
        <v>1478</v>
      </c>
      <c r="D633" t="s">
        <v>87</v>
      </c>
      <c r="E633" t="s">
        <v>156</v>
      </c>
      <c r="F633" t="s">
        <v>240</v>
      </c>
      <c r="G633" t="s">
        <v>158</v>
      </c>
      <c r="H633" t="s">
        <v>176</v>
      </c>
      <c r="I633" t="s">
        <v>1479</v>
      </c>
    </row>
    <row r="634" spans="1:9" x14ac:dyDescent="0.3">
      <c r="A634" t="str">
        <f>SUBSTITUTE(SUBSTITUTE(SUBSTITUTE(SUBSTITUTE(SUBSTITUTE(SUBSTITUTE(LOWER(C634)," ","-"),"ó","o"),"á","a"),"í","i"),"é","e"),"ú","u")</f>
        <v>paso-abisal-defensivo</v>
      </c>
      <c r="B634">
        <v>4</v>
      </c>
      <c r="C634" t="s">
        <v>1480</v>
      </c>
      <c r="D634" t="s">
        <v>87</v>
      </c>
      <c r="E634" t="s">
        <v>208</v>
      </c>
      <c r="F634" t="s">
        <v>172</v>
      </c>
      <c r="I634" t="s">
        <v>1481</v>
      </c>
    </row>
    <row r="635" spans="1:9" x14ac:dyDescent="0.3">
      <c r="A635" t="str">
        <f>SUBSTITUTE(SUBSTITUTE(SUBSTITUTE(SUBSTITUTE(SUBSTITUTE(SUBSTITUTE(LOWER(C635)," ","-"),"ó","o"),"á","a"),"í","i"),"é","e"),"ú","u")</f>
        <v>patada-decapitadora</v>
      </c>
      <c r="B635">
        <v>5</v>
      </c>
      <c r="C635" t="s">
        <v>1482</v>
      </c>
      <c r="D635" t="s">
        <v>108</v>
      </c>
      <c r="E635" t="s">
        <v>156</v>
      </c>
      <c r="F635" t="s">
        <v>157</v>
      </c>
      <c r="G635" t="s">
        <v>158</v>
      </c>
      <c r="H635" t="s">
        <v>159</v>
      </c>
      <c r="I635" t="s">
        <v>1483</v>
      </c>
    </row>
    <row r="636" spans="1:9" x14ac:dyDescent="0.3">
      <c r="A636" t="str">
        <f>SUBSTITUTE(SUBSTITUTE(SUBSTITUTE(SUBSTITUTE(SUBSTITUTE(SUBSTITUTE(LOWER(C636)," ","-"),"ó","o"),"á","a"),"í","i"),"é","e"),"ú","u")</f>
        <v>patada-desequilibrante</v>
      </c>
      <c r="B636">
        <v>2</v>
      </c>
      <c r="C636" t="s">
        <v>1484</v>
      </c>
      <c r="D636" t="s">
        <v>108</v>
      </c>
      <c r="E636" t="s">
        <v>156</v>
      </c>
      <c r="F636" t="s">
        <v>165</v>
      </c>
      <c r="G636" t="s">
        <v>158</v>
      </c>
      <c r="H636" t="s">
        <v>159</v>
      </c>
      <c r="I636" t="s">
        <v>1485</v>
      </c>
    </row>
    <row r="637" spans="1:9" x14ac:dyDescent="0.3">
      <c r="A637" t="str">
        <f>SUBSTITUTE(SUBSTITUTE(SUBSTITUTE(SUBSTITUTE(SUBSTITUTE(SUBSTITUTE(LOWER(C637)," ","-"),"ó","o"),"á","a"),"í","i"),"é","e"),"ú","u")</f>
        <v>patada-salto-alta</v>
      </c>
      <c r="B637">
        <v>3</v>
      </c>
      <c r="C637" t="s">
        <v>1486</v>
      </c>
      <c r="D637" t="s">
        <v>108</v>
      </c>
      <c r="E637" t="s">
        <v>156</v>
      </c>
      <c r="F637" t="s">
        <v>351</v>
      </c>
      <c r="G637" t="s">
        <v>158</v>
      </c>
      <c r="H637" t="s">
        <v>159</v>
      </c>
      <c r="I637" t="s">
        <v>1487</v>
      </c>
    </row>
    <row r="638" spans="1:9" x14ac:dyDescent="0.3">
      <c r="A638" t="str">
        <f>SUBSTITUTE(SUBSTITUTE(SUBSTITUTE(SUBSTITUTE(SUBSTITUTE(SUBSTITUTE(LOWER(C638)," ","-"),"ó","o"),"á","a"),"í","i"),"é","e"),"ú","u")</f>
        <v>patada-torbellino</v>
      </c>
      <c r="B638">
        <v>5</v>
      </c>
      <c r="C638" t="s">
        <v>1488</v>
      </c>
      <c r="D638" t="s">
        <v>108</v>
      </c>
      <c r="E638" t="s">
        <v>156</v>
      </c>
      <c r="F638" t="s">
        <v>157</v>
      </c>
      <c r="G638" t="s">
        <v>158</v>
      </c>
      <c r="H638" t="s">
        <v>159</v>
      </c>
      <c r="I638" t="s">
        <v>1489</v>
      </c>
    </row>
    <row r="639" spans="1:9" x14ac:dyDescent="0.3">
      <c r="A639" t="str">
        <f>SUBSTITUTE(SUBSTITUTE(SUBSTITUTE(SUBSTITUTE(SUBSTITUTE(SUBSTITUTE(LOWER(C639)," ","-"),"ó","o"),"á","a"),"í","i"),"é","e"),"ú","u")</f>
        <v>persecucion</v>
      </c>
      <c r="B639">
        <v>2</v>
      </c>
      <c r="C639" t="s">
        <v>1490</v>
      </c>
      <c r="D639" t="s">
        <v>109</v>
      </c>
      <c r="E639" t="s">
        <v>208</v>
      </c>
      <c r="F639" t="s">
        <v>165</v>
      </c>
      <c r="I639" t="s">
        <v>1491</v>
      </c>
    </row>
    <row r="640" spans="1:9" x14ac:dyDescent="0.3">
      <c r="A640" t="str">
        <f>SUBSTITUTE(SUBSTITUTE(SUBSTITUTE(SUBSTITUTE(SUBSTITUTE(SUBSTITUTE(LOWER(C640)," ","-"),"ó","o"),"á","a"),"í","i"),"é","e"),"ú","u")</f>
        <v>pesadillas-malditas</v>
      </c>
      <c r="B640">
        <v>2</v>
      </c>
      <c r="C640" t="s">
        <v>1492</v>
      </c>
      <c r="D640" t="s">
        <v>136</v>
      </c>
      <c r="E640" t="s">
        <v>156</v>
      </c>
      <c r="F640" t="s">
        <v>179</v>
      </c>
      <c r="G640" t="s">
        <v>214</v>
      </c>
      <c r="H640" t="s">
        <v>173</v>
      </c>
      <c r="I640" t="s">
        <v>1493</v>
      </c>
    </row>
    <row r="641" spans="1:9" x14ac:dyDescent="0.3">
      <c r="A641" t="str">
        <f>SUBSTITUTE(SUBSTITUTE(SUBSTITUTE(SUBSTITUTE(SUBSTITUTE(SUBSTITUTE(LOWER(C641)," ","-"),"ó","o"),"á","a"),"í","i"),"é","e"),"ú","u")</f>
        <v>peso-de-cadaver</v>
      </c>
      <c r="B641">
        <v>2</v>
      </c>
      <c r="C641" t="s">
        <v>1494</v>
      </c>
      <c r="D641" t="s">
        <v>91</v>
      </c>
      <c r="E641" t="s">
        <v>162</v>
      </c>
      <c r="I641" t="s">
        <v>1495</v>
      </c>
    </row>
    <row r="642" spans="1:9" x14ac:dyDescent="0.3">
      <c r="A642" t="str">
        <f>SUBSTITUTE(SUBSTITUTE(SUBSTITUTE(SUBSTITUTE(SUBSTITUTE(SUBSTITUTE(LOWER(C642)," ","-"),"ó","o"),"á","a"),"í","i"),"é","e"),"ú","u")</f>
        <v>piedra-de-enviar</v>
      </c>
      <c r="B642">
        <v>1</v>
      </c>
      <c r="C642" t="s">
        <v>1496</v>
      </c>
      <c r="D642" t="s">
        <v>111</v>
      </c>
      <c r="E642" t="s">
        <v>162</v>
      </c>
      <c r="I642" t="s">
        <v>1497</v>
      </c>
    </row>
    <row r="643" spans="1:9" x14ac:dyDescent="0.3">
      <c r="A643" t="str">
        <f>SUBSTITUTE(SUBSTITUTE(SUBSTITUTE(SUBSTITUTE(SUBSTITUTE(SUBSTITUTE(LOWER(C643)," ","-"),"ó","o"),"á","a"),"í","i"),"é","e"),"ú","u")</f>
        <v>piroquinesia</v>
      </c>
      <c r="B643">
        <v>1</v>
      </c>
      <c r="C643" t="s">
        <v>1498</v>
      </c>
      <c r="D643" t="s">
        <v>94</v>
      </c>
      <c r="E643" t="s">
        <v>162</v>
      </c>
      <c r="I643" t="s">
        <v>1499</v>
      </c>
    </row>
    <row r="644" spans="1:9" x14ac:dyDescent="0.3">
      <c r="A644" t="str">
        <f>SUBSTITUTE(SUBSTITUTE(SUBSTITUTE(SUBSTITUTE(SUBSTITUTE(SUBSTITUTE(LOWER(C644)," ","-"),"ó","o"),"á","a"),"í","i"),"é","e"),"ú","u")</f>
        <v>plegaria-de-batalla</v>
      </c>
      <c r="B644">
        <v>2</v>
      </c>
      <c r="C644" t="s">
        <v>1500</v>
      </c>
      <c r="D644" t="s">
        <v>113</v>
      </c>
      <c r="E644" t="s">
        <v>162</v>
      </c>
      <c r="I644" t="s">
        <v>1501</v>
      </c>
    </row>
    <row r="645" spans="1:9" x14ac:dyDescent="0.3">
      <c r="A645" t="str">
        <f>SUBSTITUTE(SUBSTITUTE(SUBSTITUTE(SUBSTITUTE(SUBSTITUTE(SUBSTITUTE(LOWER(C645)," ","-"),"ó","o"),"á","a"),"í","i"),"é","e"),"ú","u")</f>
        <v>pocion-de-resistencia</v>
      </c>
      <c r="B645">
        <v>2</v>
      </c>
      <c r="C645" t="s">
        <v>1502</v>
      </c>
      <c r="D645" t="s">
        <v>143</v>
      </c>
      <c r="E645" t="s">
        <v>156</v>
      </c>
      <c r="F645" t="s">
        <v>474</v>
      </c>
      <c r="G645" t="s">
        <v>158</v>
      </c>
      <c r="H645" t="s">
        <v>267</v>
      </c>
      <c r="I645" t="s">
        <v>1503</v>
      </c>
    </row>
    <row r="646" spans="1:9" x14ac:dyDescent="0.3">
      <c r="A646" t="str">
        <f>SUBSTITUTE(SUBSTITUTE(SUBSTITUTE(SUBSTITUTE(SUBSTITUTE(SUBSTITUTE(LOWER(C646)," ","-"),"ó","o"),"á","a"),"í","i"),"é","e"),"ú","u")</f>
        <v>pocion-de-sanacion</v>
      </c>
      <c r="B646">
        <v>1</v>
      </c>
      <c r="C646" t="s">
        <v>1504</v>
      </c>
      <c r="D646" t="s">
        <v>143</v>
      </c>
      <c r="E646" t="s">
        <v>156</v>
      </c>
      <c r="F646" t="s">
        <v>460</v>
      </c>
      <c r="G646" t="s">
        <v>158</v>
      </c>
      <c r="H646" t="s">
        <v>159</v>
      </c>
      <c r="I646" t="s">
        <v>1505</v>
      </c>
    </row>
    <row r="647" spans="1:9" x14ac:dyDescent="0.3">
      <c r="A647" t="str">
        <f>SUBSTITUTE(SUBSTITUTE(SUBSTITUTE(SUBSTITUTE(SUBSTITUTE(SUBSTITUTE(LOWER(C647)," ","-"),"ó","o"),"á","a"),"í","i"),"é","e"),"ú","u")</f>
        <v>poder-antinatural</v>
      </c>
      <c r="B647">
        <v>2</v>
      </c>
      <c r="C647" t="s">
        <v>1506</v>
      </c>
      <c r="D647" t="s">
        <v>87</v>
      </c>
      <c r="E647" t="s">
        <v>162</v>
      </c>
      <c r="I647" t="s">
        <v>1507</v>
      </c>
    </row>
    <row r="648" spans="1:9" x14ac:dyDescent="0.3">
      <c r="A648" t="str">
        <f>SUBSTITUTE(SUBSTITUTE(SUBSTITUTE(SUBSTITUTE(SUBSTITUTE(SUBSTITUTE(LOWER(C648)," ","-"),"ó","o"),"á","a"),"í","i"),"é","e"),"ú","u")</f>
        <v>poder-de-la-locura</v>
      </c>
      <c r="B648">
        <v>3</v>
      </c>
      <c r="C648" t="s">
        <v>1508</v>
      </c>
      <c r="D648" t="s">
        <v>140</v>
      </c>
      <c r="E648" t="s">
        <v>162</v>
      </c>
      <c r="I648" t="s">
        <v>1509</v>
      </c>
    </row>
    <row r="649" spans="1:9" x14ac:dyDescent="0.3">
      <c r="A649" t="str">
        <f>SUBSTITUTE(SUBSTITUTE(SUBSTITUTE(SUBSTITUTE(SUBSTITUTE(SUBSTITUTE(LOWER(C649)," ","-"),"ó","o"),"á","a"),"í","i"),"é","e"),"ú","u")</f>
        <v>poder-de-los-cielos</v>
      </c>
      <c r="B649">
        <v>3</v>
      </c>
      <c r="C649" t="s">
        <v>1510</v>
      </c>
      <c r="D649" t="s">
        <v>90</v>
      </c>
      <c r="E649" t="s">
        <v>156</v>
      </c>
      <c r="F649" t="s">
        <v>356</v>
      </c>
      <c r="G649" t="s">
        <v>158</v>
      </c>
      <c r="H649" t="s">
        <v>176</v>
      </c>
      <c r="I649" t="s">
        <v>1511</v>
      </c>
    </row>
    <row r="650" spans="1:9" x14ac:dyDescent="0.3">
      <c r="A650" t="str">
        <f>SUBSTITUTE(SUBSTITUTE(SUBSTITUTE(SUBSTITUTE(SUBSTITUTE(SUBSTITUTE(LOWER(C650)," ","-"),"ó","o"),"á","a"),"í","i"),"é","e"),"ú","u")</f>
        <v>poder-del-dolor</v>
      </c>
      <c r="B650">
        <v>2</v>
      </c>
      <c r="C650" t="s">
        <v>1512</v>
      </c>
      <c r="D650" t="s">
        <v>140</v>
      </c>
      <c r="E650" t="s">
        <v>162</v>
      </c>
      <c r="I650" t="s">
        <v>1513</v>
      </c>
    </row>
    <row r="651" spans="1:9" x14ac:dyDescent="0.3">
      <c r="A651" t="str">
        <f>SUBSTITUTE(SUBSTITUTE(SUBSTITUTE(SUBSTITUTE(SUBSTITUTE(SUBSTITUTE(LOWER(C651)," ","-"),"ó","o"),"á","a"),"í","i"),"é","e"),"ú","u")</f>
        <v>poder-del-invierno</v>
      </c>
      <c r="B651">
        <v>4</v>
      </c>
      <c r="C651" t="s">
        <v>1514</v>
      </c>
      <c r="D651" t="s">
        <v>89</v>
      </c>
      <c r="E651" t="s">
        <v>156</v>
      </c>
      <c r="F651" t="s">
        <v>356</v>
      </c>
      <c r="G651" t="s">
        <v>158</v>
      </c>
      <c r="H651" t="s">
        <v>176</v>
      </c>
      <c r="I651" t="s">
        <v>1515</v>
      </c>
    </row>
    <row r="652" spans="1:9" x14ac:dyDescent="0.3">
      <c r="A652" t="str">
        <f>SUBSTITUTE(SUBSTITUTE(SUBSTITUTE(SUBSTITUTE(SUBSTITUTE(SUBSTITUTE(LOWER(C652)," ","-"),"ó","o"),"á","a"),"í","i"),"é","e"),"ú","u")</f>
        <v>poder-elemental</v>
      </c>
      <c r="B652">
        <v>4</v>
      </c>
      <c r="C652" t="s">
        <v>1516</v>
      </c>
      <c r="D652" t="s">
        <v>96</v>
      </c>
      <c r="E652" t="s">
        <v>162</v>
      </c>
      <c r="I652" t="s">
        <v>1517</v>
      </c>
    </row>
    <row r="653" spans="1:9" x14ac:dyDescent="0.3">
      <c r="A653" t="str">
        <f>SUBSTITUTE(SUBSTITUTE(SUBSTITUTE(SUBSTITUTE(SUBSTITUTE(SUBSTITUTE(LOWER(C653)," ","-"),"ó","o"),"á","a"),"í","i"),"é","e"),"ú","u")</f>
        <v>polvo-metalico</v>
      </c>
      <c r="B653">
        <v>5</v>
      </c>
      <c r="C653" t="s">
        <v>1518</v>
      </c>
      <c r="D653" t="s">
        <v>124</v>
      </c>
      <c r="E653" t="s">
        <v>156</v>
      </c>
      <c r="F653" t="s">
        <v>270</v>
      </c>
      <c r="G653" t="s">
        <v>180</v>
      </c>
      <c r="H653" t="s">
        <v>176</v>
      </c>
      <c r="I653" t="s">
        <v>1519</v>
      </c>
    </row>
    <row r="654" spans="1:9" x14ac:dyDescent="0.3">
      <c r="A654" t="str">
        <f>SUBSTITUTE(SUBSTITUTE(SUBSTITUTE(SUBSTITUTE(SUBSTITUTE(SUBSTITUTE(LOWER(C654)," ","-"),"ó","o"),"á","a"),"í","i"),"é","e"),"ú","u")</f>
        <v>portal-espiritual</v>
      </c>
      <c r="B654">
        <v>5</v>
      </c>
      <c r="C654" t="s">
        <v>1520</v>
      </c>
      <c r="D654" t="s">
        <v>100</v>
      </c>
      <c r="E654" t="s">
        <v>156</v>
      </c>
      <c r="F654" t="s">
        <v>280</v>
      </c>
      <c r="G654" t="s">
        <v>619</v>
      </c>
      <c r="H654" t="s">
        <v>284</v>
      </c>
      <c r="I654" t="s">
        <v>1521</v>
      </c>
    </row>
    <row r="655" spans="1:9" x14ac:dyDescent="0.3">
      <c r="A655" t="str">
        <f>SUBSTITUTE(SUBSTITUTE(SUBSTITUTE(SUBSTITUTE(SUBSTITUTE(SUBSTITUTE(LOWER(C655)," ","-"),"ó","o"),"á","a"),"í","i"),"é","e"),"ú","u")</f>
        <v>portal-menor</v>
      </c>
      <c r="B655">
        <v>1</v>
      </c>
      <c r="C655" t="s">
        <v>1522</v>
      </c>
      <c r="D655" t="s">
        <v>132</v>
      </c>
      <c r="E655" t="s">
        <v>156</v>
      </c>
      <c r="F655" t="s">
        <v>257</v>
      </c>
      <c r="G655" t="s">
        <v>214</v>
      </c>
      <c r="H655" t="s">
        <v>176</v>
      </c>
      <c r="I655" t="s">
        <v>1523</v>
      </c>
    </row>
    <row r="656" spans="1:9" x14ac:dyDescent="0.3">
      <c r="A656" t="str">
        <f>SUBSTITUTE(SUBSTITUTE(SUBSTITUTE(SUBSTITUTE(SUBSTITUTE(SUBSTITUTE(LOWER(C656)," ","-"),"ó","o"),"á","a"),"í","i"),"é","e"),"ú","u")</f>
        <v>portal-multiple</v>
      </c>
      <c r="B656">
        <v>3</v>
      </c>
      <c r="C656" t="s">
        <v>1524</v>
      </c>
      <c r="D656" t="s">
        <v>132</v>
      </c>
      <c r="E656" t="s">
        <v>156</v>
      </c>
      <c r="F656" t="s">
        <v>1525</v>
      </c>
      <c r="G656" t="s">
        <v>340</v>
      </c>
      <c r="H656" t="s">
        <v>176</v>
      </c>
      <c r="I656" t="s">
        <v>1526</v>
      </c>
    </row>
    <row r="657" spans="1:9" x14ac:dyDescent="0.3">
      <c r="A657" t="str">
        <f>SUBSTITUTE(SUBSTITUTE(SUBSTITUTE(SUBSTITUTE(SUBSTITUTE(SUBSTITUTE(LOWER(C657)," ","-"),"ó","o"),"á","a"),"í","i"),"é","e"),"ú","u")</f>
        <v>portal-onirico</v>
      </c>
      <c r="B657">
        <v>5</v>
      </c>
      <c r="C657" t="s">
        <v>1527</v>
      </c>
      <c r="D657" t="s">
        <v>136</v>
      </c>
      <c r="E657" t="s">
        <v>156</v>
      </c>
      <c r="F657" t="s">
        <v>481</v>
      </c>
      <c r="G657" t="s">
        <v>296</v>
      </c>
      <c r="H657" t="s">
        <v>284</v>
      </c>
      <c r="I657" t="s">
        <v>1528</v>
      </c>
    </row>
    <row r="658" spans="1:9" x14ac:dyDescent="0.3">
      <c r="A658" t="str">
        <f>SUBSTITUTE(SUBSTITUTE(SUBSTITUTE(SUBSTITUTE(SUBSTITUTE(SUBSTITUTE(LOWER(C658)," ","-"),"ó","o"),"á","a"),"í","i"),"é","e"),"ú","u")</f>
        <v>posesion</v>
      </c>
      <c r="B658">
        <v>5</v>
      </c>
      <c r="C658" t="s">
        <v>1529</v>
      </c>
      <c r="D658" t="s">
        <v>118</v>
      </c>
      <c r="E658" t="s">
        <v>156</v>
      </c>
      <c r="F658" t="s">
        <v>614</v>
      </c>
      <c r="G658" t="s">
        <v>214</v>
      </c>
      <c r="H658" t="s">
        <v>176</v>
      </c>
      <c r="I658" t="s">
        <v>1530</v>
      </c>
    </row>
    <row r="659" spans="1:9" x14ac:dyDescent="0.3">
      <c r="A659" t="str">
        <f>SUBSTITUTE(SUBSTITUTE(SUBSTITUTE(SUBSTITUTE(SUBSTITUTE(SUBSTITUTE(LOWER(C659)," ","-"),"ó","o"),"á","a"),"í","i"),"é","e"),"ú","u")</f>
        <v>pozo-de-gravedad</v>
      </c>
      <c r="B659">
        <v>1</v>
      </c>
      <c r="C659" t="s">
        <v>1531</v>
      </c>
      <c r="D659" t="s">
        <v>133</v>
      </c>
      <c r="E659" t="s">
        <v>156</v>
      </c>
      <c r="F659" t="s">
        <v>179</v>
      </c>
      <c r="G659" t="s">
        <v>180</v>
      </c>
      <c r="H659" t="s">
        <v>176</v>
      </c>
      <c r="I659" t="s">
        <v>1532</v>
      </c>
    </row>
    <row r="660" spans="1:9" x14ac:dyDescent="0.3">
      <c r="A660" t="str">
        <f>SUBSTITUTE(SUBSTITUTE(SUBSTITUTE(SUBSTITUTE(SUBSTITUTE(SUBSTITUTE(LOWER(C660)," ","-"),"ó","o"),"á","a"),"í","i"),"é","e"),"ú","u")</f>
        <v>predecir-movimiento</v>
      </c>
      <c r="B660">
        <v>3</v>
      </c>
      <c r="C660" t="s">
        <v>1533</v>
      </c>
      <c r="D660" t="s">
        <v>139</v>
      </c>
      <c r="E660" t="s">
        <v>208</v>
      </c>
      <c r="F660" t="s">
        <v>383</v>
      </c>
      <c r="I660" t="s">
        <v>1534</v>
      </c>
    </row>
    <row r="661" spans="1:9" x14ac:dyDescent="0.3">
      <c r="A661" t="str">
        <f>SUBSTITUTE(SUBSTITUTE(SUBSTITUTE(SUBSTITUTE(SUBSTITUTE(SUBSTITUTE(LOWER(C661)," ","-"),"ó","o"),"á","a"),"í","i"),"é","e"),"ú","u")</f>
        <v>premonicion</v>
      </c>
      <c r="B661">
        <v>1</v>
      </c>
      <c r="C661" t="s">
        <v>1535</v>
      </c>
      <c r="D661" t="s">
        <v>139</v>
      </c>
      <c r="E661" t="s">
        <v>162</v>
      </c>
      <c r="I661" t="s">
        <v>1536</v>
      </c>
    </row>
    <row r="662" spans="1:9" x14ac:dyDescent="0.3">
      <c r="A662" t="str">
        <f>SUBSTITUTE(SUBSTITUTE(SUBSTITUTE(SUBSTITUTE(SUBSTITUTE(SUBSTITUTE(LOWER(C662)," ","-"),"ó","o"),"á","a"),"í","i"),"é","e"),"ú","u")</f>
        <v>preparacion-contra-cargas</v>
      </c>
      <c r="B662">
        <v>1</v>
      </c>
      <c r="C662" t="s">
        <v>1537</v>
      </c>
      <c r="D662" t="s">
        <v>82</v>
      </c>
      <c r="E662" t="s">
        <v>156</v>
      </c>
      <c r="F662" t="s">
        <v>442</v>
      </c>
      <c r="G662" t="s">
        <v>158</v>
      </c>
      <c r="H662" t="s">
        <v>203</v>
      </c>
      <c r="I662" t="s">
        <v>1538</v>
      </c>
    </row>
    <row r="663" spans="1:9" x14ac:dyDescent="0.3">
      <c r="A663" t="str">
        <f>SUBSTITUTE(SUBSTITUTE(SUBSTITUTE(SUBSTITUTE(SUBSTITUTE(SUBSTITUTE(LOWER(C663)," ","-"),"ó","o"),"á","a"),"í","i"),"é","e"),"ú","u")</f>
        <v>presencia-aterradora</v>
      </c>
      <c r="B663">
        <v>4</v>
      </c>
      <c r="C663" t="s">
        <v>1539</v>
      </c>
      <c r="D663" t="s">
        <v>96</v>
      </c>
      <c r="E663" t="s">
        <v>162</v>
      </c>
      <c r="I663" t="s">
        <v>1540</v>
      </c>
    </row>
    <row r="664" spans="1:9" x14ac:dyDescent="0.3">
      <c r="A664" t="str">
        <f>SUBSTITUTE(SUBSTITUTE(SUBSTITUTE(SUBSTITUTE(SUBSTITUTE(SUBSTITUTE(LOWER(C664)," ","-"),"ó","o"),"á","a"),"í","i"),"é","e"),"ú","u")</f>
        <v>presencia-divina</v>
      </c>
      <c r="B664">
        <v>3</v>
      </c>
      <c r="C664" t="s">
        <v>1541</v>
      </c>
      <c r="D664" t="s">
        <v>113</v>
      </c>
      <c r="E664" t="s">
        <v>156</v>
      </c>
      <c r="F664" t="s">
        <v>356</v>
      </c>
      <c r="G664" t="s">
        <v>715</v>
      </c>
      <c r="H664" t="s">
        <v>176</v>
      </c>
      <c r="I664" t="s">
        <v>1542</v>
      </c>
    </row>
    <row r="665" spans="1:9" x14ac:dyDescent="0.3">
      <c r="A665" t="str">
        <f>SUBSTITUTE(SUBSTITUTE(SUBSTITUTE(SUBSTITUTE(SUBSTITUTE(SUBSTITUTE(LOWER(C665)," ","-"),"ó","o"),"á","a"),"í","i"),"é","e"),"ú","u")</f>
        <v>presencia-majestuosa</v>
      </c>
      <c r="B665">
        <v>4</v>
      </c>
      <c r="C665" t="s">
        <v>1543</v>
      </c>
      <c r="D665" t="s">
        <v>97</v>
      </c>
      <c r="E665" t="s">
        <v>156</v>
      </c>
      <c r="F665" t="s">
        <v>240</v>
      </c>
      <c r="G665" t="s">
        <v>397</v>
      </c>
      <c r="H665" t="s">
        <v>176</v>
      </c>
      <c r="I665" t="s">
        <v>1544</v>
      </c>
    </row>
    <row r="666" spans="1:9" x14ac:dyDescent="0.3">
      <c r="A666" t="str">
        <f>SUBSTITUTE(SUBSTITUTE(SUBSTITUTE(SUBSTITUTE(SUBSTITUTE(SUBSTITUTE(LOWER(C666)," ","-"),"ó","o"),"á","a"),"í","i"),"é","e"),"ú","u")</f>
        <v>presencia-terrorifica</v>
      </c>
      <c r="B666">
        <v>4</v>
      </c>
      <c r="C666" t="s">
        <v>1545</v>
      </c>
      <c r="D666" t="s">
        <v>99</v>
      </c>
      <c r="E666" t="s">
        <v>156</v>
      </c>
      <c r="F666" t="s">
        <v>240</v>
      </c>
      <c r="G666" t="s">
        <v>397</v>
      </c>
      <c r="H666" t="s">
        <v>176</v>
      </c>
      <c r="I666" t="s">
        <v>1546</v>
      </c>
    </row>
    <row r="667" spans="1:9" x14ac:dyDescent="0.3">
      <c r="A667" t="str">
        <f>SUBSTITUTE(SUBSTITUTE(SUBSTITUTE(SUBSTITUTE(SUBSTITUTE(SUBSTITUTE(LOWER(C667)," ","-"),"ó","o"),"á","a"),"í","i"),"é","e"),"ú","u")</f>
        <v>prision-acuosa</v>
      </c>
      <c r="B667">
        <v>3</v>
      </c>
      <c r="C667" t="s">
        <v>1547</v>
      </c>
      <c r="D667" t="s">
        <v>116</v>
      </c>
      <c r="E667" t="s">
        <v>156</v>
      </c>
      <c r="F667" t="s">
        <v>383</v>
      </c>
      <c r="G667" t="s">
        <v>180</v>
      </c>
      <c r="H667" t="s">
        <v>176</v>
      </c>
      <c r="I667" t="s">
        <v>1548</v>
      </c>
    </row>
    <row r="668" spans="1:9" x14ac:dyDescent="0.3">
      <c r="A668" t="str">
        <f>SUBSTITUTE(SUBSTITUTE(SUBSTITUTE(SUBSTITUTE(SUBSTITUTE(SUBSTITUTE(LOWER(C668)," ","-"),"ó","o"),"á","a"),"í","i"),"é","e"),"ú","u")</f>
        <v>prision-de-madera</v>
      </c>
      <c r="B668">
        <v>4</v>
      </c>
      <c r="C668" t="s">
        <v>1549</v>
      </c>
      <c r="D668" t="s">
        <v>125</v>
      </c>
      <c r="E668" t="s">
        <v>156</v>
      </c>
      <c r="F668" t="s">
        <v>383</v>
      </c>
      <c r="G668" t="s">
        <v>180</v>
      </c>
      <c r="H668" t="s">
        <v>176</v>
      </c>
      <c r="I668" t="s">
        <v>1550</v>
      </c>
    </row>
    <row r="669" spans="1:9" x14ac:dyDescent="0.3">
      <c r="A669" t="str">
        <f>SUBSTITUTE(SUBSTITUTE(SUBSTITUTE(SUBSTITUTE(SUBSTITUTE(SUBSTITUTE(LOWER(C669)," ","-"),"ó","o"),"á","a"),"í","i"),"é","e"),"ú","u")</f>
        <v>propulsion</v>
      </c>
      <c r="B669">
        <v>3</v>
      </c>
      <c r="C669" t="s">
        <v>1551</v>
      </c>
      <c r="D669" t="s">
        <v>94</v>
      </c>
      <c r="E669" t="s">
        <v>156</v>
      </c>
      <c r="F669" t="s">
        <v>356</v>
      </c>
      <c r="G669" t="s">
        <v>158</v>
      </c>
      <c r="H669" t="s">
        <v>176</v>
      </c>
      <c r="I669" t="s">
        <v>1552</v>
      </c>
    </row>
    <row r="670" spans="1:9" x14ac:dyDescent="0.3">
      <c r="A670" t="str">
        <f>SUBSTITUTE(SUBSTITUTE(SUBSTITUTE(SUBSTITUTE(SUBSTITUTE(SUBSTITUTE(LOWER(C670)," ","-"),"ó","o"),"á","a"),"í","i"),"é","e"),"ú","u")</f>
        <v>propulsor</v>
      </c>
      <c r="B670">
        <v>3</v>
      </c>
      <c r="C670" t="s">
        <v>1553</v>
      </c>
      <c r="D670" t="s">
        <v>111</v>
      </c>
      <c r="E670" t="s">
        <v>162</v>
      </c>
      <c r="I670" t="s">
        <v>1554</v>
      </c>
    </row>
    <row r="671" spans="1:9" x14ac:dyDescent="0.3">
      <c r="A671" t="str">
        <f>SUBSTITUTE(SUBSTITUTE(SUBSTITUTE(SUBSTITUTE(SUBSTITUTE(SUBSTITUTE(LOWER(C671)," ","-"),"ó","o"),"á","a"),"í","i"),"é","e"),"ú","u")</f>
        <v>proteccion-divina</v>
      </c>
      <c r="B671">
        <v>3</v>
      </c>
      <c r="C671" t="s">
        <v>1555</v>
      </c>
      <c r="D671" t="s">
        <v>131</v>
      </c>
      <c r="E671" t="s">
        <v>156</v>
      </c>
      <c r="F671" t="s">
        <v>219</v>
      </c>
      <c r="G671" t="s">
        <v>158</v>
      </c>
      <c r="H671" t="s">
        <v>176</v>
      </c>
      <c r="I671" t="s">
        <v>1556</v>
      </c>
    </row>
    <row r="672" spans="1:9" x14ac:dyDescent="0.3">
      <c r="A672" t="str">
        <f>SUBSTITUTE(SUBSTITUTE(SUBSTITUTE(SUBSTITUTE(SUBSTITUTE(SUBSTITUTE(LOWER(C672)," ","-"),"ó","o"),"á","a"),"í","i"),"é","e"),"ú","u")</f>
        <v>protesis-mecanica</v>
      </c>
      <c r="B672">
        <v>2</v>
      </c>
      <c r="C672" t="s">
        <v>1557</v>
      </c>
      <c r="D672" t="s">
        <v>111</v>
      </c>
      <c r="E672" t="s">
        <v>162</v>
      </c>
      <c r="I672" t="s">
        <v>1558</v>
      </c>
    </row>
    <row r="673" spans="1:9" x14ac:dyDescent="0.3">
      <c r="A673" t="str">
        <f>SUBSTITUTE(SUBSTITUTE(SUBSTITUTE(SUBSTITUTE(SUBSTITUTE(SUBSTITUTE(LOWER(C673)," ","-"),"ó","o"),"á","a"),"í","i"),"é","e"),"ú","u")</f>
        <v>psicomagia</v>
      </c>
      <c r="B673">
        <v>3</v>
      </c>
      <c r="C673" t="s">
        <v>1559</v>
      </c>
      <c r="D673" t="s">
        <v>88</v>
      </c>
      <c r="E673" t="s">
        <v>162</v>
      </c>
      <c r="I673" t="s">
        <v>1560</v>
      </c>
    </row>
    <row r="674" spans="1:9" x14ac:dyDescent="0.3">
      <c r="A674" t="str">
        <f>SUBSTITUTE(SUBSTITUTE(SUBSTITUTE(SUBSTITUTE(SUBSTITUTE(SUBSTITUTE(LOWER(C674)," ","-"),"ó","o"),"á","a"),"í","i"),"é","e"),"ú","u")</f>
        <v>psique-retorcido</v>
      </c>
      <c r="B674">
        <v>4</v>
      </c>
      <c r="C674" t="s">
        <v>1561</v>
      </c>
      <c r="D674" t="s">
        <v>140</v>
      </c>
      <c r="E674" t="s">
        <v>162</v>
      </c>
      <c r="I674" t="s">
        <v>1562</v>
      </c>
    </row>
    <row r="675" spans="1:9" x14ac:dyDescent="0.3">
      <c r="A675" t="str">
        <f>SUBSTITUTE(SUBSTITUTE(SUBSTITUTE(SUBSTITUTE(SUBSTITUTE(SUBSTITUTE(LOWER(C675)," ","-"),"ó","o"),"á","a"),"í","i"),"é","e"),"ú","u")</f>
        <v>puerta-dimensional</v>
      </c>
      <c r="B675">
        <v>2</v>
      </c>
      <c r="C675" t="s">
        <v>1563</v>
      </c>
      <c r="D675" t="s">
        <v>132</v>
      </c>
      <c r="E675" t="s">
        <v>156</v>
      </c>
      <c r="F675" t="s">
        <v>179</v>
      </c>
      <c r="G675" t="s">
        <v>781</v>
      </c>
      <c r="H675" t="s">
        <v>176</v>
      </c>
      <c r="I675" t="s">
        <v>1564</v>
      </c>
    </row>
    <row r="676" spans="1:9" x14ac:dyDescent="0.3">
      <c r="A676" t="str">
        <f>SUBSTITUTE(SUBSTITUTE(SUBSTITUTE(SUBSTITUTE(SUBSTITUTE(SUBSTITUTE(LOWER(C676)," ","-"),"ó","o"),"á","a"),"í","i"),"é","e"),"ú","u")</f>
        <v>puerta-interdimensional</v>
      </c>
      <c r="B676">
        <v>5</v>
      </c>
      <c r="C676" t="s">
        <v>1565</v>
      </c>
      <c r="D676" t="s">
        <v>132</v>
      </c>
      <c r="E676" t="s">
        <v>156</v>
      </c>
      <c r="F676" t="s">
        <v>270</v>
      </c>
      <c r="G676" t="s">
        <v>180</v>
      </c>
      <c r="H676" t="s">
        <v>176</v>
      </c>
      <c r="I676" t="s">
        <v>1566</v>
      </c>
    </row>
    <row r="677" spans="1:9" x14ac:dyDescent="0.3">
      <c r="A677" t="str">
        <f>SUBSTITUTE(SUBSTITUTE(SUBSTITUTE(SUBSTITUTE(SUBSTITUTE(SUBSTITUTE(LOWER(C677)," ","-"),"ó","o"),"á","a"),"í","i"),"é","e"),"ú","u")</f>
        <v>puertas-del-infierno</v>
      </c>
      <c r="B677">
        <v>5</v>
      </c>
      <c r="C677" t="s">
        <v>1567</v>
      </c>
      <c r="D677" t="s">
        <v>97</v>
      </c>
      <c r="E677" t="s">
        <v>156</v>
      </c>
      <c r="F677" t="s">
        <v>280</v>
      </c>
      <c r="G677" t="s">
        <v>619</v>
      </c>
      <c r="H677" t="s">
        <v>284</v>
      </c>
      <c r="I677" t="s">
        <v>1568</v>
      </c>
    </row>
    <row r="678" spans="1:9" x14ac:dyDescent="0.3">
      <c r="A678" t="str">
        <f>SUBSTITUTE(SUBSTITUTE(SUBSTITUTE(SUBSTITUTE(SUBSTITUTE(SUBSTITUTE(LOWER(C678)," ","-"),"ó","o"),"á","a"),"í","i"),"é","e"),"ú","u")</f>
        <v>pulso-gravitatorio</v>
      </c>
      <c r="B678">
        <v>1</v>
      </c>
      <c r="C678" t="s">
        <v>1569</v>
      </c>
      <c r="D678" t="s">
        <v>133</v>
      </c>
      <c r="E678" t="s">
        <v>156</v>
      </c>
      <c r="F678" t="s">
        <v>257</v>
      </c>
      <c r="G678" t="s">
        <v>180</v>
      </c>
      <c r="H678" t="s">
        <v>159</v>
      </c>
      <c r="I678" t="s">
        <v>1570</v>
      </c>
    </row>
    <row r="679" spans="1:9" x14ac:dyDescent="0.3">
      <c r="A679" t="str">
        <f>SUBSTITUTE(SUBSTITUTE(SUBSTITUTE(SUBSTITUTE(SUBSTITUTE(SUBSTITUTE(LOWER(C679)," ","-"),"ó","o"),"á","a"),"í","i"),"é","e"),"ú","u")</f>
        <v>pulso-magnetico</v>
      </c>
      <c r="B679">
        <v>5</v>
      </c>
      <c r="C679" t="s">
        <v>1571</v>
      </c>
      <c r="D679" t="s">
        <v>124</v>
      </c>
      <c r="E679" t="s">
        <v>156</v>
      </c>
      <c r="F679" t="s">
        <v>270</v>
      </c>
      <c r="G679" t="s">
        <v>180</v>
      </c>
      <c r="H679" t="s">
        <v>159</v>
      </c>
      <c r="I679" t="s">
        <v>1572</v>
      </c>
    </row>
    <row r="680" spans="1:9" x14ac:dyDescent="0.3">
      <c r="A680" t="str">
        <f>SUBSTITUTE(SUBSTITUTE(SUBSTITUTE(SUBSTITUTE(SUBSTITUTE(SUBSTITUTE(LOWER(C680)," ","-"),"ó","o"),"á","a"),"í","i"),"é","e"),"ú","u")</f>
        <v>puñalada-poderosa</v>
      </c>
      <c r="B680">
        <v>2</v>
      </c>
      <c r="C680" t="s">
        <v>1573</v>
      </c>
      <c r="D680" t="s">
        <v>85</v>
      </c>
      <c r="E680" t="s">
        <v>156</v>
      </c>
      <c r="F680" t="s">
        <v>165</v>
      </c>
      <c r="G680" t="s">
        <v>158</v>
      </c>
      <c r="H680" t="s">
        <v>203</v>
      </c>
      <c r="I680" t="s">
        <v>1574</v>
      </c>
    </row>
    <row r="681" spans="1:9" x14ac:dyDescent="0.3">
      <c r="A681" t="str">
        <f>SUBSTITUTE(SUBSTITUTE(SUBSTITUTE(SUBSTITUTE(SUBSTITUTE(SUBSTITUTE(LOWER(C681)," ","-"),"ó","o"),"á","a"),"í","i"),"é","e"),"ú","u")</f>
        <v>puñalada-quirurgica</v>
      </c>
      <c r="B681">
        <v>4</v>
      </c>
      <c r="C681" t="s">
        <v>1575</v>
      </c>
      <c r="D681" t="s">
        <v>85</v>
      </c>
      <c r="E681" t="s">
        <v>156</v>
      </c>
      <c r="F681" t="s">
        <v>351</v>
      </c>
      <c r="G681" t="s">
        <v>158</v>
      </c>
      <c r="H681" t="s">
        <v>203</v>
      </c>
      <c r="I681" t="s">
        <v>1576</v>
      </c>
    </row>
    <row r="682" spans="1:9" x14ac:dyDescent="0.3">
      <c r="A682" t="str">
        <f>SUBSTITUTE(SUBSTITUTE(SUBSTITUTE(SUBSTITUTE(SUBSTITUTE(SUBSTITUTE(LOWER(C682)," ","-"),"ó","o"),"á","a"),"í","i"),"é","e"),"ú","u")</f>
        <v>puñaladas-en-secuencia</v>
      </c>
      <c r="B682">
        <v>5</v>
      </c>
      <c r="C682" t="s">
        <v>1577</v>
      </c>
      <c r="D682" t="s">
        <v>85</v>
      </c>
      <c r="E682" t="s">
        <v>156</v>
      </c>
      <c r="F682" t="s">
        <v>157</v>
      </c>
      <c r="G682" t="s">
        <v>158</v>
      </c>
      <c r="H682" t="s">
        <v>159</v>
      </c>
      <c r="I682" t="s">
        <v>1578</v>
      </c>
    </row>
    <row r="683" spans="1:9" x14ac:dyDescent="0.3">
      <c r="A683" t="str">
        <f>SUBSTITUTE(SUBSTITUTE(SUBSTITUTE(SUBSTITUTE(SUBSTITUTE(SUBSTITUTE(LOWER(C683)," ","-"),"ó","o"),"á","a"),"í","i"),"é","e"),"ú","u")</f>
        <v>puñetazo-falso</v>
      </c>
      <c r="B683">
        <v>2</v>
      </c>
      <c r="C683" t="s">
        <v>1579</v>
      </c>
      <c r="D683" t="s">
        <v>107</v>
      </c>
      <c r="E683" t="s">
        <v>208</v>
      </c>
      <c r="F683" t="s">
        <v>165</v>
      </c>
      <c r="I683" t="s">
        <v>929</v>
      </c>
    </row>
    <row r="684" spans="1:9" x14ac:dyDescent="0.3">
      <c r="A684" t="str">
        <f>SUBSTITUTE(SUBSTITUTE(SUBSTITUTE(SUBSTITUTE(SUBSTITUTE(SUBSTITUTE(LOWER(C684)," ","-"),"ó","o"),"á","a"),"í","i"),"é","e"),"ú","u")</f>
        <v>puñetazo-veloz</v>
      </c>
      <c r="B684">
        <v>3</v>
      </c>
      <c r="C684" t="s">
        <v>1580</v>
      </c>
      <c r="D684" t="s">
        <v>107</v>
      </c>
      <c r="E684" t="s">
        <v>208</v>
      </c>
      <c r="F684" t="s">
        <v>351</v>
      </c>
      <c r="I684" t="s">
        <v>1581</v>
      </c>
    </row>
    <row r="685" spans="1:9" x14ac:dyDescent="0.3">
      <c r="A685" t="str">
        <f>SUBSTITUTE(SUBSTITUTE(SUBSTITUTE(SUBSTITUTE(SUBSTITUTE(SUBSTITUTE(LOWER(C685)," ","-"),"ó","o"),"á","a"),"í","i"),"é","e"),"ú","u")</f>
        <v>puño-aturdidor</v>
      </c>
      <c r="B685">
        <v>2</v>
      </c>
      <c r="C685" t="s">
        <v>1582</v>
      </c>
      <c r="D685" t="s">
        <v>107</v>
      </c>
      <c r="E685" t="s">
        <v>156</v>
      </c>
      <c r="F685" t="s">
        <v>165</v>
      </c>
      <c r="G685" t="s">
        <v>158</v>
      </c>
      <c r="H685" t="s">
        <v>159</v>
      </c>
      <c r="I685" t="s">
        <v>1583</v>
      </c>
    </row>
    <row r="686" spans="1:9" x14ac:dyDescent="0.3">
      <c r="A686" t="str">
        <f>SUBSTITUTE(SUBSTITUTE(SUBSTITUTE(SUBSTITUTE(SUBSTITUTE(SUBSTITUTE(LOWER(C686)," ","-"),"ó","o"),"á","a"),"í","i"),"é","e"),"ú","u")</f>
        <v>puño-certero</v>
      </c>
      <c r="B686">
        <v>5</v>
      </c>
      <c r="C686" t="s">
        <v>1584</v>
      </c>
      <c r="D686" t="s">
        <v>107</v>
      </c>
      <c r="E686" t="s">
        <v>156</v>
      </c>
      <c r="F686" t="s">
        <v>157</v>
      </c>
      <c r="G686" t="s">
        <v>158</v>
      </c>
      <c r="H686" t="s">
        <v>159</v>
      </c>
      <c r="I686" t="s">
        <v>1585</v>
      </c>
    </row>
    <row r="687" spans="1:9" x14ac:dyDescent="0.3">
      <c r="A687" t="str">
        <f>SUBSTITUTE(SUBSTITUTE(SUBSTITUTE(SUBSTITUTE(SUBSTITUTE(SUBSTITUTE(LOWER(C687)," ","-"),"ó","o"),"á","a"),"í","i"),"é","e"),"ú","u")</f>
        <v>puños-de-fuerza</v>
      </c>
      <c r="B687">
        <v>2</v>
      </c>
      <c r="C687" t="s">
        <v>1586</v>
      </c>
      <c r="D687" t="s">
        <v>104</v>
      </c>
      <c r="E687" t="s">
        <v>162</v>
      </c>
      <c r="I687" t="s">
        <v>1587</v>
      </c>
    </row>
    <row r="688" spans="1:9" x14ac:dyDescent="0.3">
      <c r="A688" t="str">
        <f>SUBSTITUTE(SUBSTITUTE(SUBSTITUTE(SUBSTITUTE(SUBSTITUTE(SUBSTITUTE(LOWER(C688)," ","-"),"ó","o"),"á","a"),"í","i"),"é","e"),"ú","u")</f>
        <v>puños-de-tierra</v>
      </c>
      <c r="B688">
        <v>2</v>
      </c>
      <c r="C688" t="s">
        <v>1588</v>
      </c>
      <c r="D688" t="s">
        <v>95</v>
      </c>
      <c r="E688" t="s">
        <v>156</v>
      </c>
      <c r="F688" t="s">
        <v>202</v>
      </c>
      <c r="G688" t="s">
        <v>158</v>
      </c>
      <c r="H688" t="s">
        <v>203</v>
      </c>
      <c r="I688" t="s">
        <v>1589</v>
      </c>
    </row>
    <row r="689" spans="1:9" x14ac:dyDescent="0.3">
      <c r="A689" t="str">
        <f>SUBSTITUTE(SUBSTITUTE(SUBSTITUTE(SUBSTITUTE(SUBSTITUTE(SUBSTITUTE(LOWER(C689)," ","-"),"ó","o"),"á","a"),"í","i"),"é","e"),"ú","u")</f>
        <v>punteria-experta</v>
      </c>
      <c r="B689">
        <v>5</v>
      </c>
      <c r="C689" t="s">
        <v>1590</v>
      </c>
      <c r="D689" t="s">
        <v>83</v>
      </c>
      <c r="E689" t="s">
        <v>162</v>
      </c>
      <c r="I689" t="s">
        <v>1591</v>
      </c>
    </row>
    <row r="690" spans="1:9" x14ac:dyDescent="0.3">
      <c r="A690" t="str">
        <f>SUBSTITUTE(SUBSTITUTE(SUBSTITUTE(SUBSTITUTE(SUBSTITUTE(SUBSTITUTE(LOWER(C690)," ","-"),"ó","o"),"á","a"),"í","i"),"é","e"),"ú","u")</f>
        <v>punto-ciego</v>
      </c>
      <c r="B690">
        <v>4</v>
      </c>
      <c r="C690" t="s">
        <v>1592</v>
      </c>
      <c r="D690" t="s">
        <v>145</v>
      </c>
      <c r="E690" t="s">
        <v>162</v>
      </c>
      <c r="I690" t="s">
        <v>1593</v>
      </c>
    </row>
    <row r="691" spans="1:9" x14ac:dyDescent="0.3">
      <c r="A691" t="str">
        <f>SUBSTITUTE(SUBSTITUTE(SUBSTITUTE(SUBSTITUTE(SUBSTITUTE(SUBSTITUTE(LOWER(C691)," ","-"),"ó","o"),"á","a"),"í","i"),"é","e"),"ú","u")</f>
        <v>rafaga-mental</v>
      </c>
      <c r="C691" t="s">
        <v>1594</v>
      </c>
      <c r="D691" t="s">
        <v>135</v>
      </c>
      <c r="E691" t="s">
        <v>156</v>
      </c>
      <c r="F691" t="s">
        <v>222</v>
      </c>
      <c r="G691" t="s">
        <v>340</v>
      </c>
      <c r="H691" t="s">
        <v>176</v>
      </c>
      <c r="I691" t="s">
        <v>1595</v>
      </c>
    </row>
    <row r="692" spans="1:9" x14ac:dyDescent="0.3">
      <c r="A692" t="str">
        <f>SUBSTITUTE(SUBSTITUTE(SUBSTITUTE(SUBSTITUTE(SUBSTITUTE(SUBSTITUTE(LOWER(C692)," ","-"),"ó","o"),"á","a"),"í","i"),"é","e"),"ú","u")</f>
        <v>ralentizar</v>
      </c>
      <c r="B692">
        <v>2</v>
      </c>
      <c r="C692" t="s">
        <v>1596</v>
      </c>
      <c r="D692" t="s">
        <v>139</v>
      </c>
      <c r="E692" t="s">
        <v>156</v>
      </c>
      <c r="F692" t="s">
        <v>179</v>
      </c>
      <c r="G692" t="s">
        <v>180</v>
      </c>
      <c r="H692" t="s">
        <v>176</v>
      </c>
      <c r="I692" t="s">
        <v>1597</v>
      </c>
    </row>
    <row r="693" spans="1:9" x14ac:dyDescent="0.3">
      <c r="A693" t="str">
        <f>SUBSTITUTE(SUBSTITUTE(SUBSTITUTE(SUBSTITUTE(SUBSTITUTE(SUBSTITUTE(LOWER(C693)," ","-"),"ó","o"),"á","a"),"í","i"),"é","e"),"ú","u")</f>
        <v>rasgo-monstruoso-superior</v>
      </c>
      <c r="B693">
        <v>4</v>
      </c>
      <c r="C693" t="s">
        <v>1598</v>
      </c>
      <c r="D693" t="s">
        <v>87</v>
      </c>
      <c r="E693" t="s">
        <v>162</v>
      </c>
      <c r="I693" t="s">
        <v>1599</v>
      </c>
    </row>
    <row r="694" spans="1:9" x14ac:dyDescent="0.3">
      <c r="A694" t="str">
        <f>SUBSTITUTE(SUBSTITUTE(SUBSTITUTE(SUBSTITUTE(SUBSTITUTE(SUBSTITUTE(LOWER(C694)," ","-"),"ó","o"),"á","a"),"í","i"),"é","e"),"ú","u")</f>
        <v>rayo-arcano</v>
      </c>
      <c r="B694">
        <v>1</v>
      </c>
      <c r="C694" t="s">
        <v>1600</v>
      </c>
      <c r="D694" t="s">
        <v>120</v>
      </c>
      <c r="E694" t="s">
        <v>156</v>
      </c>
      <c r="F694" t="s">
        <v>257</v>
      </c>
      <c r="G694" t="s">
        <v>180</v>
      </c>
      <c r="H694" t="s">
        <v>159</v>
      </c>
      <c r="I694" t="s">
        <v>1601</v>
      </c>
    </row>
    <row r="695" spans="1:9" x14ac:dyDescent="0.3">
      <c r="A695" t="str">
        <f>SUBSTITUTE(SUBSTITUTE(SUBSTITUTE(SUBSTITUTE(SUBSTITUTE(SUBSTITUTE(LOWER(C695)," ","-"),"ó","o"),"á","a"),"í","i"),"é","e"),"ú","u")</f>
        <v>rayo-de-plasma</v>
      </c>
      <c r="B695">
        <v>5</v>
      </c>
      <c r="C695" t="s">
        <v>1602</v>
      </c>
      <c r="D695" t="s">
        <v>121</v>
      </c>
      <c r="E695" t="s">
        <v>156</v>
      </c>
      <c r="F695" t="s">
        <v>614</v>
      </c>
      <c r="G695" t="s">
        <v>223</v>
      </c>
      <c r="H695" t="s">
        <v>176</v>
      </c>
      <c r="I695" t="s">
        <v>1603</v>
      </c>
    </row>
    <row r="696" spans="1:9" x14ac:dyDescent="0.3">
      <c r="A696" t="str">
        <f>SUBSTITUTE(SUBSTITUTE(SUBSTITUTE(SUBSTITUTE(SUBSTITUTE(SUBSTITUTE(LOWER(C696)," ","-"),"ó","o"),"á","a"),"í","i"),"é","e"),"ú","u")</f>
        <v>rayo-desintegrador</v>
      </c>
      <c r="B696">
        <v>4</v>
      </c>
      <c r="C696" t="s">
        <v>1604</v>
      </c>
      <c r="D696" t="s">
        <v>120</v>
      </c>
      <c r="E696" t="s">
        <v>156</v>
      </c>
      <c r="F696" t="s">
        <v>219</v>
      </c>
      <c r="G696" t="s">
        <v>180</v>
      </c>
      <c r="H696" t="s">
        <v>159</v>
      </c>
      <c r="I696" t="s">
        <v>1605</v>
      </c>
    </row>
    <row r="697" spans="1:9" x14ac:dyDescent="0.3">
      <c r="A697" t="str">
        <f>SUBSTITUTE(SUBSTITUTE(SUBSTITUTE(SUBSTITUTE(SUBSTITUTE(SUBSTITUTE(LOWER(C697)," ","-"),"ó","o"),"á","a"),"í","i"),"é","e"),"ú","u")</f>
        <v>rayo-gelido</v>
      </c>
      <c r="B697">
        <v>1</v>
      </c>
      <c r="C697" t="s">
        <v>1606</v>
      </c>
      <c r="D697" t="s">
        <v>122</v>
      </c>
      <c r="E697" t="s">
        <v>156</v>
      </c>
      <c r="F697" t="s">
        <v>257</v>
      </c>
      <c r="G697" t="s">
        <v>180</v>
      </c>
      <c r="H697" t="s">
        <v>159</v>
      </c>
      <c r="I697" t="s">
        <v>1607</v>
      </c>
    </row>
    <row r="698" spans="1:9" x14ac:dyDescent="0.3">
      <c r="A698" t="str">
        <f>SUBSTITUTE(SUBSTITUTE(SUBSTITUTE(SUBSTITUTE(SUBSTITUTE(SUBSTITUTE(LOWER(C698)," ","-"),"ó","o"),"á","a"),"í","i"),"é","e"),"ú","u")</f>
        <v>rayo-luminoso</v>
      </c>
      <c r="B698">
        <v>1</v>
      </c>
      <c r="C698" t="s">
        <v>1608</v>
      </c>
      <c r="D698" t="s">
        <v>130</v>
      </c>
      <c r="E698" t="s">
        <v>156</v>
      </c>
      <c r="F698" t="s">
        <v>257</v>
      </c>
      <c r="G698" t="s">
        <v>180</v>
      </c>
      <c r="H698" t="s">
        <v>159</v>
      </c>
      <c r="I698" t="s">
        <v>1609</v>
      </c>
    </row>
    <row r="699" spans="1:9" x14ac:dyDescent="0.3">
      <c r="A699" t="str">
        <f>SUBSTITUTE(SUBSTITUTE(SUBSTITUTE(SUBSTITUTE(SUBSTITUTE(SUBSTITUTE(LOWER(C699)," ","-"),"ó","o"),"á","a"),"í","i"),"é","e"),"ú","u")</f>
        <v>rayo-viviente</v>
      </c>
      <c r="B699">
        <v>4</v>
      </c>
      <c r="C699" t="s">
        <v>1610</v>
      </c>
      <c r="D699" t="s">
        <v>128</v>
      </c>
      <c r="E699" t="s">
        <v>156</v>
      </c>
      <c r="F699" t="s">
        <v>219</v>
      </c>
      <c r="G699" t="s">
        <v>158</v>
      </c>
      <c r="H699" t="s">
        <v>176</v>
      </c>
      <c r="I699" t="s">
        <v>1611</v>
      </c>
    </row>
    <row r="700" spans="1:9" x14ac:dyDescent="0.3">
      <c r="A700" t="str">
        <f>SUBSTITUTE(SUBSTITUTE(SUBSTITUTE(SUBSTITUTE(SUBSTITUTE(SUBSTITUTE(LOWER(C700)," ","-"),"ó","o"),"á","a"),"í","i"),"é","e"),"ú","u")</f>
        <v>recarga-rapida</v>
      </c>
      <c r="B700">
        <v>2</v>
      </c>
      <c r="C700" t="s">
        <v>1612</v>
      </c>
      <c r="D700" t="s">
        <v>83</v>
      </c>
      <c r="E700" t="s">
        <v>156</v>
      </c>
      <c r="F700" t="s">
        <v>165</v>
      </c>
      <c r="G700" t="s">
        <v>158</v>
      </c>
      <c r="H700" t="s">
        <v>159</v>
      </c>
      <c r="I700" t="s">
        <v>1613</v>
      </c>
    </row>
    <row r="701" spans="1:9" x14ac:dyDescent="0.3">
      <c r="A701" t="str">
        <f>SUBSTITUTE(SUBSTITUTE(SUBSTITUTE(SUBSTITUTE(SUBSTITUTE(SUBSTITUTE(LOWER(C701)," ","-"),"ó","o"),"á","a"),"í","i"),"é","e"),"ú","u")</f>
        <v>reflejos-supremos</v>
      </c>
      <c r="B701">
        <v>5</v>
      </c>
      <c r="C701" t="s">
        <v>1614</v>
      </c>
      <c r="D701" t="s">
        <v>145</v>
      </c>
      <c r="E701" t="s">
        <v>162</v>
      </c>
      <c r="I701" t="s">
        <v>1615</v>
      </c>
    </row>
    <row r="702" spans="1:9" x14ac:dyDescent="0.3">
      <c r="A702" t="str">
        <f>SUBSTITUTE(SUBSTITUTE(SUBSTITUTE(SUBSTITUTE(SUBSTITUTE(SUBSTITUTE(LOWER(C702)," ","-"),"ó","o"),"á","a"),"í","i"),"é","e"),"ú","u")</f>
        <v>regeneracion-celestial</v>
      </c>
      <c r="B702">
        <v>5</v>
      </c>
      <c r="C702" t="s">
        <v>1616</v>
      </c>
      <c r="D702" t="s">
        <v>90</v>
      </c>
      <c r="E702" t="s">
        <v>162</v>
      </c>
      <c r="I702" t="s">
        <v>1617</v>
      </c>
    </row>
    <row r="703" spans="1:9" x14ac:dyDescent="0.3">
      <c r="A703" t="str">
        <f>SUBSTITUTE(SUBSTITUTE(SUBSTITUTE(SUBSTITUTE(SUBSTITUTE(SUBSTITUTE(LOWER(C703)," ","-"),"ó","o"),"á","a"),"í","i"),"é","e"),"ú","u")</f>
        <v>regeneracion-del-oni</v>
      </c>
      <c r="B703">
        <v>4</v>
      </c>
      <c r="C703" t="s">
        <v>1618</v>
      </c>
      <c r="D703" t="s">
        <v>99</v>
      </c>
      <c r="E703" t="s">
        <v>162</v>
      </c>
      <c r="I703" t="s">
        <v>1619</v>
      </c>
    </row>
    <row r="704" spans="1:9" x14ac:dyDescent="0.3">
      <c r="A704" t="str">
        <f>SUBSTITUTE(SUBSTITUTE(SUBSTITUTE(SUBSTITUTE(SUBSTITUTE(SUBSTITUTE(LOWER(C704)," ","-"),"ó","o"),"á","a"),"í","i"),"é","e"),"ú","u")</f>
        <v>regeneracion-maldita</v>
      </c>
      <c r="B704">
        <v>4</v>
      </c>
      <c r="C704" t="s">
        <v>1620</v>
      </c>
      <c r="D704" t="s">
        <v>1943</v>
      </c>
      <c r="E704" t="s">
        <v>162</v>
      </c>
      <c r="I704" t="s">
        <v>1621</v>
      </c>
    </row>
    <row r="705" spans="1:9" x14ac:dyDescent="0.3">
      <c r="A705" t="str">
        <f>SUBSTITUTE(SUBSTITUTE(SUBSTITUTE(SUBSTITUTE(SUBSTITUTE(SUBSTITUTE(LOWER(C705)," ","-"),"ó","o"),"á","a"),"í","i"),"é","e"),"ú","u")</f>
        <v>reina-de-la-colmena</v>
      </c>
      <c r="B705">
        <v>6</v>
      </c>
      <c r="C705" t="s">
        <v>1622</v>
      </c>
      <c r="D705" t="s">
        <v>98</v>
      </c>
      <c r="E705" t="s">
        <v>156</v>
      </c>
      <c r="F705" t="s">
        <v>283</v>
      </c>
      <c r="G705" t="s">
        <v>158</v>
      </c>
      <c r="H705" t="s">
        <v>284</v>
      </c>
      <c r="I705" t="s">
        <v>1623</v>
      </c>
    </row>
    <row r="706" spans="1:9" x14ac:dyDescent="0.3">
      <c r="A706" t="str">
        <f>SUBSTITUTE(SUBSTITUTE(SUBSTITUTE(SUBSTITUTE(SUBSTITUTE(SUBSTITUTE(LOWER(C706)," ","-"),"ó","o"),"á","a"),"í","i"),"é","e"),"ú","u")</f>
        <v>reino-de-los-muertos</v>
      </c>
      <c r="B706">
        <v>5</v>
      </c>
      <c r="C706" t="s">
        <v>1624</v>
      </c>
      <c r="D706" t="s">
        <v>118</v>
      </c>
      <c r="E706" t="s">
        <v>162</v>
      </c>
      <c r="I706" t="s">
        <v>1625</v>
      </c>
    </row>
    <row r="707" spans="1:9" x14ac:dyDescent="0.3">
      <c r="A707" t="str">
        <f>SUBSTITUTE(SUBSTITUTE(SUBSTITUTE(SUBSTITUTE(SUBSTITUTE(SUBSTITUTE(LOWER(C707)," ","-"),"ó","o"),"á","a"),"í","i"),"é","e"),"ú","u")</f>
        <v>relampago</v>
      </c>
      <c r="B707">
        <v>2</v>
      </c>
      <c r="C707" t="s">
        <v>1626</v>
      </c>
      <c r="D707" t="s">
        <v>128</v>
      </c>
      <c r="E707" t="s">
        <v>156</v>
      </c>
      <c r="F707" t="s">
        <v>179</v>
      </c>
      <c r="G707" t="s">
        <v>1627</v>
      </c>
      <c r="H707" t="s">
        <v>159</v>
      </c>
      <c r="I707" t="s">
        <v>1628</v>
      </c>
    </row>
    <row r="708" spans="1:9" x14ac:dyDescent="0.3">
      <c r="A708" t="str">
        <f>SUBSTITUTE(SUBSTITUTE(SUBSTITUTE(SUBSTITUTE(SUBSTITUTE(SUBSTITUTE(LOWER(C708)," ","-"),"ó","o"),"á","a"),"í","i"),"é","e"),"ú","u")</f>
        <v>relampago-en-cadena</v>
      </c>
      <c r="B708">
        <v>4</v>
      </c>
      <c r="C708" t="s">
        <v>1629</v>
      </c>
      <c r="D708" t="s">
        <v>128</v>
      </c>
      <c r="E708" t="s">
        <v>156</v>
      </c>
      <c r="F708" t="s">
        <v>383</v>
      </c>
      <c r="G708" t="s">
        <v>158</v>
      </c>
      <c r="H708" t="s">
        <v>159</v>
      </c>
      <c r="I708" t="s">
        <v>1630</v>
      </c>
    </row>
    <row r="709" spans="1:9" x14ac:dyDescent="0.3">
      <c r="A709" t="str">
        <f>SUBSTITUTE(SUBSTITUTE(SUBSTITUTE(SUBSTITUTE(SUBSTITUTE(SUBSTITUTE(LOWER(C709)," ","-"),"ó","o"),"á","a"),"í","i"),"é","e"),"ú","u")</f>
        <v>renacer-del-fenix</v>
      </c>
      <c r="B709">
        <v>4</v>
      </c>
      <c r="C709" t="s">
        <v>1631</v>
      </c>
      <c r="D709" t="s">
        <v>94</v>
      </c>
      <c r="E709" t="s">
        <v>162</v>
      </c>
      <c r="I709" t="s">
        <v>1632</v>
      </c>
    </row>
    <row r="710" spans="1:9" x14ac:dyDescent="0.3">
      <c r="A710" t="str">
        <f>SUBSTITUTE(SUBSTITUTE(SUBSTITUTE(SUBSTITUTE(SUBSTITUTE(SUBSTITUTE(LOWER(C710)," ","-"),"ó","o"),"á","a"),"í","i"),"é","e"),"ú","u")</f>
        <v>repacacion-rapida</v>
      </c>
      <c r="B710">
        <v>1</v>
      </c>
      <c r="C710" t="s">
        <v>1633</v>
      </c>
      <c r="D710" t="s">
        <v>111</v>
      </c>
      <c r="E710" t="s">
        <v>156</v>
      </c>
      <c r="F710" t="s">
        <v>213</v>
      </c>
      <c r="G710" t="s">
        <v>214</v>
      </c>
      <c r="H710" t="s">
        <v>159</v>
      </c>
      <c r="I710" t="s">
        <v>1634</v>
      </c>
    </row>
    <row r="711" spans="1:9" x14ac:dyDescent="0.3">
      <c r="A711" t="str">
        <f>SUBSTITUTE(SUBSTITUTE(SUBSTITUTE(SUBSTITUTE(SUBSTITUTE(SUBSTITUTE(LOWER(C711)," ","-"),"ó","o"),"á","a"),"í","i"),"é","e"),"ú","u")</f>
        <v>reparar-la-carne</v>
      </c>
      <c r="B711">
        <v>1</v>
      </c>
      <c r="C711" t="s">
        <v>1635</v>
      </c>
      <c r="D711" t="s">
        <v>129</v>
      </c>
      <c r="E711" t="s">
        <v>156</v>
      </c>
      <c r="F711" t="s">
        <v>257</v>
      </c>
      <c r="G711" t="s">
        <v>214</v>
      </c>
      <c r="H711" t="s">
        <v>159</v>
      </c>
      <c r="I711" t="s">
        <v>1636</v>
      </c>
    </row>
    <row r="712" spans="1:9" x14ac:dyDescent="0.3">
      <c r="A712" t="str">
        <f>SUBSTITUTE(SUBSTITUTE(SUBSTITUTE(SUBSTITUTE(SUBSTITUTE(SUBSTITUTE(LOWER(C712)," ","-"),"ó","o"),"á","a"),"í","i"),"é","e"),"ú","u")</f>
        <v>reposicion-forzosa-(escudo)</v>
      </c>
      <c r="B712">
        <v>2</v>
      </c>
      <c r="C712" t="s">
        <v>1637</v>
      </c>
      <c r="D712" t="s">
        <v>105</v>
      </c>
      <c r="E712" t="s">
        <v>208</v>
      </c>
      <c r="F712" t="s">
        <v>165</v>
      </c>
      <c r="G712" t="s">
        <v>214</v>
      </c>
      <c r="H712" t="s">
        <v>159</v>
      </c>
      <c r="I712" t="s">
        <v>1638</v>
      </c>
    </row>
    <row r="713" spans="1:9" x14ac:dyDescent="0.3">
      <c r="A713" t="str">
        <f>SUBSTITUTE(SUBSTITUTE(SUBSTITUTE(SUBSTITUTE(SUBSTITUTE(SUBSTITUTE(LOWER(C713)," ","-"),"ó","o"),"á","a"),"í","i"),"é","e"),"ú","u")</f>
        <v>reposicion-forzosa-(pesadas)</v>
      </c>
      <c r="B713">
        <v>2</v>
      </c>
      <c r="C713" t="s">
        <v>1639</v>
      </c>
      <c r="D713" t="s">
        <v>86</v>
      </c>
      <c r="E713" t="s">
        <v>208</v>
      </c>
      <c r="F713" t="s">
        <v>165</v>
      </c>
      <c r="G713" t="s">
        <v>214</v>
      </c>
      <c r="H713" t="s">
        <v>159</v>
      </c>
      <c r="I713" t="s">
        <v>1640</v>
      </c>
    </row>
    <row r="714" spans="1:9" x14ac:dyDescent="0.3">
      <c r="A714" t="str">
        <f>SUBSTITUTE(SUBSTITUTE(SUBSTITUTE(SUBSTITUTE(SUBSTITUTE(SUBSTITUTE(LOWER(C714)," ","-"),"ó","o"),"á","a"),"í","i"),"é","e"),"ú","u")</f>
        <v>reposicionar-enemigo-(alabardas)</v>
      </c>
      <c r="B714">
        <v>2</v>
      </c>
      <c r="C714" t="s">
        <v>1641</v>
      </c>
      <c r="D714" t="s">
        <v>82</v>
      </c>
      <c r="E714" t="s">
        <v>208</v>
      </c>
      <c r="F714" t="s">
        <v>165</v>
      </c>
      <c r="I714" t="s">
        <v>1640</v>
      </c>
    </row>
    <row r="715" spans="1:9" x14ac:dyDescent="0.3">
      <c r="A715" t="str">
        <f>SUBSTITUTE(SUBSTITUTE(SUBSTITUTE(SUBSTITUTE(SUBSTITUTE(SUBSTITUTE(LOWER(C715)," ","-"),"ó","o"),"á","a"),"í","i"),"é","e"),"ú","u")</f>
        <v>reposicionar-enemigo-(dragon)</v>
      </c>
      <c r="B715">
        <v>2</v>
      </c>
      <c r="C715" t="s">
        <v>1642</v>
      </c>
      <c r="D715" t="s">
        <v>108</v>
      </c>
      <c r="E715" t="s">
        <v>208</v>
      </c>
      <c r="F715" t="s">
        <v>165</v>
      </c>
      <c r="I715" t="s">
        <v>1643</v>
      </c>
    </row>
    <row r="716" spans="1:9" x14ac:dyDescent="0.3">
      <c r="A716" t="str">
        <f>SUBSTITUTE(SUBSTITUTE(SUBSTITUTE(SUBSTITUTE(SUBSTITUTE(SUBSTITUTE(LOWER(C716)," ","-"),"ó","o"),"á","a"),"í","i"),"é","e"),"ú","u")</f>
        <v>repulsion-magnetica</v>
      </c>
      <c r="B716">
        <v>2</v>
      </c>
      <c r="C716" t="s">
        <v>1644</v>
      </c>
      <c r="D716" t="s">
        <v>124</v>
      </c>
      <c r="E716" t="s">
        <v>156</v>
      </c>
      <c r="F716" t="s">
        <v>196</v>
      </c>
      <c r="G716" t="s">
        <v>158</v>
      </c>
      <c r="H716" t="s">
        <v>176</v>
      </c>
      <c r="I716" t="s">
        <v>1645</v>
      </c>
    </row>
    <row r="717" spans="1:9" x14ac:dyDescent="0.3">
      <c r="A717" t="str">
        <f>SUBSTITUTE(SUBSTITUTE(SUBSTITUTE(SUBSTITUTE(SUBSTITUTE(SUBSTITUTE(LOWER(C717)," ","-"),"ó","o"),"á","a"),"í","i"),"é","e"),"ú","u")</f>
        <v>resiliencia</v>
      </c>
      <c r="B717">
        <v>2</v>
      </c>
      <c r="C717" t="s">
        <v>1646</v>
      </c>
      <c r="D717" t="s">
        <v>112</v>
      </c>
      <c r="E717" t="s">
        <v>208</v>
      </c>
      <c r="F717" t="s">
        <v>165</v>
      </c>
      <c r="I717" t="s">
        <v>1647</v>
      </c>
    </row>
    <row r="718" spans="1:9" x14ac:dyDescent="0.3">
      <c r="A718" t="str">
        <f>SUBSTITUTE(SUBSTITUTE(SUBSTITUTE(SUBSTITUTE(SUBSTITUTE(SUBSTITUTE(LOWER(C718)," ","-"),"ó","o"),"á","a"),"í","i"),"é","e"),"ú","u")</f>
        <v>resiliencia-draconica</v>
      </c>
      <c r="B718">
        <v>3</v>
      </c>
      <c r="C718" t="s">
        <v>1648</v>
      </c>
      <c r="D718" t="s">
        <v>96</v>
      </c>
      <c r="E718" t="s">
        <v>162</v>
      </c>
      <c r="I718" t="s">
        <v>1649</v>
      </c>
    </row>
    <row r="719" spans="1:9" x14ac:dyDescent="0.3">
      <c r="A719" t="str">
        <f>SUBSTITUTE(SUBSTITUTE(SUBSTITUTE(SUBSTITUTE(SUBSTITUTE(SUBSTITUTE(LOWER(C719)," ","-"),"ó","o"),"á","a"),"í","i"),"é","e"),"ú","u")</f>
        <v>resistencia-a-drogas</v>
      </c>
      <c r="B719">
        <v>2</v>
      </c>
      <c r="C719" t="s">
        <v>1650</v>
      </c>
      <c r="D719" t="s">
        <v>143</v>
      </c>
      <c r="E719" t="s">
        <v>162</v>
      </c>
      <c r="I719" t="s">
        <v>1651</v>
      </c>
    </row>
    <row r="720" spans="1:9" x14ac:dyDescent="0.3">
      <c r="A720" t="str">
        <f>SUBSTITUTE(SUBSTITUTE(SUBSTITUTE(SUBSTITUTE(SUBSTITUTE(SUBSTITUTE(LOWER(C720)," ","-"),"ó","o"),"á","a"),"í","i"),"é","e"),"ú","u")</f>
        <v>resistencia-salvaje</v>
      </c>
      <c r="B720">
        <v>2</v>
      </c>
      <c r="C720" t="s">
        <v>1652</v>
      </c>
      <c r="D720" t="s">
        <v>114</v>
      </c>
      <c r="E720" t="s">
        <v>162</v>
      </c>
      <c r="I720" t="s">
        <v>1653</v>
      </c>
    </row>
    <row r="721" spans="1:9" x14ac:dyDescent="0.3">
      <c r="A721" t="str">
        <f>SUBSTITUTE(SUBSTITUTE(SUBSTITUTE(SUBSTITUTE(SUBSTITUTE(SUBSTITUTE(LOWER(C721)," ","-"),"ó","o"),"á","a"),"í","i"),"é","e"),"ú","u")</f>
        <v>resistencias-combinadas</v>
      </c>
      <c r="B721">
        <v>4</v>
      </c>
      <c r="C721" t="s">
        <v>1654</v>
      </c>
      <c r="D721" t="s">
        <v>123</v>
      </c>
      <c r="E721" t="s">
        <v>162</v>
      </c>
      <c r="I721" s="2" t="s">
        <v>1655</v>
      </c>
    </row>
    <row r="722" spans="1:9" x14ac:dyDescent="0.3">
      <c r="A722" t="str">
        <f>SUBSTITUTE(SUBSTITUTE(SUBSTITUTE(SUBSTITUTE(SUBSTITUTE(SUBSTITUTE(LOWER(C722)," ","-"),"ó","o"),"á","a"),"í","i"),"é","e"),"ú","u")</f>
        <v>resistencias-infernales</v>
      </c>
      <c r="B722">
        <v>1</v>
      </c>
      <c r="C722" t="s">
        <v>1656</v>
      </c>
      <c r="D722" t="s">
        <v>97</v>
      </c>
      <c r="E722" t="s">
        <v>162</v>
      </c>
      <c r="I722" t="s">
        <v>1657</v>
      </c>
    </row>
    <row r="723" spans="1:9" x14ac:dyDescent="0.3">
      <c r="A723" t="str">
        <f>SUBSTITUTE(SUBSTITUTE(SUBSTITUTE(SUBSTITUTE(SUBSTITUTE(SUBSTITUTE(LOWER(C723)," ","-"),"ó","o"),"á","a"),"í","i"),"é","e"),"ú","u")</f>
        <v>respirador</v>
      </c>
      <c r="B723">
        <v>1</v>
      </c>
      <c r="C723" t="s">
        <v>1658</v>
      </c>
      <c r="D723" t="s">
        <v>111</v>
      </c>
      <c r="E723" t="s">
        <v>162</v>
      </c>
      <c r="I723" t="s">
        <v>1659</v>
      </c>
    </row>
    <row r="724" spans="1:9" x14ac:dyDescent="0.3">
      <c r="A724" t="str">
        <f>SUBSTITUTE(SUBSTITUTE(SUBSTITUTE(SUBSTITUTE(SUBSTITUTE(SUBSTITUTE(LOWER(C724)," ","-"),"ó","o"),"á","a"),"í","i"),"é","e"),"ú","u")</f>
        <v>retener-persona</v>
      </c>
      <c r="B724">
        <v>3</v>
      </c>
      <c r="C724" t="s">
        <v>1660</v>
      </c>
      <c r="D724" t="s">
        <v>137</v>
      </c>
      <c r="E724" t="s">
        <v>156</v>
      </c>
      <c r="F724" t="s">
        <v>191</v>
      </c>
      <c r="G724" t="s">
        <v>180</v>
      </c>
      <c r="H724" t="s">
        <v>176</v>
      </c>
      <c r="I724" t="s">
        <v>1661</v>
      </c>
    </row>
    <row r="725" spans="1:9" x14ac:dyDescent="0.3">
      <c r="A725" t="str">
        <f>SUBSTITUTE(SUBSTITUTE(SUBSTITUTE(SUBSTITUTE(SUBSTITUTE(SUBSTITUTE(LOWER(C725)," ","-"),"ó","o"),"á","a"),"í","i"),"é","e"),"ú","u")</f>
        <v>retrasar-explosion</v>
      </c>
      <c r="B725">
        <v>2</v>
      </c>
      <c r="C725" t="s">
        <v>1662</v>
      </c>
      <c r="D725" t="s">
        <v>102</v>
      </c>
      <c r="E725" t="s">
        <v>162</v>
      </c>
      <c r="I725" t="s">
        <v>1663</v>
      </c>
    </row>
    <row r="726" spans="1:9" x14ac:dyDescent="0.3">
      <c r="A726" t="str">
        <f>SUBSTITUTE(SUBSTITUTE(SUBSTITUTE(SUBSTITUTE(SUBSTITUTE(SUBSTITUTE(LOWER(C726)," ","-"),"ó","o"),"á","a"),"í","i"),"é","e"),"ú","u")</f>
        <v>retroceso-en-masa</v>
      </c>
      <c r="B726">
        <v>6</v>
      </c>
      <c r="C726" t="s">
        <v>1664</v>
      </c>
      <c r="D726" t="s">
        <v>139</v>
      </c>
      <c r="E726" t="s">
        <v>156</v>
      </c>
      <c r="F726" t="s">
        <v>222</v>
      </c>
      <c r="G726" t="s">
        <v>482</v>
      </c>
      <c r="H726" t="s">
        <v>224</v>
      </c>
      <c r="I726" t="s">
        <v>1665</v>
      </c>
    </row>
    <row r="727" spans="1:9" x14ac:dyDescent="0.3">
      <c r="A727" t="str">
        <f>SUBSTITUTE(SUBSTITUTE(SUBSTITUTE(SUBSTITUTE(SUBSTITUTE(SUBSTITUTE(LOWER(C727)," ","-"),"ó","o"),"á","a"),"í","i"),"é","e"),"ú","u")</f>
        <v>revertir-el-tiempo</v>
      </c>
      <c r="B727">
        <v>4</v>
      </c>
      <c r="C727" t="s">
        <v>1666</v>
      </c>
      <c r="D727" t="s">
        <v>139</v>
      </c>
      <c r="E727" t="s">
        <v>156</v>
      </c>
      <c r="F727" t="s">
        <v>219</v>
      </c>
      <c r="G727" t="s">
        <v>158</v>
      </c>
      <c r="H727" t="s">
        <v>1006</v>
      </c>
      <c r="I727" t="s">
        <v>1667</v>
      </c>
    </row>
    <row r="728" spans="1:9" x14ac:dyDescent="0.3">
      <c r="A728" t="str">
        <f>SUBSTITUTE(SUBSTITUTE(SUBSTITUTE(SUBSTITUTE(SUBSTITUTE(SUBSTITUTE(LOWER(C728)," ","-"),"ó","o"),"á","a"),"í","i"),"é","e"),"ú","u")</f>
        <v>revigorar</v>
      </c>
      <c r="B728">
        <v>2</v>
      </c>
      <c r="C728" t="s">
        <v>1668</v>
      </c>
      <c r="D728" t="s">
        <v>142</v>
      </c>
      <c r="E728" t="s">
        <v>156</v>
      </c>
      <c r="F728" t="s">
        <v>442</v>
      </c>
      <c r="G728" t="s">
        <v>180</v>
      </c>
      <c r="H728" t="s">
        <v>159</v>
      </c>
      <c r="I728" t="s">
        <v>1669</v>
      </c>
    </row>
    <row r="729" spans="1:9" x14ac:dyDescent="0.3">
      <c r="A729" t="str">
        <f>SUBSTITUTE(SUBSTITUTE(SUBSTITUTE(SUBSTITUTE(SUBSTITUTE(SUBSTITUTE(LOWER(C729)," ","-"),"ó","o"),"á","a"),"í","i"),"é","e"),"ú","u")</f>
        <v>robar-alma</v>
      </c>
      <c r="B729">
        <v>2</v>
      </c>
      <c r="C729" t="s">
        <v>1670</v>
      </c>
      <c r="D729" t="s">
        <v>118</v>
      </c>
      <c r="E729" t="s">
        <v>208</v>
      </c>
      <c r="F729" t="s">
        <v>435</v>
      </c>
      <c r="I729" t="s">
        <v>1671</v>
      </c>
    </row>
    <row r="730" spans="1:9" x14ac:dyDescent="0.3">
      <c r="A730" t="str">
        <f>SUBSTITUTE(SUBSTITUTE(SUBSTITUTE(SUBSTITUTE(SUBSTITUTE(SUBSTITUTE(LOWER(C730)," ","-"),"ó","o"),"á","a"),"í","i"),"é","e"),"ú","u")</f>
        <v>robar-el-tiempo</v>
      </c>
      <c r="B730">
        <v>1</v>
      </c>
      <c r="C730" t="s">
        <v>1672</v>
      </c>
      <c r="D730" t="s">
        <v>139</v>
      </c>
      <c r="E730" t="s">
        <v>156</v>
      </c>
      <c r="F730" t="s">
        <v>257</v>
      </c>
      <c r="G730" t="s">
        <v>214</v>
      </c>
      <c r="H730" t="s">
        <v>159</v>
      </c>
      <c r="I730" t="s">
        <v>1673</v>
      </c>
    </row>
    <row r="731" spans="1:9" x14ac:dyDescent="0.3">
      <c r="A731" t="str">
        <f>SUBSTITUTE(SUBSTITUTE(SUBSTITUTE(SUBSTITUTE(SUBSTITUTE(SUBSTITUTE(LOWER(C731)," ","-"),"ó","o"),"á","a"),"í","i"),"é","e"),"ú","u")</f>
        <v>romper-agarres</v>
      </c>
      <c r="B731">
        <v>1</v>
      </c>
      <c r="C731" t="s">
        <v>1674</v>
      </c>
      <c r="D731" t="s">
        <v>106</v>
      </c>
      <c r="E731" t="s">
        <v>162</v>
      </c>
      <c r="I731" t="s">
        <v>1675</v>
      </c>
    </row>
    <row r="732" spans="1:9" x14ac:dyDescent="0.3">
      <c r="A732" t="str">
        <f>SUBSTITUTE(SUBSTITUTE(SUBSTITUTE(SUBSTITUTE(SUBSTITUTE(SUBSTITUTE(LOWER(C732)," ","-"),"ó","o"),"á","a"),"í","i"),"é","e"),"ú","u")</f>
        <v>romper-ladrillos</v>
      </c>
      <c r="B732">
        <v>3</v>
      </c>
      <c r="C732" t="s">
        <v>1676</v>
      </c>
      <c r="D732" t="s">
        <v>108</v>
      </c>
      <c r="E732" t="s">
        <v>156</v>
      </c>
      <c r="F732" t="s">
        <v>351</v>
      </c>
      <c r="G732" t="s">
        <v>158</v>
      </c>
      <c r="H732" t="s">
        <v>203</v>
      </c>
      <c r="I732" t="s">
        <v>1677</v>
      </c>
    </row>
    <row r="733" spans="1:9" x14ac:dyDescent="0.3">
      <c r="A733" t="str">
        <f>SUBSTITUTE(SUBSTITUTE(SUBSTITUTE(SUBSTITUTE(SUBSTITUTE(SUBSTITUTE(LOWER(C733)," ","-"),"ó","o"),"á","a"),"í","i"),"é","e"),"ú","u")</f>
        <v>salto-espacial</v>
      </c>
      <c r="B733">
        <v>2</v>
      </c>
      <c r="C733" t="s">
        <v>1678</v>
      </c>
      <c r="D733" t="s">
        <v>132</v>
      </c>
      <c r="E733" t="s">
        <v>156</v>
      </c>
      <c r="F733" t="s">
        <v>196</v>
      </c>
      <c r="G733" t="s">
        <v>158</v>
      </c>
      <c r="H733" t="s">
        <v>159</v>
      </c>
      <c r="I733" t="s">
        <v>1679</v>
      </c>
    </row>
    <row r="734" spans="1:9" x14ac:dyDescent="0.3">
      <c r="A734" t="str">
        <f>SUBSTITUTE(SUBSTITUTE(SUBSTITUTE(SUBSTITUTE(SUBSTITUTE(SUBSTITUTE(LOWER(C734)," ","-"),"ó","o"),"á","a"),"í","i"),"é","e"),"ú","u")</f>
        <v>salto-espacial-defensivo</v>
      </c>
      <c r="B734">
        <v>1</v>
      </c>
      <c r="C734" t="s">
        <v>1680</v>
      </c>
      <c r="D734" t="s">
        <v>132</v>
      </c>
      <c r="E734" t="s">
        <v>208</v>
      </c>
      <c r="F734" t="s">
        <v>435</v>
      </c>
      <c r="I734" t="s">
        <v>1681</v>
      </c>
    </row>
    <row r="735" spans="1:9" x14ac:dyDescent="0.3">
      <c r="A735" t="str">
        <f>SUBSTITUTE(SUBSTITUTE(SUBSTITUTE(SUBSTITUTE(SUBSTITUTE(SUBSTITUTE(LOWER(C735)," ","-"),"ó","o"),"á","a"),"í","i"),"é","e"),"ú","u")</f>
        <v>salto-mortal</v>
      </c>
      <c r="B735">
        <v>4</v>
      </c>
      <c r="C735" t="s">
        <v>1682</v>
      </c>
      <c r="D735" t="s">
        <v>85</v>
      </c>
      <c r="E735" t="s">
        <v>156</v>
      </c>
      <c r="F735" t="s">
        <v>351</v>
      </c>
      <c r="G735" t="s">
        <v>158</v>
      </c>
      <c r="H735" t="s">
        <v>159</v>
      </c>
      <c r="I735" t="s">
        <v>1683</v>
      </c>
    </row>
    <row r="736" spans="1:9" x14ac:dyDescent="0.3">
      <c r="A736" t="str">
        <f>SUBSTITUTE(SUBSTITUTE(SUBSTITUTE(SUBSTITUTE(SUBSTITUTE(SUBSTITUTE(LOWER(C736)," ","-"),"ó","o"),"á","a"),"í","i"),"é","e"),"ú","u")</f>
        <v>salto-salvaje</v>
      </c>
      <c r="B736">
        <v>3</v>
      </c>
      <c r="C736" t="s">
        <v>1684</v>
      </c>
      <c r="D736" t="s">
        <v>109</v>
      </c>
      <c r="E736" t="s">
        <v>156</v>
      </c>
      <c r="F736" t="s">
        <v>351</v>
      </c>
      <c r="G736" t="s">
        <v>158</v>
      </c>
      <c r="H736" t="s">
        <v>159</v>
      </c>
      <c r="I736" t="s">
        <v>1685</v>
      </c>
    </row>
    <row r="737" spans="1:9" x14ac:dyDescent="0.3">
      <c r="A737" t="str">
        <f>SUBSTITUTE(SUBSTITUTE(SUBSTITUTE(SUBSTITUTE(SUBSTITUTE(SUBSTITUTE(LOWER(C737)," ","-"),"ó","o"),"á","a"),"í","i"),"é","e"),"ú","u")</f>
        <v>salto-sombrio</v>
      </c>
      <c r="B737">
        <v>2</v>
      </c>
      <c r="C737" t="s">
        <v>1686</v>
      </c>
      <c r="D737" t="s">
        <v>101</v>
      </c>
      <c r="E737" t="s">
        <v>156</v>
      </c>
      <c r="F737" t="s">
        <v>202</v>
      </c>
      <c r="G737" t="s">
        <v>158</v>
      </c>
      <c r="H737" t="s">
        <v>159</v>
      </c>
      <c r="I737" t="s">
        <v>1687</v>
      </c>
    </row>
    <row r="738" spans="1:9" x14ac:dyDescent="0.3">
      <c r="A738" t="str">
        <f>SUBSTITUTE(SUBSTITUTE(SUBSTITUTE(SUBSTITUTE(SUBSTITUTE(SUBSTITUTE(LOWER(C738)," ","-"),"ó","o"),"á","a"),"í","i"),"é","e"),"ú","u")</f>
        <v>salto-sombrio-defensivo</v>
      </c>
      <c r="B738">
        <v>2</v>
      </c>
      <c r="C738" t="s">
        <v>1688</v>
      </c>
      <c r="D738" t="s">
        <v>101</v>
      </c>
      <c r="E738" t="s">
        <v>208</v>
      </c>
      <c r="F738" t="s">
        <v>202</v>
      </c>
      <c r="I738" t="s">
        <v>1689</v>
      </c>
    </row>
    <row r="739" spans="1:9" x14ac:dyDescent="0.3">
      <c r="A739" t="str">
        <f>SUBSTITUTE(SUBSTITUTE(SUBSTITUTE(SUBSTITUTE(SUBSTITUTE(SUBSTITUTE(LOWER(C739)," ","-"),"ó","o"),"á","a"),"í","i"),"é","e"),"ú","u")</f>
        <v>sanacion-espiritual</v>
      </c>
      <c r="B739">
        <v>4</v>
      </c>
      <c r="C739" t="s">
        <v>1690</v>
      </c>
      <c r="D739" t="s">
        <v>100</v>
      </c>
      <c r="E739" t="s">
        <v>162</v>
      </c>
      <c r="I739" t="s">
        <v>1691</v>
      </c>
    </row>
    <row r="740" spans="1:9" x14ac:dyDescent="0.3">
      <c r="A740" t="str">
        <f>SUBSTITUTE(SUBSTITUTE(SUBSTITUTE(SUBSTITUTE(SUBSTITUTE(SUBSTITUTE(LOWER(C740)," ","-"),"ó","o"),"á","a"),"í","i"),"é","e"),"ú","u")</f>
        <v>sanacion-eterea</v>
      </c>
      <c r="B740">
        <v>2</v>
      </c>
      <c r="C740" t="s">
        <v>1692</v>
      </c>
      <c r="D740" t="s">
        <v>147</v>
      </c>
      <c r="E740" t="s">
        <v>156</v>
      </c>
      <c r="F740" t="s">
        <v>179</v>
      </c>
      <c r="G740" t="s">
        <v>214</v>
      </c>
      <c r="H740" t="s">
        <v>159</v>
      </c>
      <c r="I740" t="s">
        <v>1693</v>
      </c>
    </row>
    <row r="741" spans="1:9" x14ac:dyDescent="0.3">
      <c r="A741" t="str">
        <f>SUBSTITUTE(SUBSTITUTE(SUBSTITUTE(SUBSTITUTE(SUBSTITUTE(SUBSTITUTE(LOWER(C741)," ","-"),"ó","o"),"á","a"),"í","i"),"é","e"),"ú","u")</f>
        <v>sanacion-mental</v>
      </c>
      <c r="B741">
        <v>2</v>
      </c>
      <c r="C741" t="s">
        <v>1694</v>
      </c>
      <c r="D741" t="s">
        <v>135</v>
      </c>
      <c r="E741" t="s">
        <v>156</v>
      </c>
      <c r="F741" t="s">
        <v>179</v>
      </c>
      <c r="G741" t="s">
        <v>214</v>
      </c>
      <c r="H741" t="s">
        <v>159</v>
      </c>
      <c r="I741" t="s">
        <v>1695</v>
      </c>
    </row>
    <row r="742" spans="1:9" x14ac:dyDescent="0.3">
      <c r="A742" t="str">
        <f>SUBSTITUTE(SUBSTITUTE(SUBSTITUTE(SUBSTITUTE(SUBSTITUTE(SUBSTITUTE(LOWER(C742)," ","-"),"ó","o"),"á","a"),"í","i"),"é","e"),"ú","u")</f>
        <v>sanacion-rapida</v>
      </c>
      <c r="B742">
        <v>5</v>
      </c>
      <c r="C742" t="s">
        <v>1696</v>
      </c>
      <c r="D742" t="s">
        <v>112</v>
      </c>
      <c r="E742" t="s">
        <v>162</v>
      </c>
      <c r="I742" t="s">
        <v>1697</v>
      </c>
    </row>
    <row r="743" spans="1:9" x14ac:dyDescent="0.3">
      <c r="A743" t="str">
        <f>SUBSTITUTE(SUBSTITUTE(SUBSTITUTE(SUBSTITUTE(SUBSTITUTE(SUBSTITUTE(LOWER(C743)," ","-"),"ó","o"),"á","a"),"í","i"),"é","e"),"ú","u")</f>
        <v>sanacion-sanguinea</v>
      </c>
      <c r="B743">
        <v>3</v>
      </c>
      <c r="C743" t="s">
        <v>1698</v>
      </c>
      <c r="D743" t="s">
        <v>126</v>
      </c>
      <c r="E743" t="s">
        <v>156</v>
      </c>
      <c r="F743" t="s">
        <v>191</v>
      </c>
      <c r="G743" t="s">
        <v>214</v>
      </c>
      <c r="H743" t="s">
        <v>159</v>
      </c>
      <c r="I743" t="s">
        <v>1699</v>
      </c>
    </row>
    <row r="744" spans="1:9" x14ac:dyDescent="0.3">
      <c r="A744" t="str">
        <f>SUBSTITUTE(SUBSTITUTE(SUBSTITUTE(SUBSTITUTE(SUBSTITUTE(SUBSTITUTE(LOWER(C744)," ","-"),"ó","o"),"á","a"),"í","i"),"é","e"),"ú","u")</f>
        <v>sanacion-superior</v>
      </c>
      <c r="B744">
        <v>3</v>
      </c>
      <c r="C744" t="s">
        <v>1700</v>
      </c>
      <c r="D744" t="s">
        <v>130</v>
      </c>
      <c r="E744" t="s">
        <v>156</v>
      </c>
      <c r="F744" t="s">
        <v>191</v>
      </c>
      <c r="G744" t="s">
        <v>214</v>
      </c>
      <c r="H744" t="s">
        <v>159</v>
      </c>
      <c r="I744" t="s">
        <v>1701</v>
      </c>
    </row>
    <row r="745" spans="1:9" x14ac:dyDescent="0.3">
      <c r="A745" t="str">
        <f>SUBSTITUTE(SUBSTITUTE(SUBSTITUTE(SUBSTITUTE(SUBSTITUTE(SUBSTITUTE(LOWER(C745)," ","-"),"ó","o"),"á","a"),"í","i"),"é","e"),"ú","u")</f>
        <v>sanador-instintivo</v>
      </c>
      <c r="B745">
        <v>1</v>
      </c>
      <c r="C745" t="s">
        <v>1702</v>
      </c>
      <c r="D745" t="s">
        <v>144</v>
      </c>
      <c r="E745" t="s">
        <v>156</v>
      </c>
      <c r="F745" t="s">
        <v>322</v>
      </c>
      <c r="G745" t="s">
        <v>214</v>
      </c>
      <c r="H745" t="s">
        <v>159</v>
      </c>
      <c r="I745" t="s">
        <v>1703</v>
      </c>
    </row>
    <row r="746" spans="1:9" x14ac:dyDescent="0.3">
      <c r="A746" t="str">
        <f>SUBSTITUTE(SUBSTITUTE(SUBSTITUTE(SUBSTITUTE(SUBSTITUTE(SUBSTITUTE(LOWER(C746)," ","-"),"ó","o"),"á","a"),"í","i"),"é","e"),"ú","u")</f>
        <v>secretos-de-levitacion</v>
      </c>
      <c r="B746">
        <v>4</v>
      </c>
      <c r="C746" t="s">
        <v>1704</v>
      </c>
      <c r="D746" t="s">
        <v>104</v>
      </c>
      <c r="E746" t="s">
        <v>162</v>
      </c>
      <c r="I746" t="s">
        <v>1705</v>
      </c>
    </row>
    <row r="747" spans="1:9" x14ac:dyDescent="0.3">
      <c r="A747" t="str">
        <f>SUBSTITUTE(SUBSTITUTE(SUBSTITUTE(SUBSTITUTE(SUBSTITUTE(SUBSTITUTE(LOWER(C747)," ","-"),"ó","o"),"á","a"),"í","i"),"é","e"),"ú","u")</f>
        <v>secuencia-de-ataques</v>
      </c>
      <c r="B747">
        <v>5</v>
      </c>
      <c r="C747" t="s">
        <v>1706</v>
      </c>
      <c r="D747" t="s">
        <v>84</v>
      </c>
      <c r="E747" t="s">
        <v>156</v>
      </c>
      <c r="F747" t="s">
        <v>157</v>
      </c>
      <c r="G747" t="s">
        <v>158</v>
      </c>
      <c r="H747" t="s">
        <v>159</v>
      </c>
      <c r="I747" t="s">
        <v>1707</v>
      </c>
    </row>
    <row r="748" spans="1:9" x14ac:dyDescent="0.3">
      <c r="A748" t="str">
        <f>SUBSTITUTE(SUBSTITUTE(SUBSTITUTE(SUBSTITUTE(SUBSTITUTE(SUBSTITUTE(LOWER(C748)," ","-"),"ó","o"),"á","a"),"í","i"),"é","e"),"ú","u")</f>
        <v>secuencia-de-golpes</v>
      </c>
      <c r="B748">
        <v>1</v>
      </c>
      <c r="C748" t="s">
        <v>1708</v>
      </c>
      <c r="D748" t="s">
        <v>107</v>
      </c>
      <c r="E748" t="s">
        <v>162</v>
      </c>
      <c r="I748" t="s">
        <v>1709</v>
      </c>
    </row>
    <row r="749" spans="1:9" x14ac:dyDescent="0.3">
      <c r="A749" t="str">
        <f>SUBSTITUTE(SUBSTITUTE(SUBSTITUTE(SUBSTITUTE(SUBSTITUTE(SUBSTITUTE(LOWER(C749)," ","-"),"ó","o"),"á","a"),"í","i"),"é","e"),"ú","u")</f>
        <v>segundo-aliento</v>
      </c>
      <c r="B749">
        <v>1</v>
      </c>
      <c r="C749" t="s">
        <v>1710</v>
      </c>
      <c r="D749" t="s">
        <v>112</v>
      </c>
      <c r="E749" t="s">
        <v>156</v>
      </c>
      <c r="F749" t="s">
        <v>165</v>
      </c>
      <c r="G749" t="s">
        <v>158</v>
      </c>
      <c r="H749" t="s">
        <v>159</v>
      </c>
      <c r="I749" t="s">
        <v>1711</v>
      </c>
    </row>
    <row r="750" spans="1:9" x14ac:dyDescent="0.3">
      <c r="A750" t="str">
        <f>SUBSTITUTE(SUBSTITUTE(SUBSTITUTE(SUBSTITUTE(SUBSTITUTE(SUBSTITUTE(LOWER(C750)," ","-"),"ó","o"),"á","a"),"í","i"),"é","e"),"ú","u")</f>
        <v>sello-de-regeneracion</v>
      </c>
      <c r="B750">
        <v>5</v>
      </c>
      <c r="C750" t="s">
        <v>1712</v>
      </c>
      <c r="D750" t="s">
        <v>130</v>
      </c>
      <c r="E750" t="s">
        <v>156</v>
      </c>
      <c r="F750" t="s">
        <v>270</v>
      </c>
      <c r="G750" t="s">
        <v>214</v>
      </c>
      <c r="H750" t="s">
        <v>284</v>
      </c>
      <c r="I750" t="s">
        <v>1713</v>
      </c>
    </row>
    <row r="751" spans="1:9" x14ac:dyDescent="0.3">
      <c r="A751" t="str">
        <f>SUBSTITUTE(SUBSTITUTE(SUBSTITUTE(SUBSTITUTE(SUBSTITUTE(SUBSTITUTE(LOWER(C751)," ","-"),"ó","o"),"á","a"),"í","i"),"é","e"),"ú","u")</f>
        <v>sello-extraplanario</v>
      </c>
      <c r="B751">
        <v>6</v>
      </c>
      <c r="C751" t="s">
        <v>1714</v>
      </c>
      <c r="D751" t="s">
        <v>137</v>
      </c>
      <c r="E751" t="s">
        <v>156</v>
      </c>
      <c r="F751" t="s">
        <v>222</v>
      </c>
      <c r="G751" t="s">
        <v>180</v>
      </c>
      <c r="H751" t="s">
        <v>173</v>
      </c>
      <c r="I751" t="s">
        <v>1715</v>
      </c>
    </row>
    <row r="752" spans="1:9" x14ac:dyDescent="0.3">
      <c r="A752" t="str">
        <f>SUBSTITUTE(SUBSTITUTE(SUBSTITUTE(SUBSTITUTE(SUBSTITUTE(SUBSTITUTE(LOWER(C752)," ","-"),"ó","o"),"á","a"),"í","i"),"é","e"),"ú","u")</f>
        <v>sello-protector</v>
      </c>
      <c r="B752">
        <v>2</v>
      </c>
      <c r="C752" t="s">
        <v>1716</v>
      </c>
      <c r="D752" t="s">
        <v>137</v>
      </c>
      <c r="E752" t="s">
        <v>156</v>
      </c>
      <c r="F752" t="s">
        <v>290</v>
      </c>
      <c r="G752" t="s">
        <v>214</v>
      </c>
      <c r="H752" t="s">
        <v>284</v>
      </c>
      <c r="I752" t="s">
        <v>1717</v>
      </c>
    </row>
    <row r="753" spans="1:9" x14ac:dyDescent="0.3">
      <c r="A753" t="str">
        <f>SUBSTITUTE(SUBSTITUTE(SUBSTITUTE(SUBSTITUTE(SUBSTITUTE(SUBSTITUTE(LOWER(C753)," ","-"),"ó","o"),"á","a"),"í","i"),"é","e"),"ú","u")</f>
        <v>señor-de-la-sima</v>
      </c>
      <c r="B753">
        <v>6</v>
      </c>
      <c r="C753" t="s">
        <v>1718</v>
      </c>
      <c r="D753" t="s">
        <v>97</v>
      </c>
      <c r="E753" t="s">
        <v>156</v>
      </c>
      <c r="F753" t="s">
        <v>283</v>
      </c>
      <c r="G753" t="s">
        <v>158</v>
      </c>
      <c r="H753" t="s">
        <v>284</v>
      </c>
      <c r="I753" t="s">
        <v>1719</v>
      </c>
    </row>
    <row r="754" spans="1:9" x14ac:dyDescent="0.3">
      <c r="A754" t="str">
        <f>SUBSTITUTE(SUBSTITUTE(SUBSTITUTE(SUBSTITUTE(SUBSTITUTE(SUBSTITUTE(LOWER(C754)," ","-"),"ó","o"),"á","a"),"í","i"),"é","e"),"ú","u")</f>
        <v>señor-de-los-hongos</v>
      </c>
      <c r="B754">
        <v>5</v>
      </c>
      <c r="C754" t="s">
        <v>1720</v>
      </c>
      <c r="D754" t="s">
        <v>1943</v>
      </c>
      <c r="E754" t="s">
        <v>162</v>
      </c>
      <c r="I754" t="s">
        <v>1721</v>
      </c>
    </row>
    <row r="755" spans="1:9" x14ac:dyDescent="0.3">
      <c r="A755" t="str">
        <f>SUBSTITUTE(SUBSTITUTE(SUBSTITUTE(SUBSTITUTE(SUBSTITUTE(SUBSTITUTE(LOWER(C755)," ","-"),"ó","o"),"á","a"),"í","i"),"é","e"),"ú","u")</f>
        <v>señor-del-pantano</v>
      </c>
      <c r="B755">
        <v>6</v>
      </c>
      <c r="C755" t="s">
        <v>1722</v>
      </c>
      <c r="D755" t="s">
        <v>115</v>
      </c>
      <c r="E755" t="s">
        <v>156</v>
      </c>
      <c r="F755" t="s">
        <v>222</v>
      </c>
      <c r="G755" t="s">
        <v>158</v>
      </c>
      <c r="H755" t="s">
        <v>284</v>
      </c>
      <c r="I755" t="s">
        <v>1723</v>
      </c>
    </row>
    <row r="756" spans="1:9" x14ac:dyDescent="0.3">
      <c r="A756" t="str">
        <f>SUBSTITUTE(SUBSTITUTE(SUBSTITUTE(SUBSTITUTE(SUBSTITUTE(SUBSTITUTE(LOWER(C756)," ","-"),"ó","o"),"á","a"),"í","i"),"é","e"),"ú","u")</f>
        <v>señor-espectral</v>
      </c>
      <c r="B756">
        <v>5</v>
      </c>
      <c r="C756" t="s">
        <v>1724</v>
      </c>
      <c r="D756" t="s">
        <v>118</v>
      </c>
      <c r="E756" t="s">
        <v>162</v>
      </c>
      <c r="I756" t="s">
        <v>1725</v>
      </c>
    </row>
    <row r="757" spans="1:9" x14ac:dyDescent="0.3">
      <c r="A757" t="str">
        <f>SUBSTITUTE(SUBSTITUTE(SUBSTITUTE(SUBSTITUTE(SUBSTITUTE(SUBSTITUTE(LOWER(C757)," ","-"),"ó","o"),"á","a"),"í","i"),"é","e"),"ú","u")</f>
        <v>sentido-arcano</v>
      </c>
      <c r="B757">
        <v>4</v>
      </c>
      <c r="C757" t="s">
        <v>1726</v>
      </c>
      <c r="D757" t="s">
        <v>140</v>
      </c>
      <c r="E757" t="s">
        <v>162</v>
      </c>
      <c r="I757" t="s">
        <v>1727</v>
      </c>
    </row>
    <row r="758" spans="1:9" x14ac:dyDescent="0.3">
      <c r="A758" t="str">
        <f>SUBSTITUTE(SUBSTITUTE(SUBSTITUTE(SUBSTITUTE(SUBSTITUTE(SUBSTITUTE(LOWER(C758)," ","-"),"ó","o"),"á","a"),"í","i"),"é","e"),"ú","u")</f>
        <v>sentido-de-muerte</v>
      </c>
      <c r="B758">
        <v>1</v>
      </c>
      <c r="C758" t="s">
        <v>1728</v>
      </c>
      <c r="D758" t="s">
        <v>118</v>
      </c>
      <c r="E758" t="s">
        <v>162</v>
      </c>
      <c r="I758" t="s">
        <v>1729</v>
      </c>
    </row>
    <row r="759" spans="1:9" x14ac:dyDescent="0.3">
      <c r="A759" t="str">
        <f>SUBSTITUTE(SUBSTITUTE(SUBSTITUTE(SUBSTITUTE(SUBSTITUTE(SUBSTITUTE(LOWER(C759)," ","-"),"ó","o"),"á","a"),"í","i"),"é","e"),"ú","u")</f>
        <v>sentido-de-sangre</v>
      </c>
      <c r="B759">
        <v>3</v>
      </c>
      <c r="C759" t="s">
        <v>1730</v>
      </c>
      <c r="D759" t="s">
        <v>126</v>
      </c>
      <c r="E759" t="s">
        <v>162</v>
      </c>
      <c r="I759" t="s">
        <v>1731</v>
      </c>
    </row>
    <row r="760" spans="1:9" x14ac:dyDescent="0.3">
      <c r="A760" t="str">
        <f>SUBSTITUTE(SUBSTITUTE(SUBSTITUTE(SUBSTITUTE(SUBSTITUTE(SUBSTITUTE(LOWER(C760)," ","-"),"ó","o"),"á","a"),"í","i"),"é","e"),"ú","u")</f>
        <v>sentido-divino</v>
      </c>
      <c r="B760">
        <v>1</v>
      </c>
      <c r="C760" t="s">
        <v>1732</v>
      </c>
      <c r="D760" t="s">
        <v>113</v>
      </c>
      <c r="E760" t="s">
        <v>162</v>
      </c>
      <c r="I760" t="s">
        <v>1733</v>
      </c>
    </row>
    <row r="761" spans="1:9" x14ac:dyDescent="0.3">
      <c r="A761" t="str">
        <f>SUBSTITUTE(SUBSTITUTE(SUBSTITUTE(SUBSTITUTE(SUBSTITUTE(SUBSTITUTE(LOWER(C761)," ","-"),"ó","o"),"á","a"),"í","i"),"é","e"),"ú","u")</f>
        <v>sentido-magico</v>
      </c>
      <c r="B761">
        <v>2</v>
      </c>
      <c r="C761" t="s">
        <v>1734</v>
      </c>
      <c r="D761" t="s">
        <v>88</v>
      </c>
      <c r="E761" t="s">
        <v>162</v>
      </c>
      <c r="I761" t="s">
        <v>1735</v>
      </c>
    </row>
    <row r="762" spans="1:9" x14ac:dyDescent="0.3">
      <c r="A762" t="str">
        <f>SUBSTITUTE(SUBSTITUTE(SUBSTITUTE(SUBSTITUTE(SUBSTITUTE(SUBSTITUTE(LOWER(C762)," ","-"),"ó","o"),"á","a"),"í","i"),"é","e"),"ú","u")</f>
        <v>sentidos-compartidos</v>
      </c>
      <c r="B762">
        <v>1</v>
      </c>
      <c r="C762" t="s">
        <v>1736</v>
      </c>
      <c r="D762" t="s">
        <v>123</v>
      </c>
      <c r="E762" t="s">
        <v>162</v>
      </c>
      <c r="I762" t="s">
        <v>1737</v>
      </c>
    </row>
    <row r="763" spans="1:9" x14ac:dyDescent="0.3">
      <c r="A763" t="str">
        <f>SUBSTITUTE(SUBSTITUTE(SUBSTITUTE(SUBSTITUTE(SUBSTITUTE(SUBSTITUTE(LOWER(C763)," ","-"),"ó","o"),"á","a"),"í","i"),"é","e"),"ú","u")</f>
        <v>sentidos-draconicos</v>
      </c>
      <c r="B763">
        <v>2</v>
      </c>
      <c r="C763" t="s">
        <v>1738</v>
      </c>
      <c r="D763" t="s">
        <v>96</v>
      </c>
      <c r="E763" t="s">
        <v>162</v>
      </c>
      <c r="I763" t="s">
        <v>1739</v>
      </c>
    </row>
    <row r="764" spans="1:9" x14ac:dyDescent="0.3">
      <c r="A764" t="str">
        <f>SUBSTITUTE(SUBSTITUTE(SUBSTITUTE(SUBSTITUTE(SUBSTITUTE(SUBSTITUTE(LOWER(C764)," ","-"),"ó","o"),"á","a"),"í","i"),"é","e"),"ú","u")</f>
        <v>sexto-sentido</v>
      </c>
      <c r="B764">
        <v>4</v>
      </c>
      <c r="C764" t="s">
        <v>1740</v>
      </c>
      <c r="D764" t="s">
        <v>145</v>
      </c>
      <c r="E764" t="s">
        <v>162</v>
      </c>
      <c r="I764" t="s">
        <v>1741</v>
      </c>
    </row>
    <row r="765" spans="1:9" x14ac:dyDescent="0.3">
      <c r="A765" t="str">
        <f>SUBSTITUTE(SUBSTITUTE(SUBSTITUTE(SUBSTITUTE(SUBSTITUTE(SUBSTITUTE(LOWER(C765)," ","-"),"ó","o"),"á","a"),"í","i"),"é","e"),"ú","u")</f>
        <v>siervos-del-contrato</v>
      </c>
      <c r="B765">
        <v>3</v>
      </c>
      <c r="C765" t="s">
        <v>1742</v>
      </c>
      <c r="D765" t="s">
        <v>97</v>
      </c>
      <c r="E765" t="s">
        <v>156</v>
      </c>
      <c r="F765" t="s">
        <v>287</v>
      </c>
      <c r="G765" t="s">
        <v>180</v>
      </c>
      <c r="H765" t="s">
        <v>258</v>
      </c>
      <c r="I765" t="s">
        <v>1743</v>
      </c>
    </row>
    <row r="766" spans="1:9" x14ac:dyDescent="0.3">
      <c r="A766" t="str">
        <f>SUBSTITUTE(SUBSTITUTE(SUBSTITUTE(SUBSTITUTE(SUBSTITUTE(SUBSTITUTE(LOWER(C766)," ","-"),"ó","o"),"á","a"),"í","i"),"é","e"),"ú","u")</f>
        <v>sigilo-sombrio</v>
      </c>
      <c r="B766">
        <v>1</v>
      </c>
      <c r="C766" t="s">
        <v>1744</v>
      </c>
      <c r="D766" t="s">
        <v>101</v>
      </c>
      <c r="E766" t="s">
        <v>162</v>
      </c>
      <c r="I766" t="s">
        <v>1745</v>
      </c>
    </row>
    <row r="767" spans="1:9" x14ac:dyDescent="0.3">
      <c r="A767" t="str">
        <f>SUBSTITUTE(SUBSTITUTE(SUBSTITUTE(SUBSTITUTE(SUBSTITUTE(SUBSTITUTE(LOWER(C767)," ","-"),"ó","o"),"á","a"),"í","i"),"é","e"),"ú","u")</f>
        <v>sobrecarga-mental</v>
      </c>
      <c r="B767">
        <v>3</v>
      </c>
      <c r="C767" t="s">
        <v>1746</v>
      </c>
      <c r="D767" t="s">
        <v>135</v>
      </c>
      <c r="E767" t="s">
        <v>156</v>
      </c>
      <c r="F767" t="s">
        <v>191</v>
      </c>
      <c r="G767" t="s">
        <v>180</v>
      </c>
      <c r="H767" t="s">
        <v>159</v>
      </c>
      <c r="I767" t="s">
        <v>1747</v>
      </c>
    </row>
    <row r="768" spans="1:9" x14ac:dyDescent="0.3">
      <c r="A768" t="str">
        <f>SUBSTITUTE(SUBSTITUTE(SUBSTITUTE(SUBSTITUTE(SUBSTITUTE(SUBSTITUTE(LOWER(C768)," ","-"),"ó","o"),"á","a"),"í","i"),"é","e"),"ú","u")</f>
        <v>sombra-viviente</v>
      </c>
      <c r="B768">
        <v>5</v>
      </c>
      <c r="C768" t="s">
        <v>1748</v>
      </c>
      <c r="D768" t="s">
        <v>101</v>
      </c>
      <c r="E768" t="s">
        <v>162</v>
      </c>
      <c r="I768" t="s">
        <v>1749</v>
      </c>
    </row>
    <row r="769" spans="1:9" x14ac:dyDescent="0.3">
      <c r="A769" t="str">
        <f>SUBSTITUTE(SUBSTITUTE(SUBSTITUTE(SUBSTITUTE(SUBSTITUTE(SUBSTITUTE(LOWER(C769)," ","-"),"ó","o"),"á","a"),"í","i"),"é","e"),"ú","u")</f>
        <v>soñador-lucido</v>
      </c>
      <c r="B769">
        <v>1</v>
      </c>
      <c r="C769" t="s">
        <v>1750</v>
      </c>
      <c r="D769" t="s">
        <v>136</v>
      </c>
      <c r="E769" t="s">
        <v>162</v>
      </c>
      <c r="I769" t="s">
        <v>1751</v>
      </c>
    </row>
    <row r="770" spans="1:9" x14ac:dyDescent="0.3">
      <c r="A770" t="str">
        <f>SUBSTITUTE(SUBSTITUTE(SUBSTITUTE(SUBSTITUTE(SUBSTITUTE(SUBSTITUTE(LOWER(C770)," ","-"),"ó","o"),"á","a"),"í","i"),"é","e"),"ú","u")</f>
        <v>sueño-compartido</v>
      </c>
      <c r="B770">
        <v>4</v>
      </c>
      <c r="C770" t="s">
        <v>1752</v>
      </c>
      <c r="D770" t="s">
        <v>136</v>
      </c>
      <c r="E770" t="s">
        <v>162</v>
      </c>
      <c r="I770" t="s">
        <v>1753</v>
      </c>
    </row>
    <row r="771" spans="1:9" x14ac:dyDescent="0.3">
      <c r="A771" t="str">
        <f>SUBSTITUTE(SUBSTITUTE(SUBSTITUTE(SUBSTITUTE(SUBSTITUTE(SUBSTITUTE(LOWER(C771)," ","-"),"ó","o"),"á","a"),"í","i"),"é","e"),"ú","u")</f>
        <v>suero-de-la-verdad</v>
      </c>
      <c r="B771">
        <v>2</v>
      </c>
      <c r="C771" t="s">
        <v>1754</v>
      </c>
      <c r="D771" t="s">
        <v>143</v>
      </c>
      <c r="E771" t="s">
        <v>156</v>
      </c>
      <c r="F771" t="s">
        <v>474</v>
      </c>
      <c r="G771" t="s">
        <v>158</v>
      </c>
      <c r="H771" t="s">
        <v>258</v>
      </c>
      <c r="I771" t="s">
        <v>1755</v>
      </c>
    </row>
    <row r="772" spans="1:9" x14ac:dyDescent="0.3">
      <c r="A772" t="str">
        <f>SUBSTITUTE(SUBSTITUTE(SUBSTITUTE(SUBSTITUTE(SUBSTITUTE(SUBSTITUTE(LOWER(C772)," ","-"),"ó","o"),"á","a"),"í","i"),"é","e"),"ú","u")</f>
        <v>sugestion</v>
      </c>
      <c r="B772">
        <v>2</v>
      </c>
      <c r="C772" t="s">
        <v>1756</v>
      </c>
      <c r="D772" t="s">
        <v>135</v>
      </c>
      <c r="E772" t="s">
        <v>156</v>
      </c>
      <c r="F772" t="s">
        <v>196</v>
      </c>
      <c r="G772" t="s">
        <v>180</v>
      </c>
      <c r="H772" t="s">
        <v>159</v>
      </c>
      <c r="I772" t="s">
        <v>1757</v>
      </c>
    </row>
    <row r="773" spans="1:9" x14ac:dyDescent="0.3">
      <c r="A773" t="str">
        <f>SUBSTITUTE(SUBSTITUTE(SUBSTITUTE(SUBSTITUTE(SUBSTITUTE(SUBSTITUTE(LOWER(C773)," ","-"),"ó","o"),"á","a"),"í","i"),"é","e"),"ú","u")</f>
        <v>sugestion-en-masa</v>
      </c>
      <c r="B773">
        <v>4</v>
      </c>
      <c r="C773" t="s">
        <v>1758</v>
      </c>
      <c r="D773" t="s">
        <v>135</v>
      </c>
      <c r="E773" t="s">
        <v>156</v>
      </c>
      <c r="F773" t="s">
        <v>219</v>
      </c>
      <c r="G773" t="s">
        <v>340</v>
      </c>
      <c r="H773" t="s">
        <v>176</v>
      </c>
      <c r="I773" t="s">
        <v>1759</v>
      </c>
    </row>
    <row r="774" spans="1:9" x14ac:dyDescent="0.3">
      <c r="A774" t="str">
        <f>SUBSTITUTE(SUBSTITUTE(SUBSTITUTE(SUBSTITUTE(SUBSTITUTE(SUBSTITUTE(LOWER(C774)," ","-"),"ó","o"),"á","a"),"í","i"),"é","e"),"ú","u")</f>
        <v>superar-los-limites</v>
      </c>
      <c r="B774">
        <v>5</v>
      </c>
      <c r="C774" t="s">
        <v>1760</v>
      </c>
      <c r="D774" t="s">
        <v>114</v>
      </c>
      <c r="E774" t="s">
        <v>156</v>
      </c>
      <c r="F774" t="s">
        <v>157</v>
      </c>
      <c r="G774" t="s">
        <v>158</v>
      </c>
      <c r="H774" t="s">
        <v>224</v>
      </c>
      <c r="I774" t="s">
        <v>1761</v>
      </c>
    </row>
    <row r="775" spans="1:9" x14ac:dyDescent="0.3">
      <c r="A775" t="str">
        <f>SUBSTITUTE(SUBSTITUTE(SUBSTITUTE(SUBSTITUTE(SUBSTITUTE(SUBSTITUTE(LOWER(C775)," ","-"),"ó","o"),"á","a"),"í","i"),"é","e"),"ú","u")</f>
        <v>tajo-de-los-vientos</v>
      </c>
      <c r="B775">
        <v>1</v>
      </c>
      <c r="C775" t="s">
        <v>1762</v>
      </c>
      <c r="D775" t="s">
        <v>117</v>
      </c>
      <c r="E775" t="s">
        <v>156</v>
      </c>
      <c r="F775" t="s">
        <v>1763</v>
      </c>
      <c r="G775" t="s">
        <v>180</v>
      </c>
      <c r="H775" t="s">
        <v>159</v>
      </c>
      <c r="I775" t="s">
        <v>1764</v>
      </c>
    </row>
    <row r="776" spans="1:9" x14ac:dyDescent="0.3">
      <c r="A776" t="str">
        <f>SUBSTITUTE(SUBSTITUTE(SUBSTITUTE(SUBSTITUTE(SUBSTITUTE(SUBSTITUTE(LOWER(C776)," ","-"),"ó","o"),"á","a"),"í","i"),"é","e"),"ú","u")</f>
        <v>tajo-feroz</v>
      </c>
      <c r="B776">
        <v>2</v>
      </c>
      <c r="C776" t="s">
        <v>1765</v>
      </c>
      <c r="D776" t="s">
        <v>86</v>
      </c>
      <c r="E776" t="s">
        <v>156</v>
      </c>
      <c r="F776" t="s">
        <v>165</v>
      </c>
      <c r="G776" t="s">
        <v>214</v>
      </c>
      <c r="H776" t="s">
        <v>159</v>
      </c>
      <c r="I776" t="s">
        <v>1766</v>
      </c>
    </row>
    <row r="777" spans="1:9" x14ac:dyDescent="0.3">
      <c r="A777" t="str">
        <f>SUBSTITUTE(SUBSTITUTE(SUBSTITUTE(SUBSTITUTE(SUBSTITUTE(SUBSTITUTE(LOWER(C777)," ","-"),"ó","o"),"á","a"),"í","i"),"é","e"),"ú","u")</f>
        <v>tajo-umbrio</v>
      </c>
      <c r="B777">
        <v>1</v>
      </c>
      <c r="C777" t="s">
        <v>1767</v>
      </c>
      <c r="D777" t="s">
        <v>138</v>
      </c>
      <c r="E777" t="s">
        <v>156</v>
      </c>
      <c r="F777" t="s">
        <v>257</v>
      </c>
      <c r="G777" t="s">
        <v>180</v>
      </c>
      <c r="H777" t="s">
        <v>159</v>
      </c>
      <c r="I777" t="s">
        <v>1768</v>
      </c>
    </row>
    <row r="778" spans="1:9" x14ac:dyDescent="0.3">
      <c r="A778" t="str">
        <f>SUBSTITUTE(SUBSTITUTE(SUBSTITUTE(SUBSTITUTE(SUBSTITUTE(SUBSTITUTE(LOWER(C778)," ","-"),"ó","o"),"á","a"),"í","i"),"é","e"),"ú","u")</f>
        <v>taladro-hidraulico</v>
      </c>
      <c r="B778">
        <v>4</v>
      </c>
      <c r="C778" t="s">
        <v>1769</v>
      </c>
      <c r="D778" t="s">
        <v>116</v>
      </c>
      <c r="E778" t="s">
        <v>156</v>
      </c>
      <c r="F778" t="s">
        <v>191</v>
      </c>
      <c r="G778" t="s">
        <v>323</v>
      </c>
      <c r="H778" t="s">
        <v>159</v>
      </c>
      <c r="I778" t="s">
        <v>1770</v>
      </c>
    </row>
    <row r="779" spans="1:9" x14ac:dyDescent="0.3">
      <c r="A779" t="str">
        <f>SUBSTITUTE(SUBSTITUTE(SUBSTITUTE(SUBSTITUTE(SUBSTITUTE(SUBSTITUTE(LOWER(C779)," ","-"),"ó","o"),"á","a"),"í","i"),"é","e"),"ú","u")</f>
        <v>telaraña-de-vida</v>
      </c>
      <c r="B779">
        <v>3</v>
      </c>
      <c r="C779" t="s">
        <v>1771</v>
      </c>
      <c r="D779" t="s">
        <v>130</v>
      </c>
      <c r="E779" t="s">
        <v>156</v>
      </c>
      <c r="F779" t="s">
        <v>219</v>
      </c>
      <c r="G779" t="s">
        <v>715</v>
      </c>
      <c r="H779" t="s">
        <v>176</v>
      </c>
      <c r="I779" t="s">
        <v>1772</v>
      </c>
    </row>
    <row r="780" spans="1:9" x14ac:dyDescent="0.3">
      <c r="A780" t="str">
        <f>SUBSTITUTE(SUBSTITUTE(SUBSTITUTE(SUBSTITUTE(SUBSTITUTE(SUBSTITUTE(LOWER(C780)," ","-"),"ó","o"),"á","a"),"í","i"),"é","e"),"ú","u")</f>
        <v>telepatia</v>
      </c>
      <c r="B780">
        <v>3</v>
      </c>
      <c r="C780" t="s">
        <v>1773</v>
      </c>
      <c r="D780" t="s">
        <v>135</v>
      </c>
      <c r="E780" t="s">
        <v>162</v>
      </c>
      <c r="I780" t="s">
        <v>1774</v>
      </c>
    </row>
    <row r="781" spans="1:9" x14ac:dyDescent="0.3">
      <c r="A781" t="str">
        <f>SUBSTITUTE(SUBSTITUTE(SUBSTITUTE(SUBSTITUTE(SUBSTITUTE(SUBSTITUTE(LOWER(C781)," ","-"),"ó","o"),"á","a"),"í","i"),"é","e"),"ú","u")</f>
        <v>telequinesia-sanguinea</v>
      </c>
      <c r="B781">
        <v>4</v>
      </c>
      <c r="C781" t="s">
        <v>1775</v>
      </c>
      <c r="D781" t="s">
        <v>126</v>
      </c>
      <c r="E781" t="s">
        <v>156</v>
      </c>
      <c r="F781" t="s">
        <v>191</v>
      </c>
      <c r="G781" t="s">
        <v>180</v>
      </c>
      <c r="H781" t="s">
        <v>176</v>
      </c>
      <c r="I781" t="s">
        <v>1776</v>
      </c>
    </row>
    <row r="782" spans="1:9" x14ac:dyDescent="0.3">
      <c r="A782" t="str">
        <f>SUBSTITUTE(SUBSTITUTE(SUBSTITUTE(SUBSTITUTE(SUBSTITUTE(SUBSTITUTE(LOWER(C782)," ","-"),"ó","o"),"á","a"),"í","i"),"é","e"),"ú","u")</f>
        <v>tentaculos-de-agua</v>
      </c>
      <c r="B782">
        <v>2</v>
      </c>
      <c r="C782" t="s">
        <v>1777</v>
      </c>
      <c r="D782" t="s">
        <v>116</v>
      </c>
      <c r="E782" t="s">
        <v>156</v>
      </c>
      <c r="F782" t="s">
        <v>179</v>
      </c>
      <c r="G782" t="s">
        <v>158</v>
      </c>
      <c r="H782" t="s">
        <v>176</v>
      </c>
      <c r="I782" t="s">
        <v>1778</v>
      </c>
    </row>
    <row r="783" spans="1:9" x14ac:dyDescent="0.3">
      <c r="A783" t="str">
        <f>SUBSTITUTE(SUBSTITUTE(SUBSTITUTE(SUBSTITUTE(SUBSTITUTE(SUBSTITUTE(LOWER(C783)," ","-"),"ó","o"),"á","a"),"í","i"),"é","e"),"ú","u")</f>
        <v>tentaculos-de-oscuridad</v>
      </c>
      <c r="B783">
        <v>3</v>
      </c>
      <c r="C783" t="s">
        <v>1779</v>
      </c>
      <c r="D783" t="s">
        <v>138</v>
      </c>
      <c r="E783" t="s">
        <v>156</v>
      </c>
      <c r="F783" t="s">
        <v>219</v>
      </c>
      <c r="G783" t="s">
        <v>180</v>
      </c>
      <c r="H783" t="s">
        <v>176</v>
      </c>
      <c r="I783" t="s">
        <v>1780</v>
      </c>
    </row>
    <row r="784" spans="1:9" x14ac:dyDescent="0.3">
      <c r="A784" t="str">
        <f>SUBSTITUTE(SUBSTITUTE(SUBSTITUTE(SUBSTITUTE(SUBSTITUTE(SUBSTITUTE(LOWER(C784)," ","-"),"ó","o"),"á","a"),"í","i"),"é","e"),"ú","u")</f>
        <v>tentaculos-fangosos</v>
      </c>
      <c r="B784">
        <v>3</v>
      </c>
      <c r="C784" t="s">
        <v>1781</v>
      </c>
      <c r="D784" t="s">
        <v>115</v>
      </c>
      <c r="E784" t="s">
        <v>156</v>
      </c>
      <c r="F784" t="s">
        <v>219</v>
      </c>
      <c r="G784" t="s">
        <v>180</v>
      </c>
      <c r="H784" t="s">
        <v>176</v>
      </c>
      <c r="I784" t="s">
        <v>1782</v>
      </c>
    </row>
    <row r="785" spans="1:9" x14ac:dyDescent="0.3">
      <c r="A785" t="str">
        <f>SUBSTITUTE(SUBSTITUTE(SUBSTITUTE(SUBSTITUTE(SUBSTITUTE(SUBSTITUTE(LOWER(C785)," ","-"),"ó","o"),"á","a"),"í","i"),"é","e"),"ú","u")</f>
        <v>tercer-ojo</v>
      </c>
      <c r="B785">
        <v>2</v>
      </c>
      <c r="C785" t="s">
        <v>1783</v>
      </c>
      <c r="D785" t="s">
        <v>99</v>
      </c>
      <c r="E785" t="s">
        <v>156</v>
      </c>
      <c r="F785" t="s">
        <v>202</v>
      </c>
      <c r="G785" t="s">
        <v>158</v>
      </c>
      <c r="H785" t="s">
        <v>173</v>
      </c>
      <c r="I785" t="s">
        <v>1784</v>
      </c>
    </row>
    <row r="786" spans="1:9" x14ac:dyDescent="0.3">
      <c r="A786" t="str">
        <f>SUBSTITUTE(SUBSTITUTE(SUBSTITUTE(SUBSTITUTE(SUBSTITUTE(SUBSTITUTE(LOWER(C786)," ","-"),"ó","o"),"á","a"),"í","i"),"é","e"),"ú","u")</f>
        <v>terratemblor</v>
      </c>
      <c r="B786">
        <v>1</v>
      </c>
      <c r="C786" t="s">
        <v>1785</v>
      </c>
      <c r="D786" t="s">
        <v>127</v>
      </c>
      <c r="E786" t="s">
        <v>156</v>
      </c>
      <c r="F786" t="s">
        <v>179</v>
      </c>
      <c r="G786" t="s">
        <v>837</v>
      </c>
      <c r="H786" t="s">
        <v>159</v>
      </c>
      <c r="I786" t="s">
        <v>1786</v>
      </c>
    </row>
    <row r="787" spans="1:9" x14ac:dyDescent="0.3">
      <c r="A787" t="str">
        <f>SUBSTITUTE(SUBSTITUTE(SUBSTITUTE(SUBSTITUTE(SUBSTITUTE(SUBSTITUTE(LOWER(C787)," ","-"),"ó","o"),"á","a"),"í","i"),"é","e"),"ú","u")</f>
        <v>terreno-alucinatorio</v>
      </c>
      <c r="B787">
        <v>2</v>
      </c>
      <c r="C787" t="s">
        <v>1787</v>
      </c>
      <c r="D787" t="s">
        <v>134</v>
      </c>
      <c r="E787" t="s">
        <v>156</v>
      </c>
      <c r="F787" t="s">
        <v>290</v>
      </c>
      <c r="G787" t="s">
        <v>619</v>
      </c>
      <c r="H787" t="s">
        <v>176</v>
      </c>
      <c r="I787" t="s">
        <v>1788</v>
      </c>
    </row>
    <row r="788" spans="1:9" x14ac:dyDescent="0.3">
      <c r="A788" t="str">
        <f>SUBSTITUTE(SUBSTITUTE(SUBSTITUTE(SUBSTITUTE(SUBSTITUTE(SUBSTITUTE(LOWER(C788)," ","-"),"ó","o"),"á","a"),"í","i"),"é","e"),"ú","u")</f>
        <v>terror-ilusorio</v>
      </c>
      <c r="B788">
        <v>3</v>
      </c>
      <c r="C788" t="s">
        <v>1789</v>
      </c>
      <c r="D788" t="s">
        <v>134</v>
      </c>
      <c r="E788" t="s">
        <v>156</v>
      </c>
      <c r="F788" t="s">
        <v>191</v>
      </c>
      <c r="G788" t="s">
        <v>180</v>
      </c>
      <c r="H788" t="s">
        <v>176</v>
      </c>
      <c r="I788" t="s">
        <v>1790</v>
      </c>
    </row>
    <row r="789" spans="1:9" x14ac:dyDescent="0.3">
      <c r="A789" t="str">
        <f>SUBSTITUTE(SUBSTITUTE(SUBSTITUTE(SUBSTITUTE(SUBSTITUTE(SUBSTITUTE(LOWER(C789)," ","-"),"ó","o"),"á","a"),"í","i"),"é","e"),"ú","u")</f>
        <v>terror-nocturno</v>
      </c>
      <c r="B789">
        <v>3</v>
      </c>
      <c r="C789" t="s">
        <v>1791</v>
      </c>
      <c r="D789" t="s">
        <v>138</v>
      </c>
      <c r="E789" t="s">
        <v>156</v>
      </c>
      <c r="F789" t="s">
        <v>219</v>
      </c>
      <c r="G789" t="s">
        <v>180</v>
      </c>
      <c r="H789" t="s">
        <v>176</v>
      </c>
      <c r="I789" t="s">
        <v>1792</v>
      </c>
    </row>
    <row r="790" spans="1:9" x14ac:dyDescent="0.3">
      <c r="A790" t="str">
        <f>SUBSTITUTE(SUBSTITUTE(SUBSTITUTE(SUBSTITUTE(SUBSTITUTE(SUBSTITUTE(LOWER(C790)," ","-"),"ó","o"),"á","a"),"í","i"),"é","e"),"ú","u")</f>
        <v>tierra-viva</v>
      </c>
      <c r="B790">
        <v>2</v>
      </c>
      <c r="C790" t="s">
        <v>1793</v>
      </c>
      <c r="D790" t="s">
        <v>127</v>
      </c>
      <c r="E790" t="s">
        <v>156</v>
      </c>
      <c r="F790" t="s">
        <v>179</v>
      </c>
      <c r="G790" t="s">
        <v>180</v>
      </c>
      <c r="H790" t="s">
        <v>159</v>
      </c>
      <c r="I790" t="s">
        <v>1794</v>
      </c>
    </row>
    <row r="791" spans="1:9" x14ac:dyDescent="0.3">
      <c r="A791" t="str">
        <f>SUBSTITUTE(SUBSTITUTE(SUBSTITUTE(SUBSTITUTE(SUBSTITUTE(SUBSTITUTE(LOWER(C791)," ","-"),"ó","o"),"á","a"),"í","i"),"é","e"),"ú","u")</f>
        <v>tirano-sombrio</v>
      </c>
      <c r="B791">
        <v>6</v>
      </c>
      <c r="C791" t="s">
        <v>1795</v>
      </c>
      <c r="D791" t="s">
        <v>101</v>
      </c>
      <c r="E791" t="s">
        <v>156</v>
      </c>
      <c r="F791" t="s">
        <v>283</v>
      </c>
      <c r="G791" t="s">
        <v>158</v>
      </c>
      <c r="H791" t="s">
        <v>284</v>
      </c>
      <c r="I791" t="s">
        <v>1796</v>
      </c>
    </row>
    <row r="792" spans="1:9" x14ac:dyDescent="0.3">
      <c r="A792" t="str">
        <f>SUBSTITUTE(SUBSTITUTE(SUBSTITUTE(SUBSTITUTE(SUBSTITUTE(SUBSTITUTE(LOWER(C792)," ","-"),"ó","o"),"á","a"),"í","i"),"é","e"),"ú","u")</f>
        <v>titan-de-hierro</v>
      </c>
      <c r="B792">
        <v>6</v>
      </c>
      <c r="C792" t="s">
        <v>1797</v>
      </c>
      <c r="D792" t="s">
        <v>124</v>
      </c>
      <c r="E792" t="s">
        <v>156</v>
      </c>
      <c r="F792" t="s">
        <v>222</v>
      </c>
      <c r="G792" t="s">
        <v>158</v>
      </c>
      <c r="H792" t="s">
        <v>158</v>
      </c>
      <c r="I792" t="s">
        <v>1798</v>
      </c>
    </row>
    <row r="793" spans="1:9" x14ac:dyDescent="0.3">
      <c r="A793" t="str">
        <f>SUBSTITUTE(SUBSTITUTE(SUBSTITUTE(SUBSTITUTE(SUBSTITUTE(SUBSTITUTE(LOWER(C793)," ","-"),"ó","o"),"á","a"),"í","i"),"é","e"),"ú","u")</f>
        <v>titere-de-pesadilla</v>
      </c>
      <c r="B793">
        <v>4</v>
      </c>
      <c r="C793" t="s">
        <v>1799</v>
      </c>
      <c r="D793" t="s">
        <v>136</v>
      </c>
      <c r="E793" t="s">
        <v>156</v>
      </c>
      <c r="F793" t="s">
        <v>191</v>
      </c>
      <c r="G793" t="s">
        <v>180</v>
      </c>
      <c r="H793" t="s">
        <v>176</v>
      </c>
      <c r="I793" t="s">
        <v>1800</v>
      </c>
    </row>
    <row r="794" spans="1:9" x14ac:dyDescent="0.3">
      <c r="A794" t="str">
        <f>SUBSTITUTE(SUBSTITUTE(SUBSTITUTE(SUBSTITUTE(SUBSTITUTE(SUBSTITUTE(LOWER(C794)," ","-"),"ó","o"),"á","a"),"í","i"),"é","e"),"ú","u")</f>
        <v>titiritero-sombrio</v>
      </c>
      <c r="B794">
        <v>4</v>
      </c>
      <c r="C794" t="s">
        <v>1801</v>
      </c>
      <c r="D794" t="s">
        <v>138</v>
      </c>
      <c r="E794" t="s">
        <v>156</v>
      </c>
      <c r="F794" t="s">
        <v>191</v>
      </c>
      <c r="G794" t="s">
        <v>180</v>
      </c>
      <c r="H794" t="s">
        <v>176</v>
      </c>
      <c r="I794" t="s">
        <v>1802</v>
      </c>
    </row>
    <row r="795" spans="1:9" x14ac:dyDescent="0.3">
      <c r="A795" t="str">
        <f>SUBSTITUTE(SUBSTITUTE(SUBSTITUTE(SUBSTITUTE(SUBSTITUTE(SUBSTITUTE(LOWER(C795)," ","-"),"ó","o"),"á","a"),"í","i"),"é","e"),"ú","u")</f>
        <v>tocado-por-la-locura</v>
      </c>
      <c r="B795">
        <v>1</v>
      </c>
      <c r="C795" t="s">
        <v>1803</v>
      </c>
      <c r="D795" t="s">
        <v>87</v>
      </c>
      <c r="E795" t="s">
        <v>162</v>
      </c>
      <c r="I795" t="s">
        <v>1804</v>
      </c>
    </row>
    <row r="796" spans="1:9" x14ac:dyDescent="0.3">
      <c r="A796" t="str">
        <f>SUBSTITUTE(SUBSTITUTE(SUBSTITUTE(SUBSTITUTE(SUBSTITUTE(SUBSTITUTE(LOWER(C796)," ","-"),"ó","o"),"á","a"),"í","i"),"é","e"),"ú","u")</f>
        <v>toque-chispeante</v>
      </c>
      <c r="B796">
        <v>1</v>
      </c>
      <c r="C796" t="s">
        <v>1805</v>
      </c>
      <c r="D796" t="s">
        <v>128</v>
      </c>
      <c r="E796" t="s">
        <v>156</v>
      </c>
      <c r="F796" t="s">
        <v>257</v>
      </c>
      <c r="G796" t="s">
        <v>214</v>
      </c>
      <c r="H796" t="s">
        <v>159</v>
      </c>
      <c r="I796" t="s">
        <v>1806</v>
      </c>
    </row>
    <row r="797" spans="1:9" x14ac:dyDescent="0.3">
      <c r="A797" t="str">
        <f>SUBSTITUTE(SUBSTITUTE(SUBSTITUTE(SUBSTITUTE(SUBSTITUTE(SUBSTITUTE(LOWER(C797)," ","-"),"ó","o"),"á","a"),"í","i"),"é","e"),"ú","u")</f>
        <v>toque-corrosivo</v>
      </c>
      <c r="B797">
        <v>1</v>
      </c>
      <c r="C797" t="s">
        <v>1807</v>
      </c>
      <c r="D797" t="s">
        <v>115</v>
      </c>
      <c r="E797" t="s">
        <v>156</v>
      </c>
      <c r="F797" t="s">
        <v>257</v>
      </c>
      <c r="G797" t="s">
        <v>214</v>
      </c>
      <c r="H797" t="s">
        <v>159</v>
      </c>
      <c r="I797" t="s">
        <v>1808</v>
      </c>
    </row>
    <row r="798" spans="1:9" x14ac:dyDescent="0.3">
      <c r="A798" t="str">
        <f>SUBSTITUTE(SUBSTITUTE(SUBSTITUTE(SUBSTITUTE(SUBSTITUTE(SUBSTITUTE(LOWER(C798)," ","-"),"ó","o"),"á","a"),"í","i"),"é","e"),"ú","u")</f>
        <v>toque-de-la-muerte</v>
      </c>
      <c r="B798">
        <v>5</v>
      </c>
      <c r="C798" t="s">
        <v>1809</v>
      </c>
      <c r="D798" t="s">
        <v>141</v>
      </c>
      <c r="E798" t="s">
        <v>156</v>
      </c>
      <c r="F798" t="s">
        <v>614</v>
      </c>
      <c r="G798" t="s">
        <v>214</v>
      </c>
      <c r="H798" t="s">
        <v>159</v>
      </c>
      <c r="I798" t="s">
        <v>1810</v>
      </c>
    </row>
    <row r="799" spans="1:9" x14ac:dyDescent="0.3">
      <c r="A799" t="str">
        <f>SUBSTITUTE(SUBSTITUTE(SUBSTITUTE(SUBSTITUTE(SUBSTITUTE(SUBSTITUTE(LOWER(C799)," ","-"),"ó","o"),"á","a"),"í","i"),"é","e"),"ú","u")</f>
        <v>toque-drenador</v>
      </c>
      <c r="B799">
        <v>1</v>
      </c>
      <c r="C799" t="s">
        <v>1811</v>
      </c>
      <c r="D799" t="s">
        <v>138</v>
      </c>
      <c r="E799" t="s">
        <v>156</v>
      </c>
      <c r="F799" t="s">
        <v>257</v>
      </c>
      <c r="G799" t="s">
        <v>214</v>
      </c>
      <c r="H799" t="s">
        <v>159</v>
      </c>
      <c r="I799" t="s">
        <v>1812</v>
      </c>
    </row>
    <row r="800" spans="1:9" x14ac:dyDescent="0.3">
      <c r="A800" t="str">
        <f>SUBSTITUTE(SUBSTITUTE(SUBSTITUTE(SUBSTITUTE(SUBSTITUTE(SUBSTITUTE(LOWER(C800)," ","-"),"ó","o"),"á","a"),"í","i"),"é","e"),"ú","u")</f>
        <v>toque-necrotico</v>
      </c>
      <c r="B800">
        <v>1</v>
      </c>
      <c r="C800" t="s">
        <v>1813</v>
      </c>
      <c r="D800" t="s">
        <v>141</v>
      </c>
      <c r="E800" t="s">
        <v>156</v>
      </c>
      <c r="F800" t="s">
        <v>257</v>
      </c>
      <c r="G800" t="s">
        <v>214</v>
      </c>
      <c r="H800" t="s">
        <v>159</v>
      </c>
      <c r="I800" t="s">
        <v>1814</v>
      </c>
    </row>
    <row r="801" spans="1:9" x14ac:dyDescent="0.3">
      <c r="A801" t="str">
        <f>SUBSTITUTE(SUBSTITUTE(SUBSTITUTE(SUBSTITUTE(SUBSTITUTE(SUBSTITUTE(LOWER(C801)," ","-"),"ó","o"),"á","a"),"í","i"),"é","e"),"ú","u")</f>
        <v>toque-sanador</v>
      </c>
      <c r="B801">
        <v>1</v>
      </c>
      <c r="C801" t="s">
        <v>1815</v>
      </c>
      <c r="D801" t="s">
        <v>130</v>
      </c>
      <c r="E801" t="s">
        <v>156</v>
      </c>
      <c r="F801" t="s">
        <v>257</v>
      </c>
      <c r="G801" t="s">
        <v>214</v>
      </c>
      <c r="H801" t="s">
        <v>159</v>
      </c>
      <c r="I801" t="s">
        <v>1816</v>
      </c>
    </row>
    <row r="802" spans="1:9" x14ac:dyDescent="0.3">
      <c r="A802" t="str">
        <f>SUBSTITUTE(SUBSTITUTE(SUBSTITUTE(SUBSTITUTE(SUBSTITUTE(SUBSTITUTE(LOWER(C802)," ","-"),"ó","o"),"á","a"),"í","i"),"é","e"),"ú","u")</f>
        <v>toque-vampirico</v>
      </c>
      <c r="B802">
        <v>2</v>
      </c>
      <c r="C802" t="s">
        <v>1817</v>
      </c>
      <c r="D802" t="s">
        <v>126</v>
      </c>
      <c r="E802" t="s">
        <v>156</v>
      </c>
      <c r="F802" t="s">
        <v>179</v>
      </c>
      <c r="G802" t="s">
        <v>214</v>
      </c>
      <c r="H802" t="s">
        <v>159</v>
      </c>
      <c r="I802" t="s">
        <v>1818</v>
      </c>
    </row>
    <row r="803" spans="1:9" x14ac:dyDescent="0.3">
      <c r="A803" t="str">
        <f>SUBSTITUTE(SUBSTITUTE(SUBSTITUTE(SUBSTITUTE(SUBSTITUTE(SUBSTITUTE(LOWER(C803)," ","-"),"ó","o"),"á","a"),"í","i"),"é","e"),"ú","u")</f>
        <v>torbellino-de-filos</v>
      </c>
      <c r="B803">
        <v>4</v>
      </c>
      <c r="C803" t="s">
        <v>1819</v>
      </c>
      <c r="D803" t="s">
        <v>124</v>
      </c>
      <c r="E803" t="s">
        <v>156</v>
      </c>
      <c r="F803" t="s">
        <v>219</v>
      </c>
      <c r="G803" t="s">
        <v>790</v>
      </c>
      <c r="H803" t="s">
        <v>176</v>
      </c>
      <c r="I803" t="s">
        <v>1820</v>
      </c>
    </row>
    <row r="804" spans="1:9" x14ac:dyDescent="0.3">
      <c r="A804" t="str">
        <f>SUBSTITUTE(SUBSTITUTE(SUBSTITUTE(SUBSTITUTE(SUBSTITUTE(SUBSTITUTE(LOWER(C804)," ","-"),"ó","o"),"á","a"),"í","i"),"é","e"),"ú","u")</f>
        <v>torbellino-de-fuego</v>
      </c>
      <c r="B804">
        <v>4</v>
      </c>
      <c r="C804" t="s">
        <v>1821</v>
      </c>
      <c r="D804" t="s">
        <v>121</v>
      </c>
      <c r="E804" t="s">
        <v>156</v>
      </c>
      <c r="F804" t="s">
        <v>647</v>
      </c>
      <c r="G804" t="s">
        <v>180</v>
      </c>
      <c r="H804" t="s">
        <v>176</v>
      </c>
      <c r="I804" t="s">
        <v>1822</v>
      </c>
    </row>
    <row r="805" spans="1:9" x14ac:dyDescent="0.3">
      <c r="A805" t="str">
        <f>SUBSTITUTE(SUBSTITUTE(SUBSTITUTE(SUBSTITUTE(SUBSTITUTE(SUBSTITUTE(LOWER(C805)," ","-"),"ó","o"),"á","a"),"í","i"),"é","e"),"ú","u")</f>
        <v>tormenta-de-energia-negativa</v>
      </c>
      <c r="B805">
        <v>3</v>
      </c>
      <c r="C805" t="s">
        <v>1823</v>
      </c>
      <c r="D805" t="s">
        <v>141</v>
      </c>
      <c r="E805" t="s">
        <v>156</v>
      </c>
      <c r="F805" t="s">
        <v>219</v>
      </c>
      <c r="G805" t="s">
        <v>790</v>
      </c>
      <c r="H805" t="s">
        <v>159</v>
      </c>
      <c r="I805" t="s">
        <v>1824</v>
      </c>
    </row>
    <row r="806" spans="1:9" x14ac:dyDescent="0.3">
      <c r="A806" t="str">
        <f>SUBSTITUTE(SUBSTITUTE(SUBSTITUTE(SUBSTITUTE(SUBSTITUTE(SUBSTITUTE(LOWER(C806)," ","-"),"ó","o"),"á","a"),"í","i"),"é","e"),"ú","u")</f>
        <v>tormenta-de-nieve</v>
      </c>
      <c r="B806">
        <v>3</v>
      </c>
      <c r="C806" t="s">
        <v>1825</v>
      </c>
      <c r="D806" t="s">
        <v>122</v>
      </c>
      <c r="E806" t="s">
        <v>156</v>
      </c>
      <c r="F806" t="s">
        <v>219</v>
      </c>
      <c r="G806" t="s">
        <v>1826</v>
      </c>
      <c r="H806" t="s">
        <v>159</v>
      </c>
      <c r="I806" t="s">
        <v>1827</v>
      </c>
    </row>
    <row r="807" spans="1:9" x14ac:dyDescent="0.3">
      <c r="A807" t="str">
        <f>SUBSTITUTE(SUBSTITUTE(SUBSTITUTE(SUBSTITUTE(SUBSTITUTE(SUBSTITUTE(LOWER(C807)," ","-"),"ó","o"),"á","a"),"í","i"),"é","e"),"ú","u")</f>
        <v>tormenta-de-venganza</v>
      </c>
      <c r="B807">
        <v>6</v>
      </c>
      <c r="C807" t="s">
        <v>1828</v>
      </c>
      <c r="D807" t="s">
        <v>128</v>
      </c>
      <c r="E807" t="s">
        <v>156</v>
      </c>
      <c r="F807" t="s">
        <v>222</v>
      </c>
      <c r="G807" t="s">
        <v>482</v>
      </c>
      <c r="H807" t="s">
        <v>301</v>
      </c>
      <c r="I807" t="s">
        <v>1829</v>
      </c>
    </row>
    <row r="808" spans="1:9" x14ac:dyDescent="0.3">
      <c r="A808" t="str">
        <f>SUBSTITUTE(SUBSTITUTE(SUBSTITUTE(SUBSTITUTE(SUBSTITUTE(SUBSTITUTE(LOWER(C808)," ","-"),"ó","o"),"á","a"),"í","i"),"é","e"),"ú","u")</f>
        <v>tornado</v>
      </c>
      <c r="B808">
        <v>4</v>
      </c>
      <c r="C808" t="s">
        <v>1830</v>
      </c>
      <c r="D808" t="s">
        <v>117</v>
      </c>
      <c r="E808" t="s">
        <v>156</v>
      </c>
      <c r="F808" t="s">
        <v>219</v>
      </c>
      <c r="G808" t="s">
        <v>180</v>
      </c>
      <c r="H808" t="s">
        <v>176</v>
      </c>
      <c r="I808" t="s">
        <v>1831</v>
      </c>
    </row>
    <row r="809" spans="1:9" x14ac:dyDescent="0.3">
      <c r="A809" t="str">
        <f>SUBSTITUTE(SUBSTITUTE(SUBSTITUTE(SUBSTITUTE(SUBSTITUTE(SUBSTITUTE(LOWER(C809)," ","-"),"ó","o"),"á","a"),"í","i"),"é","e"),"ú","u")</f>
        <v>tornado-de-madera</v>
      </c>
      <c r="B809">
        <v>5</v>
      </c>
      <c r="C809" t="s">
        <v>1832</v>
      </c>
      <c r="D809" t="s">
        <v>82</v>
      </c>
      <c r="E809" t="s">
        <v>156</v>
      </c>
      <c r="F809" t="s">
        <v>157</v>
      </c>
      <c r="G809" t="s">
        <v>158</v>
      </c>
      <c r="H809" t="s">
        <v>159</v>
      </c>
      <c r="I809" t="s">
        <v>1833</v>
      </c>
    </row>
    <row r="810" spans="1:9" x14ac:dyDescent="0.3">
      <c r="A810" t="str">
        <f>SUBSTITUTE(SUBSTITUTE(SUBSTITUTE(SUBSTITUTE(SUBSTITUTE(SUBSTITUTE(LOWER(C810)," ","-"),"ó","o"),"á","a"),"í","i"),"é","e"),"ú","u")</f>
        <v>torrente</v>
      </c>
      <c r="B810">
        <v>1</v>
      </c>
      <c r="C810" t="s">
        <v>1834</v>
      </c>
      <c r="D810" t="s">
        <v>116</v>
      </c>
      <c r="E810" t="s">
        <v>156</v>
      </c>
      <c r="F810" t="s">
        <v>257</v>
      </c>
      <c r="G810" t="s">
        <v>180</v>
      </c>
      <c r="H810" t="s">
        <v>159</v>
      </c>
      <c r="I810" t="s">
        <v>1835</v>
      </c>
    </row>
    <row r="811" spans="1:9" x14ac:dyDescent="0.3">
      <c r="A811" t="str">
        <f>SUBSTITUTE(SUBSTITUTE(SUBSTITUTE(SUBSTITUTE(SUBSTITUTE(SUBSTITUTE(LOWER(C811)," ","-"),"ó","o"),"á","a"),"í","i"),"é","e"),"ú","u")</f>
        <v>torrente-caustico</v>
      </c>
      <c r="B811">
        <v>4</v>
      </c>
      <c r="C811" t="s">
        <v>1836</v>
      </c>
      <c r="D811" t="s">
        <v>115</v>
      </c>
      <c r="E811" t="s">
        <v>156</v>
      </c>
      <c r="F811" t="s">
        <v>191</v>
      </c>
      <c r="G811" t="s">
        <v>323</v>
      </c>
      <c r="H811" t="s">
        <v>159</v>
      </c>
      <c r="I811" t="s">
        <v>1837</v>
      </c>
    </row>
    <row r="812" spans="1:9" x14ac:dyDescent="0.3">
      <c r="A812" t="str">
        <f>SUBSTITUTE(SUBSTITUTE(SUBSTITUTE(SUBSTITUTE(SUBSTITUTE(SUBSTITUTE(LOWER(C812)," ","-"),"ó","o"),"á","a"),"í","i"),"é","e"),"ú","u")</f>
        <v>transferencia-vital</v>
      </c>
      <c r="B812">
        <v>4</v>
      </c>
      <c r="C812" t="s">
        <v>1838</v>
      </c>
      <c r="D812" t="s">
        <v>130</v>
      </c>
      <c r="E812" t="s">
        <v>156</v>
      </c>
      <c r="F812" t="s">
        <v>647</v>
      </c>
      <c r="G812" t="s">
        <v>214</v>
      </c>
      <c r="H812" t="s">
        <v>258</v>
      </c>
      <c r="I812" t="s">
        <v>1839</v>
      </c>
    </row>
    <row r="813" spans="1:9" x14ac:dyDescent="0.3">
      <c r="A813" t="str">
        <f>SUBSTITUTE(SUBSTITUTE(SUBSTITUTE(SUBSTITUTE(SUBSTITUTE(SUBSTITUTE(LOWER(C813)," ","-"),"ó","o"),"á","a"),"í","i"),"é","e"),"ú","u")</f>
        <v>transformacion-abisal</v>
      </c>
      <c r="B813">
        <v>6</v>
      </c>
      <c r="C813" t="s">
        <v>1840</v>
      </c>
      <c r="D813" t="s">
        <v>87</v>
      </c>
      <c r="E813" t="s">
        <v>156</v>
      </c>
      <c r="F813" t="s">
        <v>222</v>
      </c>
      <c r="G813" t="s">
        <v>158</v>
      </c>
      <c r="H813" t="s">
        <v>284</v>
      </c>
      <c r="I813" t="s">
        <v>1841</v>
      </c>
    </row>
    <row r="814" spans="1:9" x14ac:dyDescent="0.3">
      <c r="A814" t="str">
        <f>SUBSTITUTE(SUBSTITUTE(SUBSTITUTE(SUBSTITUTE(SUBSTITUTE(SUBSTITUTE(LOWER(C814)," ","-"),"ó","o"),"á","a"),"í","i"),"é","e"),"ú","u")</f>
        <v>transformacion-animal</v>
      </c>
      <c r="B814">
        <v>3</v>
      </c>
      <c r="C814" t="s">
        <v>1842</v>
      </c>
      <c r="D814" t="s">
        <v>100</v>
      </c>
      <c r="E814" t="s">
        <v>156</v>
      </c>
      <c r="F814" t="s">
        <v>356</v>
      </c>
      <c r="G814" t="s">
        <v>158</v>
      </c>
      <c r="H814" t="s">
        <v>258</v>
      </c>
      <c r="I814" t="s">
        <v>1843</v>
      </c>
    </row>
    <row r="815" spans="1:9" x14ac:dyDescent="0.3">
      <c r="A815" t="str">
        <f>SUBSTITUTE(SUBSTITUTE(SUBSTITUTE(SUBSTITUTE(SUBSTITUTE(SUBSTITUTE(LOWER(C815)," ","-"),"ó","o"),"á","a"),"í","i"),"é","e"),"ú","u")</f>
        <v>transformacion-gigantesca</v>
      </c>
      <c r="B815">
        <v>3</v>
      </c>
      <c r="C815" t="s">
        <v>1844</v>
      </c>
      <c r="D815" t="s">
        <v>99</v>
      </c>
      <c r="E815" t="s">
        <v>162</v>
      </c>
      <c r="I815" t="s">
        <v>1845</v>
      </c>
    </row>
    <row r="816" spans="1:9" x14ac:dyDescent="0.3">
      <c r="A816" t="str">
        <f>SUBSTITUTE(SUBSTITUTE(SUBSTITUTE(SUBSTITUTE(SUBSTITUTE(SUBSTITUTE(LOWER(C816)," ","-"),"ó","o"),"á","a"),"í","i"),"é","e"),"ú","u")</f>
        <v>transformacion-monstruosa</v>
      </c>
      <c r="B816">
        <v>6</v>
      </c>
      <c r="C816" t="s">
        <v>1846</v>
      </c>
      <c r="D816" t="s">
        <v>129</v>
      </c>
      <c r="E816" t="s">
        <v>156</v>
      </c>
      <c r="F816" t="s">
        <v>222</v>
      </c>
      <c r="G816" t="s">
        <v>158</v>
      </c>
      <c r="H816" t="s">
        <v>284</v>
      </c>
      <c r="I816" t="s">
        <v>1847</v>
      </c>
    </row>
    <row r="817" spans="1:9" x14ac:dyDescent="0.3">
      <c r="A817" t="str">
        <f>SUBSTITUTE(SUBSTITUTE(SUBSTITUTE(SUBSTITUTE(SUBSTITUTE(SUBSTITUTE(LOWER(C817)," ","-"),"ó","o"),"á","a"),"í","i"),"é","e"),"ú","u")</f>
        <v>transmutacion-forzada</v>
      </c>
      <c r="B817">
        <v>1</v>
      </c>
      <c r="C817" t="s">
        <v>1848</v>
      </c>
      <c r="D817" t="s">
        <v>129</v>
      </c>
      <c r="E817" t="s">
        <v>156</v>
      </c>
      <c r="F817" t="s">
        <v>257</v>
      </c>
      <c r="G817" t="s">
        <v>214</v>
      </c>
      <c r="H817" t="s">
        <v>159</v>
      </c>
      <c r="I817" t="s">
        <v>1849</v>
      </c>
    </row>
    <row r="818" spans="1:9" x14ac:dyDescent="0.3">
      <c r="A818" t="str">
        <f>SUBSTITUTE(SUBSTITUTE(SUBSTITUTE(SUBSTITUTE(SUBSTITUTE(SUBSTITUTE(LOWER(C818)," ","-"),"ó","o"),"á","a"),"í","i"),"é","e"),"ú","u")</f>
        <v>trascender-la-carne</v>
      </c>
      <c r="B818">
        <v>5</v>
      </c>
      <c r="C818" t="s">
        <v>1850</v>
      </c>
      <c r="D818" t="s">
        <v>129</v>
      </c>
      <c r="E818" t="s">
        <v>162</v>
      </c>
      <c r="I818" t="s">
        <v>1851</v>
      </c>
    </row>
    <row r="819" spans="1:9" x14ac:dyDescent="0.3">
      <c r="A819" t="str">
        <f>SUBSTITUTE(SUBSTITUTE(SUBSTITUTE(SUBSTITUTE(SUBSTITUTE(SUBSTITUTE(LOWER(C819)," ","-"),"ó","o"),"á","a"),"í","i"),"é","e"),"ú","u")</f>
        <v>truco-de-espada</v>
      </c>
      <c r="B819">
        <v>1</v>
      </c>
      <c r="C819" t="s">
        <v>1852</v>
      </c>
      <c r="D819" t="s">
        <v>84</v>
      </c>
      <c r="E819" t="s">
        <v>156</v>
      </c>
      <c r="F819" t="s">
        <v>165</v>
      </c>
      <c r="G819" t="s">
        <v>158</v>
      </c>
      <c r="H819" t="s">
        <v>159</v>
      </c>
      <c r="I819" t="s">
        <v>1853</v>
      </c>
    </row>
    <row r="820" spans="1:9" x14ac:dyDescent="0.3">
      <c r="A820" t="str">
        <f>SUBSTITUTE(SUBSTITUTE(SUBSTITUTE(SUBSTITUTE(SUBSTITUTE(SUBSTITUTE(LOWER(C820)," ","-"),"ó","o"),"á","a"),"í","i"),"é","e"),"ú","u")</f>
        <v>tsunami</v>
      </c>
      <c r="B820">
        <v>5</v>
      </c>
      <c r="C820" t="s">
        <v>1854</v>
      </c>
      <c r="D820" t="s">
        <v>116</v>
      </c>
      <c r="E820" t="s">
        <v>156</v>
      </c>
      <c r="F820" t="s">
        <v>270</v>
      </c>
      <c r="G820" t="s">
        <v>180</v>
      </c>
      <c r="H820" t="s">
        <v>176</v>
      </c>
      <c r="I820" t="s">
        <v>1855</v>
      </c>
    </row>
    <row r="821" spans="1:9" x14ac:dyDescent="0.3">
      <c r="A821" t="str">
        <f>SUBSTITUTE(SUBSTITUTE(SUBSTITUTE(SUBSTITUTE(SUBSTITUTE(SUBSTITUTE(LOWER(C821)," ","-"),"ó","o"),"á","a"),"í","i"),"é","e"),"ú","u")</f>
        <v>ultima-vigilia</v>
      </c>
      <c r="B821">
        <v>6</v>
      </c>
      <c r="C821" t="s">
        <v>1856</v>
      </c>
      <c r="D821" t="s">
        <v>136</v>
      </c>
      <c r="E821" t="s">
        <v>156</v>
      </c>
      <c r="F821" t="s">
        <v>222</v>
      </c>
      <c r="G821" t="s">
        <v>397</v>
      </c>
      <c r="H821" t="s">
        <v>173</v>
      </c>
      <c r="I821" t="s">
        <v>1857</v>
      </c>
    </row>
    <row r="822" spans="1:9" x14ac:dyDescent="0.3">
      <c r="A822" t="str">
        <f>SUBSTITUTE(SUBSTITUTE(SUBSTITUTE(SUBSTITUTE(SUBSTITUTE(SUBSTITUTE(LOWER(C822)," ","-"),"ó","o"),"á","a"),"í","i"),"é","e"),"ú","u")</f>
        <v>una-ultima-resistencia</v>
      </c>
      <c r="B822">
        <v>5</v>
      </c>
      <c r="C822" t="s">
        <v>1858</v>
      </c>
      <c r="D822" t="s">
        <v>112</v>
      </c>
      <c r="E822" t="s">
        <v>208</v>
      </c>
      <c r="F822" t="s">
        <v>157</v>
      </c>
      <c r="I822" t="s">
        <v>1859</v>
      </c>
    </row>
    <row r="823" spans="1:9" x14ac:dyDescent="0.3">
      <c r="A823" t="str">
        <f>SUBSTITUTE(SUBSTITUTE(SUBSTITUTE(SUBSTITUTE(SUBSTITUTE(SUBSTITUTE(LOWER(C823)," ","-"),"ó","o"),"á","a"),"í","i"),"é","e"),"ú","u")</f>
        <v>unidos-hasta-la-muerte</v>
      </c>
      <c r="B823">
        <v>5</v>
      </c>
      <c r="C823" t="s">
        <v>1860</v>
      </c>
      <c r="D823" t="s">
        <v>123</v>
      </c>
      <c r="E823" t="s">
        <v>156</v>
      </c>
      <c r="F823" t="s">
        <v>1321</v>
      </c>
      <c r="G823" t="s">
        <v>180</v>
      </c>
      <c r="H823" t="s">
        <v>159</v>
      </c>
      <c r="I823" s="2" t="s">
        <v>1861</v>
      </c>
    </row>
    <row r="824" spans="1:9" x14ac:dyDescent="0.3">
      <c r="A824" t="str">
        <f>SUBSTITUTE(SUBSTITUTE(SUBSTITUTE(SUBSTITUTE(SUBSTITUTE(SUBSTITUTE(LOWER(C824)," ","-"),"ó","o"),"á","a"),"í","i"),"é","e"),"ú","u")</f>
        <v>uno-con-la-tormenta</v>
      </c>
      <c r="B824">
        <v>5</v>
      </c>
      <c r="C824" t="s">
        <v>1862</v>
      </c>
      <c r="D824" t="s">
        <v>93</v>
      </c>
      <c r="E824" t="s">
        <v>156</v>
      </c>
      <c r="F824" t="s">
        <v>240</v>
      </c>
      <c r="G824" t="s">
        <v>158</v>
      </c>
      <c r="H824" t="s">
        <v>176</v>
      </c>
      <c r="I824" t="s">
        <v>1863</v>
      </c>
    </row>
    <row r="825" spans="1:9" x14ac:dyDescent="0.3">
      <c r="A825" t="str">
        <f>SUBSTITUTE(SUBSTITUTE(SUBSTITUTE(SUBSTITUTE(SUBSTITUTE(SUBSTITUTE(LOWER(C825)," ","-"),"ó","o"),"á","a"),"í","i"),"é","e"),"ú","u")</f>
        <v>valentia-embotellada</v>
      </c>
      <c r="B825">
        <v>1</v>
      </c>
      <c r="C825" t="s">
        <v>1864</v>
      </c>
      <c r="D825" t="s">
        <v>143</v>
      </c>
      <c r="E825" t="s">
        <v>156</v>
      </c>
      <c r="F825" t="s">
        <v>460</v>
      </c>
      <c r="G825" t="s">
        <v>158</v>
      </c>
      <c r="H825" t="s">
        <v>267</v>
      </c>
      <c r="I825" t="s">
        <v>1865</v>
      </c>
    </row>
    <row r="826" spans="1:9" x14ac:dyDescent="0.3">
      <c r="A826" t="str">
        <f>SUBSTITUTE(SUBSTITUTE(SUBSTITUTE(SUBSTITUTE(SUBSTITUTE(SUBSTITUTE(LOWER(C826)," ","-"),"ó","o"),"á","a"),"í","i"),"é","e"),"ú","u")</f>
        <v>vapor-hirviente</v>
      </c>
      <c r="B826">
        <v>5</v>
      </c>
      <c r="C826" t="s">
        <v>1866</v>
      </c>
      <c r="D826" t="s">
        <v>116</v>
      </c>
      <c r="E826" t="s">
        <v>156</v>
      </c>
      <c r="F826" t="s">
        <v>270</v>
      </c>
      <c r="G826" t="s">
        <v>180</v>
      </c>
      <c r="H826" t="s">
        <v>176</v>
      </c>
      <c r="I826" t="s">
        <v>1867</v>
      </c>
    </row>
    <row r="827" spans="1:9" x14ac:dyDescent="0.3">
      <c r="A827" t="str">
        <f>SUBSTITUTE(SUBSTITUTE(SUBSTITUTE(SUBSTITUTE(SUBSTITUTE(SUBSTITUTE(LOWER(C827)," ","-"),"ó","o"),"á","a"),"í","i"),"é","e"),"ú","u")</f>
        <v>vapores-abrasivos</v>
      </c>
      <c r="B827">
        <v>4</v>
      </c>
      <c r="C827" t="s">
        <v>1868</v>
      </c>
      <c r="D827" t="s">
        <v>115</v>
      </c>
      <c r="E827" t="s">
        <v>156</v>
      </c>
      <c r="F827" t="s">
        <v>219</v>
      </c>
      <c r="G827" t="s">
        <v>180</v>
      </c>
      <c r="H827" t="s">
        <v>176</v>
      </c>
      <c r="I827" t="s">
        <v>1869</v>
      </c>
    </row>
    <row r="828" spans="1:9" x14ac:dyDescent="0.3">
      <c r="A828" t="str">
        <f>SUBSTITUTE(SUBSTITUTE(SUBSTITUTE(SUBSTITUTE(SUBSTITUTE(SUBSTITUTE(LOWER(C828)," ","-"),"ó","o"),"á","a"),"í","i"),"é","e"),"ú","u")</f>
        <v>velo-de-engaños</v>
      </c>
      <c r="B828">
        <v>4</v>
      </c>
      <c r="C828" t="s">
        <v>1870</v>
      </c>
      <c r="D828" t="s">
        <v>134</v>
      </c>
      <c r="E828" t="s">
        <v>156</v>
      </c>
      <c r="F828" t="s">
        <v>219</v>
      </c>
      <c r="G828" t="s">
        <v>340</v>
      </c>
      <c r="H828" t="s">
        <v>176</v>
      </c>
      <c r="I828" t="s">
        <v>1871</v>
      </c>
    </row>
    <row r="829" spans="1:9" x14ac:dyDescent="0.3">
      <c r="A829" t="str">
        <f>SUBSTITUTE(SUBSTITUTE(SUBSTITUTE(SUBSTITUTE(SUBSTITUTE(SUBSTITUTE(LOWER(C829)," ","-"),"ó","o"),"á","a"),"í","i"),"é","e"),"ú","u")</f>
        <v>velo-de-sangre</v>
      </c>
      <c r="B829">
        <v>5</v>
      </c>
      <c r="C829" t="s">
        <v>1872</v>
      </c>
      <c r="D829" t="s">
        <v>126</v>
      </c>
      <c r="E829" t="s">
        <v>156</v>
      </c>
      <c r="F829" t="s">
        <v>270</v>
      </c>
      <c r="G829" t="s">
        <v>397</v>
      </c>
      <c r="H829" t="s">
        <v>176</v>
      </c>
      <c r="I829" t="s">
        <v>1873</v>
      </c>
    </row>
    <row r="830" spans="1:9" x14ac:dyDescent="0.3">
      <c r="A830" t="str">
        <f>SUBSTITUTE(SUBSTITUTE(SUBSTITUTE(SUBSTITUTE(SUBSTITUTE(SUBSTITUTE(LOWER(C830)," ","-"),"ó","o"),"á","a"),"í","i"),"é","e"),"ú","u")</f>
        <v>velocidad-superior</v>
      </c>
      <c r="B830">
        <v>1</v>
      </c>
      <c r="C830" t="s">
        <v>1874</v>
      </c>
      <c r="D830" t="s">
        <v>145</v>
      </c>
      <c r="E830" t="s">
        <v>162</v>
      </c>
      <c r="I830" t="s">
        <v>1875</v>
      </c>
    </row>
    <row r="831" spans="1:9" x14ac:dyDescent="0.3">
      <c r="A831" t="str">
        <f>SUBSTITUTE(SUBSTITUTE(SUBSTITUTE(SUBSTITUTE(SUBSTITUTE(SUBSTITUTE(LOWER(C831)," ","-"),"ó","o"),"á","a"),"í","i"),"é","e"),"ú","u")</f>
        <v>vendaval</v>
      </c>
      <c r="B831">
        <v>1</v>
      </c>
      <c r="C831" t="s">
        <v>1876</v>
      </c>
      <c r="D831" t="s">
        <v>117</v>
      </c>
      <c r="E831" t="s">
        <v>156</v>
      </c>
      <c r="F831" t="s">
        <v>257</v>
      </c>
      <c r="G831" t="s">
        <v>180</v>
      </c>
      <c r="H831" t="s">
        <v>159</v>
      </c>
      <c r="I831" t="s">
        <v>1877</v>
      </c>
    </row>
    <row r="832" spans="1:9" x14ac:dyDescent="0.3">
      <c r="A832" t="str">
        <f>SUBSTITUTE(SUBSTITUTE(SUBSTITUTE(SUBSTITUTE(SUBSTITUTE(SUBSTITUTE(LOWER(C832)," ","-"),"ó","o"),"á","a"),"í","i"),"é","e"),"ú","u")</f>
        <v>veneno</v>
      </c>
      <c r="B832">
        <v>1</v>
      </c>
      <c r="C832" t="s">
        <v>1878</v>
      </c>
      <c r="D832" t="s">
        <v>143</v>
      </c>
      <c r="E832" t="s">
        <v>156</v>
      </c>
      <c r="F832" t="s">
        <v>460</v>
      </c>
      <c r="G832" t="s">
        <v>158</v>
      </c>
      <c r="H832" t="s">
        <v>267</v>
      </c>
      <c r="I832" t="s">
        <v>1879</v>
      </c>
    </row>
    <row r="833" spans="1:9" x14ac:dyDescent="0.3">
      <c r="A833" t="str">
        <f>SUBSTITUTE(SUBSTITUTE(SUBSTITUTE(SUBSTITUTE(SUBSTITUTE(SUBSTITUTE(LOWER(C833)," ","-"),"ó","o"),"á","a"),"í","i"),"é","e"),"ú","u")</f>
        <v>veneno-alucinogeno</v>
      </c>
      <c r="B833">
        <v>2</v>
      </c>
      <c r="C833" t="s">
        <v>1880</v>
      </c>
      <c r="D833" t="s">
        <v>143</v>
      </c>
      <c r="E833" t="s">
        <v>156</v>
      </c>
      <c r="F833" t="s">
        <v>474</v>
      </c>
      <c r="G833" t="s">
        <v>158</v>
      </c>
      <c r="H833" t="s">
        <v>267</v>
      </c>
      <c r="I833" t="s">
        <v>1881</v>
      </c>
    </row>
    <row r="834" spans="1:9" x14ac:dyDescent="0.3">
      <c r="A834" t="str">
        <f>SUBSTITUTE(SUBSTITUTE(SUBSTITUTE(SUBSTITUTE(SUBSTITUTE(SUBSTITUTE(LOWER(C834)," ","-"),"ó","o"),"á","a"),"í","i"),"é","e"),"ú","u")</f>
        <v>ventisca</v>
      </c>
      <c r="B834">
        <v>4</v>
      </c>
      <c r="C834" t="s">
        <v>1882</v>
      </c>
      <c r="D834" t="s">
        <v>122</v>
      </c>
      <c r="E834" t="s">
        <v>156</v>
      </c>
      <c r="F834" t="s">
        <v>219</v>
      </c>
      <c r="G834" t="s">
        <v>1826</v>
      </c>
      <c r="H834" t="s">
        <v>159</v>
      </c>
      <c r="I834" t="s">
        <v>1883</v>
      </c>
    </row>
    <row r="835" spans="1:9" x14ac:dyDescent="0.3">
      <c r="A835" t="str">
        <f>SUBSTITUTE(SUBSTITUTE(SUBSTITUTE(SUBSTITUTE(SUBSTITUTE(SUBSTITUTE(LOWER(C835)," ","-"),"ó","o"),"á","a"),"í","i"),"é","e"),"ú","u")</f>
        <v>viaje-astral</v>
      </c>
      <c r="B835">
        <v>3</v>
      </c>
      <c r="C835" t="s">
        <v>1884</v>
      </c>
      <c r="D835" t="s">
        <v>118</v>
      </c>
      <c r="E835" t="s">
        <v>156</v>
      </c>
      <c r="F835" t="s">
        <v>219</v>
      </c>
      <c r="G835" t="s">
        <v>158</v>
      </c>
      <c r="H835" t="s">
        <v>258</v>
      </c>
      <c r="I835" t="s">
        <v>1885</v>
      </c>
    </row>
    <row r="836" spans="1:9" x14ac:dyDescent="0.3">
      <c r="A836" t="str">
        <f>SUBSTITUTE(SUBSTITUTE(SUBSTITUTE(SUBSTITUTE(SUBSTITUTE(SUBSTITUTE(LOWER(C836)," ","-"),"ó","o"),"á","a"),"í","i"),"é","e"),"ú","u")</f>
        <v>viajero-de-los-cielos</v>
      </c>
      <c r="B836">
        <v>3</v>
      </c>
      <c r="C836" t="s">
        <v>1886</v>
      </c>
      <c r="D836" t="s">
        <v>93</v>
      </c>
      <c r="E836" t="s">
        <v>156</v>
      </c>
      <c r="F836" t="s">
        <v>356</v>
      </c>
      <c r="G836" t="s">
        <v>158</v>
      </c>
      <c r="H836" t="s">
        <v>176</v>
      </c>
      <c r="I836" t="s">
        <v>1887</v>
      </c>
    </row>
    <row r="837" spans="1:9" x14ac:dyDescent="0.3">
      <c r="A837" t="str">
        <f>SUBSTITUTE(SUBSTITUTE(SUBSTITUTE(SUBSTITUTE(SUBSTITUTE(SUBSTITUTE(LOWER(C837)," ","-"),"ó","o"),"á","a"),"í","i"),"é","e"),"ú","u")</f>
        <v>vida-compartida</v>
      </c>
      <c r="B837">
        <v>3</v>
      </c>
      <c r="C837" t="s">
        <v>1888</v>
      </c>
      <c r="D837" t="s">
        <v>123</v>
      </c>
      <c r="E837" t="s">
        <v>162</v>
      </c>
      <c r="I837" t="s">
        <v>1889</v>
      </c>
    </row>
    <row r="838" spans="1:9" x14ac:dyDescent="0.3">
      <c r="A838" t="str">
        <f>SUBSTITUTE(SUBSTITUTE(SUBSTITUTE(SUBSTITUTE(SUBSTITUTE(SUBSTITUTE(LOWER(C838)," ","-"),"ó","o"),"á","a"),"í","i"),"é","e"),"ú","u")</f>
        <v>viento-arrastrante</v>
      </c>
      <c r="B838">
        <v>2</v>
      </c>
      <c r="C838" t="s">
        <v>1890</v>
      </c>
      <c r="D838" t="s">
        <v>117</v>
      </c>
      <c r="E838" t="s">
        <v>156</v>
      </c>
      <c r="F838" t="s">
        <v>196</v>
      </c>
      <c r="G838" t="s">
        <v>180</v>
      </c>
      <c r="H838" t="s">
        <v>159</v>
      </c>
      <c r="I838" t="s">
        <v>1891</v>
      </c>
    </row>
    <row r="839" spans="1:9" x14ac:dyDescent="0.3">
      <c r="A839" t="str">
        <f>SUBSTITUTE(SUBSTITUTE(SUBSTITUTE(SUBSTITUTE(SUBSTITUTE(SUBSTITUTE(LOWER(C839)," ","-"),"ó","o"),"á","a"),"í","i"),"é","e"),"ú","u")</f>
        <v>viento-cortante</v>
      </c>
      <c r="B839">
        <v>4</v>
      </c>
      <c r="C839" t="s">
        <v>1892</v>
      </c>
      <c r="D839" t="s">
        <v>117</v>
      </c>
      <c r="E839" t="s">
        <v>156</v>
      </c>
      <c r="F839" t="s">
        <v>191</v>
      </c>
      <c r="G839" t="s">
        <v>1826</v>
      </c>
      <c r="H839" t="s">
        <v>159</v>
      </c>
      <c r="I839" t="s">
        <v>1893</v>
      </c>
    </row>
    <row r="840" spans="1:9" x14ac:dyDescent="0.3">
      <c r="A840" t="str">
        <f>SUBSTITUTE(SUBSTITUTE(SUBSTITUTE(SUBSTITUTE(SUBSTITUTE(SUBSTITUTE(LOWER(C840)," ","-"),"ó","o"),"á","a"),"í","i"),"é","e"),"ú","u")</f>
        <v>viento-furibundo</v>
      </c>
      <c r="B840">
        <v>1</v>
      </c>
      <c r="C840" t="s">
        <v>1894</v>
      </c>
      <c r="D840" t="s">
        <v>117</v>
      </c>
      <c r="E840" t="s">
        <v>156</v>
      </c>
      <c r="F840" t="s">
        <v>179</v>
      </c>
      <c r="G840" t="s">
        <v>323</v>
      </c>
      <c r="H840" t="s">
        <v>159</v>
      </c>
      <c r="I840" t="s">
        <v>1895</v>
      </c>
    </row>
    <row r="841" spans="1:9" x14ac:dyDescent="0.3">
      <c r="A841" t="str">
        <f>SUBSTITUTE(SUBSTITUTE(SUBSTITUTE(SUBSTITUTE(SUBSTITUTE(SUBSTITUTE(LOWER(C841)," ","-"),"ó","o"),"á","a"),"í","i"),"é","e"),"ú","u")</f>
        <v>vientos-de-la-devastacion</v>
      </c>
      <c r="B841">
        <v>6</v>
      </c>
      <c r="C841" t="s">
        <v>1896</v>
      </c>
      <c r="D841" t="s">
        <v>117</v>
      </c>
      <c r="E841" t="s">
        <v>156</v>
      </c>
      <c r="F841" t="s">
        <v>222</v>
      </c>
      <c r="G841" t="s">
        <v>482</v>
      </c>
      <c r="H841" t="s">
        <v>301</v>
      </c>
      <c r="I841" t="s">
        <v>1897</v>
      </c>
    </row>
    <row r="842" spans="1:9" x14ac:dyDescent="0.3">
      <c r="A842" t="str">
        <f>SUBSTITUTE(SUBSTITUTE(SUBSTITUTE(SUBSTITUTE(SUBSTITUTE(SUBSTITUTE(LOWER(C842)," ","-"),"ó","o"),"á","a"),"í","i"),"é","e"),"ú","u")</f>
        <v>vientos-protectores</v>
      </c>
      <c r="B842">
        <v>3</v>
      </c>
      <c r="C842" t="s">
        <v>1898</v>
      </c>
      <c r="D842" t="s">
        <v>93</v>
      </c>
      <c r="E842" t="s">
        <v>156</v>
      </c>
      <c r="F842" t="s">
        <v>356</v>
      </c>
      <c r="G842" t="s">
        <v>158</v>
      </c>
      <c r="H842" t="s">
        <v>176</v>
      </c>
      <c r="I842" t="s">
        <v>1899</v>
      </c>
    </row>
    <row r="843" spans="1:9" x14ac:dyDescent="0.3">
      <c r="A843" t="str">
        <f>SUBSTITUTE(SUBSTITUTE(SUBSTITUTE(SUBSTITUTE(SUBSTITUTE(SUBSTITUTE(LOWER(C843)," ","-"),"ó","o"),"á","a"),"í","i"),"é","e"),"ú","u")</f>
        <v>vincular-almas</v>
      </c>
      <c r="B843">
        <v>4</v>
      </c>
      <c r="C843" t="s">
        <v>1900</v>
      </c>
      <c r="D843" t="s">
        <v>118</v>
      </c>
      <c r="E843" t="s">
        <v>156</v>
      </c>
      <c r="F843" t="s">
        <v>647</v>
      </c>
      <c r="G843" t="s">
        <v>214</v>
      </c>
      <c r="H843" t="s">
        <v>176</v>
      </c>
      <c r="I843" t="s">
        <v>1901</v>
      </c>
    </row>
    <row r="844" spans="1:9" x14ac:dyDescent="0.3">
      <c r="A844" t="str">
        <f>SUBSTITUTE(SUBSTITUTE(SUBSTITUTE(SUBSTITUTE(SUBSTITUTE(SUBSTITUTE(LOWER(C844)," ","-"),"ó","o"),"á","a"),"í","i"),"é","e"),"ú","u")</f>
        <v>vinculo-akhasico</v>
      </c>
      <c r="B844">
        <v>1</v>
      </c>
      <c r="C844" t="s">
        <v>1902</v>
      </c>
      <c r="D844" t="s">
        <v>88</v>
      </c>
      <c r="E844" t="s">
        <v>162</v>
      </c>
      <c r="I844" t="s">
        <v>1903</v>
      </c>
    </row>
    <row r="845" spans="1:9" x14ac:dyDescent="0.3">
      <c r="A845" t="str">
        <f>SUBSTITUTE(SUBSTITUTE(SUBSTITUTE(SUBSTITUTE(SUBSTITUTE(SUBSTITUTE(LOWER(C845)," ","-"),"ó","o"),"á","a"),"í","i"),"é","e"),"ú","u")</f>
        <v>vinculo-con-la-tierra</v>
      </c>
      <c r="B845">
        <v>1</v>
      </c>
      <c r="C845" t="s">
        <v>1904</v>
      </c>
      <c r="D845" t="s">
        <v>95</v>
      </c>
      <c r="E845" t="s">
        <v>162</v>
      </c>
      <c r="I845" t="s">
        <v>1905</v>
      </c>
    </row>
    <row r="846" spans="1:9" x14ac:dyDescent="0.3">
      <c r="A846" t="str">
        <f>SUBSTITUTE(SUBSTITUTE(SUBSTITUTE(SUBSTITUTE(SUBSTITUTE(SUBSTITUTE(LOWER(C846)," ","-"),"ó","o"),"á","a"),"í","i"),"é","e"),"ú","u")</f>
        <v>vinculo-parasitico</v>
      </c>
      <c r="B846">
        <v>2</v>
      </c>
      <c r="C846" t="s">
        <v>1906</v>
      </c>
      <c r="D846" t="s">
        <v>141</v>
      </c>
      <c r="E846" t="s">
        <v>156</v>
      </c>
      <c r="F846" t="s">
        <v>290</v>
      </c>
      <c r="G846" t="s">
        <v>214</v>
      </c>
      <c r="H846" t="s">
        <v>176</v>
      </c>
      <c r="I846" t="s">
        <v>1907</v>
      </c>
    </row>
    <row r="847" spans="1:9" x14ac:dyDescent="0.3">
      <c r="A847" t="str">
        <f>SUBSTITUTE(SUBSTITUTE(SUBSTITUTE(SUBSTITUTE(SUBSTITUTE(SUBSTITUTE(LOWER(C847)," ","-"),"ó","o"),"á","a"),"í","i"),"é","e"),"ú","u")</f>
        <v>vinculo-primigenio</v>
      </c>
      <c r="B847">
        <v>4</v>
      </c>
      <c r="C847" t="s">
        <v>1908</v>
      </c>
      <c r="D847" t="s">
        <v>100</v>
      </c>
      <c r="E847" t="s">
        <v>162</v>
      </c>
      <c r="I847" t="s">
        <v>1909</v>
      </c>
    </row>
    <row r="848" spans="1:9" x14ac:dyDescent="0.3">
      <c r="A848" t="str">
        <f>SUBSTITUTE(SUBSTITUTE(SUBSTITUTE(SUBSTITUTE(SUBSTITUTE(SUBSTITUTE(LOWER(C848)," ","-"),"ó","o"),"á","a"),"í","i"),"é","e"),"ú","u")</f>
        <v>vinculo-vital</v>
      </c>
      <c r="B848">
        <v>2</v>
      </c>
      <c r="C848" t="s">
        <v>1910</v>
      </c>
      <c r="D848" t="s">
        <v>130</v>
      </c>
      <c r="E848" t="s">
        <v>156</v>
      </c>
      <c r="F848" t="s">
        <v>290</v>
      </c>
      <c r="G848" t="s">
        <v>214</v>
      </c>
      <c r="H848" t="s">
        <v>176</v>
      </c>
      <c r="I848" t="s">
        <v>1911</v>
      </c>
    </row>
    <row r="849" spans="1:9" x14ac:dyDescent="0.3">
      <c r="A849" t="str">
        <f>SUBSTITUTE(SUBSTITUTE(SUBSTITUTE(SUBSTITUTE(SUBSTITUTE(SUBSTITUTE(LOWER(C849)," ","-"),"ó","o"),"á","a"),"í","i"),"é","e"),"ú","u")</f>
        <v>vision</v>
      </c>
      <c r="B849">
        <v>3</v>
      </c>
      <c r="C849" t="s">
        <v>1912</v>
      </c>
      <c r="D849" t="s">
        <v>139</v>
      </c>
      <c r="E849" t="s">
        <v>162</v>
      </c>
      <c r="I849" t="s">
        <v>1913</v>
      </c>
    </row>
    <row r="850" spans="1:9" x14ac:dyDescent="0.3">
      <c r="A850" t="str">
        <f>SUBSTITUTE(SUBSTITUTE(SUBSTITUTE(SUBSTITUTE(SUBSTITUTE(SUBSTITUTE(LOWER(C850)," ","-"),"ó","o"),"á","a"),"í","i"),"é","e"),"ú","u")</f>
        <v>vision-futura</v>
      </c>
      <c r="B850">
        <v>5</v>
      </c>
      <c r="C850" t="s">
        <v>1914</v>
      </c>
      <c r="D850" t="s">
        <v>139</v>
      </c>
      <c r="E850" t="s">
        <v>156</v>
      </c>
      <c r="F850" t="s">
        <v>1915</v>
      </c>
      <c r="G850" t="s">
        <v>158</v>
      </c>
      <c r="H850" t="s">
        <v>284</v>
      </c>
      <c r="I850" t="s">
        <v>1916</v>
      </c>
    </row>
    <row r="851" spans="1:9" x14ac:dyDescent="0.3">
      <c r="A851" t="str">
        <f>SUBSTITUTE(SUBSTITUTE(SUBSTITUTE(SUBSTITUTE(SUBSTITUTE(SUBSTITUTE(LOWER(C851)," ","-"),"ó","o"),"á","a"),"í","i"),"é","e"),"ú","u")</f>
        <v>vision-infernal</v>
      </c>
      <c r="B851">
        <v>2</v>
      </c>
      <c r="C851" t="s">
        <v>1917</v>
      </c>
      <c r="D851" t="s">
        <v>97</v>
      </c>
      <c r="E851" t="s">
        <v>162</v>
      </c>
      <c r="I851" t="s">
        <v>1918</v>
      </c>
    </row>
    <row r="852" spans="1:9" x14ac:dyDescent="0.3">
      <c r="A852" t="str">
        <f>SUBSTITUTE(SUBSTITUTE(SUBSTITUTE(SUBSTITUTE(SUBSTITUTE(SUBSTITUTE(LOWER(C852)," ","-"),"ó","o"),"á","a"),"í","i"),"é","e"),"ú","u")</f>
        <v>vision-mejorada</v>
      </c>
      <c r="B852">
        <v>2</v>
      </c>
      <c r="C852" t="s">
        <v>1919</v>
      </c>
      <c r="D852" t="s">
        <v>111</v>
      </c>
      <c r="E852" t="s">
        <v>156</v>
      </c>
      <c r="F852" t="s">
        <v>257</v>
      </c>
      <c r="I852" t="s">
        <v>1920</v>
      </c>
    </row>
    <row r="853" spans="1:9" x14ac:dyDescent="0.3">
      <c r="A853" t="str">
        <f>SUBSTITUTE(SUBSTITUTE(SUBSTITUTE(SUBSTITUTE(SUBSTITUTE(SUBSTITUTE(LOWER(C853)," ","-"),"ó","o"),"á","a"),"í","i"),"é","e"),"ú","u")</f>
        <v>vision-termica</v>
      </c>
      <c r="B853">
        <v>2</v>
      </c>
      <c r="C853" t="s">
        <v>1921</v>
      </c>
      <c r="D853" t="s">
        <v>94</v>
      </c>
      <c r="E853" t="s">
        <v>162</v>
      </c>
      <c r="I853" t="s">
        <v>1922</v>
      </c>
    </row>
    <row r="854" spans="1:9" x14ac:dyDescent="0.3">
      <c r="A854" t="str">
        <f>SUBSTITUTE(SUBSTITUTE(SUBSTITUTE(SUBSTITUTE(SUBSTITUTE(SUBSTITUTE(LOWER(C854)," ","-"),"ó","o"),"á","a"),"í","i"),"é","e"),"ú","u")</f>
        <v>vision-verdadera</v>
      </c>
      <c r="B854">
        <v>4</v>
      </c>
      <c r="C854" t="s">
        <v>1923</v>
      </c>
      <c r="D854" t="s">
        <v>90</v>
      </c>
      <c r="E854" t="s">
        <v>162</v>
      </c>
      <c r="I854" t="s">
        <v>1924</v>
      </c>
    </row>
    <row r="855" spans="1:9" x14ac:dyDescent="0.3">
      <c r="A855" t="str">
        <f>SUBSTITUTE(SUBSTITUTE(SUBSTITUTE(SUBSTITUTE(SUBSTITUTE(SUBSTITUTE(LOWER(C855)," ","-"),"ó","o"),"á","a"),"í","i"),"é","e"),"ú","u")</f>
        <v>vista-de-lince</v>
      </c>
      <c r="B855">
        <v>4</v>
      </c>
      <c r="C855" t="s">
        <v>1925</v>
      </c>
      <c r="D855" t="s">
        <v>144</v>
      </c>
      <c r="E855" t="s">
        <v>162</v>
      </c>
      <c r="I855" t="s">
        <v>1926</v>
      </c>
    </row>
    <row r="856" spans="1:9" x14ac:dyDescent="0.3">
      <c r="A856" t="str">
        <f>SUBSTITUTE(SUBSTITUTE(SUBSTITUTE(SUBSTITUTE(SUBSTITUTE(SUBSTITUTE(LOWER(C856)," ","-"),"ó","o"),"á","a"),"í","i"),"é","e"),"ú","u")</f>
        <v>voltio-cruel</v>
      </c>
      <c r="B856">
        <v>5</v>
      </c>
      <c r="C856" t="s">
        <v>1927</v>
      </c>
      <c r="D856" t="s">
        <v>128</v>
      </c>
      <c r="E856" t="s">
        <v>156</v>
      </c>
      <c r="F856" t="s">
        <v>614</v>
      </c>
      <c r="G856" t="s">
        <v>214</v>
      </c>
      <c r="H856" t="s">
        <v>159</v>
      </c>
      <c r="I856" t="s">
        <v>1928</v>
      </c>
    </row>
    <row r="857" spans="1:9" x14ac:dyDescent="0.3">
      <c r="A857" t="str">
        <f>SUBSTITUTE(SUBSTITUTE(SUBSTITUTE(SUBSTITUTE(SUBSTITUTE(SUBSTITUTE(LOWER(C857)," ","-"),"ó","o"),"á","a"),"í","i"),"é","e"),"ú","u")</f>
        <v>voluntad-poderosa</v>
      </c>
      <c r="B857">
        <v>1</v>
      </c>
      <c r="C857" t="s">
        <v>1929</v>
      </c>
      <c r="D857" t="s">
        <v>142</v>
      </c>
      <c r="E857" t="s">
        <v>162</v>
      </c>
      <c r="I857" t="s">
        <v>1930</v>
      </c>
    </row>
    <row r="858" spans="1:9" x14ac:dyDescent="0.3">
      <c r="A858" t="str">
        <f>SUBSTITUTE(SUBSTITUTE(SUBSTITUTE(SUBSTITUTE(SUBSTITUTE(SUBSTITUTE(LOWER(C858)," ","-"),"ó","o"),"á","a"),"í","i"),"é","e"),"ú","u")</f>
        <v>vortice</v>
      </c>
      <c r="B858">
        <v>4</v>
      </c>
      <c r="C858" t="s">
        <v>1931</v>
      </c>
      <c r="D858" t="s">
        <v>116</v>
      </c>
      <c r="E858" t="s">
        <v>156</v>
      </c>
      <c r="F858" t="s">
        <v>219</v>
      </c>
      <c r="G858" t="s">
        <v>180</v>
      </c>
      <c r="H858" t="s">
        <v>176</v>
      </c>
      <c r="I858" t="s">
        <v>1932</v>
      </c>
    </row>
    <row r="859" spans="1:9" x14ac:dyDescent="0.3">
      <c r="A859" t="str">
        <f>SUBSTITUTE(SUBSTITUTE(SUBSTITUTE(SUBSTITUTE(SUBSTITUTE(SUBSTITUTE(LOWER(C859)," ","-"),"ó","o"),"á","a"),"í","i"),"é","e"),"ú","u")</f>
        <v>vortice-gravitatorio</v>
      </c>
      <c r="B859">
        <v>4</v>
      </c>
      <c r="C859" t="s">
        <v>1933</v>
      </c>
      <c r="D859" t="s">
        <v>133</v>
      </c>
      <c r="E859" t="s">
        <v>156</v>
      </c>
      <c r="F859" t="s">
        <v>219</v>
      </c>
      <c r="G859" t="s">
        <v>837</v>
      </c>
      <c r="H859" t="s">
        <v>176</v>
      </c>
      <c r="I859" t="s">
        <v>1934</v>
      </c>
    </row>
    <row r="860" spans="1:9" x14ac:dyDescent="0.3">
      <c r="A860" t="str">
        <f>SUBSTITUTE(SUBSTITUTE(SUBSTITUTE(SUBSTITUTE(SUBSTITUTE(SUBSTITUTE(LOWER(C860)," ","-"),"ó","o"),"á","a"),"í","i"),"é","e"),"ú","u")</f>
        <v>voz-del-comandante</v>
      </c>
      <c r="B860">
        <v>1</v>
      </c>
      <c r="C860" t="s">
        <v>1935</v>
      </c>
      <c r="D860" t="s">
        <v>142</v>
      </c>
      <c r="E860" t="s">
        <v>162</v>
      </c>
      <c r="I860" t="s">
        <v>1936</v>
      </c>
    </row>
    <row r="861" spans="1:9" x14ac:dyDescent="0.3">
      <c r="A861" t="str">
        <f>SUBSTITUTE(SUBSTITUTE(SUBSTITUTE(SUBSTITUTE(SUBSTITUTE(SUBSTITUTE(LOWER(C861)," ","-"),"ó","o"),"á","a"),"í","i"),"é","e"),"ú","u")</f>
        <v>vuelo-de-golondrina</v>
      </c>
      <c r="B861">
        <v>5</v>
      </c>
      <c r="C861" t="s">
        <v>1937</v>
      </c>
      <c r="D861" t="s">
        <v>86</v>
      </c>
      <c r="E861" t="s">
        <v>156</v>
      </c>
      <c r="F861" t="s">
        <v>157</v>
      </c>
      <c r="G861" t="s">
        <v>158</v>
      </c>
      <c r="H861" t="s">
        <v>159</v>
      </c>
      <c r="I861" t="s">
        <v>1938</v>
      </c>
    </row>
    <row r="862" spans="1:9" x14ac:dyDescent="0.3">
      <c r="A862" t="str">
        <f>SUBSTITUTE(SUBSTITUTE(SUBSTITUTE(SUBSTITUTE(SUBSTITUTE(SUBSTITUTE(LOWER(C862)," ","-"),"ó","o"),"á","a"),"í","i"),"é","e"),"ú","u")</f>
        <v>zarcillo-enredador</v>
      </c>
      <c r="B862">
        <v>1</v>
      </c>
      <c r="C862" t="s">
        <v>1939</v>
      </c>
      <c r="D862" t="s">
        <v>125</v>
      </c>
      <c r="E862" t="s">
        <v>156</v>
      </c>
      <c r="F862" t="s">
        <v>257</v>
      </c>
      <c r="G862" t="s">
        <v>180</v>
      </c>
      <c r="H862" t="s">
        <v>176</v>
      </c>
      <c r="I862" t="s">
        <v>1940</v>
      </c>
    </row>
    <row r="863" spans="1:9" x14ac:dyDescent="0.3">
      <c r="A863" t="str">
        <f>SUBSTITUTE(SUBSTITUTE(SUBSTITUTE(SUBSTITUTE(SUBSTITUTE(SUBSTITUTE(LOWER(C863)," ","-"),"ó","o"),"á","a"),"í","i"),"é","e"),"ú","u")</f>
        <v>zarpazo-desmembrador</v>
      </c>
      <c r="B863">
        <v>3</v>
      </c>
      <c r="C863" t="s">
        <v>1941</v>
      </c>
      <c r="D863" t="s">
        <v>109</v>
      </c>
      <c r="E863" t="s">
        <v>156</v>
      </c>
      <c r="F863" t="s">
        <v>351</v>
      </c>
      <c r="G863" t="s">
        <v>158</v>
      </c>
      <c r="H863" t="s">
        <v>203</v>
      </c>
      <c r="I863" t="s">
        <v>1942</v>
      </c>
    </row>
  </sheetData>
  <autoFilter ref="A1:N864" xr:uid="{946D83F4-26DB-4638-BB89-F3639DBB2D3C}">
    <sortState xmlns:xlrd2="http://schemas.microsoft.com/office/spreadsheetml/2017/richdata2" ref="A2:N864">
      <sortCondition ref="C1:C86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3173C-5B6A-434F-869C-AC5250894523}">
  <dimension ref="A1:U101"/>
  <sheetViews>
    <sheetView topLeftCell="K1" workbookViewId="0">
      <selection activeCell="N2" sqref="N2"/>
    </sheetView>
  </sheetViews>
  <sheetFormatPr defaultRowHeight="14.4" x14ac:dyDescent="0.3"/>
  <cols>
    <col min="1" max="1" width="21.6640625" bestFit="1" customWidth="1"/>
    <col min="2" max="2" width="21" bestFit="1" customWidth="1"/>
    <col min="13" max="13" width="51.33203125" bestFit="1" customWidth="1"/>
    <col min="14" max="14" width="22.109375" customWidth="1"/>
    <col min="15" max="15" width="82.44140625" bestFit="1" customWidth="1"/>
  </cols>
  <sheetData>
    <row r="1" spans="1:21" x14ac:dyDescent="0.3">
      <c r="A1" t="s">
        <v>73</v>
      </c>
      <c r="B1" t="s">
        <v>1944</v>
      </c>
      <c r="C1" t="s">
        <v>6</v>
      </c>
      <c r="D1" t="s">
        <v>2</v>
      </c>
      <c r="E1" t="s">
        <v>20</v>
      </c>
      <c r="F1" t="s">
        <v>10</v>
      </c>
      <c r="G1" t="s">
        <v>12</v>
      </c>
      <c r="H1" t="s">
        <v>8</v>
      </c>
      <c r="I1" t="s">
        <v>1953</v>
      </c>
      <c r="J1" t="s">
        <v>1954</v>
      </c>
      <c r="K1" t="s">
        <v>1955</v>
      </c>
      <c r="L1" t="s">
        <v>1956</v>
      </c>
      <c r="M1" t="s">
        <v>1957</v>
      </c>
      <c r="N1" t="s">
        <v>2234</v>
      </c>
      <c r="O1" t="s">
        <v>1958</v>
      </c>
      <c r="P1" t="s">
        <v>1956</v>
      </c>
      <c r="Q1" t="s">
        <v>1959</v>
      </c>
      <c r="R1" t="s">
        <v>1960</v>
      </c>
      <c r="S1" t="s">
        <v>1961</v>
      </c>
      <c r="T1" t="s">
        <v>1962</v>
      </c>
      <c r="U1" t="s">
        <v>1963</v>
      </c>
    </row>
    <row r="2" spans="1:21" x14ac:dyDescent="0.3">
      <c r="A2" t="str">
        <f>SUBSTITUTE(SUBSTITUTE(SUBSTITUTE(SUBSTITUTE(SUBSTITUTE(SUBSTITUTE(LOWER(B2)," ","-"),"ó","o"),"á","a"),"í","i"),"é","e"),"ú","u")</f>
        <v>acorazado</v>
      </c>
      <c r="B2" t="s">
        <v>1964</v>
      </c>
      <c r="C2">
        <v>2</v>
      </c>
      <c r="D2">
        <v>-1</v>
      </c>
      <c r="E2">
        <v>2</v>
      </c>
      <c r="I2">
        <v>2</v>
      </c>
      <c r="J2">
        <v>2</v>
      </c>
      <c r="K2">
        <v>2</v>
      </c>
      <c r="M2" t="s">
        <v>1965</v>
      </c>
      <c r="O2" t="s">
        <v>1966</v>
      </c>
      <c r="P2" t="s">
        <v>528</v>
      </c>
      <c r="Q2" t="s">
        <v>1646</v>
      </c>
    </row>
    <row r="3" spans="1:21" x14ac:dyDescent="0.3">
      <c r="A3" t="str">
        <f t="shared" ref="A3:A66" si="0">SUBSTITUTE(SUBSTITUTE(SUBSTITUTE(SUBSTITUTE(SUBSTITUTE(SUBSTITUTE(LOWER(B3)," ","-"),"ó","o"),"á","a"),"í","i"),"é","e"),"ú","u")</f>
        <v>acorazado-ii</v>
      </c>
      <c r="B3" t="s">
        <v>1967</v>
      </c>
      <c r="C3">
        <v>1</v>
      </c>
      <c r="E3">
        <v>1</v>
      </c>
      <c r="I3">
        <v>2</v>
      </c>
      <c r="J3">
        <v>2</v>
      </c>
      <c r="K3">
        <v>2</v>
      </c>
      <c r="M3" t="s">
        <v>1965</v>
      </c>
      <c r="O3" t="s">
        <v>1968</v>
      </c>
      <c r="Q3" t="s">
        <v>1969</v>
      </c>
    </row>
    <row r="4" spans="1:21" x14ac:dyDescent="0.3">
      <c r="A4" t="str">
        <f t="shared" si="0"/>
        <v>acorazado-iii</v>
      </c>
      <c r="B4" t="s">
        <v>1970</v>
      </c>
    </row>
    <row r="5" spans="1:21" x14ac:dyDescent="0.3">
      <c r="A5" t="str">
        <f t="shared" si="0"/>
        <v>aereo</v>
      </c>
      <c r="B5" t="s">
        <v>1971</v>
      </c>
      <c r="C5">
        <v>1</v>
      </c>
      <c r="D5">
        <v>2</v>
      </c>
      <c r="E5">
        <v>1</v>
      </c>
      <c r="L5">
        <v>1</v>
      </c>
      <c r="M5" t="s">
        <v>1972</v>
      </c>
      <c r="O5" t="s">
        <v>1973</v>
      </c>
      <c r="Q5" t="s">
        <v>897</v>
      </c>
    </row>
    <row r="6" spans="1:21" x14ac:dyDescent="0.3">
      <c r="A6" t="str">
        <f t="shared" si="0"/>
        <v>arquero</v>
      </c>
      <c r="B6" t="s">
        <v>1974</v>
      </c>
      <c r="D6">
        <v>1</v>
      </c>
      <c r="E6">
        <v>1</v>
      </c>
      <c r="M6" t="s">
        <v>1975</v>
      </c>
      <c r="O6" t="s">
        <v>1976</v>
      </c>
      <c r="P6" t="s">
        <v>1977</v>
      </c>
      <c r="Q6" t="s">
        <v>897</v>
      </c>
    </row>
    <row r="7" spans="1:21" x14ac:dyDescent="0.3">
      <c r="A7" t="str">
        <f t="shared" si="0"/>
        <v>arquero-ii</v>
      </c>
      <c r="B7" t="s">
        <v>1978</v>
      </c>
      <c r="D7">
        <v>1</v>
      </c>
      <c r="E7">
        <v>1</v>
      </c>
      <c r="M7" t="s">
        <v>1975</v>
      </c>
      <c r="O7" t="s">
        <v>1033</v>
      </c>
      <c r="P7" t="s">
        <v>1979</v>
      </c>
      <c r="Q7" t="s">
        <v>760</v>
      </c>
    </row>
    <row r="8" spans="1:21" x14ac:dyDescent="0.3">
      <c r="A8" t="str">
        <f t="shared" si="0"/>
        <v>arquero-iii</v>
      </c>
      <c r="B8" t="s">
        <v>1980</v>
      </c>
      <c r="D8">
        <v>1</v>
      </c>
      <c r="E8">
        <v>1</v>
      </c>
      <c r="M8" t="s">
        <v>1975</v>
      </c>
      <c r="O8" t="s">
        <v>1981</v>
      </c>
      <c r="P8" t="s">
        <v>764</v>
      </c>
      <c r="Q8" t="s">
        <v>1982</v>
      </c>
    </row>
    <row r="9" spans="1:21" x14ac:dyDescent="0.3">
      <c r="A9" t="str">
        <f t="shared" si="0"/>
        <v>asesino</v>
      </c>
      <c r="B9" t="s">
        <v>1983</v>
      </c>
      <c r="D9">
        <v>1</v>
      </c>
      <c r="E9">
        <v>1</v>
      </c>
      <c r="M9" t="s">
        <v>1984</v>
      </c>
      <c r="O9" t="s">
        <v>1985</v>
      </c>
      <c r="P9" t="s">
        <v>1073</v>
      </c>
      <c r="Q9" t="s">
        <v>1986</v>
      </c>
    </row>
    <row r="10" spans="1:21" x14ac:dyDescent="0.3">
      <c r="A10" t="str">
        <f t="shared" si="0"/>
        <v>asesino-ii</v>
      </c>
      <c r="B10" t="s">
        <v>1987</v>
      </c>
      <c r="D10">
        <v>1</v>
      </c>
      <c r="E10">
        <v>1</v>
      </c>
      <c r="M10" t="s">
        <v>1988</v>
      </c>
      <c r="O10" t="s">
        <v>887</v>
      </c>
      <c r="P10" t="s">
        <v>1989</v>
      </c>
      <c r="Q10" t="s">
        <v>928</v>
      </c>
    </row>
    <row r="11" spans="1:21" x14ac:dyDescent="0.3">
      <c r="A11" t="str">
        <f t="shared" si="0"/>
        <v>asesino-iii</v>
      </c>
      <c r="B11" t="s">
        <v>1990</v>
      </c>
      <c r="D11">
        <v>1</v>
      </c>
      <c r="E11">
        <v>1</v>
      </c>
      <c r="M11" t="s">
        <v>1988</v>
      </c>
      <c r="O11" t="s">
        <v>1991</v>
      </c>
      <c r="P11" t="s">
        <v>1992</v>
      </c>
      <c r="Q11" t="s">
        <v>1993</v>
      </c>
    </row>
    <row r="12" spans="1:21" x14ac:dyDescent="0.3">
      <c r="A12" t="str">
        <f t="shared" si="0"/>
        <v>bestia</v>
      </c>
      <c r="B12" t="s">
        <v>1994</v>
      </c>
      <c r="C12">
        <v>2</v>
      </c>
      <c r="D12">
        <v>2</v>
      </c>
      <c r="E12">
        <v>2</v>
      </c>
      <c r="I12">
        <v>2</v>
      </c>
      <c r="J12">
        <v>2</v>
      </c>
      <c r="K12">
        <v>3</v>
      </c>
      <c r="M12" t="s">
        <v>1995</v>
      </c>
      <c r="O12" t="s">
        <v>1996</v>
      </c>
      <c r="Q12" t="s">
        <v>1474</v>
      </c>
    </row>
    <row r="13" spans="1:21" x14ac:dyDescent="0.3">
      <c r="A13" t="str">
        <f t="shared" si="0"/>
        <v>bestia-ii</v>
      </c>
      <c r="B13" t="s">
        <v>1997</v>
      </c>
      <c r="C13">
        <v>1</v>
      </c>
      <c r="D13">
        <v>1</v>
      </c>
      <c r="E13">
        <v>1</v>
      </c>
      <c r="I13">
        <v>2</v>
      </c>
      <c r="J13">
        <v>2</v>
      </c>
      <c r="K13">
        <v>3</v>
      </c>
      <c r="M13" t="s">
        <v>1995</v>
      </c>
      <c r="O13" t="s">
        <v>1652</v>
      </c>
      <c r="P13" t="s">
        <v>1998</v>
      </c>
    </row>
    <row r="14" spans="1:21" x14ac:dyDescent="0.3">
      <c r="A14" t="str">
        <f t="shared" si="0"/>
        <v>bestia-iii</v>
      </c>
      <c r="B14" t="s">
        <v>1999</v>
      </c>
      <c r="C14">
        <v>1</v>
      </c>
      <c r="D14">
        <v>1</v>
      </c>
      <c r="E14">
        <v>1</v>
      </c>
      <c r="I14">
        <v>2</v>
      </c>
      <c r="J14">
        <v>2</v>
      </c>
      <c r="K14">
        <v>3</v>
      </c>
      <c r="M14" t="s">
        <v>1995</v>
      </c>
      <c r="O14" t="s">
        <v>2000</v>
      </c>
      <c r="P14" t="s">
        <v>2001</v>
      </c>
      <c r="Q14" t="s">
        <v>2002</v>
      </c>
    </row>
    <row r="15" spans="1:21" x14ac:dyDescent="0.3">
      <c r="A15" t="str">
        <f t="shared" si="0"/>
        <v>bestia-iv</v>
      </c>
      <c r="B15" t="s">
        <v>2003</v>
      </c>
      <c r="C15">
        <v>1</v>
      </c>
      <c r="D15">
        <v>1</v>
      </c>
      <c r="E15">
        <v>1</v>
      </c>
      <c r="I15">
        <v>2</v>
      </c>
      <c r="J15">
        <v>2</v>
      </c>
      <c r="K15">
        <v>3</v>
      </c>
      <c r="M15" t="s">
        <v>1995</v>
      </c>
      <c r="O15" t="s">
        <v>2004</v>
      </c>
      <c r="P15" t="s">
        <v>2005</v>
      </c>
    </row>
    <row r="16" spans="1:21" x14ac:dyDescent="0.3">
      <c r="A16" t="str">
        <f t="shared" si="0"/>
        <v>constructo</v>
      </c>
      <c r="B16" t="s">
        <v>2006</v>
      </c>
      <c r="C16">
        <v>2</v>
      </c>
      <c r="D16">
        <v>2</v>
      </c>
      <c r="E16">
        <v>2</v>
      </c>
      <c r="I16">
        <v>2</v>
      </c>
      <c r="J16">
        <v>2</v>
      </c>
      <c r="O16" t="s">
        <v>2006</v>
      </c>
    </row>
    <row r="17" spans="1:17" x14ac:dyDescent="0.3">
      <c r="A17" t="str">
        <f t="shared" si="0"/>
        <v>corrupcion-fungica</v>
      </c>
      <c r="B17" t="s">
        <v>2007</v>
      </c>
      <c r="C17">
        <v>1</v>
      </c>
      <c r="E17">
        <v>1</v>
      </c>
      <c r="G17">
        <v>1</v>
      </c>
      <c r="I17">
        <v>2</v>
      </c>
      <c r="J17">
        <v>2</v>
      </c>
      <c r="M17" t="s">
        <v>2008</v>
      </c>
      <c r="O17" t="s">
        <v>2009</v>
      </c>
      <c r="P17" t="s">
        <v>2010</v>
      </c>
    </row>
    <row r="18" spans="1:17" x14ac:dyDescent="0.3">
      <c r="A18" t="str">
        <f t="shared" si="0"/>
        <v>cuerpo-acido</v>
      </c>
      <c r="B18" t="s">
        <v>2011</v>
      </c>
      <c r="C18">
        <f>-('[1]Hoja personaje'!$C$9+1)</f>
        <v>-1</v>
      </c>
      <c r="E18">
        <f>-('[1]Hoja personaje'!$C$11+1)</f>
        <v>-1</v>
      </c>
      <c r="I18">
        <f>-'[1]Hoja personaje'!$E$6</f>
        <v>-2</v>
      </c>
      <c r="O18" t="s">
        <v>2012</v>
      </c>
    </row>
    <row r="19" spans="1:17" x14ac:dyDescent="0.3">
      <c r="A19" t="str">
        <f t="shared" si="0"/>
        <v>cuerpo-acuoso</v>
      </c>
      <c r="B19" t="s">
        <v>2013</v>
      </c>
      <c r="C19">
        <f>-('[1]Hoja personaje'!$C$9+1)</f>
        <v>-1</v>
      </c>
      <c r="E19">
        <f>-('[1]Hoja personaje'!$C$11+1)</f>
        <v>-1</v>
      </c>
      <c r="I19">
        <f>-'[1]Hoja personaje'!$E$6</f>
        <v>-2</v>
      </c>
      <c r="O19" t="s">
        <v>2014</v>
      </c>
    </row>
    <row r="20" spans="1:17" x14ac:dyDescent="0.3">
      <c r="A20" t="str">
        <f t="shared" si="0"/>
        <v>cuerpo-de-plantas</v>
      </c>
      <c r="B20" t="s">
        <v>2015</v>
      </c>
      <c r="C20">
        <v>1</v>
      </c>
      <c r="D20">
        <v>1</v>
      </c>
      <c r="E20">
        <v>1</v>
      </c>
      <c r="G20">
        <v>1</v>
      </c>
      <c r="I20">
        <v>2</v>
      </c>
      <c r="J20">
        <v>2</v>
      </c>
      <c r="M20" t="s">
        <v>50</v>
      </c>
      <c r="O20" t="s">
        <v>2016</v>
      </c>
      <c r="P20" t="s">
        <v>2017</v>
      </c>
      <c r="Q20" t="s">
        <v>1470</v>
      </c>
    </row>
    <row r="21" spans="1:17" x14ac:dyDescent="0.3">
      <c r="A21" t="str">
        <f t="shared" si="0"/>
        <v>cuerpo-igneo</v>
      </c>
      <c r="B21" t="s">
        <v>2018</v>
      </c>
      <c r="C21">
        <f>-('[1]Hoja personaje'!$C$9+1)</f>
        <v>-1</v>
      </c>
      <c r="E21">
        <f>-('[1]Hoja personaje'!$C$11+1)</f>
        <v>-1</v>
      </c>
      <c r="I21">
        <f>-'[1]Hoja personaje'!$E$6</f>
        <v>-2</v>
      </c>
      <c r="O21" t="s">
        <v>2019</v>
      </c>
    </row>
    <row r="22" spans="1:17" x14ac:dyDescent="0.3">
      <c r="A22" t="str">
        <f t="shared" si="0"/>
        <v>cuerpo-luminoso</v>
      </c>
      <c r="B22" t="s">
        <v>2020</v>
      </c>
      <c r="C22">
        <f>-('[1]Hoja personaje'!$C$9+1)</f>
        <v>-1</v>
      </c>
      <c r="E22">
        <f>-('[1]Hoja personaje'!$C$11+1)</f>
        <v>-1</v>
      </c>
      <c r="I22">
        <f>-'[1]Hoja personaje'!$E$6</f>
        <v>-2</v>
      </c>
      <c r="O22" t="s">
        <v>2021</v>
      </c>
    </row>
    <row r="23" spans="1:17" x14ac:dyDescent="0.3">
      <c r="A23" t="str">
        <f t="shared" si="0"/>
        <v>draconico</v>
      </c>
      <c r="B23" t="s">
        <v>2022</v>
      </c>
      <c r="C23">
        <v>2</v>
      </c>
      <c r="E23">
        <v>2</v>
      </c>
      <c r="I23">
        <v>2</v>
      </c>
      <c r="J23">
        <v>2</v>
      </c>
      <c r="M23" t="s">
        <v>19</v>
      </c>
      <c r="O23" t="s">
        <v>2023</v>
      </c>
      <c r="P23" t="s">
        <v>242</v>
      </c>
    </row>
    <row r="24" spans="1:17" x14ac:dyDescent="0.3">
      <c r="A24" t="str">
        <f t="shared" si="0"/>
        <v>draconico-ii</v>
      </c>
      <c r="B24" t="s">
        <v>2024</v>
      </c>
      <c r="C24">
        <v>2</v>
      </c>
      <c r="E24">
        <v>2</v>
      </c>
      <c r="I24">
        <v>2</v>
      </c>
      <c r="J24">
        <v>2</v>
      </c>
      <c r="M24" t="s">
        <v>19</v>
      </c>
      <c r="O24" t="s">
        <v>2025</v>
      </c>
    </row>
    <row r="25" spans="1:17" x14ac:dyDescent="0.3">
      <c r="A25" t="str">
        <f t="shared" si="0"/>
        <v>draconico-iii</v>
      </c>
      <c r="B25" t="s">
        <v>2026</v>
      </c>
      <c r="C25">
        <v>2</v>
      </c>
      <c r="E25">
        <v>2</v>
      </c>
      <c r="I25">
        <v>2</v>
      </c>
      <c r="J25">
        <v>2</v>
      </c>
      <c r="M25" t="s">
        <v>19</v>
      </c>
      <c r="O25" t="s">
        <v>2027</v>
      </c>
    </row>
    <row r="26" spans="1:17" x14ac:dyDescent="0.3">
      <c r="A26" t="str">
        <f t="shared" si="0"/>
        <v>embaucador-i</v>
      </c>
      <c r="B26" t="s">
        <v>2028</v>
      </c>
      <c r="F26">
        <v>1</v>
      </c>
      <c r="H26">
        <v>1</v>
      </c>
      <c r="M26" t="s">
        <v>2029</v>
      </c>
      <c r="P26" t="s">
        <v>2030</v>
      </c>
    </row>
    <row r="27" spans="1:17" x14ac:dyDescent="0.3">
      <c r="A27" t="str">
        <f t="shared" si="0"/>
        <v>embaucador-ii</v>
      </c>
      <c r="B27" t="s">
        <v>2031</v>
      </c>
      <c r="F27">
        <v>1</v>
      </c>
      <c r="H27">
        <v>1</v>
      </c>
      <c r="M27" t="s">
        <v>2029</v>
      </c>
      <c r="O27" t="s">
        <v>2032</v>
      </c>
      <c r="P27" t="s">
        <v>2033</v>
      </c>
    </row>
    <row r="28" spans="1:17" x14ac:dyDescent="0.3">
      <c r="A28" t="str">
        <f t="shared" si="0"/>
        <v>embaucador-iii</v>
      </c>
      <c r="B28" t="s">
        <v>2034</v>
      </c>
      <c r="F28">
        <v>1</v>
      </c>
      <c r="H28">
        <v>1</v>
      </c>
      <c r="M28" t="s">
        <v>2029</v>
      </c>
      <c r="O28" t="s">
        <v>358</v>
      </c>
      <c r="P28" t="s">
        <v>2035</v>
      </c>
    </row>
    <row r="29" spans="1:17" x14ac:dyDescent="0.3">
      <c r="A29" t="str">
        <f t="shared" si="0"/>
        <v>encadenado</v>
      </c>
      <c r="B29" t="s">
        <v>2036</v>
      </c>
      <c r="C29">
        <v>1</v>
      </c>
      <c r="D29">
        <v>1</v>
      </c>
      <c r="E29">
        <v>1</v>
      </c>
      <c r="O29" t="s">
        <v>1874</v>
      </c>
      <c r="Q29" t="s">
        <v>2037</v>
      </c>
    </row>
    <row r="30" spans="1:17" x14ac:dyDescent="0.3">
      <c r="A30" t="str">
        <f t="shared" si="0"/>
        <v>esencia-de-agua</v>
      </c>
      <c r="B30" t="s">
        <v>2038</v>
      </c>
      <c r="D30">
        <v>1</v>
      </c>
      <c r="E30">
        <v>1</v>
      </c>
      <c r="G30">
        <v>1</v>
      </c>
      <c r="M30" t="s">
        <v>2039</v>
      </c>
      <c r="O30" t="s">
        <v>2040</v>
      </c>
      <c r="P30" t="s">
        <v>2041</v>
      </c>
    </row>
    <row r="31" spans="1:17" x14ac:dyDescent="0.3">
      <c r="A31" t="str">
        <f t="shared" si="0"/>
        <v>esencia-de-agua-ii</v>
      </c>
      <c r="B31" t="s">
        <v>2042</v>
      </c>
      <c r="D31">
        <v>1</v>
      </c>
      <c r="E31">
        <v>1</v>
      </c>
      <c r="G31">
        <v>1</v>
      </c>
      <c r="M31" t="s">
        <v>2039</v>
      </c>
      <c r="O31" t="s">
        <v>216</v>
      </c>
      <c r="P31" t="s">
        <v>2043</v>
      </c>
      <c r="Q31" t="s">
        <v>1370</v>
      </c>
    </row>
    <row r="32" spans="1:17" x14ac:dyDescent="0.3">
      <c r="A32" t="str">
        <f t="shared" si="0"/>
        <v>esencia-de-agua-iii</v>
      </c>
      <c r="B32" t="s">
        <v>2044</v>
      </c>
      <c r="D32">
        <v>1</v>
      </c>
      <c r="E32">
        <v>1</v>
      </c>
      <c r="G32">
        <v>1</v>
      </c>
      <c r="M32" t="s">
        <v>2039</v>
      </c>
      <c r="P32" t="s">
        <v>2045</v>
      </c>
    </row>
    <row r="33" spans="1:17" x14ac:dyDescent="0.3">
      <c r="A33" t="str">
        <f t="shared" si="0"/>
        <v>esencia-de-aire</v>
      </c>
      <c r="B33" t="s">
        <v>2046</v>
      </c>
      <c r="D33">
        <v>1</v>
      </c>
      <c r="G33">
        <v>1</v>
      </c>
      <c r="H33">
        <v>1</v>
      </c>
      <c r="M33" t="s">
        <v>2047</v>
      </c>
      <c r="O33" t="s">
        <v>1407</v>
      </c>
      <c r="P33" t="s">
        <v>2048</v>
      </c>
      <c r="Q33" t="s">
        <v>1463</v>
      </c>
    </row>
    <row r="34" spans="1:17" x14ac:dyDescent="0.3">
      <c r="A34" t="str">
        <f t="shared" si="0"/>
        <v>esencia-de-aire-ii</v>
      </c>
      <c r="B34" t="s">
        <v>2049</v>
      </c>
      <c r="D34">
        <v>1</v>
      </c>
      <c r="G34">
        <v>1</v>
      </c>
      <c r="H34">
        <v>1</v>
      </c>
      <c r="M34" t="s">
        <v>2047</v>
      </c>
      <c r="P34" t="s">
        <v>2050</v>
      </c>
      <c r="Q34" t="s">
        <v>1387</v>
      </c>
    </row>
    <row r="35" spans="1:17" x14ac:dyDescent="0.3">
      <c r="A35" t="str">
        <f t="shared" si="0"/>
        <v>esencia-de-fuego</v>
      </c>
      <c r="B35" t="s">
        <v>2051</v>
      </c>
      <c r="C35">
        <v>1</v>
      </c>
      <c r="D35">
        <v>1</v>
      </c>
      <c r="H35">
        <v>1</v>
      </c>
      <c r="M35" t="s">
        <v>2052</v>
      </c>
      <c r="O35" t="s">
        <v>2053</v>
      </c>
      <c r="P35" t="s">
        <v>2054</v>
      </c>
      <c r="Q35" t="s">
        <v>1467</v>
      </c>
    </row>
    <row r="36" spans="1:17" x14ac:dyDescent="0.3">
      <c r="A36" t="str">
        <f t="shared" si="0"/>
        <v>esencia-de-fuego-ii</v>
      </c>
      <c r="B36" t="s">
        <v>2055</v>
      </c>
      <c r="C36">
        <v>1</v>
      </c>
      <c r="D36">
        <v>1</v>
      </c>
      <c r="H36">
        <v>1</v>
      </c>
      <c r="M36" t="s">
        <v>2052</v>
      </c>
      <c r="P36" t="s">
        <v>2056</v>
      </c>
      <c r="Q36" t="s">
        <v>1381</v>
      </c>
    </row>
    <row r="37" spans="1:17" x14ac:dyDescent="0.3">
      <c r="A37" t="str">
        <f t="shared" si="0"/>
        <v>esencia-de-fuego-iii</v>
      </c>
      <c r="B37" t="s">
        <v>2057</v>
      </c>
      <c r="C37">
        <v>1</v>
      </c>
      <c r="D37">
        <v>1</v>
      </c>
      <c r="H37">
        <v>1</v>
      </c>
      <c r="M37" t="s">
        <v>2052</v>
      </c>
      <c r="O37" t="s">
        <v>1631</v>
      </c>
      <c r="P37" t="s">
        <v>2058</v>
      </c>
    </row>
    <row r="38" spans="1:17" x14ac:dyDescent="0.3">
      <c r="A38" t="str">
        <f t="shared" si="0"/>
        <v>esencia-de-hielo</v>
      </c>
      <c r="B38" t="s">
        <v>2059</v>
      </c>
      <c r="C38">
        <v>1</v>
      </c>
      <c r="D38">
        <v>1</v>
      </c>
      <c r="G38">
        <v>1</v>
      </c>
      <c r="M38" t="s">
        <v>2060</v>
      </c>
      <c r="O38" t="s">
        <v>2061</v>
      </c>
      <c r="P38" t="s">
        <v>2062</v>
      </c>
      <c r="Q38" t="s">
        <v>1469</v>
      </c>
    </row>
    <row r="39" spans="1:17" x14ac:dyDescent="0.3">
      <c r="A39" t="str">
        <f t="shared" si="0"/>
        <v>esencia-de-naturaleza</v>
      </c>
      <c r="B39" t="s">
        <v>2063</v>
      </c>
      <c r="M39" t="s">
        <v>2064</v>
      </c>
      <c r="O39" t="s">
        <v>2065</v>
      </c>
      <c r="P39" t="s">
        <v>2066</v>
      </c>
      <c r="Q39" t="s">
        <v>1470</v>
      </c>
    </row>
    <row r="40" spans="1:17" x14ac:dyDescent="0.3">
      <c r="A40" t="str">
        <f t="shared" si="0"/>
        <v>esencia-de-naturaleza-ii</v>
      </c>
      <c r="B40" t="s">
        <v>2067</v>
      </c>
      <c r="M40" t="s">
        <v>2064</v>
      </c>
      <c r="P40" t="s">
        <v>2068</v>
      </c>
      <c r="Q40" t="s">
        <v>1395</v>
      </c>
    </row>
    <row r="41" spans="1:17" x14ac:dyDescent="0.3">
      <c r="A41" t="str">
        <f t="shared" si="0"/>
        <v>esencia-de-naturaleza-iii</v>
      </c>
      <c r="B41" t="s">
        <v>2069</v>
      </c>
      <c r="M41" t="s">
        <v>2064</v>
      </c>
      <c r="O41" t="s">
        <v>2070</v>
      </c>
      <c r="P41" t="s">
        <v>2071</v>
      </c>
      <c r="Q41" t="s">
        <v>1395</v>
      </c>
    </row>
    <row r="42" spans="1:17" x14ac:dyDescent="0.3">
      <c r="A42" t="str">
        <f t="shared" si="0"/>
        <v>esencia-de-tormenta</v>
      </c>
      <c r="B42" t="s">
        <v>2072</v>
      </c>
      <c r="D42">
        <v>1</v>
      </c>
      <c r="E42">
        <v>1</v>
      </c>
      <c r="H42">
        <v>1</v>
      </c>
      <c r="M42" t="s">
        <v>2073</v>
      </c>
      <c r="O42" t="s">
        <v>2074</v>
      </c>
      <c r="P42" t="s">
        <v>2075</v>
      </c>
    </row>
    <row r="43" spans="1:17" x14ac:dyDescent="0.3">
      <c r="A43" t="str">
        <f t="shared" si="0"/>
        <v>esencia-de-tormenta-ii</v>
      </c>
      <c r="B43" t="s">
        <v>2076</v>
      </c>
      <c r="D43">
        <v>1</v>
      </c>
      <c r="E43">
        <v>1</v>
      </c>
      <c r="H43">
        <v>1</v>
      </c>
      <c r="L43">
        <v>1</v>
      </c>
      <c r="M43" t="s">
        <v>2073</v>
      </c>
      <c r="P43" t="s">
        <v>2077</v>
      </c>
      <c r="Q43" t="s">
        <v>439</v>
      </c>
    </row>
    <row r="44" spans="1:17" x14ac:dyDescent="0.3">
      <c r="A44" t="str">
        <f t="shared" si="0"/>
        <v>esencia-de-tormenta-iii</v>
      </c>
      <c r="B44" t="s">
        <v>2078</v>
      </c>
      <c r="D44">
        <v>1</v>
      </c>
      <c r="E44">
        <v>1</v>
      </c>
      <c r="H44">
        <v>1</v>
      </c>
      <c r="M44" t="s">
        <v>2073</v>
      </c>
      <c r="O44" t="s">
        <v>1218</v>
      </c>
      <c r="P44" t="s">
        <v>2079</v>
      </c>
    </row>
    <row r="45" spans="1:17" x14ac:dyDescent="0.3">
      <c r="A45" t="str">
        <f t="shared" si="0"/>
        <v>esencia-de-vida</v>
      </c>
      <c r="B45" t="s">
        <v>2080</v>
      </c>
      <c r="E45">
        <v>1</v>
      </c>
      <c r="H45">
        <v>1</v>
      </c>
      <c r="M45" t="s">
        <v>55</v>
      </c>
      <c r="O45" t="s">
        <v>2080</v>
      </c>
      <c r="P45" t="s">
        <v>2081</v>
      </c>
    </row>
    <row r="46" spans="1:17" x14ac:dyDescent="0.3">
      <c r="A46" t="str">
        <f t="shared" si="0"/>
        <v>espadachin</v>
      </c>
      <c r="B46" t="s">
        <v>2082</v>
      </c>
      <c r="C46">
        <v>1</v>
      </c>
      <c r="D46">
        <v>1</v>
      </c>
      <c r="E46">
        <v>1</v>
      </c>
      <c r="M46" t="s">
        <v>2083</v>
      </c>
      <c r="O46" t="s">
        <v>2084</v>
      </c>
      <c r="P46" t="s">
        <v>2085</v>
      </c>
      <c r="Q46" t="s">
        <v>2086</v>
      </c>
    </row>
    <row r="47" spans="1:17" x14ac:dyDescent="0.3">
      <c r="A47" t="str">
        <f t="shared" si="0"/>
        <v>espadachin-ii</v>
      </c>
      <c r="B47" t="s">
        <v>2087</v>
      </c>
      <c r="C47">
        <v>1</v>
      </c>
      <c r="D47">
        <v>1</v>
      </c>
      <c r="E47">
        <v>1</v>
      </c>
      <c r="M47" t="s">
        <v>2083</v>
      </c>
      <c r="O47" t="s">
        <v>887</v>
      </c>
      <c r="P47" t="s">
        <v>2088</v>
      </c>
      <c r="Q47" t="s">
        <v>2089</v>
      </c>
    </row>
    <row r="48" spans="1:17" x14ac:dyDescent="0.3">
      <c r="A48" t="str">
        <f t="shared" si="0"/>
        <v>espadachin-iii</v>
      </c>
      <c r="B48" t="s">
        <v>2090</v>
      </c>
      <c r="C48">
        <v>1</v>
      </c>
      <c r="D48">
        <v>1</v>
      </c>
      <c r="E48">
        <v>1</v>
      </c>
      <c r="M48" t="s">
        <v>2083</v>
      </c>
      <c r="O48" t="s">
        <v>2091</v>
      </c>
      <c r="P48" t="s">
        <v>2092</v>
      </c>
      <c r="Q48" t="s">
        <v>2093</v>
      </c>
    </row>
    <row r="49" spans="1:20" x14ac:dyDescent="0.3">
      <c r="A49" t="str">
        <f t="shared" si="0"/>
        <v>espectro</v>
      </c>
      <c r="B49" t="s">
        <v>2094</v>
      </c>
      <c r="C49">
        <f>-('[1]Hoja personaje'!$C$9+1)</f>
        <v>-1</v>
      </c>
      <c r="E49">
        <f>-('[1]Hoja personaje'!$C$11+1)</f>
        <v>-1</v>
      </c>
      <c r="I49">
        <f>-'[1]Hoja personaje'!$E$6</f>
        <v>-2</v>
      </c>
      <c r="O49" t="s">
        <v>2095</v>
      </c>
    </row>
    <row r="50" spans="1:20" x14ac:dyDescent="0.3">
      <c r="A50" t="str">
        <f t="shared" si="0"/>
        <v>espectro-ii</v>
      </c>
      <c r="B50" t="s">
        <v>2096</v>
      </c>
      <c r="H50">
        <v>1</v>
      </c>
      <c r="M50" t="s">
        <v>43</v>
      </c>
      <c r="O50" t="s">
        <v>2097</v>
      </c>
      <c r="P50" t="s">
        <v>2098</v>
      </c>
      <c r="Q50" t="s">
        <v>1670</v>
      </c>
    </row>
    <row r="51" spans="1:20" x14ac:dyDescent="0.3">
      <c r="A51" t="str">
        <f t="shared" si="0"/>
        <v>evocador</v>
      </c>
      <c r="B51" t="s">
        <v>2099</v>
      </c>
      <c r="F51">
        <v>1</v>
      </c>
      <c r="G51">
        <v>1</v>
      </c>
      <c r="H51">
        <v>1</v>
      </c>
      <c r="M51" t="s">
        <v>2100</v>
      </c>
      <c r="O51" t="s">
        <v>2101</v>
      </c>
      <c r="P51" t="s">
        <v>2102</v>
      </c>
      <c r="Q51" t="s">
        <v>2103</v>
      </c>
      <c r="R51">
        <v>2</v>
      </c>
    </row>
    <row r="52" spans="1:20" x14ac:dyDescent="0.3">
      <c r="A52" t="str">
        <f t="shared" si="0"/>
        <v>evocador-ii</v>
      </c>
      <c r="B52" t="s">
        <v>2104</v>
      </c>
      <c r="F52">
        <v>1</v>
      </c>
      <c r="H52">
        <v>1</v>
      </c>
      <c r="M52" t="s">
        <v>2100</v>
      </c>
      <c r="O52" t="s">
        <v>1512</v>
      </c>
      <c r="P52" t="s">
        <v>2105</v>
      </c>
      <c r="Q52" t="s">
        <v>1371</v>
      </c>
      <c r="S52">
        <v>3</v>
      </c>
    </row>
    <row r="53" spans="1:20" x14ac:dyDescent="0.3">
      <c r="A53" t="str">
        <f t="shared" si="0"/>
        <v>evocador-iii</v>
      </c>
      <c r="B53" t="s">
        <v>2106</v>
      </c>
      <c r="F53">
        <v>1</v>
      </c>
      <c r="H53">
        <v>1</v>
      </c>
      <c r="M53" t="s">
        <v>2100</v>
      </c>
      <c r="O53" t="s">
        <v>621</v>
      </c>
      <c r="P53" t="s">
        <v>2107</v>
      </c>
      <c r="Q53" t="s">
        <v>1678</v>
      </c>
      <c r="T53">
        <v>3</v>
      </c>
    </row>
    <row r="54" spans="1:20" x14ac:dyDescent="0.3">
      <c r="A54" t="str">
        <f t="shared" si="0"/>
        <v>gigante</v>
      </c>
      <c r="B54" t="s">
        <v>2108</v>
      </c>
      <c r="C54">
        <v>2</v>
      </c>
      <c r="D54">
        <v>-1</v>
      </c>
      <c r="E54">
        <v>2</v>
      </c>
      <c r="I54">
        <v>2</v>
      </c>
      <c r="J54">
        <v>2</v>
      </c>
      <c r="K54">
        <v>4</v>
      </c>
      <c r="O54" t="s">
        <v>2109</v>
      </c>
    </row>
    <row r="55" spans="1:20" x14ac:dyDescent="0.3">
      <c r="A55" t="str">
        <f t="shared" si="0"/>
        <v>grande</v>
      </c>
      <c r="B55" t="s">
        <v>2110</v>
      </c>
      <c r="C55">
        <v>2</v>
      </c>
      <c r="D55">
        <v>-1</v>
      </c>
      <c r="E55">
        <v>2</v>
      </c>
      <c r="I55">
        <v>2</v>
      </c>
      <c r="J55">
        <v>2</v>
      </c>
      <c r="K55">
        <v>4</v>
      </c>
      <c r="O55" t="s">
        <v>2111</v>
      </c>
    </row>
    <row r="56" spans="1:20" x14ac:dyDescent="0.3">
      <c r="A56" t="str">
        <f t="shared" si="0"/>
        <v>guardian</v>
      </c>
      <c r="B56" t="s">
        <v>2112</v>
      </c>
      <c r="E56">
        <v>1</v>
      </c>
      <c r="G56">
        <v>1</v>
      </c>
      <c r="O56" t="s">
        <v>2112</v>
      </c>
    </row>
    <row r="57" spans="1:20" x14ac:dyDescent="0.3">
      <c r="A57" t="str">
        <f t="shared" si="0"/>
        <v>guerrero-abisal-</v>
      </c>
      <c r="B57" t="s">
        <v>2113</v>
      </c>
      <c r="C57">
        <v>1</v>
      </c>
      <c r="D57">
        <v>1</v>
      </c>
      <c r="E57">
        <v>1</v>
      </c>
      <c r="H57">
        <v>1</v>
      </c>
      <c r="I57">
        <v>2</v>
      </c>
      <c r="J57">
        <v>2</v>
      </c>
      <c r="M57" t="s">
        <v>2114</v>
      </c>
      <c r="O57" t="s">
        <v>2115</v>
      </c>
      <c r="P57" t="s">
        <v>423</v>
      </c>
    </row>
    <row r="58" spans="1:20" x14ac:dyDescent="0.3">
      <c r="A58" t="str">
        <f t="shared" si="0"/>
        <v>guerrero-abisal-ii</v>
      </c>
      <c r="B58" t="s">
        <v>2116</v>
      </c>
      <c r="C58">
        <v>1</v>
      </c>
      <c r="D58">
        <v>1</v>
      </c>
      <c r="E58">
        <v>1</v>
      </c>
      <c r="H58">
        <v>1</v>
      </c>
      <c r="I58">
        <v>2</v>
      </c>
      <c r="J58">
        <v>2</v>
      </c>
      <c r="M58" t="s">
        <v>2114</v>
      </c>
      <c r="O58" t="s">
        <v>660</v>
      </c>
      <c r="P58" t="s">
        <v>2117</v>
      </c>
      <c r="Q58" t="s">
        <v>1480</v>
      </c>
    </row>
    <row r="59" spans="1:20" x14ac:dyDescent="0.3">
      <c r="A59" t="str">
        <f t="shared" si="0"/>
        <v>guerrero-abisal-iii</v>
      </c>
      <c r="B59" t="s">
        <v>2118</v>
      </c>
      <c r="C59">
        <v>1</v>
      </c>
      <c r="D59">
        <v>1</v>
      </c>
      <c r="E59">
        <v>1</v>
      </c>
      <c r="H59">
        <v>1</v>
      </c>
      <c r="I59">
        <v>2</v>
      </c>
      <c r="J59">
        <v>2</v>
      </c>
      <c r="M59" t="s">
        <v>2114</v>
      </c>
      <c r="O59" t="s">
        <v>2119</v>
      </c>
      <c r="P59" t="s">
        <v>2120</v>
      </c>
    </row>
    <row r="60" spans="1:20" x14ac:dyDescent="0.3">
      <c r="A60" t="str">
        <f t="shared" si="0"/>
        <v>guerrero-celestial</v>
      </c>
      <c r="B60" t="s">
        <v>2121</v>
      </c>
      <c r="C60">
        <v>1</v>
      </c>
      <c r="D60">
        <v>1</v>
      </c>
      <c r="E60">
        <v>1</v>
      </c>
      <c r="H60">
        <v>1</v>
      </c>
      <c r="I60">
        <v>2</v>
      </c>
      <c r="J60">
        <v>2</v>
      </c>
      <c r="M60" t="s">
        <v>2122</v>
      </c>
      <c r="O60" t="s">
        <v>2123</v>
      </c>
      <c r="P60" t="s">
        <v>423</v>
      </c>
    </row>
    <row r="61" spans="1:20" x14ac:dyDescent="0.3">
      <c r="A61" t="str">
        <f t="shared" si="0"/>
        <v>guerrero-celestial-ii</v>
      </c>
      <c r="B61" t="s">
        <v>2124</v>
      </c>
      <c r="C61">
        <v>1</v>
      </c>
      <c r="D61">
        <v>1</v>
      </c>
      <c r="E61">
        <v>1</v>
      </c>
      <c r="H61">
        <v>1</v>
      </c>
      <c r="I61">
        <v>2</v>
      </c>
      <c r="J61">
        <v>2</v>
      </c>
      <c r="M61" t="s">
        <v>2122</v>
      </c>
      <c r="O61" t="s">
        <v>2125</v>
      </c>
      <c r="P61" t="s">
        <v>1125</v>
      </c>
    </row>
    <row r="62" spans="1:20" x14ac:dyDescent="0.3">
      <c r="A62" t="str">
        <f t="shared" si="0"/>
        <v>guerrero-celestial-iii</v>
      </c>
      <c r="B62" t="s">
        <v>2126</v>
      </c>
      <c r="C62">
        <v>1</v>
      </c>
      <c r="D62">
        <v>1</v>
      </c>
      <c r="E62">
        <v>1</v>
      </c>
      <c r="H62">
        <v>1</v>
      </c>
      <c r="I62">
        <v>2</v>
      </c>
      <c r="J62">
        <v>2</v>
      </c>
      <c r="M62" t="s">
        <v>2122</v>
      </c>
      <c r="O62" t="s">
        <v>2127</v>
      </c>
      <c r="P62" t="s">
        <v>2120</v>
      </c>
    </row>
    <row r="63" spans="1:20" x14ac:dyDescent="0.3">
      <c r="A63" t="str">
        <f t="shared" si="0"/>
        <v>guerrero-espiritual</v>
      </c>
      <c r="B63" t="s">
        <v>2128</v>
      </c>
      <c r="C63">
        <v>1</v>
      </c>
      <c r="D63">
        <v>1</v>
      </c>
      <c r="E63">
        <v>1</v>
      </c>
      <c r="G63">
        <v>1</v>
      </c>
      <c r="I63">
        <v>2</v>
      </c>
      <c r="J63">
        <v>2</v>
      </c>
      <c r="M63" t="s">
        <v>2129</v>
      </c>
      <c r="O63" t="s">
        <v>2130</v>
      </c>
      <c r="P63" t="s">
        <v>423</v>
      </c>
    </row>
    <row r="64" spans="1:20" x14ac:dyDescent="0.3">
      <c r="A64" t="str">
        <f t="shared" si="0"/>
        <v>guerrero-infernal</v>
      </c>
      <c r="B64" t="s">
        <v>2131</v>
      </c>
      <c r="C64">
        <v>1</v>
      </c>
      <c r="D64">
        <v>1</v>
      </c>
      <c r="E64">
        <v>1</v>
      </c>
      <c r="H64">
        <v>1</v>
      </c>
      <c r="I64">
        <v>2</v>
      </c>
      <c r="J64">
        <v>2</v>
      </c>
      <c r="M64" t="s">
        <v>2132</v>
      </c>
      <c r="O64" t="s">
        <v>2133</v>
      </c>
      <c r="P64" t="s">
        <v>317</v>
      </c>
    </row>
    <row r="65" spans="1:19" x14ac:dyDescent="0.3">
      <c r="A65" t="str">
        <f t="shared" si="0"/>
        <v>guerrero-infernal-ii</v>
      </c>
      <c r="B65" t="s">
        <v>2134</v>
      </c>
      <c r="C65">
        <v>1</v>
      </c>
      <c r="D65">
        <v>1</v>
      </c>
      <c r="E65">
        <v>1</v>
      </c>
      <c r="H65">
        <v>1</v>
      </c>
      <c r="I65">
        <v>2</v>
      </c>
      <c r="J65">
        <v>2</v>
      </c>
      <c r="M65" t="s">
        <v>2132</v>
      </c>
      <c r="O65" t="s">
        <v>2135</v>
      </c>
      <c r="P65" t="s">
        <v>2136</v>
      </c>
    </row>
    <row r="66" spans="1:19" x14ac:dyDescent="0.3">
      <c r="A66" t="str">
        <f t="shared" si="0"/>
        <v>guerrero-infernal-iii</v>
      </c>
      <c r="B66" t="s">
        <v>2137</v>
      </c>
      <c r="C66">
        <v>1</v>
      </c>
      <c r="D66">
        <v>1</v>
      </c>
      <c r="E66">
        <v>1</v>
      </c>
      <c r="H66">
        <v>1</v>
      </c>
      <c r="I66">
        <v>2</v>
      </c>
      <c r="J66">
        <v>2</v>
      </c>
      <c r="M66" t="s">
        <v>2132</v>
      </c>
      <c r="O66" t="s">
        <v>2138</v>
      </c>
      <c r="P66" t="s">
        <v>2139</v>
      </c>
    </row>
    <row r="67" spans="1:19" x14ac:dyDescent="0.3">
      <c r="A67" t="str">
        <f t="shared" ref="A67:A101" si="1">SUBSTITUTE(SUBSTITUTE(SUBSTITUTE(SUBSTITUTE(SUBSTITUTE(SUBSTITUTE(LOWER(B67)," ","-"),"ó","o"),"á","a"),"í","i"),"é","e"),"ú","u")</f>
        <v>hechicero-abisal-i</v>
      </c>
      <c r="B67" t="s">
        <v>2140</v>
      </c>
      <c r="F67">
        <v>1</v>
      </c>
      <c r="G67">
        <v>1</v>
      </c>
      <c r="H67">
        <v>1</v>
      </c>
      <c r="M67" t="s">
        <v>2141</v>
      </c>
      <c r="O67" t="s">
        <v>2142</v>
      </c>
      <c r="P67" t="s">
        <v>1300</v>
      </c>
      <c r="R67">
        <v>3</v>
      </c>
    </row>
    <row r="68" spans="1:19" x14ac:dyDescent="0.3">
      <c r="A68" t="str">
        <f t="shared" si="1"/>
        <v>hechicero-abisal-ii</v>
      </c>
      <c r="B68" t="s">
        <v>2143</v>
      </c>
      <c r="F68">
        <v>1</v>
      </c>
      <c r="G68">
        <v>1</v>
      </c>
      <c r="H68">
        <v>1</v>
      </c>
      <c r="M68" t="s">
        <v>2141</v>
      </c>
      <c r="O68" t="s">
        <v>2144</v>
      </c>
      <c r="P68" t="s">
        <v>2145</v>
      </c>
      <c r="S68">
        <v>3</v>
      </c>
    </row>
    <row r="69" spans="1:19" x14ac:dyDescent="0.3">
      <c r="A69" t="str">
        <f t="shared" si="1"/>
        <v>hechicero-abisal-iii</v>
      </c>
      <c r="B69" t="s">
        <v>2146</v>
      </c>
      <c r="F69">
        <v>1</v>
      </c>
      <c r="G69">
        <v>1</v>
      </c>
      <c r="H69">
        <v>1</v>
      </c>
      <c r="M69" t="s">
        <v>2141</v>
      </c>
      <c r="O69" t="s">
        <v>2147</v>
      </c>
      <c r="P69" t="s">
        <v>2148</v>
      </c>
      <c r="Q69" t="s">
        <v>1480</v>
      </c>
    </row>
    <row r="70" spans="1:19" x14ac:dyDescent="0.3">
      <c r="A70" t="str">
        <f t="shared" si="1"/>
        <v>hechicero-abisal-iv</v>
      </c>
      <c r="B70" t="s">
        <v>2149</v>
      </c>
      <c r="F70">
        <v>1</v>
      </c>
      <c r="G70">
        <v>1</v>
      </c>
      <c r="H70">
        <v>1</v>
      </c>
      <c r="M70" t="s">
        <v>2141</v>
      </c>
      <c r="O70" t="s">
        <v>2150</v>
      </c>
      <c r="P70" t="s">
        <v>2151</v>
      </c>
    </row>
    <row r="71" spans="1:19" x14ac:dyDescent="0.3">
      <c r="A71" t="str">
        <f t="shared" si="1"/>
        <v>insectoide</v>
      </c>
      <c r="B71" t="s">
        <v>2152</v>
      </c>
      <c r="C71">
        <v>1</v>
      </c>
      <c r="D71">
        <v>1</v>
      </c>
      <c r="E71">
        <v>1</v>
      </c>
      <c r="I71">
        <v>2</v>
      </c>
      <c r="J71">
        <v>2</v>
      </c>
      <c r="M71" t="s">
        <v>2153</v>
      </c>
      <c r="O71" t="s">
        <v>2154</v>
      </c>
    </row>
    <row r="72" spans="1:19" x14ac:dyDescent="0.3">
      <c r="A72" t="str">
        <f t="shared" si="1"/>
        <v>jinete</v>
      </c>
      <c r="B72" t="s">
        <v>2155</v>
      </c>
      <c r="C72">
        <v>1</v>
      </c>
      <c r="D72">
        <v>1</v>
      </c>
      <c r="E72">
        <v>1</v>
      </c>
      <c r="L72">
        <v>1</v>
      </c>
      <c r="M72" t="s">
        <v>1972</v>
      </c>
      <c r="O72" t="s">
        <v>2156</v>
      </c>
      <c r="Q72" t="s">
        <v>897</v>
      </c>
    </row>
    <row r="73" spans="1:19" x14ac:dyDescent="0.3">
      <c r="A73" t="str">
        <f t="shared" si="1"/>
        <v>lancero-i</v>
      </c>
      <c r="B73" t="s">
        <v>2157</v>
      </c>
      <c r="C73">
        <v>1</v>
      </c>
      <c r="D73">
        <v>1</v>
      </c>
      <c r="E73">
        <v>1</v>
      </c>
      <c r="M73" t="s">
        <v>2158</v>
      </c>
      <c r="O73" t="s">
        <v>2159</v>
      </c>
      <c r="P73" t="s">
        <v>2160</v>
      </c>
    </row>
    <row r="74" spans="1:19" x14ac:dyDescent="0.3">
      <c r="A74" t="str">
        <f t="shared" si="1"/>
        <v>legendario</v>
      </c>
      <c r="B74" t="s">
        <v>2161</v>
      </c>
      <c r="C74">
        <v>1</v>
      </c>
      <c r="D74">
        <v>1</v>
      </c>
      <c r="E74">
        <v>1</v>
      </c>
      <c r="F74">
        <v>1</v>
      </c>
      <c r="G74">
        <v>1</v>
      </c>
      <c r="H74">
        <v>1</v>
      </c>
      <c r="O74" t="s">
        <v>2162</v>
      </c>
    </row>
    <row r="75" spans="1:19" x14ac:dyDescent="0.3">
      <c r="A75" t="str">
        <f t="shared" si="1"/>
        <v>ligador-de-almas-i</v>
      </c>
      <c r="B75" t="s">
        <v>2163</v>
      </c>
      <c r="E75">
        <v>1</v>
      </c>
      <c r="F75">
        <v>1</v>
      </c>
      <c r="M75" t="s">
        <v>43</v>
      </c>
      <c r="O75" t="s">
        <v>2164</v>
      </c>
      <c r="P75" t="s">
        <v>905</v>
      </c>
      <c r="Q75" t="s">
        <v>1670</v>
      </c>
    </row>
    <row r="76" spans="1:19" x14ac:dyDescent="0.3">
      <c r="A76" t="str">
        <f t="shared" si="1"/>
        <v>luchador-i</v>
      </c>
      <c r="B76" t="s">
        <v>2165</v>
      </c>
      <c r="C76">
        <v>1</v>
      </c>
      <c r="E76">
        <v>1</v>
      </c>
      <c r="I76">
        <v>2</v>
      </c>
      <c r="J76">
        <v>2</v>
      </c>
      <c r="K76">
        <v>2</v>
      </c>
      <c r="M76" t="s">
        <v>2166</v>
      </c>
      <c r="O76" t="s">
        <v>2167</v>
      </c>
      <c r="P76" t="s">
        <v>1061</v>
      </c>
      <c r="Q76" t="s">
        <v>1459</v>
      </c>
    </row>
    <row r="77" spans="1:19" x14ac:dyDescent="0.3">
      <c r="A77" t="str">
        <f t="shared" si="1"/>
        <v>luchador-ii</v>
      </c>
      <c r="B77" t="s">
        <v>2168</v>
      </c>
      <c r="C77">
        <v>1</v>
      </c>
      <c r="E77">
        <v>1</v>
      </c>
      <c r="I77">
        <v>2</v>
      </c>
      <c r="J77">
        <v>2</v>
      </c>
      <c r="K77">
        <v>2</v>
      </c>
      <c r="M77" t="s">
        <v>2166</v>
      </c>
      <c r="O77" t="s">
        <v>986</v>
      </c>
      <c r="P77" t="s">
        <v>2169</v>
      </c>
      <c r="Q77" t="s">
        <v>2170</v>
      </c>
    </row>
    <row r="78" spans="1:19" x14ac:dyDescent="0.3">
      <c r="A78" t="str">
        <f t="shared" si="1"/>
        <v>luchador-iii</v>
      </c>
      <c r="B78" t="s">
        <v>2171</v>
      </c>
      <c r="C78">
        <v>1</v>
      </c>
      <c r="E78">
        <v>1</v>
      </c>
      <c r="M78" t="s">
        <v>2166</v>
      </c>
      <c r="O78" t="s">
        <v>1048</v>
      </c>
      <c r="P78" t="s">
        <v>2172</v>
      </c>
      <c r="Q78" t="s">
        <v>2173</v>
      </c>
    </row>
    <row r="79" spans="1:19" x14ac:dyDescent="0.3">
      <c r="A79" t="str">
        <f t="shared" si="1"/>
        <v>no-muerto</v>
      </c>
      <c r="B79" t="s">
        <v>2174</v>
      </c>
      <c r="C79">
        <v>1</v>
      </c>
      <c r="E79">
        <v>1</v>
      </c>
      <c r="H79">
        <v>1</v>
      </c>
      <c r="I79">
        <v>2</v>
      </c>
      <c r="J79">
        <v>2</v>
      </c>
      <c r="O79" t="s">
        <v>2175</v>
      </c>
    </row>
    <row r="80" spans="1:19" x14ac:dyDescent="0.3">
      <c r="A80" t="str">
        <f t="shared" si="1"/>
        <v>onirico</v>
      </c>
      <c r="B80" t="s">
        <v>2176</v>
      </c>
      <c r="D80">
        <v>1</v>
      </c>
      <c r="E80">
        <v>1</v>
      </c>
      <c r="F80">
        <v>1</v>
      </c>
      <c r="H80">
        <v>1</v>
      </c>
      <c r="I80">
        <v>2</v>
      </c>
      <c r="M80" t="s">
        <v>2177</v>
      </c>
      <c r="O80" t="s">
        <v>2178</v>
      </c>
      <c r="P80" t="s">
        <v>2179</v>
      </c>
    </row>
    <row r="81" spans="1:21" x14ac:dyDescent="0.3">
      <c r="A81" t="str">
        <f t="shared" si="1"/>
        <v>esencia-sombria-i</v>
      </c>
      <c r="B81" t="s">
        <v>2180</v>
      </c>
      <c r="C81">
        <v>1</v>
      </c>
      <c r="D81">
        <v>1</v>
      </c>
      <c r="H81">
        <v>1</v>
      </c>
      <c r="M81" t="s">
        <v>2181</v>
      </c>
      <c r="O81" t="s">
        <v>2182</v>
      </c>
      <c r="P81" t="s">
        <v>2183</v>
      </c>
      <c r="Q81" t="s">
        <v>1475</v>
      </c>
    </row>
    <row r="82" spans="1:21" x14ac:dyDescent="0.3">
      <c r="A82" t="str">
        <f t="shared" si="1"/>
        <v>esencia-sombria-ii</v>
      </c>
      <c r="B82" t="s">
        <v>2184</v>
      </c>
      <c r="C82">
        <v>1</v>
      </c>
      <c r="D82">
        <v>1</v>
      </c>
      <c r="H82">
        <v>1</v>
      </c>
      <c r="M82" t="s">
        <v>2181</v>
      </c>
      <c r="O82" t="s">
        <v>171</v>
      </c>
      <c r="P82" t="s">
        <v>2185</v>
      </c>
      <c r="Q82" t="s">
        <v>1688</v>
      </c>
      <c r="R82">
        <v>3</v>
      </c>
    </row>
    <row r="83" spans="1:21" x14ac:dyDescent="0.3">
      <c r="A83" t="str">
        <f t="shared" si="1"/>
        <v>esencia-sombria-iii</v>
      </c>
      <c r="B83" t="s">
        <v>2186</v>
      </c>
      <c r="C83">
        <v>1</v>
      </c>
      <c r="D83">
        <v>1</v>
      </c>
      <c r="H83">
        <v>1</v>
      </c>
      <c r="M83" t="s">
        <v>2181</v>
      </c>
      <c r="P83" t="s">
        <v>2187</v>
      </c>
    </row>
    <row r="84" spans="1:21" x14ac:dyDescent="0.3">
      <c r="A84" t="str">
        <f t="shared" si="1"/>
        <v>plaga</v>
      </c>
      <c r="B84" t="s">
        <v>2188</v>
      </c>
      <c r="C84">
        <f>-('[1]Hoja personaje'!$C$9+1)</f>
        <v>-1</v>
      </c>
      <c r="E84">
        <f>-('[1]Hoja personaje'!$C$11+1)</f>
        <v>-1</v>
      </c>
      <c r="I84">
        <f>-'[1]Hoja personaje'!$E$6</f>
        <v>-2</v>
      </c>
      <c r="O84" t="s">
        <v>2189</v>
      </c>
      <c r="P84" t="s">
        <v>2190</v>
      </c>
    </row>
    <row r="85" spans="1:21" x14ac:dyDescent="0.3">
      <c r="A85" t="str">
        <f t="shared" si="1"/>
        <v>antimagico-i</v>
      </c>
      <c r="B85" t="s">
        <v>2191</v>
      </c>
      <c r="S85">
        <v>3</v>
      </c>
    </row>
    <row r="86" spans="1:21" x14ac:dyDescent="0.3">
      <c r="A86" t="str">
        <f t="shared" si="1"/>
        <v>antimagico-ii</v>
      </c>
      <c r="B86" t="s">
        <v>2192</v>
      </c>
      <c r="T86">
        <v>3</v>
      </c>
    </row>
    <row r="87" spans="1:21" x14ac:dyDescent="0.3">
      <c r="A87" t="str">
        <f t="shared" si="1"/>
        <v>antimagico-iii</v>
      </c>
      <c r="B87" t="s">
        <v>2193</v>
      </c>
      <c r="U87">
        <v>3</v>
      </c>
    </row>
    <row r="88" spans="1:21" x14ac:dyDescent="0.3">
      <c r="A88" t="str">
        <f t="shared" si="1"/>
        <v>transmutador-i</v>
      </c>
      <c r="B88" t="s">
        <v>2194</v>
      </c>
      <c r="C88">
        <v>1</v>
      </c>
      <c r="D88">
        <v>1</v>
      </c>
      <c r="E88">
        <v>1</v>
      </c>
      <c r="F88">
        <v>1</v>
      </c>
      <c r="M88" t="s">
        <v>54</v>
      </c>
      <c r="O88" t="s">
        <v>2195</v>
      </c>
      <c r="P88" t="s">
        <v>2196</v>
      </c>
    </row>
    <row r="89" spans="1:21" x14ac:dyDescent="0.3">
      <c r="A89" t="str">
        <f t="shared" si="1"/>
        <v>transmutador-ii</v>
      </c>
      <c r="B89" t="s">
        <v>2197</v>
      </c>
      <c r="C89">
        <v>1</v>
      </c>
      <c r="D89">
        <v>1</v>
      </c>
      <c r="E89">
        <v>1</v>
      </c>
      <c r="F89">
        <v>1</v>
      </c>
      <c r="M89" t="s">
        <v>54</v>
      </c>
      <c r="O89" t="s">
        <v>2198</v>
      </c>
      <c r="P89" t="s">
        <v>2199</v>
      </c>
    </row>
    <row r="90" spans="1:21" x14ac:dyDescent="0.3">
      <c r="A90" t="str">
        <f t="shared" si="1"/>
        <v>transmutador-iii</v>
      </c>
      <c r="B90" t="s">
        <v>2200</v>
      </c>
      <c r="M90" t="s">
        <v>54</v>
      </c>
      <c r="O90" t="s">
        <v>1850</v>
      </c>
      <c r="P90" t="s">
        <v>2201</v>
      </c>
    </row>
    <row r="91" spans="1:21" x14ac:dyDescent="0.3">
      <c r="A91" t="str">
        <f t="shared" si="1"/>
        <v>lancero-ii</v>
      </c>
      <c r="B91" t="s">
        <v>2202</v>
      </c>
      <c r="C91">
        <v>1</v>
      </c>
      <c r="D91">
        <v>1</v>
      </c>
      <c r="E91">
        <v>1</v>
      </c>
      <c r="M91" t="s">
        <v>2203</v>
      </c>
      <c r="O91" t="s">
        <v>2204</v>
      </c>
      <c r="P91" t="s">
        <v>2205</v>
      </c>
      <c r="Q91" t="s">
        <v>2206</v>
      </c>
    </row>
    <row r="92" spans="1:21" x14ac:dyDescent="0.3">
      <c r="A92" t="str">
        <f t="shared" si="1"/>
        <v>lancero-iii</v>
      </c>
      <c r="B92" t="s">
        <v>2207</v>
      </c>
      <c r="C92">
        <v>1</v>
      </c>
      <c r="D92">
        <v>1</v>
      </c>
      <c r="E92">
        <v>1</v>
      </c>
      <c r="M92" t="s">
        <v>2203</v>
      </c>
      <c r="O92" t="s">
        <v>2208</v>
      </c>
      <c r="P92" t="s">
        <v>2209</v>
      </c>
      <c r="Q92" t="s">
        <v>2210</v>
      </c>
    </row>
    <row r="93" spans="1:21" x14ac:dyDescent="0.3">
      <c r="A93" t="str">
        <f t="shared" si="1"/>
        <v>hechicero-espiritual-i</v>
      </c>
      <c r="B93" t="s">
        <v>2211</v>
      </c>
      <c r="F93">
        <v>1</v>
      </c>
      <c r="G93">
        <v>1</v>
      </c>
      <c r="H93">
        <v>1</v>
      </c>
      <c r="M93" t="s">
        <v>2212</v>
      </c>
      <c r="O93" t="s">
        <v>2213</v>
      </c>
      <c r="P93" t="s">
        <v>1300</v>
      </c>
      <c r="R93">
        <v>2</v>
      </c>
    </row>
    <row r="94" spans="1:21" x14ac:dyDescent="0.3">
      <c r="A94" t="str">
        <f t="shared" si="1"/>
        <v>nigromante-i</v>
      </c>
      <c r="B94" t="s">
        <v>2214</v>
      </c>
      <c r="E94">
        <v>1</v>
      </c>
      <c r="F94">
        <v>1</v>
      </c>
      <c r="H94">
        <v>1</v>
      </c>
      <c r="M94" t="s">
        <v>66</v>
      </c>
      <c r="O94" t="s">
        <v>2215</v>
      </c>
      <c r="P94" t="s">
        <v>2216</v>
      </c>
    </row>
    <row r="95" spans="1:21" x14ac:dyDescent="0.3">
      <c r="A95" t="str">
        <f t="shared" si="1"/>
        <v>nigromante-ii</v>
      </c>
      <c r="B95" t="s">
        <v>2217</v>
      </c>
      <c r="E95">
        <v>1</v>
      </c>
      <c r="F95">
        <v>1</v>
      </c>
      <c r="H95">
        <v>1</v>
      </c>
      <c r="M95" t="s">
        <v>66</v>
      </c>
      <c r="O95" t="s">
        <v>370</v>
      </c>
      <c r="P95" t="s">
        <v>2218</v>
      </c>
      <c r="Q95" t="s">
        <v>1686</v>
      </c>
    </row>
    <row r="96" spans="1:21" x14ac:dyDescent="0.3">
      <c r="A96" t="str">
        <f t="shared" si="1"/>
        <v>nigromante-iii</v>
      </c>
      <c r="B96" t="s">
        <v>2219</v>
      </c>
      <c r="E96">
        <v>1</v>
      </c>
      <c r="F96">
        <v>1</v>
      </c>
      <c r="H96">
        <v>1</v>
      </c>
      <c r="M96" t="s">
        <v>66</v>
      </c>
    </row>
    <row r="97" spans="1:19" x14ac:dyDescent="0.3">
      <c r="A97" t="str">
        <f t="shared" si="1"/>
        <v>zombi</v>
      </c>
      <c r="B97" t="s">
        <v>2220</v>
      </c>
      <c r="C97">
        <v>2</v>
      </c>
      <c r="D97">
        <v>-1</v>
      </c>
      <c r="E97">
        <v>2</v>
      </c>
      <c r="I97">
        <v>4</v>
      </c>
      <c r="J97">
        <v>2</v>
      </c>
      <c r="M97" t="s">
        <v>2221</v>
      </c>
      <c r="O97" t="s">
        <v>2222</v>
      </c>
    </row>
    <row r="98" spans="1:19" x14ac:dyDescent="0.3">
      <c r="A98" t="str">
        <f t="shared" si="1"/>
        <v>cuerpo-sombrio</v>
      </c>
      <c r="B98" t="s">
        <v>2223</v>
      </c>
      <c r="C98">
        <f>-('[1]Hoja personaje'!$C$9+1)</f>
        <v>-1</v>
      </c>
      <c r="E98">
        <f>-('[1]Hoja personaje'!$C$11+1)</f>
        <v>-1</v>
      </c>
      <c r="O98" t="s">
        <v>2224</v>
      </c>
    </row>
    <row r="99" spans="1:19" x14ac:dyDescent="0.3">
      <c r="A99" t="str">
        <f t="shared" si="1"/>
        <v>guerrero-espiritual-ii</v>
      </c>
      <c r="B99" t="s">
        <v>2225</v>
      </c>
      <c r="C99">
        <v>1</v>
      </c>
      <c r="D99">
        <v>1</v>
      </c>
      <c r="E99">
        <v>1</v>
      </c>
      <c r="G99">
        <v>1</v>
      </c>
      <c r="I99">
        <v>2</v>
      </c>
      <c r="J99">
        <v>2</v>
      </c>
      <c r="M99" t="s">
        <v>2129</v>
      </c>
      <c r="O99" t="s">
        <v>2226</v>
      </c>
      <c r="P99" t="s">
        <v>2227</v>
      </c>
      <c r="S99">
        <v>2</v>
      </c>
    </row>
    <row r="100" spans="1:19" x14ac:dyDescent="0.3">
      <c r="A100" t="str">
        <f t="shared" si="1"/>
        <v>mago-infernal-i</v>
      </c>
      <c r="B100" t="s">
        <v>2228</v>
      </c>
      <c r="F100">
        <v>1</v>
      </c>
      <c r="G100">
        <v>1</v>
      </c>
      <c r="H100">
        <v>1</v>
      </c>
      <c r="M100" t="s">
        <v>2229</v>
      </c>
      <c r="O100" t="s">
        <v>2230</v>
      </c>
      <c r="P100" t="s">
        <v>2231</v>
      </c>
      <c r="R100">
        <v>3</v>
      </c>
    </row>
    <row r="101" spans="1:19" x14ac:dyDescent="0.3">
      <c r="A101" t="str">
        <f t="shared" si="1"/>
        <v>mago-infernal-ii</v>
      </c>
      <c r="B101" t="s">
        <v>2232</v>
      </c>
      <c r="F101">
        <v>1</v>
      </c>
      <c r="G101">
        <v>1</v>
      </c>
      <c r="H101">
        <v>1</v>
      </c>
      <c r="M101" t="s">
        <v>2229</v>
      </c>
      <c r="O101" t="s">
        <v>235</v>
      </c>
      <c r="P101" t="s">
        <v>2233</v>
      </c>
      <c r="S101">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443CFEA451B7B49884E5F39ED39B3B6" ma:contentTypeVersion="13" ma:contentTypeDescription="Crear nuevo documento." ma:contentTypeScope="" ma:versionID="467a3fe52dce5bc3977e0b9df5474afc">
  <xsd:schema xmlns:xsd="http://www.w3.org/2001/XMLSchema" xmlns:xs="http://www.w3.org/2001/XMLSchema" xmlns:p="http://schemas.microsoft.com/office/2006/metadata/properties" xmlns:ns3="da6dab9a-c862-47cf-be82-c39edb0a1baa" xmlns:ns4="ef44dda0-6393-4755-b5ea-53072708f7ec" targetNamespace="http://schemas.microsoft.com/office/2006/metadata/properties" ma:root="true" ma:fieldsID="23e84f817f9afdbeedacf7012ed75007" ns3:_="" ns4:_="">
    <xsd:import namespace="da6dab9a-c862-47cf-be82-c39edb0a1baa"/>
    <xsd:import namespace="ef44dda0-6393-4755-b5ea-53072708f7e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6dab9a-c862-47cf-be82-c39edb0a1b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4dda0-6393-4755-b5ea-53072708f7e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a6dab9a-c862-47cf-be82-c39edb0a1baa" xsi:nil="true"/>
  </documentManagement>
</p:properties>
</file>

<file path=customXml/itemProps1.xml><?xml version="1.0" encoding="utf-8"?>
<ds:datastoreItem xmlns:ds="http://schemas.openxmlformats.org/officeDocument/2006/customXml" ds:itemID="{F75D552D-DA06-465F-8BDF-6A51288A9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6dab9a-c862-47cf-be82-c39edb0a1baa"/>
    <ds:schemaRef ds:uri="ef44dda0-6393-4755-b5ea-53072708f7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27E240-746A-4093-AE4C-53246F6CED00}">
  <ds:schemaRefs>
    <ds:schemaRef ds:uri="http://schemas.microsoft.com/sharepoint/v3/contenttype/forms"/>
  </ds:schemaRefs>
</ds:datastoreItem>
</file>

<file path=customXml/itemProps3.xml><?xml version="1.0" encoding="utf-8"?>
<ds:datastoreItem xmlns:ds="http://schemas.openxmlformats.org/officeDocument/2006/customXml" ds:itemID="{B0C0B9F3-384F-4804-B9F7-E347A344592A}">
  <ds:schemaRefs>
    <ds:schemaRef ds:uri="http://purl.org/dc/elements/1.1/"/>
    <ds:schemaRef ds:uri="ef44dda0-6393-4755-b5ea-53072708f7ec"/>
    <ds:schemaRef ds:uri="http://schemas.microsoft.com/office/2006/documentManagement/types"/>
    <ds:schemaRef ds:uri="http://www.w3.org/XML/1998/namespace"/>
    <ds:schemaRef ds:uri="da6dab9a-c862-47cf-be82-c39edb0a1baa"/>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Oliver</dc:creator>
  <cp:lastModifiedBy>Matias Oliver</cp:lastModifiedBy>
  <dcterms:created xsi:type="dcterms:W3CDTF">2024-10-07T20:49:18Z</dcterms:created>
  <dcterms:modified xsi:type="dcterms:W3CDTF">2024-10-12T14:15:55Z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0x0101004443CFEA451B7B49884E5F39ED39B3B6</vt:lpwstr>
  </property>
</Properties>
</file>