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1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<sst xmlns="http://schemas.openxmlformats.org/spreadsheetml/2006/main" count="22" uniqueCount="22">
  <si>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r>
      <rPr>
        <b/>
        <sz val="18"/>
        <rFont val="黑体"/>
        <charset val="134"/>
      </rPr>
      <t>报</t>
    </r>
    <r>
      <rPr>
        <b/>
        <sz val="18"/>
        <rFont val="Arial"/>
        <charset val="134"/>
      </rPr>
      <t xml:space="preserve"> </t>
    </r>
    <r>
      <rPr>
        <b/>
        <sz val="18"/>
        <rFont val="黑体"/>
        <charset val="134"/>
      </rPr>
      <t>价</t>
    </r>
    <r>
      <rPr>
        <b/>
        <sz val="18"/>
        <rFont val="Arial"/>
        <charset val="134"/>
      </rPr>
      <t xml:space="preserve"> </t>
    </r>
    <r>
      <rPr>
        <b/>
        <sz val="18"/>
        <rFont val="黑体"/>
        <charset val="134"/>
      </rPr>
      <t>单</t>
    </r>
  </si>
  <si>
    <r>
      <t>客户名称</t>
    </r>
    <r>
      <rPr>
        <b/>
        <sz val="10"/>
        <rFont val="Arial"/>
        <charset val="134"/>
      </rPr>
      <t xml:space="preserve">:                   </t>
    </r>
    <r>
      <rPr>
        <b/>
        <sz val="10"/>
        <rFont val="宋体"/>
        <charset val="134"/>
      </rPr>
      <t>联系人：</t>
    </r>
    <r>
      <rPr>
        <b/>
        <sz val="10"/>
        <rFont val="Arial"/>
        <charset val="134"/>
      </rPr>
      <t xml:space="preserve">            </t>
    </r>
    <r>
      <rPr>
        <b/>
        <sz val="10"/>
        <rFont val="宋体"/>
        <charset val="134"/>
      </rPr>
      <t>联系电话</t>
    </r>
    <r>
      <rPr>
        <b/>
        <sz val="10"/>
        <rFont val="Arial"/>
        <charset val="134"/>
      </rPr>
      <t>:</t>
    </r>
  </si>
  <si>
    <t>客户地址:</t>
  </si>
  <si>
    <t xml:space="preserve"> </t>
  </si>
  <si>
    <r>
      <rPr>
        <sz val="12"/>
        <color theme="1"/>
        <rFont val="宋体"/>
        <charset val="134"/>
      </rPr>
      <t xml:space="preserve"> </t>
    </r>
    <r>
      <rPr>
        <b/>
        <sz val="9"/>
        <color rgb="FF000000"/>
        <rFont val="宋体"/>
        <charset val="134"/>
      </rPr>
      <t>序号</t>
    </r>
  </si>
  <si>
    <r>
      <rPr>
        <b/>
        <sz val="9"/>
        <color theme="1"/>
        <rFont val="Times New Roman"/>
        <charset val="134"/>
      </rPr>
      <t xml:space="preserve"> </t>
    </r>
    <r>
      <rPr>
        <b/>
        <sz val="9"/>
        <color theme="1"/>
        <rFont val="宋体"/>
        <charset val="134"/>
      </rPr>
      <t>产品型号</t>
    </r>
  </si>
  <si>
    <t>产品描述</t>
  </si>
  <si>
    <r>
      <rPr>
        <b/>
        <sz val="9"/>
        <color theme="1"/>
        <rFont val="Times New Roman"/>
        <charset val="134"/>
      </rPr>
      <t xml:space="preserve"> </t>
    </r>
    <r>
      <rPr>
        <b/>
        <sz val="9"/>
        <color theme="1"/>
        <rFont val="宋体"/>
        <charset val="134"/>
      </rPr>
      <t>单价</t>
    </r>
  </si>
  <si>
    <t>数量</t>
  </si>
  <si>
    <t>合计</t>
  </si>
  <si>
    <t>（人民币元）</t>
  </si>
  <si>
    <t>Pica8 AS5812-54X</t>
  </si>
  <si>
    <t xml:space="preserve">万兆以太网 SDN 交换机，48x10G SFP+端口，
上连端口为6x40GbE QSFP+，所有端口支持线速转发，交换容量为1.44TGbps，包转发率1071 Mpps；软件支持最新的OpenFlow v1.4/Open vSwitch (OVS) v2.0，IP路由协议支持v4/v6、RIP、OSPF、ECMP、
BGP，支持4K个符合IEEE 802.1Q标准的VLAN，支持288KMAC地址；
流表数高达8K，可扩展至16K
支持 VXLAN 
</t>
  </si>
  <si>
    <r>
      <t>千兆</t>
    </r>
    <r>
      <rPr>
        <sz val="8"/>
        <color rgb="FF000000"/>
        <rFont val="Times New Roman"/>
        <charset val="134"/>
      </rPr>
      <t>SDN</t>
    </r>
    <r>
      <rPr>
        <sz val="8"/>
        <color rgb="FF000000"/>
        <rFont val="宋体"/>
        <charset val="134"/>
      </rPr>
      <t>交换机</t>
    </r>
    <r>
      <rPr>
        <sz val="8"/>
        <color rgb="FF000000"/>
        <rFont val="Times New Roman"/>
        <charset val="134"/>
      </rPr>
      <t xml:space="preserve">
Pica8 AS4610-54T</t>
    </r>
  </si>
  <si>
    <r>
      <t xml:space="preserve">AS4610-54T </t>
    </r>
    <r>
      <rPr>
        <sz val="8"/>
        <color rgb="FF000000"/>
        <rFont val="宋体"/>
        <charset val="134"/>
      </rPr>
      <t>以太网交换机，</t>
    </r>
    <r>
      <rPr>
        <sz val="8"/>
        <color rgb="FF000000"/>
        <rFont val="Times New Roman"/>
        <charset val="134"/>
      </rPr>
      <t>48x1000Base-T</t>
    </r>
    <r>
      <rPr>
        <sz val="8"/>
        <color rgb="FF000000"/>
        <rFont val="宋体"/>
        <charset val="134"/>
      </rPr>
      <t>端口，上连端口为</t>
    </r>
    <r>
      <rPr>
        <sz val="8"/>
        <color rgb="FF000000"/>
        <rFont val="Times New Roman"/>
        <charset val="134"/>
      </rPr>
      <t>4x10GbE SFP+</t>
    </r>
    <r>
      <rPr>
        <sz val="8"/>
        <color rgb="FF000000"/>
        <rFont val="宋体"/>
        <charset val="134"/>
      </rPr>
      <t>，所有端口支持线速转发，交换容量为</t>
    </r>
    <r>
      <rPr>
        <sz val="8"/>
        <color rgb="FF000000"/>
        <rFont val="Times New Roman"/>
        <charset val="134"/>
      </rPr>
      <t>128Gbps</t>
    </r>
    <r>
      <rPr>
        <sz val="8"/>
        <color rgb="FF000000"/>
        <rFont val="宋体"/>
        <charset val="134"/>
      </rPr>
      <t>，包转发率</t>
    </r>
    <r>
      <rPr>
        <sz val="8"/>
        <color rgb="FF000000"/>
        <rFont val="Times New Roman"/>
        <charset val="134"/>
      </rPr>
      <t>191Mpps</t>
    </r>
    <r>
      <rPr>
        <sz val="8"/>
        <color rgb="FF000000"/>
        <rFont val="宋体"/>
        <charset val="134"/>
      </rPr>
      <t>；软件支持最新的</t>
    </r>
    <r>
      <rPr>
        <sz val="8"/>
        <color rgb="FF000000"/>
        <rFont val="Times New Roman"/>
        <charset val="134"/>
      </rPr>
      <t>OpenFlow v1.4/Open vSwitch (OVS) v2.0</t>
    </r>
    <r>
      <rPr>
        <sz val="8"/>
        <color rgb="FF000000"/>
        <rFont val="宋体"/>
        <charset val="134"/>
      </rPr>
      <t>，并支持大</t>
    </r>
    <r>
      <rPr>
        <sz val="8"/>
        <color rgb="FF000000"/>
        <rFont val="Times New Roman"/>
        <charset val="134"/>
      </rPr>
      <t>TCAM Size</t>
    </r>
    <r>
      <rPr>
        <sz val="8"/>
        <color rgb="FF000000"/>
        <rFont val="宋体"/>
        <charset val="134"/>
      </rPr>
      <t>。</t>
    </r>
    <r>
      <rPr>
        <sz val="8"/>
        <color rgb="FF000000"/>
        <rFont val="Times New Roman"/>
        <charset val="134"/>
      </rPr>
      <t>IP</t>
    </r>
    <r>
      <rPr>
        <sz val="8"/>
        <color rgb="FF000000"/>
        <rFont val="宋体"/>
        <charset val="134"/>
      </rPr>
      <t>路由协议支持</t>
    </r>
    <r>
      <rPr>
        <sz val="8"/>
        <color rgb="FF000000"/>
        <rFont val="Times New Roman"/>
        <charset val="134"/>
      </rPr>
      <t>v4/v6</t>
    </r>
    <r>
      <rPr>
        <sz val="8"/>
        <color rgb="FF000000"/>
        <rFont val="宋体"/>
        <charset val="134"/>
      </rPr>
      <t>、</t>
    </r>
    <r>
      <rPr>
        <sz val="8"/>
        <color rgb="FF000000"/>
        <rFont val="Times New Roman"/>
        <charset val="134"/>
      </rPr>
      <t>RIP</t>
    </r>
    <r>
      <rPr>
        <sz val="8"/>
        <color rgb="FF000000"/>
        <rFont val="宋体"/>
        <charset val="134"/>
      </rPr>
      <t>、</t>
    </r>
    <r>
      <rPr>
        <sz val="8"/>
        <color rgb="FF000000"/>
        <rFont val="Times New Roman"/>
        <charset val="134"/>
      </rPr>
      <t>OSPF</t>
    </r>
    <r>
      <rPr>
        <sz val="8"/>
        <color rgb="FF000000"/>
        <rFont val="宋体"/>
        <charset val="134"/>
      </rPr>
      <t>、</t>
    </r>
    <r>
      <rPr>
        <sz val="8"/>
        <color rgb="FF000000"/>
        <rFont val="Times New Roman"/>
        <charset val="134"/>
      </rPr>
      <t>ECMP</t>
    </r>
    <r>
      <rPr>
        <sz val="8"/>
        <color rgb="FF000000"/>
        <rFont val="宋体"/>
        <charset val="134"/>
      </rPr>
      <t>、</t>
    </r>
    <r>
      <rPr>
        <sz val="8"/>
        <color rgb="FF000000"/>
        <rFont val="Times New Roman"/>
        <charset val="134"/>
      </rPr>
      <t>BGP</t>
    </r>
    <r>
      <rPr>
        <sz val="8"/>
        <color rgb="FF000000"/>
        <rFont val="宋体"/>
        <charset val="134"/>
      </rPr>
      <t>，支持</t>
    </r>
    <r>
      <rPr>
        <sz val="8"/>
        <color rgb="FF000000"/>
        <rFont val="Times New Roman"/>
        <charset val="134"/>
      </rPr>
      <t>4K</t>
    </r>
    <r>
      <rPr>
        <sz val="8"/>
        <color rgb="FF000000"/>
        <rFont val="宋体"/>
        <charset val="134"/>
      </rPr>
      <t>个符合</t>
    </r>
    <r>
      <rPr>
        <sz val="8"/>
        <color rgb="FF000000"/>
        <rFont val="Times New Roman"/>
        <charset val="134"/>
      </rPr>
      <t>IEEE 802.1Q</t>
    </r>
    <r>
      <rPr>
        <sz val="8"/>
        <color rgb="FF000000"/>
        <rFont val="宋体"/>
        <charset val="134"/>
      </rPr>
      <t>标准的</t>
    </r>
    <r>
      <rPr>
        <sz val="8"/>
        <color rgb="FF000000"/>
        <rFont val="Times New Roman"/>
        <charset val="134"/>
      </rPr>
      <t>VLAN</t>
    </r>
    <r>
      <rPr>
        <sz val="8"/>
        <color rgb="FF000000"/>
        <rFont val="宋体"/>
        <charset val="134"/>
      </rPr>
      <t>，支持</t>
    </r>
    <r>
      <rPr>
        <sz val="8"/>
        <color rgb="FF000000"/>
        <rFont val="Times New Roman"/>
        <charset val="134"/>
      </rPr>
      <t>96KMAC</t>
    </r>
    <r>
      <rPr>
        <sz val="8"/>
        <color rgb="FF000000"/>
        <rFont val="宋体"/>
        <charset val="134"/>
      </rPr>
      <t>地址；</t>
    </r>
  </si>
  <si>
    <t>总计</t>
  </si>
  <si>
    <t>人民币大写：</t>
  </si>
  <si>
    <r>
      <rPr>
        <b/>
        <sz val="10"/>
        <rFont val="黑体"/>
        <charset val="134"/>
      </rPr>
      <t>备注</t>
    </r>
    <r>
      <rPr>
        <b/>
        <sz val="10"/>
        <rFont val="Arial"/>
        <charset val="134"/>
      </rPr>
      <t xml:space="preserve">: </t>
    </r>
    <r>
      <rPr>
        <b/>
        <sz val="10"/>
        <rFont val="黑体"/>
        <charset val="134"/>
      </rPr>
      <t>硬件质保一年。</t>
    </r>
  </si>
  <si>
    <t xml:space="preserve">上海同悦信息科技有限公司                                    </t>
  </si>
  <si>
    <t>电话：86-21-52378166</t>
  </si>
  <si>
    <t>报价人：蒯贤彪</t>
  </si>
  <si>
    <r>
      <rPr>
        <b/>
        <sz val="10"/>
        <rFont val="Arial"/>
        <charset val="134"/>
      </rPr>
      <t>电话：</t>
    </r>
    <r>
      <rPr>
        <b/>
        <sz val="10"/>
        <rFont val="Arial"/>
        <charset val="134"/>
      </rPr>
      <t>13795273851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</si>
</sst>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6">
    <font>
      <b/>
      <sz val="10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黑体"/>
      <charset val="134"/>
    </font>
    <font>
      <sz val="12"/>
      <color theme="1"/>
      <name val="宋体"/>
      <charset val="134"/>
    </font>
    <font>
      <b/>
      <sz val="9"/>
      <color theme="1"/>
      <name val="Times New Roman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sz val="10"/>
      <color theme="1"/>
      <name val="Sans Serif"/>
      <charset val="134"/>
    </font>
    <font>
      <sz val="10"/>
      <color rgb="FF000000"/>
      <name val="Sans Serif"/>
      <charset val="134"/>
    </font>
    <font>
      <sz val="8"/>
      <color rgb="FF000000"/>
      <name val="宋体"/>
      <charset val="134"/>
      <scheme val="minor"/>
    </font>
    <font>
      <sz val="8"/>
      <color rgb="FF000000"/>
      <name val="Times New Roman"/>
      <charset val="134"/>
    </font>
    <font>
      <b/>
      <sz val="8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name val="黑体"/>
      <charset val="134"/>
    </font>
    <font>
      <sz val="8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7" borderId="7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</cellStyleXfs>
  <cellXfs count="28">
    <xf numFmtId="0" fontId="0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>
      <alignment vertical="center"/>
    </xf>
    <xf numFmtId="0" fontId="0" fillId="2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10" fillId="0" borderId="2" xfId="0" applyFont="1" applyFill="1" applyBorder="1" applyAlignment="1">
      <alignment vertical="top" wrapText="1"/>
    </xf>
    <xf numFmtId="0" fontId="10" fillId="0" borderId="2" xfId="0" applyFont="1" applyBorder="1" applyAlignment="1">
      <alignment horizontal="left" wrapText="1"/>
    </xf>
    <xf numFmtId="3" fontId="10" fillId="0" borderId="2" xfId="0" applyNumberFormat="1" applyFont="1" applyBorder="1" applyAlignment="1">
      <alignment horizontal="right"/>
    </xf>
    <xf numFmtId="0" fontId="11" fillId="0" borderId="2" xfId="1" applyFont="1" applyBorder="1" applyAlignment="1">
      <alignment horizontal="left" wrapText="1"/>
    </xf>
    <xf numFmtId="0" fontId="12" fillId="0" borderId="2" xfId="1" applyFont="1" applyBorder="1" applyAlignment="1">
      <alignment horizontal="left" wrapText="1"/>
    </xf>
    <xf numFmtId="3" fontId="12" fillId="0" borderId="2" xfId="1" applyNumberFormat="1" applyFont="1" applyBorder="1" applyAlignment="1">
      <alignment horizontal="right"/>
    </xf>
    <xf numFmtId="0" fontId="8" fillId="4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58" fontId="2" fillId="2" borderId="0" xfId="0" applyNumberFormat="1" applyFont="1" applyFill="1">
      <alignment vertical="center"/>
    </xf>
    <xf numFmtId="0" fontId="10" fillId="0" borderId="2" xfId="0" applyFont="1" applyBorder="1" applyAlignment="1">
      <alignment horizontal="center"/>
    </xf>
    <xf numFmtId="4" fontId="6" fillId="4" borderId="2" xfId="0" applyNumberFormat="1" applyFont="1" applyFill="1" applyBorder="1" applyAlignment="1">
      <alignment horizontal="right" vertical="center" wrapText="1"/>
    </xf>
    <xf numFmtId="0" fontId="13" fillId="4" borderId="2" xfId="0" applyFont="1" applyFill="1" applyBorder="1" applyAlignment="1">
      <alignment horizontal="right" vertical="center" wrapText="1"/>
    </xf>
  </cellXfs>
  <cellStyles count="51">
    <cellStyle name="常规" xfId="0" builtinId="0"/>
    <cellStyle name="常规 2" xfId="1"/>
    <cellStyle name="Normal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A4" sqref="A4:E4"/>
    </sheetView>
  </sheetViews>
  <sheetFormatPr defaultColWidth="9" defaultRowHeight="12" outlineLevelCol="5"/>
  <cols>
    <col min="2" max="2" width="9.66666666666667" customWidth="1"/>
    <col min="3" max="3" width="24.8952380952381" customWidth="1"/>
    <col min="4" max="5" width="6.8952380952381" customWidth="1"/>
    <col min="6" max="6" width="8.24761904761905" customWidth="1"/>
  </cols>
  <sheetData>
    <row r="1" ht="21.75" spans="1:6">
      <c r="A1" s="1" t="s">
        <v>0</v>
      </c>
      <c r="B1" s="1"/>
      <c r="C1" s="1"/>
      <c r="D1" s="1"/>
      <c r="E1" s="1"/>
      <c r="F1" s="1"/>
    </row>
    <row r="2" ht="13.5" spans="1:6">
      <c r="A2" s="2"/>
      <c r="B2" s="2"/>
      <c r="C2" s="2"/>
      <c r="D2" s="3"/>
      <c r="E2" s="3"/>
      <c r="F2" s="3"/>
    </row>
    <row r="3" ht="13.5" spans="1:6">
      <c r="A3" s="4" t="s">
        <v>1</v>
      </c>
      <c r="F3" s="3"/>
    </row>
    <row r="4" ht="15" spans="1:6">
      <c r="A4" s="5" t="s">
        <v>2</v>
      </c>
      <c r="F4" s="24"/>
    </row>
    <row r="5" ht="13.5" spans="3:6">
      <c r="C5" s="6"/>
      <c r="D5" s="3"/>
      <c r="E5" s="3"/>
      <c r="F5" s="3"/>
    </row>
    <row r="6" spans="1:6">
      <c r="A6" s="7"/>
      <c r="B6" s="7"/>
      <c r="C6" s="7"/>
      <c r="D6" s="7"/>
      <c r="E6" s="7"/>
      <c r="F6" s="7"/>
    </row>
    <row r="7" spans="5:6">
      <c r="E7" s="7"/>
      <c r="F7" s="7"/>
    </row>
    <row r="8" spans="5:6">
      <c r="E8" s="7" t="s">
        <v>3</v>
      </c>
      <c r="F8" s="7"/>
    </row>
    <row r="9" spans="1:6">
      <c r="A9" s="8" t="s">
        <v>4</v>
      </c>
      <c r="B9" s="9" t="s">
        <v>5</v>
      </c>
      <c r="C9" s="10" t="s">
        <v>6</v>
      </c>
      <c r="D9" s="9" t="s">
        <v>7</v>
      </c>
      <c r="E9" s="10" t="s">
        <v>8</v>
      </c>
      <c r="F9" s="10" t="s">
        <v>9</v>
      </c>
    </row>
    <row r="10" ht="21" spans="1:6">
      <c r="A10" s="8"/>
      <c r="B10" s="9"/>
      <c r="C10" s="10"/>
      <c r="D10" s="11" t="s">
        <v>10</v>
      </c>
      <c r="E10" s="10"/>
      <c r="F10" s="10"/>
    </row>
    <row r="11" ht="180" spans="1:6">
      <c r="A11" s="12">
        <v>1</v>
      </c>
      <c r="B11" s="13" t="s">
        <v>11</v>
      </c>
      <c r="C11" s="14" t="s">
        <v>12</v>
      </c>
      <c r="D11" s="15">
        <v>78000</v>
      </c>
      <c r="E11" s="25">
        <v>1</v>
      </c>
      <c r="F11" s="15">
        <f>D11*E11</f>
        <v>78000</v>
      </c>
    </row>
    <row r="12" ht="107.25" spans="1:6">
      <c r="A12" s="12">
        <v>2</v>
      </c>
      <c r="B12" s="16" t="s">
        <v>13</v>
      </c>
      <c r="C12" s="17" t="s">
        <v>14</v>
      </c>
      <c r="D12" s="18">
        <v>28000</v>
      </c>
      <c r="E12" s="25">
        <v>1</v>
      </c>
      <c r="F12" s="15">
        <f>D12*E12</f>
        <v>28000</v>
      </c>
    </row>
    <row r="13" spans="1:6">
      <c r="A13" s="19" t="s">
        <v>15</v>
      </c>
      <c r="B13" s="19"/>
      <c r="C13" s="19"/>
      <c r="D13" s="19"/>
      <c r="E13" s="19"/>
      <c r="F13" s="26">
        <f>SUM(F11:F12)</f>
        <v>106000</v>
      </c>
    </row>
    <row r="14" spans="1:6">
      <c r="A14" s="20" t="s">
        <v>16</v>
      </c>
      <c r="B14" s="20"/>
      <c r="C14" s="20"/>
      <c r="D14" s="20"/>
      <c r="E14" s="20"/>
      <c r="F14" s="27"/>
    </row>
    <row r="15" spans="5:6">
      <c r="E15" s="7"/>
      <c r="F15" s="7"/>
    </row>
    <row r="16" spans="1:6">
      <c r="A16" s="21" t="s">
        <v>17</v>
      </c>
      <c r="B16" s="22"/>
      <c r="C16" s="22"/>
      <c r="D16" s="7"/>
      <c r="E16" s="7"/>
      <c r="F16" s="7"/>
    </row>
    <row r="17" spans="5:6">
      <c r="E17" s="7"/>
      <c r="F17" s="7"/>
    </row>
    <row r="18" spans="5:6">
      <c r="E18" s="7"/>
      <c r="F18" s="7"/>
    </row>
    <row r="19" spans="1:6">
      <c r="A19" s="23" t="s">
        <v>18</v>
      </c>
      <c r="B19" s="23"/>
      <c r="C19" s="23"/>
      <c r="D19" s="23" t="s">
        <v>19</v>
      </c>
      <c r="E19" s="7"/>
      <c r="F19" s="7"/>
    </row>
    <row r="20" spans="1:4">
      <c r="A20" t="s">
        <v>20</v>
      </c>
      <c r="D20" t="s">
        <v>21</v>
      </c>
    </row>
  </sheetData>
  <mergeCells count="15">
    <mergeCell ref="A1:F1"/>
    <mergeCell ref="A2:C2"/>
    <mergeCell ref="A3:E3"/>
    <mergeCell ref="A4:E4"/>
    <mergeCell ref="A7:D7"/>
    <mergeCell ref="A8:D8"/>
    <mergeCell ref="A13:E13"/>
    <mergeCell ref="A14:E14"/>
    <mergeCell ref="A16:C16"/>
    <mergeCell ref="A17:D17"/>
    <mergeCell ref="A9:A10"/>
    <mergeCell ref="B9:B10"/>
    <mergeCell ref="C9:C10"/>
    <mergeCell ref="E9:E10"/>
    <mergeCell ref="F9:F1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2015-03-10T10:47:00Z</dcterms:created>
  <dcterms:modified xsi:type="dcterms:W3CDTF">2019-01-24T18:56:18Z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