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cio\Desktop\Material\Atividades\Curso Excel\"/>
    </mc:Choice>
  </mc:AlternateContent>
  <bookViews>
    <workbookView xWindow="-120" yWindow="-120" windowWidth="20640" windowHeight="11070" tabRatio="654" activeTab="1"/>
  </bookViews>
  <sheets>
    <sheet name="Produtos Adultos" sheetId="3" r:id="rId1"/>
    <sheet name="Gráficos" sheetId="7" r:id="rId2"/>
    <sheet name="Produtos Infatis" sheetId="1" r:id="rId3"/>
    <sheet name="Planilha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3" i="1"/>
  <c r="C18" i="1"/>
  <c r="E18" i="1"/>
  <c r="C16" i="3"/>
  <c r="F18" i="1" l="1"/>
</calcChain>
</file>

<file path=xl/sharedStrings.xml><?xml version="1.0" encoding="utf-8"?>
<sst xmlns="http://schemas.openxmlformats.org/spreadsheetml/2006/main" count="42" uniqueCount="18">
  <si>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</si>
  <si>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</si>
  <si>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</si>
  <si>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</si>
  <si>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</si>
  <si>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</si>
  <si>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</si>
  <si>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</si>
  <si>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</si>
  <si>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</si>
  <si>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</si>
  <si>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Adultos</t>
  </si>
  <si>
    <t>Lista de produtos Infatis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</si>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</sst>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44" fontId="1" fillId="2" borderId="6" xfId="1" applyFont="1" applyFill="1" applyBorder="1" applyAlignment="1">
      <alignment horizontal="center"/>
    </xf>
    <xf numFmtId="44" fontId="1" fillId="2" borderId="7" xfId="1" applyFont="1" applyFill="1" applyBorder="1" applyAlignment="1">
      <alignment horizontal="center"/>
    </xf>
    <xf numFmtId="44" fontId="1" fillId="2" borderId="15" xfId="1" applyFont="1" applyFill="1" applyBorder="1" applyAlignment="1">
      <alignment horizontal="center"/>
    </xf>
    <xf numFmtId="0" fontId="6" fillId="3" borderId="13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right"/>
    </xf>
    <xf numFmtId="44" fontId="4" fillId="3" borderId="1" xfId="0" applyNumberFormat="1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44" fontId="4" fillId="3" borderId="14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4" fillId="4" borderId="13" xfId="0" applyNumberFormat="1" applyFont="1" applyFill="1" applyBorder="1" applyAlignment="1">
      <alignment horizontal="left"/>
    </xf>
    <xf numFmtId="9" fontId="4" fillId="4" borderId="16" xfId="0" applyNumberFormat="1" applyFont="1" applyFill="1" applyBorder="1" applyAlignment="1">
      <alignment horizontal="left"/>
    </xf>
    <xf numFmtId="44" fontId="4" fillId="4" borderId="16" xfId="0" applyNumberFormat="1" applyFont="1" applyFill="1" applyBorder="1" applyAlignment="1">
      <alignment horizontal="left"/>
    </xf>
    <xf numFmtId="44" fontId="4" fillId="4" borderId="1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estoque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492753623188406E-2"/>
          <c:y val="8.8742155116445537E-2"/>
          <c:w val="0.93148880105401843"/>
          <c:h val="0.73974546786302875"/>
        </c:manualLayout>
      </c:layout>
      <c:pie3DChart>
        <c:varyColors val="1"/>
        <c:ser>
          <c:idx val="0"/>
          <c:order val="0"/>
          <c:tx>
            <c:strRef>
              <c:f>'Produtos Infatis'!$E$2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76B-42B3-810C-E439679001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76B-42B3-810C-E439679001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76B-42B3-810C-E439679001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76B-42B3-810C-E439679001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76B-42B3-810C-E439679001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76B-42B3-810C-E439679001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576B-42B3-810C-E439679001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576B-42B3-810C-E439679001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576B-42B3-810C-E439679001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576B-42B3-810C-E439679001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576B-42B3-810C-E439679001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576B-42B3-810C-E439679001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576B-42B3-810C-E439679001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576B-42B3-810C-E439679001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576B-42B3-810C-E439679001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'Produtos Infatis'!$A$3:$A$17</c:f>
              <c:strCache>
                <c:ptCount val="15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Azul</c:v>
                </c:pt>
                <c:pt idx="7">
                  <c:v>Tênis infantil Azul</c:v>
                </c:pt>
                <c:pt idx="8">
                  <c:v>Tênis infantil Azul</c:v>
                </c:pt>
                <c:pt idx="9">
                  <c:v>Tênis infantil Azul</c:v>
                </c:pt>
                <c:pt idx="10">
                  <c:v>Tênis infantil Rosa</c:v>
                </c:pt>
                <c:pt idx="11">
                  <c:v>Tênis infantil Rosa</c:v>
                </c:pt>
                <c:pt idx="12">
                  <c:v>Tênis infantil Rosa</c:v>
                </c:pt>
                <c:pt idx="13">
                  <c:v>Tênis infantil Rosa</c:v>
                </c:pt>
                <c:pt idx="14">
                  <c:v>Tênis infantil Rosa</c:v>
                </c:pt>
              </c:strCache>
            </c:strRef>
          </c:cat>
          <c:val>
            <c:numRef>
              <c:f>'Produtos Infatis'!$E$3:$E$17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6B-42B3-810C-E439679001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036701662292214"/>
          <c:y val="7.8414260717410339E-2"/>
          <c:w val="0.91245806230742899"/>
          <c:h val="0.4814834112966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Infatis'!$A$3:$A$17</c:f>
              <c:strCache>
                <c:ptCount val="15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Azul</c:v>
                </c:pt>
                <c:pt idx="7">
                  <c:v>Tênis infantil Azul</c:v>
                </c:pt>
                <c:pt idx="8">
                  <c:v>Tênis infantil Azul</c:v>
                </c:pt>
                <c:pt idx="9">
                  <c:v>Tênis infantil Azul</c:v>
                </c:pt>
                <c:pt idx="10">
                  <c:v>Tênis infantil Rosa</c:v>
                </c:pt>
                <c:pt idx="11">
                  <c:v>Tênis infantil Rosa</c:v>
                </c:pt>
                <c:pt idx="12">
                  <c:v>Tênis infantil Rosa</c:v>
                </c:pt>
                <c:pt idx="13">
                  <c:v>Tênis infantil Rosa</c:v>
                </c:pt>
                <c:pt idx="14">
                  <c:v>Tênis infantil Rosa</c:v>
                </c:pt>
              </c:strCache>
            </c:strRef>
          </c:cat>
          <c:val>
            <c:numRef>
              <c:f>'Produtos Infatis'!$F$3:$F$17</c:f>
              <c:numCache>
                <c:formatCode>_("R$"* #,##0.00_);_("R$"* \(#,##0.00\);_("R$"* "-"??_);_(@_)</c:formatCode>
                <c:ptCount val="15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153.9</c:v>
                </c:pt>
                <c:pt idx="7">
                  <c:v>80.910000000000011</c:v>
                </c:pt>
                <c:pt idx="8">
                  <c:v>161.82000000000002</c:v>
                </c:pt>
                <c:pt idx="9">
                  <c:v>76.95</c:v>
                </c:pt>
                <c:pt idx="10">
                  <c:v>80.910000000000011</c:v>
                </c:pt>
                <c:pt idx="11">
                  <c:v>404.55000000000007</c:v>
                </c:pt>
                <c:pt idx="12">
                  <c:v>307.8</c:v>
                </c:pt>
                <c:pt idx="13">
                  <c:v>809.10000000000014</c:v>
                </c:pt>
                <c:pt idx="14">
                  <c:v>566.37000000000012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829-971B-EE0F592AC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748751"/>
        <c:axId val="1779745423"/>
      </c:barChart>
      <c:catAx>
        <c:axId val="17797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745423"/>
        <c:crosses val="autoZero"/>
        <c:auto val="1"/>
        <c:lblAlgn val="ctr"/>
        <c:lblOffset val="100"/>
        <c:noMultiLvlLbl val="0"/>
      </c:catAx>
      <c:valAx>
        <c:axId val="17797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7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304800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20</xdr:col>
      <xdr:colOff>314325</xdr:colOff>
      <xdr:row>24</xdr:row>
      <xdr:rowOff>95250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9" sqref="D9"/>
    </sheetView>
  </sheetViews>
  <sheetFormatPr defaultRowHeight="15" x14ac:dyDescent="0.25"/>
  <cols>
    <col min="1" max="1" width="37.5703125" style="1" customWidth="1"/>
    <col min="2" max="3" width="13" style="1" customWidth="1"/>
    <col min="4" max="16384" width="9.140625" style="1"/>
  </cols>
  <sheetData>
    <row r="1" spans="1:3" ht="24" thickBot="1" x14ac:dyDescent="0.4">
      <c r="A1" s="18" t="s">
        <v>11</v>
      </c>
      <c r="B1" s="19"/>
      <c r="C1" s="20"/>
    </row>
    <row r="2" spans="1:3" ht="16.5" thickBot="1" x14ac:dyDescent="0.3">
      <c r="A2" s="2" t="s">
        <v>8</v>
      </c>
      <c r="B2" s="3" t="s">
        <v>7</v>
      </c>
      <c r="C2" s="3" t="s">
        <v>9</v>
      </c>
    </row>
    <row r="3" spans="1:3" x14ac:dyDescent="0.25">
      <c r="A3" s="8" t="s">
        <v>3</v>
      </c>
      <c r="B3" s="5">
        <v>39</v>
      </c>
      <c r="C3" s="11">
        <v>123.5</v>
      </c>
    </row>
    <row r="4" spans="1:3" x14ac:dyDescent="0.25">
      <c r="A4" s="8" t="s">
        <v>3</v>
      </c>
      <c r="B4" s="5">
        <v>40</v>
      </c>
      <c r="C4" s="11">
        <v>123.5</v>
      </c>
    </row>
    <row r="5" spans="1:3" x14ac:dyDescent="0.25">
      <c r="A5" s="8" t="s">
        <v>3</v>
      </c>
      <c r="B5" s="5">
        <v>41</v>
      </c>
      <c r="C5" s="11">
        <v>123.5</v>
      </c>
    </row>
    <row r="6" spans="1:3" x14ac:dyDescent="0.25">
      <c r="A6" s="8" t="s">
        <v>3</v>
      </c>
      <c r="B6" s="5">
        <v>42</v>
      </c>
      <c r="C6" s="11">
        <v>123.5</v>
      </c>
    </row>
    <row r="7" spans="1:3" x14ac:dyDescent="0.25">
      <c r="A7" s="8" t="s">
        <v>3</v>
      </c>
      <c r="B7" s="5">
        <v>43</v>
      </c>
      <c r="C7" s="11">
        <v>123.5</v>
      </c>
    </row>
    <row r="8" spans="1:3" x14ac:dyDescent="0.25">
      <c r="A8" s="8" t="s">
        <v>4</v>
      </c>
      <c r="B8" s="5">
        <v>36</v>
      </c>
      <c r="C8" s="11">
        <v>233.9</v>
      </c>
    </row>
    <row r="9" spans="1:3" x14ac:dyDescent="0.25">
      <c r="A9" s="8" t="s">
        <v>4</v>
      </c>
      <c r="B9" s="5">
        <v>37</v>
      </c>
      <c r="C9" s="11">
        <v>233.9</v>
      </c>
    </row>
    <row r="10" spans="1:3" x14ac:dyDescent="0.25">
      <c r="A10" s="8" t="s">
        <v>4</v>
      </c>
      <c r="B10" s="5">
        <v>38</v>
      </c>
      <c r="C10" s="11">
        <v>233.9</v>
      </c>
    </row>
    <row r="11" spans="1:3" x14ac:dyDescent="0.25">
      <c r="A11" s="8" t="s">
        <v>4</v>
      </c>
      <c r="B11" s="5">
        <v>35</v>
      </c>
      <c r="C11" s="11">
        <v>233.9</v>
      </c>
    </row>
    <row r="12" spans="1:3" x14ac:dyDescent="0.25">
      <c r="A12" s="8" t="s">
        <v>5</v>
      </c>
      <c r="B12" s="5">
        <v>44</v>
      </c>
      <c r="C12" s="11">
        <v>99.9</v>
      </c>
    </row>
    <row r="13" spans="1:3" x14ac:dyDescent="0.25">
      <c r="A13" s="8" t="s">
        <v>6</v>
      </c>
      <c r="B13" s="5">
        <v>40</v>
      </c>
      <c r="C13" s="11">
        <v>99.9</v>
      </c>
    </row>
    <row r="14" spans="1:3" x14ac:dyDescent="0.25">
      <c r="A14" s="8" t="s">
        <v>5</v>
      </c>
      <c r="B14" s="5">
        <v>43</v>
      </c>
      <c r="C14" s="11">
        <v>99.9</v>
      </c>
    </row>
    <row r="15" spans="1:3" ht="15.75" thickBot="1" x14ac:dyDescent="0.3">
      <c r="A15" s="9" t="s">
        <v>6</v>
      </c>
      <c r="B15" s="6">
        <v>36</v>
      </c>
      <c r="C15" s="12">
        <v>99.9</v>
      </c>
    </row>
    <row r="16" spans="1:3" ht="27" thickBot="1" x14ac:dyDescent="0.45">
      <c r="A16" s="13"/>
      <c r="B16" s="14" t="s">
        <v>10</v>
      </c>
      <c r="C16" s="15">
        <f>SUM(C3:C15)</f>
        <v>1952.7000000000005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M13" sqref="M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activeCellId="1" sqref="A2:A17 E2:E17"/>
    </sheetView>
  </sheetViews>
  <sheetFormatPr defaultRowHeight="15" x14ac:dyDescent="0.25"/>
  <cols>
    <col min="1" max="1" width="37.5703125" style="1" customWidth="1"/>
    <col min="2" max="2" width="13" style="1" customWidth="1"/>
    <col min="3" max="3" width="16.5703125" style="1" customWidth="1"/>
    <col min="4" max="4" width="19.28515625" style="1" customWidth="1"/>
    <col min="5" max="5" width="13" style="1" customWidth="1"/>
    <col min="6" max="6" width="17.85546875" style="1" customWidth="1"/>
    <col min="7" max="16384" width="9.140625" style="1"/>
  </cols>
  <sheetData>
    <row r="1" spans="1:6" ht="24" thickBot="1" x14ac:dyDescent="0.4">
      <c r="A1" s="18" t="s">
        <v>12</v>
      </c>
      <c r="B1" s="19"/>
      <c r="C1" s="19"/>
      <c r="D1" s="19"/>
      <c r="E1" s="19"/>
      <c r="F1" s="20"/>
    </row>
    <row r="2" spans="1:6" ht="16.5" thickBot="1" x14ac:dyDescent="0.3">
      <c r="A2" s="2" t="s">
        <v>8</v>
      </c>
      <c r="B2" s="3" t="s">
        <v>7</v>
      </c>
      <c r="C2" s="3" t="s">
        <v>14</v>
      </c>
      <c r="D2" s="3" t="s">
        <v>17</v>
      </c>
      <c r="E2" s="3" t="s">
        <v>13</v>
      </c>
      <c r="F2" s="3" t="s">
        <v>15</v>
      </c>
    </row>
    <row r="3" spans="1:6" x14ac:dyDescent="0.25">
      <c r="A3" s="7" t="s">
        <v>0</v>
      </c>
      <c r="B3" s="4">
        <v>27</v>
      </c>
      <c r="C3" s="10">
        <v>85.5</v>
      </c>
      <c r="D3" s="10">
        <f>C3*$C$19</f>
        <v>8.5500000000000007</v>
      </c>
      <c r="E3" s="4">
        <v>2</v>
      </c>
      <c r="F3" s="10">
        <f>(C3-D3)*E3</f>
        <v>153.9</v>
      </c>
    </row>
    <row r="4" spans="1:6" x14ac:dyDescent="0.25">
      <c r="A4" s="8" t="s">
        <v>0</v>
      </c>
      <c r="B4" s="5">
        <v>28</v>
      </c>
      <c r="C4" s="11">
        <v>89.9</v>
      </c>
      <c r="D4" s="11">
        <f>C4*$C$19</f>
        <v>8.99</v>
      </c>
      <c r="E4" s="5">
        <v>3</v>
      </c>
      <c r="F4" s="10">
        <f>(C4-D4)*E4</f>
        <v>242.73000000000002</v>
      </c>
    </row>
    <row r="5" spans="1:6" x14ac:dyDescent="0.25">
      <c r="A5" s="8" t="s">
        <v>0</v>
      </c>
      <c r="B5" s="5">
        <v>29</v>
      </c>
      <c r="C5" s="11">
        <v>89.9</v>
      </c>
      <c r="D5" s="11">
        <f t="shared" ref="D5:D17" si="0">C5*$C$19</f>
        <v>8.99</v>
      </c>
      <c r="E5" s="5">
        <v>1</v>
      </c>
      <c r="F5" s="10">
        <f t="shared" ref="F5:F17" si="1">(C5-D5)*E5</f>
        <v>80.910000000000011</v>
      </c>
    </row>
    <row r="6" spans="1:6" x14ac:dyDescent="0.25">
      <c r="A6" s="8" t="s">
        <v>1</v>
      </c>
      <c r="B6" s="5">
        <v>27</v>
      </c>
      <c r="C6" s="10">
        <v>85.5</v>
      </c>
      <c r="D6" s="11">
        <f t="shared" si="0"/>
        <v>8.5500000000000007</v>
      </c>
      <c r="E6" s="4">
        <v>5</v>
      </c>
      <c r="F6" s="10">
        <f t="shared" si="1"/>
        <v>384.75</v>
      </c>
    </row>
    <row r="7" spans="1:6" x14ac:dyDescent="0.25">
      <c r="A7" s="8" t="s">
        <v>1</v>
      </c>
      <c r="B7" s="5">
        <v>28</v>
      </c>
      <c r="C7" s="11">
        <v>89.9</v>
      </c>
      <c r="D7" s="11">
        <f t="shared" si="0"/>
        <v>8.99</v>
      </c>
      <c r="E7" s="5">
        <v>3</v>
      </c>
      <c r="F7" s="10">
        <f t="shared" si="1"/>
        <v>242.73000000000002</v>
      </c>
    </row>
    <row r="8" spans="1:6" x14ac:dyDescent="0.25">
      <c r="A8" s="8" t="s">
        <v>1</v>
      </c>
      <c r="B8" s="5">
        <v>29</v>
      </c>
      <c r="C8" s="11">
        <v>89.9</v>
      </c>
      <c r="D8" s="11">
        <f t="shared" si="0"/>
        <v>8.99</v>
      </c>
      <c r="E8" s="5">
        <v>3</v>
      </c>
      <c r="F8" s="10">
        <f t="shared" si="1"/>
        <v>242.73000000000002</v>
      </c>
    </row>
    <row r="9" spans="1:6" x14ac:dyDescent="0.25">
      <c r="A9" s="8" t="s">
        <v>1</v>
      </c>
      <c r="B9" s="5">
        <v>28</v>
      </c>
      <c r="C9" s="10">
        <v>85.5</v>
      </c>
      <c r="D9" s="11">
        <f t="shared" si="0"/>
        <v>8.5500000000000007</v>
      </c>
      <c r="E9" s="4">
        <v>2</v>
      </c>
      <c r="F9" s="10">
        <f t="shared" si="1"/>
        <v>153.9</v>
      </c>
    </row>
    <row r="10" spans="1:6" x14ac:dyDescent="0.25">
      <c r="A10" s="8" t="s">
        <v>1</v>
      </c>
      <c r="B10" s="5">
        <v>29</v>
      </c>
      <c r="C10" s="11">
        <v>89.9</v>
      </c>
      <c r="D10" s="11">
        <f t="shared" si="0"/>
        <v>8.99</v>
      </c>
      <c r="E10" s="5">
        <v>1</v>
      </c>
      <c r="F10" s="10">
        <f t="shared" si="1"/>
        <v>80.910000000000011</v>
      </c>
    </row>
    <row r="11" spans="1:6" x14ac:dyDescent="0.25">
      <c r="A11" s="8" t="s">
        <v>1</v>
      </c>
      <c r="B11" s="5">
        <v>26</v>
      </c>
      <c r="C11" s="11">
        <v>89.9</v>
      </c>
      <c r="D11" s="11">
        <f t="shared" si="0"/>
        <v>8.99</v>
      </c>
      <c r="E11" s="5">
        <v>2</v>
      </c>
      <c r="F11" s="10">
        <f t="shared" si="1"/>
        <v>161.82000000000002</v>
      </c>
    </row>
    <row r="12" spans="1:6" x14ac:dyDescent="0.25">
      <c r="A12" s="8" t="s">
        <v>1</v>
      </c>
      <c r="B12" s="5">
        <v>29</v>
      </c>
      <c r="C12" s="10">
        <v>85.5</v>
      </c>
      <c r="D12" s="11">
        <f t="shared" si="0"/>
        <v>8.5500000000000007</v>
      </c>
      <c r="E12" s="4">
        <v>1</v>
      </c>
      <c r="F12" s="10">
        <f t="shared" si="1"/>
        <v>76.95</v>
      </c>
    </row>
    <row r="13" spans="1:6" x14ac:dyDescent="0.25">
      <c r="A13" s="8" t="s">
        <v>2</v>
      </c>
      <c r="B13" s="5">
        <v>26</v>
      </c>
      <c r="C13" s="11">
        <v>89.9</v>
      </c>
      <c r="D13" s="11">
        <f t="shared" si="0"/>
        <v>8.99</v>
      </c>
      <c r="E13" s="5">
        <v>1</v>
      </c>
      <c r="F13" s="10">
        <f t="shared" si="1"/>
        <v>80.910000000000011</v>
      </c>
    </row>
    <row r="14" spans="1:6" x14ac:dyDescent="0.25">
      <c r="A14" s="8" t="s">
        <v>2</v>
      </c>
      <c r="B14" s="5">
        <v>27</v>
      </c>
      <c r="C14" s="11">
        <v>89.9</v>
      </c>
      <c r="D14" s="11">
        <f t="shared" si="0"/>
        <v>8.99</v>
      </c>
      <c r="E14" s="5">
        <v>5</v>
      </c>
      <c r="F14" s="10">
        <f t="shared" si="1"/>
        <v>404.55000000000007</v>
      </c>
    </row>
    <row r="15" spans="1:6" x14ac:dyDescent="0.25">
      <c r="A15" s="8" t="s">
        <v>2</v>
      </c>
      <c r="B15" s="5">
        <v>28</v>
      </c>
      <c r="C15" s="10">
        <v>85.5</v>
      </c>
      <c r="D15" s="11">
        <f t="shared" si="0"/>
        <v>8.5500000000000007</v>
      </c>
      <c r="E15" s="4">
        <v>4</v>
      </c>
      <c r="F15" s="10">
        <f t="shared" si="1"/>
        <v>307.8</v>
      </c>
    </row>
    <row r="16" spans="1:6" x14ac:dyDescent="0.25">
      <c r="A16" s="8" t="s">
        <v>2</v>
      </c>
      <c r="B16" s="5">
        <v>29</v>
      </c>
      <c r="C16" s="11">
        <v>89.9</v>
      </c>
      <c r="D16" s="11">
        <f t="shared" si="0"/>
        <v>8.99</v>
      </c>
      <c r="E16" s="5">
        <v>10</v>
      </c>
      <c r="F16" s="10">
        <f t="shared" si="1"/>
        <v>809.10000000000014</v>
      </c>
    </row>
    <row r="17" spans="1:6" ht="15.75" thickBot="1" x14ac:dyDescent="0.3">
      <c r="A17" s="8" t="s">
        <v>2</v>
      </c>
      <c r="B17" s="5">
        <v>26</v>
      </c>
      <c r="C17" s="11">
        <v>89.9</v>
      </c>
      <c r="D17" s="11">
        <f t="shared" si="0"/>
        <v>8.99</v>
      </c>
      <c r="E17" s="5">
        <v>7</v>
      </c>
      <c r="F17" s="10">
        <f t="shared" si="1"/>
        <v>566.37000000000012</v>
      </c>
    </row>
    <row r="18" spans="1:6" ht="27" thickBot="1" x14ac:dyDescent="0.45">
      <c r="A18" s="13"/>
      <c r="B18" s="14" t="s">
        <v>10</v>
      </c>
      <c r="C18" s="15">
        <f>SUM(C3:C17)</f>
        <v>1326.5000000000002</v>
      </c>
      <c r="D18" s="17"/>
      <c r="E18" s="16">
        <f>SUM(E3:E17)</f>
        <v>50</v>
      </c>
      <c r="F18" s="15">
        <f>SUM(F3:F17)</f>
        <v>3990.0600000000004</v>
      </c>
    </row>
    <row r="19" spans="1:6" ht="27" thickBot="1" x14ac:dyDescent="0.45">
      <c r="A19" s="13"/>
      <c r="B19" s="14" t="s">
        <v>16</v>
      </c>
      <c r="C19" s="21">
        <v>0.1</v>
      </c>
      <c r="D19" s="22"/>
      <c r="E19" s="23"/>
      <c r="F19" s="24"/>
    </row>
  </sheetData>
  <mergeCells count="2">
    <mergeCell ref="A1:F1"/>
    <mergeCell ref="C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 Adultos</vt:lpstr>
      <vt:lpstr>Gráficos</vt:lpstr>
      <vt:lpstr>Produtos Infatis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2022-11-11T16:26:38Z</dcterms:created>
  <dcterms:modified xsi:type="dcterms:W3CDTF">2022-11-23T16:12:58Z</dcterms:modified>
</cp:coreProperties>
</file>