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440" yWindow="1260" windowWidth="26835" windowHeight="1144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C11" i="1" l="1"/>
  <c r="F12" i="1"/>
  <c r="F13" i="1"/>
  <c r="C16" i="1"/>
  <c r="F16" i="1" s="1"/>
  <c r="C15" i="1"/>
  <c r="F15" i="1" s="1"/>
  <c r="C12" i="1"/>
  <c r="C18" i="1" l="1"/>
  <c r="F18" i="1" s="1"/>
  <c r="C13" i="1"/>
</calcChain>
</file>

<file path=xl/comments1.xml><?xml version="1.0" encoding="utf-8"?>
<comments xmlns="http://schemas.openxmlformats.org/spreadsheetml/2006/main">
  <authors>
    <author>Patel Mitul</author>
  </authors>
  <commentList>
    <comment ref="B16" authorId="0">
      <text>
        <r>
          <rPr>
            <b/>
            <sz val="9"/>
            <color indexed="81"/>
            <rFont val="Tahoma"/>
            <family val="2"/>
          </rPr>
          <t>Patel Mitul:</t>
        </r>
        <r>
          <rPr>
            <sz val="9"/>
            <color indexed="81"/>
            <rFont val="Tahoma"/>
            <family val="2"/>
          </rPr>
          <t xml:space="preserve">
CCY1=JPY, 
CCY2=USD</t>
        </r>
      </text>
    </comment>
  </commentList>
</comments>
</file>

<file path=xl/sharedStrings.xml><?xml version="1.0" encoding="utf-8"?>
<sst xmlns="http://schemas.openxmlformats.org/spreadsheetml/2006/main" count="13" uniqueCount="13">
  <si>
    <t>Shock Value</t>
  </si>
  <si>
    <t>PV Change</t>
  </si>
  <si>
    <t>Active Pivot</t>
  </si>
  <si>
    <t>V_Up</t>
  </si>
  <si>
    <t>V_down</t>
  </si>
  <si>
    <t>CVR_Up</t>
  </si>
  <si>
    <t>Delta</t>
  </si>
  <si>
    <t>Ccy</t>
  </si>
  <si>
    <t>AUD</t>
  </si>
  <si>
    <t>CVR</t>
  </si>
  <si>
    <t>364-FXEXO-EUR</t>
  </si>
  <si>
    <t>Position ID</t>
  </si>
  <si>
    <t>CVR_Down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</si>
</sst>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 ;[Red]\-#,##0\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2" fillId="0" borderId="0" xfId="0" applyNumberFormat="1" applyFon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64" fontId="0" fillId="0" borderId="0" xfId="0" applyNumberFormat="1" applyBorder="1"/>
    <xf numFmtId="0" fontId="0" fillId="0" borderId="4" xfId="0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K24"/>
  <sheetViews>
    <sheetView tabSelected="1" workbookViewId="0">
      <selection activeCell="C31" sqref="C31"/>
    </sheetView>
  </sheetViews>
  <sheetFormatPr defaultRowHeight="15" x14ac:dyDescent="0.25"/>
  <cols>
    <col min="2" max="2" width="30.7109375" bestFit="1" customWidth="1"/>
    <col min="3" max="3" width="72.140625" bestFit="1" customWidth="1"/>
    <col min="9" max="9" width="10.5703125" bestFit="1" customWidth="1"/>
    <col min="10" max="10" width="16.42578125" bestFit="1" customWidth="1"/>
  </cols>
  <sheetData>
    <row r="1" spans="2:11" ht="17.25" thickBot="1" x14ac:dyDescent="0.35">
      <c r="B1" t="s">
        <v>7</v>
      </c>
      <c r="C1" t="s">
        <v>8</v>
      </c>
      <c r="E1">
        <v>1.3846579889999999</v>
      </c>
      <c r="I1" t="s">
        <v>11</v>
      </c>
      <c r="J1" s="15" t="s">
        <v>10</v>
      </c>
      <c r="K1" s="2"/>
    </row>
    <row r="2" spans="2:11" x14ac:dyDescent="0.25">
      <c r="B2" s="3"/>
      <c r="C2" s="4"/>
      <c r="D2" s="4"/>
      <c r="E2" s="4"/>
      <c r="F2" s="4"/>
      <c r="G2" s="5"/>
    </row>
    <row r="3" spans="2:11" x14ac:dyDescent="0.25">
      <c r="B3" s="6" t="s">
        <v>0</v>
      </c>
      <c r="C3" s="7" t="s">
        <v>1</v>
      </c>
      <c r="D3" s="7"/>
      <c r="E3" s="7"/>
      <c r="F3" s="7"/>
      <c r="G3" s="8"/>
    </row>
    <row r="4" spans="2:11" x14ac:dyDescent="0.25">
      <c r="B4" s="6">
        <v>-0.2</v>
      </c>
      <c r="C4" s="9">
        <v>64141.617271700001</v>
      </c>
      <c r="D4" s="7"/>
      <c r="E4" s="7"/>
      <c r="F4" s="7"/>
      <c r="G4" s="8"/>
    </row>
    <row r="5" spans="2:11" x14ac:dyDescent="0.25">
      <c r="B5" s="6">
        <v>-0.1</v>
      </c>
      <c r="C5" s="9">
        <v>30104.641675800001</v>
      </c>
      <c r="D5" s="7"/>
      <c r="G5" s="8"/>
    </row>
    <row r="6" spans="2:11" x14ac:dyDescent="0.25">
      <c r="B6" s="6">
        <v>-0.01</v>
      </c>
      <c r="C6" s="9">
        <v>2828.8498727000001</v>
      </c>
      <c r="D6" s="7"/>
      <c r="E6" s="7"/>
      <c r="F6" s="7"/>
      <c r="G6" s="8"/>
    </row>
    <row r="7" spans="2:11" x14ac:dyDescent="0.25">
      <c r="B7" s="6">
        <v>0.01</v>
      </c>
      <c r="C7" s="9">
        <v>-2755.8836388</v>
      </c>
      <c r="D7" s="7"/>
      <c r="F7" s="7"/>
      <c r="G7" s="8"/>
    </row>
    <row r="8" spans="2:11" x14ac:dyDescent="0.25">
      <c r="B8" s="6">
        <v>0.1</v>
      </c>
      <c r="C8" s="9">
        <v>-25529.231809100002</v>
      </c>
      <c r="D8" s="7"/>
      <c r="F8" s="7"/>
      <c r="G8" s="8"/>
    </row>
    <row r="9" spans="2:11" x14ac:dyDescent="0.25">
      <c r="B9" s="6">
        <v>0.2</v>
      </c>
      <c r="C9" s="9">
        <v>-45580.125029900002</v>
      </c>
      <c r="D9" s="7"/>
      <c r="E9" s="7"/>
      <c r="F9" s="7"/>
      <c r="G9" s="8"/>
    </row>
    <row r="10" spans="2:11" x14ac:dyDescent="0.25">
      <c r="B10" s="6"/>
      <c r="C10" s="9"/>
      <c r="E10" s="7"/>
      <c r="F10" s="7"/>
      <c r="G10" s="8"/>
    </row>
    <row r="11" spans="2:11" x14ac:dyDescent="0.25">
      <c r="B11" s="6"/>
      <c r="C11" s="9">
        <f>-2755.883639/0.01</f>
        <v>-275588.3639</v>
      </c>
      <c r="D11" t="s">
        <v>6</v>
      </c>
      <c r="E11" s="7"/>
      <c r="F11" s="7"/>
      <c r="G11" s="8"/>
    </row>
    <row r="12" spans="2:11" x14ac:dyDescent="0.25">
      <c r="B12" s="6">
        <v>0.3</v>
      </c>
      <c r="C12" s="9">
        <f>TREND($C$4:$C$9,$B$4:$B$9,B12)</f>
        <v>-78657.386645303603</v>
      </c>
      <c r="D12" s="7" t="s">
        <v>3</v>
      </c>
      <c r="E12" s="7"/>
      <c r="F12" s="7">
        <f>C12/$E$1</f>
        <v>-56806.364654791018</v>
      </c>
      <c r="G12" s="8"/>
    </row>
    <row r="13" spans="2:11" x14ac:dyDescent="0.25">
      <c r="B13" s="6">
        <v>-0.3</v>
      </c>
      <c r="C13" s="9">
        <f>TREND($C$4:$C$9,$B$4:$B$9,B13)</f>
        <v>86394.009426103585</v>
      </c>
      <c r="D13" s="7" t="s">
        <v>4</v>
      </c>
      <c r="E13" s="7"/>
      <c r="F13" s="7">
        <f>C13/$E$1</f>
        <v>62393.753629007944</v>
      </c>
      <c r="G13" s="8"/>
    </row>
    <row r="14" spans="2:11" x14ac:dyDescent="0.25">
      <c r="B14" s="6"/>
      <c r="C14" s="9"/>
      <c r="D14" s="7"/>
      <c r="E14" s="7"/>
      <c r="F14" s="7"/>
      <c r="G14" s="8"/>
    </row>
    <row r="15" spans="2:11" x14ac:dyDescent="0.25">
      <c r="B15" s="10"/>
      <c r="C15" s="9">
        <f>C12-0.3*C11</f>
        <v>4019.1225246963877</v>
      </c>
      <c r="D15" s="7" t="s">
        <v>5</v>
      </c>
      <c r="E15" s="7"/>
      <c r="F15" s="7">
        <f t="shared" ref="F15:F16" si="0">C15/$E$1</f>
        <v>2902.6102883348099</v>
      </c>
      <c r="G15" s="8"/>
    </row>
    <row r="16" spans="2:11" x14ac:dyDescent="0.25">
      <c r="B16" s="10"/>
      <c r="C16" s="9">
        <f>C13+0.3*C11</f>
        <v>3717.5002561035944</v>
      </c>
      <c r="D16" s="7" t="s">
        <v>12</v>
      </c>
      <c r="E16" s="7"/>
      <c r="F16" s="7">
        <f t="shared" si="0"/>
        <v>2684.7786858821169</v>
      </c>
      <c r="G16" s="8"/>
    </row>
    <row r="17" spans="2:7" x14ac:dyDescent="0.25">
      <c r="B17" s="6"/>
      <c r="C17" s="7"/>
      <c r="D17" s="7"/>
      <c r="E17" s="7"/>
      <c r="F17" s="7"/>
      <c r="G17" s="8"/>
    </row>
    <row r="18" spans="2:7" x14ac:dyDescent="0.25">
      <c r="B18" s="6"/>
      <c r="C18" s="9">
        <f>-MIN(C15,C16)</f>
        <v>-3717.5002561035944</v>
      </c>
      <c r="D18" s="14" t="s">
        <v>9</v>
      </c>
      <c r="E18" s="7"/>
      <c r="F18" s="7">
        <f>C18/$E$1</f>
        <v>-2684.7786858821169</v>
      </c>
      <c r="G18" s="8"/>
    </row>
    <row r="19" spans="2:7" ht="15.75" thickBot="1" x14ac:dyDescent="0.3">
      <c r="B19" s="11"/>
      <c r="C19" s="12"/>
      <c r="D19" s="12"/>
      <c r="E19" s="12"/>
      <c r="F19" s="12"/>
      <c r="G19" s="13"/>
    </row>
    <row r="21" spans="2:7" x14ac:dyDescent="0.25">
      <c r="C21" s="1"/>
    </row>
    <row r="24" spans="2:7" x14ac:dyDescent="0.25">
      <c r="B24" s="2" t="s">
        <v>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Mizuho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 Mitul</dc:creator>
  <cp:lastModifiedBy>Patel Mitul</cp:lastModifiedBy>
  <dcterms:created xsi:type="dcterms:W3CDTF">2018-12-28T15:17:53Z</dcterms:created>
  <dcterms:modified xsi:type="dcterms:W3CDTF">2019-10-24T12:38:47Z</dcterms:modified>
</cp:coreProperties>
</file>