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35" windowHeight="15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D15" i="1" s="1"/>
  <c r="C14" i="1"/>
  <c r="D14" i="1" s="1"/>
  <c r="D13" i="1"/>
  <c r="D10" i="1"/>
  <c r="C16" i="1" l="1"/>
  <c r="C17" i="1" l="1"/>
  <c r="D16" i="1"/>
  <c r="C18" i="1" l="1"/>
  <c r="D17" i="1"/>
  <c r="D18" i="1" l="1"/>
  <c r="C19" i="1"/>
  <c r="D19" i="1" l="1"/>
  <c r="C20" i="1"/>
  <c r="C21" i="1" l="1"/>
  <c r="D20" i="1"/>
  <c r="D21" i="1" l="1"/>
  <c r="C22" i="1"/>
  <c r="D22" i="1" l="1"/>
  <c r="C23" i="1"/>
  <c r="C24" i="1" l="1"/>
  <c r="D23" i="1"/>
  <c r="D24" i="1" l="1"/>
  <c r="C25" i="1"/>
  <c r="C26" i="1" l="1"/>
  <c r="D26" i="1" s="1"/>
  <c r="D25" i="1"/>
</calcChain>
</file>

<file path=xl/sharedStrings.xml><?xml version="1.0" encoding="utf-8"?>
<sst xmlns="http://schemas.openxmlformats.org/spreadsheetml/2006/main" count="14" uniqueCount="14">
  <si>
    <t>p</t>
  </si>
  <si>
    <t>Probability</t>
  </si>
  <si>
    <t>n trials</t>
  </si>
  <si>
    <t xml:space="preserve">prob. </t>
  </si>
  <si>
    <t>For a 99% VaR, we expect to see exceptions (i.e observations where the loss exceeds the VaR number) on 1% of the time</t>
  </si>
  <si>
    <t xml:space="preserve">So we look at the backtesting exceptions as a binomial random variable. </t>
  </si>
  <si>
    <t>For each trial, the probability of success (exception occurring) should be 1%</t>
  </si>
  <si>
    <t>X (number of exceptions)</t>
  </si>
  <si>
    <t>The experiment is repeated 250 items (# of back testing observations) - n trials</t>
  </si>
  <si>
    <t>Each trial is independent</t>
  </si>
  <si>
    <t>What is the probability that we have made an error?</t>
  </si>
  <si>
    <t xml:space="preserve">i.e we observe a </t>
  </si>
  <si>
    <t>This is our null Hypothesis : that the number of exceptions (X) is Binomial(250,1%)</t>
  </si>
  <si>
    <t xml:space="preserve">The Alternative Hypothesis is that X is not Binomial(250,1%)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</si>
</sst>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6"/>
  <sheetViews>
    <sheetView tabSelected="1" workbookViewId="0">
      <selection activeCell="D18" sqref="D18"/>
    </sheetView>
  </sheetViews>
  <sheetFormatPr defaultRowHeight="15" x14ac:dyDescent="0.25"/>
  <cols>
    <col min="3" max="3" width="22.85546875" customWidth="1"/>
    <col min="4" max="4" width="10.7109375" bestFit="1" customWidth="1"/>
  </cols>
  <sheetData>
    <row r="1" spans="3:10" x14ac:dyDescent="0.25">
      <c r="C1" t="s">
        <v>4</v>
      </c>
    </row>
    <row r="3" spans="3:10" x14ac:dyDescent="0.25">
      <c r="C3" t="s">
        <v>5</v>
      </c>
    </row>
    <row r="4" spans="3:10" x14ac:dyDescent="0.25">
      <c r="C4" t="s">
        <v>8</v>
      </c>
    </row>
    <row r="5" spans="3:10" x14ac:dyDescent="0.25">
      <c r="C5" t="s">
        <v>6</v>
      </c>
    </row>
    <row r="6" spans="3:10" x14ac:dyDescent="0.25">
      <c r="C6" t="s">
        <v>9</v>
      </c>
    </row>
    <row r="8" spans="3:10" x14ac:dyDescent="0.25">
      <c r="C8" t="s">
        <v>2</v>
      </c>
      <c r="D8">
        <v>250</v>
      </c>
    </row>
    <row r="9" spans="3:10" x14ac:dyDescent="0.25">
      <c r="C9" t="s">
        <v>3</v>
      </c>
      <c r="D9" s="1">
        <v>0.99</v>
      </c>
    </row>
    <row r="10" spans="3:10" x14ac:dyDescent="0.25">
      <c r="C10" t="s">
        <v>0</v>
      </c>
      <c r="D10" s="1">
        <f>1-D9</f>
        <v>1.0000000000000009E-2</v>
      </c>
      <c r="I10" t="s">
        <v>12</v>
      </c>
    </row>
    <row r="11" spans="3:10" x14ac:dyDescent="0.25">
      <c r="I11" t="s">
        <v>13</v>
      </c>
    </row>
    <row r="12" spans="3:10" x14ac:dyDescent="0.25">
      <c r="C12" t="s">
        <v>7</v>
      </c>
      <c r="D12" t="s">
        <v>1</v>
      </c>
    </row>
    <row r="13" spans="3:10" x14ac:dyDescent="0.25">
      <c r="C13">
        <v>0</v>
      </c>
      <c r="D13" s="2">
        <f>_xlfn.BINOM.DIST(C13,$D$8,$D$10,FALSE)</f>
        <v>8.1058516162181252E-2</v>
      </c>
    </row>
    <row r="14" spans="3:10" x14ac:dyDescent="0.25">
      <c r="C14">
        <f>C13+1</f>
        <v>1</v>
      </c>
      <c r="D14" s="2">
        <f>_xlfn.BINOM.DIST(C14,$D$8,$D$10,FALSE)</f>
        <v>0.20469322263177106</v>
      </c>
      <c r="I14" t="s">
        <v>10</v>
      </c>
    </row>
    <row r="15" spans="3:10" x14ac:dyDescent="0.25">
      <c r="C15">
        <f t="shared" ref="C15:C26" si="0">C14+1</f>
        <v>2</v>
      </c>
      <c r="D15" s="2">
        <f t="shared" ref="D15:D26" si="1">_xlfn.BINOM.DIST(C15,$D$8,$D$10,FALSE)</f>
        <v>0.2574172345217729</v>
      </c>
      <c r="J15" t="s">
        <v>11</v>
      </c>
    </row>
    <row r="16" spans="3:10" x14ac:dyDescent="0.25">
      <c r="C16">
        <f t="shared" si="0"/>
        <v>3</v>
      </c>
      <c r="D16" s="2">
        <f t="shared" si="1"/>
        <v>0.2149477244491573</v>
      </c>
    </row>
    <row r="17" spans="3:4" x14ac:dyDescent="0.25">
      <c r="C17">
        <f t="shared" si="0"/>
        <v>4</v>
      </c>
      <c r="D17" s="2">
        <f t="shared" si="1"/>
        <v>0.13407092913874225</v>
      </c>
    </row>
    <row r="18" spans="3:4" x14ac:dyDescent="0.25">
      <c r="C18">
        <f t="shared" si="0"/>
        <v>5</v>
      </c>
      <c r="D18" s="2">
        <f t="shared" si="1"/>
        <v>6.6629189026526481E-2</v>
      </c>
    </row>
    <row r="19" spans="3:4" x14ac:dyDescent="0.25">
      <c r="C19">
        <f t="shared" si="0"/>
        <v>6</v>
      </c>
      <c r="D19" s="2">
        <f t="shared" si="1"/>
        <v>2.7481736214644805E-2</v>
      </c>
    </row>
    <row r="20" spans="3:4" x14ac:dyDescent="0.25">
      <c r="C20">
        <f t="shared" si="0"/>
        <v>7</v>
      </c>
      <c r="D20" s="2">
        <f t="shared" si="1"/>
        <v>9.6761091433958633E-3</v>
      </c>
    </row>
    <row r="21" spans="3:4" x14ac:dyDescent="0.25">
      <c r="C21">
        <f t="shared" si="0"/>
        <v>8</v>
      </c>
      <c r="D21" s="2">
        <f t="shared" si="1"/>
        <v>2.9688062144510052E-3</v>
      </c>
    </row>
    <row r="22" spans="3:4" x14ac:dyDescent="0.25">
      <c r="C22">
        <f t="shared" si="0"/>
        <v>9</v>
      </c>
      <c r="D22" s="2">
        <f t="shared" si="1"/>
        <v>8.063424286163227E-4</v>
      </c>
    </row>
    <row r="23" spans="3:4" x14ac:dyDescent="0.25">
      <c r="C23">
        <f t="shared" si="0"/>
        <v>10</v>
      </c>
      <c r="D23" s="2">
        <f t="shared" si="1"/>
        <v>1.9629143969346907E-4</v>
      </c>
    </row>
    <row r="24" spans="3:4" x14ac:dyDescent="0.25">
      <c r="C24">
        <f t="shared" si="0"/>
        <v>11</v>
      </c>
      <c r="D24" s="2">
        <f t="shared" si="1"/>
        <v>4.3259821420048314E-5</v>
      </c>
    </row>
    <row r="25" spans="3:4" x14ac:dyDescent="0.25">
      <c r="C25">
        <f t="shared" si="0"/>
        <v>12</v>
      </c>
      <c r="D25" s="2">
        <f t="shared" si="1"/>
        <v>8.7029438715416917E-6</v>
      </c>
    </row>
    <row r="26" spans="3:4" x14ac:dyDescent="0.25">
      <c r="C26">
        <f t="shared" si="0"/>
        <v>13</v>
      </c>
      <c r="D26" s="2">
        <f t="shared" si="1"/>
        <v>1.6094022077909319E-6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2019-07-12T08:16:42Z</dcterms:created>
  <dcterms:modified xsi:type="dcterms:W3CDTF">2019-07-12T15:20:37Z</dcterms:modified>
</cp:coreProperties>
</file>