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60" windowWidth="25605" windowHeight="18180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4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36" i="1"/>
  <c r="K36" i="1" s="1"/>
  <c r="M36" i="1" s="1"/>
  <c r="J6" i="1"/>
  <c r="J7" i="1" s="1"/>
  <c r="J8" i="1" l="1"/>
  <c r="K7" i="1"/>
  <c r="M7" i="1" s="1"/>
  <c r="K6" i="1"/>
  <c r="M6" i="1" s="1"/>
  <c r="J9" i="1" l="1"/>
  <c r="K8" i="1"/>
  <c r="M8" i="1" l="1"/>
  <c r="M10" i="1"/>
  <c r="M9" i="1"/>
  <c r="J10" i="1"/>
  <c r="K9" i="1"/>
  <c r="J11" i="1" l="1"/>
  <c r="K10" i="1"/>
  <c r="J12" i="1" l="1"/>
  <c r="K11" i="1"/>
  <c r="M11" i="1" s="1"/>
  <c r="J13" i="1" l="1"/>
  <c r="K12" i="1"/>
  <c r="M12" i="1" s="1"/>
  <c r="J14" i="1" l="1"/>
  <c r="K13" i="1"/>
  <c r="M13" i="1" s="1"/>
  <c r="J15" i="1" l="1"/>
  <c r="K14" i="1"/>
  <c r="M14" i="1" s="1"/>
  <c r="J16" i="1" l="1"/>
  <c r="K15" i="1"/>
  <c r="M16" i="1" l="1"/>
  <c r="M15" i="1"/>
  <c r="M17" i="1"/>
  <c r="J17" i="1"/>
  <c r="K16" i="1"/>
  <c r="J18" i="1" l="1"/>
  <c r="K17" i="1"/>
  <c r="J19" i="1" l="1"/>
  <c r="K18" i="1"/>
  <c r="M18" i="1" s="1"/>
  <c r="J20" i="1" l="1"/>
  <c r="K19" i="1"/>
  <c r="M19" i="1" s="1"/>
  <c r="J21" i="1" l="1"/>
  <c r="K20" i="1"/>
  <c r="M20" i="1" s="1"/>
  <c r="J22" i="1" l="1"/>
  <c r="K21" i="1"/>
  <c r="M21" i="1" s="1"/>
  <c r="K22" i="1" l="1"/>
  <c r="J23" i="1"/>
  <c r="M24" i="1" l="1"/>
  <c r="M23" i="1"/>
  <c r="M22" i="1"/>
  <c r="J24" i="1"/>
  <c r="K23" i="1"/>
  <c r="J25" i="1" l="1"/>
  <c r="K24" i="1"/>
  <c r="J26" i="1" l="1"/>
  <c r="K25" i="1"/>
  <c r="M25" i="1" s="1"/>
  <c r="J27" i="1" l="1"/>
  <c r="K26" i="1"/>
  <c r="M26" i="1" s="1"/>
  <c r="J28" i="1" l="1"/>
  <c r="K27" i="1"/>
  <c r="M27" i="1" s="1"/>
  <c r="J29" i="1" l="1"/>
  <c r="K28" i="1"/>
  <c r="M28" i="1" s="1"/>
  <c r="J30" i="1" l="1"/>
  <c r="K29" i="1"/>
  <c r="M31" i="1" l="1"/>
  <c r="M30" i="1"/>
  <c r="M29" i="1"/>
  <c r="K30" i="1"/>
  <c r="J31" i="1"/>
  <c r="J32" i="1" l="1"/>
  <c r="K31" i="1"/>
  <c r="J33" i="1" l="1"/>
  <c r="K32" i="1"/>
  <c r="M32" i="1" s="1"/>
  <c r="J34" i="1" l="1"/>
  <c r="K33" i="1"/>
  <c r="M33" i="1" s="1"/>
  <c r="J35" i="1" l="1"/>
  <c r="K35" i="1" s="1"/>
  <c r="M35" i="1" s="1"/>
  <c r="K34" i="1"/>
  <c r="M34" i="1" s="1"/>
  <c r="M4" i="1" l="1"/>
</calcChain>
</file>

<file path=xl/sharedStrings.xml><?xml version="1.0" encoding="utf-8"?>
<sst xmlns="http://schemas.openxmlformats.org/spreadsheetml/2006/main" count="8" uniqueCount="8">
  <si>
    <t>Bank of England | Database</t>
  </si>
  <si>
    <t>Date</t>
  </si>
  <si>
    <t>Daily Sterling overnight index average (SONIA) lending rate                          IUDSOIA</t>
  </si>
  <si>
    <t>Start Date</t>
  </si>
  <si>
    <t>End Date</t>
  </si>
  <si>
    <t>1m - Realised Average</t>
  </si>
  <si>
    <t>Realised Compounded in Arrears</t>
  </si>
  <si>
    <t>Forward Looking Futures 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</si>
</sst>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15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7"/>
  <sheetViews>
    <sheetView tabSelected="1" workbookViewId="0">
      <selection activeCell="I11" sqref="I11"/>
    </sheetView>
  </sheetViews>
  <sheetFormatPr defaultRowHeight="15"/>
  <cols>
    <col min="1" max="1" width="11.7109375" customWidth="1"/>
    <col min="2" max="2" width="52" customWidth="1"/>
    <col min="8" max="8" width="10.7109375" bestFit="1" customWidth="1"/>
    <col min="10" max="10" width="10.7109375" bestFit="1" customWidth="1"/>
  </cols>
  <sheetData>
    <row r="1" spans="1:17">
      <c r="A1" s="3" t="s">
        <v>0</v>
      </c>
      <c r="B1" s="4"/>
    </row>
    <row r="2" spans="1:17">
      <c r="A2" s="1" t="s">
        <v>1</v>
      </c>
      <c r="B2" s="1" t="s">
        <v>2</v>
      </c>
    </row>
    <row r="3" spans="1:17">
      <c r="A3" s="6">
        <v>43665</v>
      </c>
      <c r="B3">
        <v>0.70940000000000003</v>
      </c>
    </row>
    <row r="4" spans="1:17">
      <c r="A4" s="6">
        <v>43664</v>
      </c>
      <c r="B4">
        <v>0.70960000000000001</v>
      </c>
      <c r="G4" t="s">
        <v>5</v>
      </c>
      <c r="K4">
        <f>COUNT(J6:J35)</f>
        <v>30</v>
      </c>
      <c r="M4">
        <f ca="1">SUM(M6:M35)/K4</f>
        <v>0.7087133333333332</v>
      </c>
      <c r="Q4" t="s">
        <v>6</v>
      </c>
    </row>
    <row r="5" spans="1:17">
      <c r="A5" s="6">
        <v>43663</v>
      </c>
      <c r="B5">
        <v>0.70930000000000004</v>
      </c>
    </row>
    <row r="6" spans="1:17">
      <c r="A6" s="6">
        <v>43662</v>
      </c>
      <c r="B6">
        <v>0.7087</v>
      </c>
      <c r="G6" t="s">
        <v>3</v>
      </c>
      <c r="H6" s="5">
        <v>43635</v>
      </c>
      <c r="J6" s="5">
        <f>H6</f>
        <v>43635</v>
      </c>
      <c r="K6">
        <f>VLOOKUP(J6,A:B,2,0)</f>
        <v>0.70889999999999997</v>
      </c>
      <c r="L6">
        <f>WEEKDAY(J6)</f>
        <v>4</v>
      </c>
      <c r="M6">
        <f t="shared" ref="M6:M8" ca="1" si="0">IF(L6=7,OFFSET(K6,-1,0),IF(L6=1,OFFSET(K6,-2,0),OFFSET(K6,0,0)))</f>
        <v>0.70889999999999997</v>
      </c>
      <c r="Q6" t="s">
        <v>7</v>
      </c>
    </row>
    <row r="7" spans="1:17">
      <c r="A7" s="6">
        <v>43661</v>
      </c>
      <c r="B7">
        <v>0.70950000000000002</v>
      </c>
      <c r="G7" t="s">
        <v>4</v>
      </c>
      <c r="H7" s="5">
        <v>43665</v>
      </c>
      <c r="J7" s="5">
        <f>J6+1</f>
        <v>43636</v>
      </c>
      <c r="K7">
        <f t="shared" ref="K7:K35" si="1">VLOOKUP(J7,A:B,2,0)</f>
        <v>0.70920000000000005</v>
      </c>
      <c r="L7">
        <f>WEEKDAY(J7)</f>
        <v>5</v>
      </c>
      <c r="M7">
        <f t="shared" ca="1" si="0"/>
        <v>0.70920000000000005</v>
      </c>
    </row>
    <row r="8" spans="1:17">
      <c r="A8" s="6">
        <v>43658</v>
      </c>
      <c r="B8" s="2">
        <v>0.71</v>
      </c>
      <c r="J8" s="5">
        <f t="shared" ref="J8:J35" si="2">J7+1</f>
        <v>43637</v>
      </c>
      <c r="K8">
        <f t="shared" si="1"/>
        <v>0.70940000000000003</v>
      </c>
      <c r="L8">
        <f>WEEKDAY(J8)</f>
        <v>6</v>
      </c>
      <c r="M8">
        <f t="shared" ca="1" si="0"/>
        <v>0.70940000000000003</v>
      </c>
    </row>
    <row r="9" spans="1:17">
      <c r="A9" s="6">
        <v>43657</v>
      </c>
      <c r="B9">
        <v>0.70899999999999996</v>
      </c>
      <c r="J9" s="5">
        <f t="shared" si="2"/>
        <v>43638</v>
      </c>
      <c r="K9" t="e">
        <f t="shared" si="1"/>
        <v>#N/A</v>
      </c>
      <c r="L9">
        <f>WEEKDAY(J9)</f>
        <v>7</v>
      </c>
      <c r="M9">
        <f ca="1">IF(L9=7,OFFSET(K9,-1,0),IF(L9=1,OFFSET(K9,-2,0),OFFSET(K9,0,0)))</f>
        <v>0.70940000000000003</v>
      </c>
    </row>
    <row r="10" spans="1:17">
      <c r="A10" s="6">
        <v>43656</v>
      </c>
      <c r="B10">
        <v>0.70899999999999996</v>
      </c>
      <c r="J10" s="5">
        <f t="shared" si="2"/>
        <v>43639</v>
      </c>
      <c r="K10" t="e">
        <f t="shared" si="1"/>
        <v>#N/A</v>
      </c>
      <c r="L10">
        <f>WEEKDAY(J10)</f>
        <v>1</v>
      </c>
      <c r="M10">
        <f t="shared" ref="M10:M36" ca="1" si="3">IF(L10=7,OFFSET(K10,-1,0),IF(L10=1,OFFSET(K10,-2,0),OFFSET(K10,0,0)))</f>
        <v>0.70940000000000003</v>
      </c>
    </row>
    <row r="11" spans="1:17">
      <c r="A11" s="6">
        <v>43655</v>
      </c>
      <c r="B11">
        <v>0.70889999999999997</v>
      </c>
      <c r="J11" s="5">
        <f t="shared" si="2"/>
        <v>43640</v>
      </c>
      <c r="K11">
        <f t="shared" si="1"/>
        <v>0.70850000000000002</v>
      </c>
      <c r="L11">
        <f>WEEKDAY(J11)</f>
        <v>2</v>
      </c>
      <c r="M11">
        <f t="shared" ca="1" si="3"/>
        <v>0.70850000000000002</v>
      </c>
    </row>
    <row r="12" spans="1:17">
      <c r="A12" s="6">
        <v>43654</v>
      </c>
      <c r="B12">
        <v>0.70879999999999999</v>
      </c>
      <c r="J12" s="5">
        <f t="shared" si="2"/>
        <v>43641</v>
      </c>
      <c r="K12">
        <f t="shared" si="1"/>
        <v>0.71</v>
      </c>
      <c r="L12">
        <f>WEEKDAY(J12)</f>
        <v>3</v>
      </c>
      <c r="M12">
        <f t="shared" ca="1" si="3"/>
        <v>0.71</v>
      </c>
    </row>
    <row r="13" spans="1:17">
      <c r="A13" s="6">
        <v>43651</v>
      </c>
      <c r="B13">
        <v>0.7077</v>
      </c>
      <c r="J13" s="5">
        <f t="shared" si="2"/>
        <v>43642</v>
      </c>
      <c r="K13">
        <f t="shared" si="1"/>
        <v>0.70840000000000003</v>
      </c>
      <c r="L13">
        <f>WEEKDAY(J13)</f>
        <v>4</v>
      </c>
      <c r="M13">
        <f t="shared" ca="1" si="3"/>
        <v>0.70840000000000003</v>
      </c>
    </row>
    <row r="14" spans="1:17">
      <c r="A14" s="6">
        <v>43650</v>
      </c>
      <c r="B14">
        <v>0.70930000000000004</v>
      </c>
      <c r="J14" s="5">
        <f t="shared" si="2"/>
        <v>43643</v>
      </c>
      <c r="K14">
        <f t="shared" si="1"/>
        <v>0.70860000000000001</v>
      </c>
      <c r="L14">
        <f>WEEKDAY(J14)</f>
        <v>5</v>
      </c>
      <c r="M14">
        <f t="shared" ca="1" si="3"/>
        <v>0.70860000000000001</v>
      </c>
    </row>
    <row r="15" spans="1:17">
      <c r="A15" s="6">
        <v>43649</v>
      </c>
      <c r="B15">
        <v>0.70889999999999997</v>
      </c>
      <c r="J15" s="5">
        <f t="shared" si="2"/>
        <v>43644</v>
      </c>
      <c r="K15">
        <f t="shared" si="1"/>
        <v>0.70599999999999996</v>
      </c>
      <c r="L15">
        <f>WEEKDAY(J15)</f>
        <v>6</v>
      </c>
      <c r="M15">
        <f t="shared" ca="1" si="3"/>
        <v>0.70599999999999996</v>
      </c>
    </row>
    <row r="16" spans="1:17">
      <c r="A16" s="6">
        <v>43648</v>
      </c>
      <c r="B16">
        <v>0.70820000000000005</v>
      </c>
      <c r="J16" s="5">
        <f t="shared" si="2"/>
        <v>43645</v>
      </c>
      <c r="K16" t="e">
        <f t="shared" si="1"/>
        <v>#N/A</v>
      </c>
      <c r="L16">
        <f>WEEKDAY(J16)</f>
        <v>7</v>
      </c>
      <c r="M16">
        <f t="shared" ca="1" si="3"/>
        <v>0.70599999999999996</v>
      </c>
    </row>
    <row r="17" spans="1:13">
      <c r="A17" s="6">
        <v>43647</v>
      </c>
      <c r="B17">
        <v>0.70930000000000004</v>
      </c>
      <c r="J17" s="5">
        <f t="shared" si="2"/>
        <v>43646</v>
      </c>
      <c r="K17" t="e">
        <f t="shared" si="1"/>
        <v>#N/A</v>
      </c>
      <c r="L17">
        <f>WEEKDAY(J17)</f>
        <v>1</v>
      </c>
      <c r="M17">
        <f t="shared" ca="1" si="3"/>
        <v>0.70599999999999996</v>
      </c>
    </row>
    <row r="18" spans="1:13">
      <c r="A18" s="6">
        <v>43644</v>
      </c>
      <c r="B18">
        <v>0.70599999999999996</v>
      </c>
      <c r="J18" s="5">
        <f t="shared" si="2"/>
        <v>43647</v>
      </c>
      <c r="K18">
        <f t="shared" si="1"/>
        <v>0.70930000000000004</v>
      </c>
      <c r="L18">
        <f>WEEKDAY(J18)</f>
        <v>2</v>
      </c>
      <c r="M18">
        <f t="shared" ca="1" si="3"/>
        <v>0.70930000000000004</v>
      </c>
    </row>
    <row r="19" spans="1:13">
      <c r="A19" s="6">
        <v>43643</v>
      </c>
      <c r="B19">
        <v>0.70860000000000001</v>
      </c>
      <c r="J19" s="5">
        <f t="shared" si="2"/>
        <v>43648</v>
      </c>
      <c r="K19">
        <f t="shared" si="1"/>
        <v>0.70820000000000005</v>
      </c>
      <c r="L19">
        <f>WEEKDAY(J19)</f>
        <v>3</v>
      </c>
      <c r="M19">
        <f t="shared" ca="1" si="3"/>
        <v>0.70820000000000005</v>
      </c>
    </row>
    <row r="20" spans="1:13">
      <c r="A20" s="6">
        <v>43642</v>
      </c>
      <c r="B20">
        <v>0.70840000000000003</v>
      </c>
      <c r="J20" s="5">
        <f t="shared" si="2"/>
        <v>43649</v>
      </c>
      <c r="K20">
        <f t="shared" si="1"/>
        <v>0.70889999999999997</v>
      </c>
      <c r="L20">
        <f>WEEKDAY(J20)</f>
        <v>4</v>
      </c>
      <c r="M20">
        <f t="shared" ca="1" si="3"/>
        <v>0.70889999999999997</v>
      </c>
    </row>
    <row r="21" spans="1:13">
      <c r="A21" s="6">
        <v>43641</v>
      </c>
      <c r="B21" s="2">
        <v>0.71</v>
      </c>
      <c r="J21" s="5">
        <f t="shared" si="2"/>
        <v>43650</v>
      </c>
      <c r="K21">
        <f t="shared" si="1"/>
        <v>0.70930000000000004</v>
      </c>
      <c r="L21">
        <f>WEEKDAY(J21)</f>
        <v>5</v>
      </c>
      <c r="M21">
        <f t="shared" ca="1" si="3"/>
        <v>0.70930000000000004</v>
      </c>
    </row>
    <row r="22" spans="1:13">
      <c r="A22" s="6">
        <v>43640</v>
      </c>
      <c r="B22">
        <v>0.70850000000000002</v>
      </c>
      <c r="J22" s="5">
        <f t="shared" si="2"/>
        <v>43651</v>
      </c>
      <c r="K22">
        <f t="shared" si="1"/>
        <v>0.7077</v>
      </c>
      <c r="L22">
        <f>WEEKDAY(J22)</f>
        <v>6</v>
      </c>
      <c r="M22">
        <f t="shared" ca="1" si="3"/>
        <v>0.7077</v>
      </c>
    </row>
    <row r="23" spans="1:13">
      <c r="A23" s="6">
        <v>43637</v>
      </c>
      <c r="B23">
        <v>0.70940000000000003</v>
      </c>
      <c r="J23" s="5">
        <f t="shared" si="2"/>
        <v>43652</v>
      </c>
      <c r="K23" t="e">
        <f t="shared" si="1"/>
        <v>#N/A</v>
      </c>
      <c r="L23">
        <f>WEEKDAY(J23)</f>
        <v>7</v>
      </c>
      <c r="M23">
        <f t="shared" ca="1" si="3"/>
        <v>0.7077</v>
      </c>
    </row>
    <row r="24" spans="1:13">
      <c r="A24" s="6">
        <v>43636</v>
      </c>
      <c r="B24">
        <v>0.70920000000000005</v>
      </c>
      <c r="J24" s="5">
        <f t="shared" si="2"/>
        <v>43653</v>
      </c>
      <c r="K24" t="e">
        <f t="shared" si="1"/>
        <v>#N/A</v>
      </c>
      <c r="L24">
        <f>WEEKDAY(J24)</f>
        <v>1</v>
      </c>
      <c r="M24">
        <f t="shared" ca="1" si="3"/>
        <v>0.7077</v>
      </c>
    </row>
    <row r="25" spans="1:13">
      <c r="A25" s="6">
        <v>43635</v>
      </c>
      <c r="B25">
        <v>0.70889999999999997</v>
      </c>
      <c r="J25" s="5">
        <f t="shared" si="2"/>
        <v>43654</v>
      </c>
      <c r="K25">
        <f t="shared" si="1"/>
        <v>0.70879999999999999</v>
      </c>
      <c r="L25">
        <f>WEEKDAY(J25)</f>
        <v>2</v>
      </c>
      <c r="M25">
        <f t="shared" ca="1" si="3"/>
        <v>0.70879999999999999</v>
      </c>
    </row>
    <row r="26" spans="1:13">
      <c r="A26" s="6">
        <v>43634</v>
      </c>
      <c r="B26">
        <v>0.70820000000000005</v>
      </c>
      <c r="J26" s="5">
        <f t="shared" si="2"/>
        <v>43655</v>
      </c>
      <c r="K26">
        <f t="shared" si="1"/>
        <v>0.70889999999999997</v>
      </c>
      <c r="L26">
        <f>WEEKDAY(J26)</f>
        <v>3</v>
      </c>
      <c r="M26">
        <f t="shared" ca="1" si="3"/>
        <v>0.70889999999999997</v>
      </c>
    </row>
    <row r="27" spans="1:13">
      <c r="A27" s="6">
        <v>43633</v>
      </c>
      <c r="B27">
        <v>0.70799999999999996</v>
      </c>
      <c r="J27" s="5">
        <f t="shared" si="2"/>
        <v>43656</v>
      </c>
      <c r="K27">
        <f t="shared" si="1"/>
        <v>0.70899999999999996</v>
      </c>
      <c r="L27">
        <f>WEEKDAY(J27)</f>
        <v>4</v>
      </c>
      <c r="M27">
        <f t="shared" ca="1" si="3"/>
        <v>0.70899999999999996</v>
      </c>
    </row>
    <row r="28" spans="1:13">
      <c r="A28" s="6">
        <v>43630</v>
      </c>
      <c r="B28">
        <v>0.70779999999999998</v>
      </c>
      <c r="J28" s="5">
        <f t="shared" si="2"/>
        <v>43657</v>
      </c>
      <c r="K28">
        <f t="shared" si="1"/>
        <v>0.70899999999999996</v>
      </c>
      <c r="L28">
        <f>WEEKDAY(J28)</f>
        <v>5</v>
      </c>
      <c r="M28">
        <f t="shared" ca="1" si="3"/>
        <v>0.70899999999999996</v>
      </c>
    </row>
    <row r="29" spans="1:13">
      <c r="A29" s="6">
        <v>43629</v>
      </c>
      <c r="B29">
        <v>0.70830000000000004</v>
      </c>
      <c r="J29" s="5">
        <f t="shared" si="2"/>
        <v>43658</v>
      </c>
      <c r="K29">
        <f t="shared" si="1"/>
        <v>0.71</v>
      </c>
      <c r="L29">
        <f>WEEKDAY(J29)</f>
        <v>6</v>
      </c>
      <c r="M29">
        <f t="shared" ca="1" si="3"/>
        <v>0.71</v>
      </c>
    </row>
    <row r="30" spans="1:13">
      <c r="A30" s="6">
        <v>43628</v>
      </c>
      <c r="B30">
        <v>0.70860000000000001</v>
      </c>
      <c r="J30" s="5">
        <f t="shared" si="2"/>
        <v>43659</v>
      </c>
      <c r="K30" t="e">
        <f t="shared" si="1"/>
        <v>#N/A</v>
      </c>
      <c r="L30">
        <f>WEEKDAY(J30)</f>
        <v>7</v>
      </c>
      <c r="M30">
        <f t="shared" ca="1" si="3"/>
        <v>0.71</v>
      </c>
    </row>
    <row r="31" spans="1:13">
      <c r="A31" s="6">
        <v>43627</v>
      </c>
      <c r="B31">
        <v>0.70820000000000005</v>
      </c>
      <c r="J31" s="5">
        <f t="shared" si="2"/>
        <v>43660</v>
      </c>
      <c r="K31" t="e">
        <f t="shared" si="1"/>
        <v>#N/A</v>
      </c>
      <c r="L31">
        <f>WEEKDAY(J31)</f>
        <v>1</v>
      </c>
      <c r="M31">
        <f t="shared" ca="1" si="3"/>
        <v>0.71</v>
      </c>
    </row>
    <row r="32" spans="1:13">
      <c r="A32" s="6">
        <v>43626</v>
      </c>
      <c r="B32">
        <v>0.70820000000000005</v>
      </c>
      <c r="J32" s="5">
        <f t="shared" si="2"/>
        <v>43661</v>
      </c>
      <c r="K32">
        <f t="shared" si="1"/>
        <v>0.70950000000000002</v>
      </c>
      <c r="L32">
        <f>WEEKDAY(J32)</f>
        <v>2</v>
      </c>
      <c r="M32">
        <f t="shared" ca="1" si="3"/>
        <v>0.70950000000000002</v>
      </c>
    </row>
    <row r="33" spans="1:13">
      <c r="A33" s="6">
        <v>43623</v>
      </c>
      <c r="B33">
        <v>0.70899999999999996</v>
      </c>
      <c r="J33" s="5">
        <f t="shared" si="2"/>
        <v>43662</v>
      </c>
      <c r="K33">
        <f t="shared" si="1"/>
        <v>0.7087</v>
      </c>
      <c r="L33">
        <f>WEEKDAY(J33)</f>
        <v>3</v>
      </c>
      <c r="M33">
        <f t="shared" ca="1" si="3"/>
        <v>0.7087</v>
      </c>
    </row>
    <row r="34" spans="1:13">
      <c r="A34" s="6">
        <v>43622</v>
      </c>
      <c r="B34">
        <v>0.70920000000000005</v>
      </c>
      <c r="J34" s="5">
        <f t="shared" si="2"/>
        <v>43663</v>
      </c>
      <c r="K34">
        <f t="shared" si="1"/>
        <v>0.70930000000000004</v>
      </c>
      <c r="L34">
        <f>WEEKDAY(J34)</f>
        <v>4</v>
      </c>
      <c r="M34">
        <f t="shared" ca="1" si="3"/>
        <v>0.70930000000000004</v>
      </c>
    </row>
    <row r="35" spans="1:13">
      <c r="A35" s="6">
        <v>43621</v>
      </c>
      <c r="B35">
        <v>0.70940000000000003</v>
      </c>
      <c r="J35" s="5">
        <f t="shared" si="2"/>
        <v>43664</v>
      </c>
      <c r="K35">
        <f t="shared" si="1"/>
        <v>0.70960000000000001</v>
      </c>
      <c r="L35">
        <f>WEEKDAY(J35)</f>
        <v>5</v>
      </c>
      <c r="M35">
        <f t="shared" ca="1" si="3"/>
        <v>0.70960000000000001</v>
      </c>
    </row>
    <row r="36" spans="1:13">
      <c r="A36" s="6">
        <v>43620</v>
      </c>
      <c r="B36">
        <v>0.70840000000000003</v>
      </c>
      <c r="J36" s="5">
        <f t="shared" ref="J36" si="4">J35+1</f>
        <v>43665</v>
      </c>
      <c r="K36">
        <f t="shared" ref="K36" si="5">VLOOKUP(J36,A:B,2,0)</f>
        <v>0.70940000000000003</v>
      </c>
      <c r="L36">
        <f>WEEKDAY(J36)</f>
        <v>6</v>
      </c>
      <c r="M36">
        <f t="shared" ca="1" si="3"/>
        <v>0.70940000000000003</v>
      </c>
    </row>
    <row r="37" spans="1:13">
      <c r="A37" s="6">
        <v>43619</v>
      </c>
      <c r="B37">
        <v>0.70840000000000003</v>
      </c>
    </row>
    <row r="38" spans="1:13">
      <c r="A38" s="6">
        <v>43616</v>
      </c>
      <c r="B38">
        <v>0.70779999999999998</v>
      </c>
    </row>
    <row r="39" spans="1:13">
      <c r="A39" s="6">
        <v>43615</v>
      </c>
      <c r="B39">
        <v>0.70850000000000002</v>
      </c>
    </row>
    <row r="40" spans="1:13">
      <c r="A40" s="6">
        <v>43614</v>
      </c>
      <c r="B40">
        <v>0.70730000000000004</v>
      </c>
    </row>
    <row r="41" spans="1:13">
      <c r="A41" s="6">
        <v>43613</v>
      </c>
      <c r="B41">
        <v>0.70820000000000005</v>
      </c>
    </row>
    <row r="42" spans="1:13">
      <c r="A42" s="6">
        <v>43609</v>
      </c>
      <c r="B42">
        <v>0.70860000000000001</v>
      </c>
    </row>
    <row r="43" spans="1:13">
      <c r="A43" s="6">
        <v>43608</v>
      </c>
      <c r="B43" s="2">
        <v>0.71</v>
      </c>
    </row>
    <row r="44" spans="1:13">
      <c r="A44" s="6">
        <v>43607</v>
      </c>
      <c r="B44">
        <v>0.71060000000000001</v>
      </c>
    </row>
    <row r="45" spans="1:13">
      <c r="A45" s="6">
        <v>43606</v>
      </c>
      <c r="B45">
        <v>0.70930000000000004</v>
      </c>
    </row>
    <row r="46" spans="1:13">
      <c r="A46" s="6">
        <v>43605</v>
      </c>
      <c r="B46">
        <v>0.70960000000000001</v>
      </c>
    </row>
    <row r="47" spans="1:13">
      <c r="A47" s="6">
        <v>43602</v>
      </c>
      <c r="B47">
        <v>0.70940000000000003</v>
      </c>
    </row>
    <row r="48" spans="1:13">
      <c r="A48" s="6">
        <v>43601</v>
      </c>
      <c r="B48" s="2">
        <v>0.71</v>
      </c>
    </row>
    <row r="49" spans="1:2">
      <c r="A49" s="6">
        <v>43600</v>
      </c>
      <c r="B49">
        <v>0.70960000000000001</v>
      </c>
    </row>
    <row r="50" spans="1:2">
      <c r="A50" s="6">
        <v>43599</v>
      </c>
      <c r="B50">
        <v>0.70950000000000002</v>
      </c>
    </row>
    <row r="51" spans="1:2">
      <c r="A51" s="6">
        <v>43598</v>
      </c>
      <c r="B51">
        <v>0.70960000000000001</v>
      </c>
    </row>
    <row r="52" spans="1:2">
      <c r="A52" s="6">
        <v>43595</v>
      </c>
      <c r="B52">
        <v>0.70979999999999999</v>
      </c>
    </row>
    <row r="53" spans="1:2">
      <c r="A53" s="6">
        <v>43594</v>
      </c>
      <c r="B53">
        <v>0.71030000000000004</v>
      </c>
    </row>
    <row r="54" spans="1:2">
      <c r="A54" s="6">
        <v>43593</v>
      </c>
      <c r="B54">
        <v>0.70920000000000005</v>
      </c>
    </row>
    <row r="55" spans="1:2">
      <c r="A55" s="6">
        <v>43592</v>
      </c>
      <c r="B55">
        <v>0.70940000000000003</v>
      </c>
    </row>
    <row r="56" spans="1:2">
      <c r="A56" s="6">
        <v>43588</v>
      </c>
      <c r="B56">
        <v>0.70979999999999999</v>
      </c>
    </row>
    <row r="57" spans="1:2">
      <c r="A57" s="6">
        <v>43587</v>
      </c>
      <c r="B57">
        <v>0.7107</v>
      </c>
    </row>
    <row r="58" spans="1:2">
      <c r="A58" s="6">
        <v>43586</v>
      </c>
      <c r="B58">
        <v>0.71030000000000004</v>
      </c>
    </row>
    <row r="59" spans="1:2">
      <c r="A59" s="6">
        <v>43585</v>
      </c>
      <c r="B59">
        <v>0.71089999999999998</v>
      </c>
    </row>
    <row r="60" spans="1:2">
      <c r="A60" s="6">
        <v>43584</v>
      </c>
      <c r="B60">
        <v>0.7097</v>
      </c>
    </row>
    <row r="61" spans="1:2">
      <c r="A61" s="6">
        <v>43581</v>
      </c>
      <c r="B61">
        <v>0.7107</v>
      </c>
    </row>
    <row r="62" spans="1:2">
      <c r="A62" s="6">
        <v>43580</v>
      </c>
      <c r="B62">
        <v>0.70960000000000001</v>
      </c>
    </row>
    <row r="63" spans="1:2">
      <c r="A63" s="6">
        <v>43579</v>
      </c>
      <c r="B63">
        <v>0.7087</v>
      </c>
    </row>
    <row r="64" spans="1:2">
      <c r="A64" s="6">
        <v>43578</v>
      </c>
      <c r="B64">
        <v>0.70920000000000005</v>
      </c>
    </row>
    <row r="65" spans="1:2">
      <c r="A65" s="6">
        <v>43573</v>
      </c>
      <c r="B65">
        <v>0.7087</v>
      </c>
    </row>
    <row r="66" spans="1:2">
      <c r="A66" s="6">
        <v>43572</v>
      </c>
      <c r="B66">
        <v>0.70840000000000003</v>
      </c>
    </row>
    <row r="67" spans="1:2">
      <c r="A67" s="6">
        <v>43571</v>
      </c>
      <c r="B67">
        <v>0.70809999999999995</v>
      </c>
    </row>
    <row r="68" spans="1:2">
      <c r="A68" s="6">
        <v>43570</v>
      </c>
      <c r="B68">
        <v>0.70820000000000005</v>
      </c>
    </row>
    <row r="69" spans="1:2">
      <c r="A69" s="6">
        <v>43567</v>
      </c>
      <c r="B69">
        <v>0.70740000000000003</v>
      </c>
    </row>
    <row r="70" spans="1:2">
      <c r="A70" s="6">
        <v>43566</v>
      </c>
      <c r="B70">
        <v>0.70750000000000002</v>
      </c>
    </row>
    <row r="71" spans="1:2">
      <c r="A71" s="6">
        <v>43565</v>
      </c>
      <c r="B71">
        <v>0.70809999999999995</v>
      </c>
    </row>
    <row r="72" spans="1:2">
      <c r="A72" s="6">
        <v>43564</v>
      </c>
      <c r="B72">
        <v>0.70720000000000005</v>
      </c>
    </row>
    <row r="73" spans="1:2">
      <c r="A73" s="6">
        <v>43563</v>
      </c>
      <c r="B73">
        <v>0.70789999999999997</v>
      </c>
    </row>
    <row r="74" spans="1:2">
      <c r="A74" s="6">
        <v>43560</v>
      </c>
      <c r="B74">
        <v>0.70760000000000001</v>
      </c>
    </row>
    <row r="75" spans="1:2">
      <c r="A75" s="6">
        <v>43559</v>
      </c>
      <c r="B75">
        <v>0.70679999999999998</v>
      </c>
    </row>
    <row r="76" spans="1:2">
      <c r="A76" s="6">
        <v>43558</v>
      </c>
      <c r="B76">
        <v>0.70640000000000003</v>
      </c>
    </row>
    <row r="77" spans="1:2">
      <c r="A77" s="6">
        <v>43557</v>
      </c>
      <c r="B77">
        <v>0.70550000000000002</v>
      </c>
    </row>
    <row r="78" spans="1:2">
      <c r="A78" s="6">
        <v>43556</v>
      </c>
      <c r="B78">
        <v>0.70550000000000002</v>
      </c>
    </row>
    <row r="79" spans="1:2">
      <c r="A79" s="6">
        <v>43553</v>
      </c>
      <c r="B79">
        <v>0.7036</v>
      </c>
    </row>
    <row r="80" spans="1:2">
      <c r="A80" s="6">
        <v>43552</v>
      </c>
      <c r="B80">
        <v>0.70509999999999995</v>
      </c>
    </row>
    <row r="81" spans="1:2">
      <c r="A81" s="6">
        <v>43551</v>
      </c>
      <c r="B81">
        <v>0.70469999999999999</v>
      </c>
    </row>
    <row r="82" spans="1:2">
      <c r="A82" s="6">
        <v>43550</v>
      </c>
      <c r="B82">
        <v>0.70589999999999997</v>
      </c>
    </row>
    <row r="83" spans="1:2">
      <c r="A83" s="6">
        <v>43549</v>
      </c>
      <c r="B83">
        <v>0.7046</v>
      </c>
    </row>
    <row r="84" spans="1:2">
      <c r="A84" s="6">
        <v>43546</v>
      </c>
      <c r="B84">
        <v>0.70530000000000004</v>
      </c>
    </row>
    <row r="85" spans="1:2">
      <c r="A85" s="6">
        <v>43545</v>
      </c>
      <c r="B85">
        <v>0.70499999999999996</v>
      </c>
    </row>
    <row r="86" spans="1:2">
      <c r="A86" s="6">
        <v>43544</v>
      </c>
      <c r="B86">
        <v>0.70540000000000003</v>
      </c>
    </row>
    <row r="87" spans="1:2">
      <c r="A87" s="6">
        <v>43543</v>
      </c>
      <c r="B87">
        <v>0.70499999999999996</v>
      </c>
    </row>
    <row r="88" spans="1:2">
      <c r="A88" s="6">
        <v>43542</v>
      </c>
      <c r="B88">
        <v>0.7056</v>
      </c>
    </row>
    <row r="89" spans="1:2">
      <c r="A89" s="6">
        <v>43539</v>
      </c>
      <c r="B89">
        <v>0.7046</v>
      </c>
    </row>
    <row r="90" spans="1:2">
      <c r="A90" s="6">
        <v>43538</v>
      </c>
      <c r="B90">
        <v>0.70389999999999997</v>
      </c>
    </row>
    <row r="91" spans="1:2">
      <c r="A91" s="6">
        <v>43537</v>
      </c>
      <c r="B91">
        <v>0.70550000000000002</v>
      </c>
    </row>
    <row r="92" spans="1:2">
      <c r="A92" s="6">
        <v>43536</v>
      </c>
      <c r="B92">
        <v>0.70609999999999995</v>
      </c>
    </row>
    <row r="93" spans="1:2">
      <c r="A93" s="6">
        <v>43535</v>
      </c>
      <c r="B93">
        <v>0.7046</v>
      </c>
    </row>
    <row r="94" spans="1:2">
      <c r="A94" s="6">
        <v>43532</v>
      </c>
      <c r="B94">
        <v>0.70489999999999997</v>
      </c>
    </row>
    <row r="95" spans="1:2">
      <c r="A95" s="6">
        <v>43531</v>
      </c>
      <c r="B95">
        <v>0.70550000000000002</v>
      </c>
    </row>
    <row r="96" spans="1:2">
      <c r="A96" s="6">
        <v>43530</v>
      </c>
      <c r="B96">
        <v>0.70660000000000001</v>
      </c>
    </row>
    <row r="97" spans="1:2">
      <c r="A97" s="6">
        <v>43529</v>
      </c>
      <c r="B97">
        <v>0.70650000000000002</v>
      </c>
    </row>
    <row r="98" spans="1:2">
      <c r="A98" s="6">
        <v>43528</v>
      </c>
      <c r="B98">
        <v>0.70689999999999997</v>
      </c>
    </row>
    <row r="99" spans="1:2">
      <c r="A99" s="6">
        <v>43525</v>
      </c>
      <c r="B99">
        <v>0.70569999999999999</v>
      </c>
    </row>
    <row r="100" spans="1:2">
      <c r="A100" s="6">
        <v>43524</v>
      </c>
      <c r="B100">
        <v>0.70499999999999996</v>
      </c>
    </row>
    <row r="101" spans="1:2">
      <c r="A101" s="6">
        <v>43523</v>
      </c>
      <c r="B101">
        <v>0.70650000000000002</v>
      </c>
    </row>
    <row r="102" spans="1:2">
      <c r="A102" s="6">
        <v>43522</v>
      </c>
      <c r="B102">
        <v>0.70740000000000003</v>
      </c>
    </row>
    <row r="103" spans="1:2">
      <c r="A103" s="6">
        <v>43521</v>
      </c>
      <c r="B103">
        <v>0.70799999999999996</v>
      </c>
    </row>
    <row r="104" spans="1:2">
      <c r="A104" s="6">
        <v>43518</v>
      </c>
      <c r="B104">
        <v>0.70830000000000004</v>
      </c>
    </row>
    <row r="105" spans="1:2">
      <c r="A105" s="6">
        <v>43517</v>
      </c>
      <c r="B105">
        <v>0.70720000000000005</v>
      </c>
    </row>
    <row r="106" spans="1:2">
      <c r="A106" s="6">
        <v>43516</v>
      </c>
      <c r="B106">
        <v>0.7077</v>
      </c>
    </row>
    <row r="107" spans="1:2">
      <c r="A107" s="6">
        <v>43515</v>
      </c>
      <c r="B107">
        <v>0.70599999999999996</v>
      </c>
    </row>
    <row r="108" spans="1:2">
      <c r="A108" s="6">
        <v>43514</v>
      </c>
      <c r="B108">
        <v>0.70550000000000002</v>
      </c>
    </row>
    <row r="109" spans="1:2">
      <c r="A109" s="6">
        <v>43511</v>
      </c>
      <c r="B109">
        <v>0.70609999999999995</v>
      </c>
    </row>
    <row r="110" spans="1:2">
      <c r="A110" s="6">
        <v>43510</v>
      </c>
      <c r="B110">
        <v>0.70630000000000004</v>
      </c>
    </row>
    <row r="111" spans="1:2">
      <c r="A111" s="6">
        <v>43509</v>
      </c>
      <c r="B111">
        <v>0.70689999999999997</v>
      </c>
    </row>
    <row r="112" spans="1:2">
      <c r="A112" s="6">
        <v>43508</v>
      </c>
      <c r="B112">
        <v>0.70499999999999996</v>
      </c>
    </row>
    <row r="113" spans="1:2">
      <c r="A113" s="6">
        <v>43507</v>
      </c>
      <c r="B113">
        <v>0.70589999999999997</v>
      </c>
    </row>
    <row r="114" spans="1:2">
      <c r="A114" s="6">
        <v>43504</v>
      </c>
      <c r="B114">
        <v>0.7056</v>
      </c>
    </row>
    <row r="115" spans="1:2">
      <c r="A115" s="6">
        <v>43503</v>
      </c>
      <c r="B115">
        <v>0.70650000000000002</v>
      </c>
    </row>
    <row r="116" spans="1:2">
      <c r="A116" s="6">
        <v>43502</v>
      </c>
      <c r="B116">
        <v>0.70660000000000001</v>
      </c>
    </row>
    <row r="117" spans="1:2">
      <c r="A117" s="6">
        <v>43501</v>
      </c>
      <c r="B117">
        <v>0.70479999999999998</v>
      </c>
    </row>
    <row r="118" spans="1:2">
      <c r="A118" s="6">
        <v>43500</v>
      </c>
      <c r="B118">
        <v>0.70509999999999995</v>
      </c>
    </row>
    <row r="119" spans="1:2">
      <c r="A119" s="6">
        <v>43497</v>
      </c>
      <c r="B119">
        <v>0.70250000000000001</v>
      </c>
    </row>
    <row r="120" spans="1:2">
      <c r="A120" s="6">
        <v>43496</v>
      </c>
      <c r="B120">
        <v>0.70340000000000003</v>
      </c>
    </row>
    <row r="121" spans="1:2">
      <c r="A121" s="6">
        <v>43495</v>
      </c>
      <c r="B121">
        <v>0.70340000000000003</v>
      </c>
    </row>
    <row r="122" spans="1:2">
      <c r="A122" s="6">
        <v>43494</v>
      </c>
      <c r="B122">
        <v>0.7036</v>
      </c>
    </row>
    <row r="123" spans="1:2">
      <c r="A123" s="6">
        <v>43493</v>
      </c>
      <c r="B123">
        <v>0.70540000000000003</v>
      </c>
    </row>
    <row r="124" spans="1:2">
      <c r="A124" s="6">
        <v>43490</v>
      </c>
      <c r="B124">
        <v>0.70450000000000002</v>
      </c>
    </row>
    <row r="125" spans="1:2">
      <c r="A125" s="6">
        <v>43489</v>
      </c>
      <c r="B125">
        <v>0.70569999999999999</v>
      </c>
    </row>
    <row r="126" spans="1:2">
      <c r="A126" s="6">
        <v>43488</v>
      </c>
      <c r="B126">
        <v>0.70530000000000004</v>
      </c>
    </row>
    <row r="127" spans="1:2">
      <c r="A127" s="6">
        <v>43487</v>
      </c>
      <c r="B127">
        <v>0.70469999999999999</v>
      </c>
    </row>
    <row r="128" spans="1:2">
      <c r="A128" s="6">
        <v>43486</v>
      </c>
      <c r="B128">
        <v>0.70550000000000002</v>
      </c>
    </row>
    <row r="129" spans="1:2">
      <c r="A129" s="6">
        <v>43483</v>
      </c>
      <c r="B129">
        <v>0.70589999999999997</v>
      </c>
    </row>
    <row r="130" spans="1:2">
      <c r="A130" s="6">
        <v>43482</v>
      </c>
      <c r="B130">
        <v>0.70550000000000002</v>
      </c>
    </row>
    <row r="131" spans="1:2">
      <c r="A131" s="6">
        <v>43481</v>
      </c>
      <c r="B131">
        <v>0.70589999999999997</v>
      </c>
    </row>
    <row r="132" spans="1:2">
      <c r="A132" s="6">
        <v>43480</v>
      </c>
      <c r="B132">
        <v>0.70569999999999999</v>
      </c>
    </row>
    <row r="133" spans="1:2">
      <c r="A133" s="6">
        <v>43479</v>
      </c>
      <c r="B133">
        <v>0.70669999999999999</v>
      </c>
    </row>
    <row r="134" spans="1:2">
      <c r="A134" s="6">
        <v>43476</v>
      </c>
      <c r="B134">
        <v>0.70720000000000005</v>
      </c>
    </row>
    <row r="135" spans="1:2">
      <c r="A135" s="6">
        <v>43475</v>
      </c>
      <c r="B135">
        <v>0.70669999999999999</v>
      </c>
    </row>
    <row r="136" spans="1:2">
      <c r="A136" s="6">
        <v>43474</v>
      </c>
      <c r="B136">
        <v>0.70630000000000004</v>
      </c>
    </row>
    <row r="137" spans="1:2">
      <c r="A137" s="6">
        <v>43473</v>
      </c>
      <c r="B137">
        <v>0.70520000000000005</v>
      </c>
    </row>
    <row r="138" spans="1:2">
      <c r="A138" s="6">
        <v>43472</v>
      </c>
      <c r="B138">
        <v>0.70520000000000005</v>
      </c>
    </row>
    <row r="139" spans="1:2">
      <c r="A139" s="6">
        <v>43469</v>
      </c>
      <c r="B139">
        <v>0.7046</v>
      </c>
    </row>
    <row r="140" spans="1:2">
      <c r="A140" s="6">
        <v>43468</v>
      </c>
      <c r="B140">
        <v>0.70479999999999998</v>
      </c>
    </row>
    <row r="141" spans="1:2">
      <c r="A141" s="6">
        <v>43467</v>
      </c>
      <c r="B141">
        <v>0.70440000000000003</v>
      </c>
    </row>
    <row r="142" spans="1:2">
      <c r="A142" s="6">
        <v>43465</v>
      </c>
      <c r="B142">
        <v>0.69979999999999998</v>
      </c>
    </row>
    <row r="143" spans="1:2">
      <c r="A143" s="6">
        <v>43462</v>
      </c>
      <c r="B143">
        <v>0.70469999999999999</v>
      </c>
    </row>
    <row r="144" spans="1:2">
      <c r="A144" s="6">
        <v>43461</v>
      </c>
      <c r="B144">
        <v>0.70599999999999996</v>
      </c>
    </row>
    <row r="145" spans="1:2">
      <c r="A145" s="6">
        <v>43458</v>
      </c>
      <c r="B145">
        <v>0.70509999999999995</v>
      </c>
    </row>
    <row r="146" spans="1:2">
      <c r="A146" s="6">
        <v>43455</v>
      </c>
      <c r="B146">
        <v>0.70540000000000003</v>
      </c>
    </row>
    <row r="147" spans="1:2">
      <c r="A147" s="6">
        <v>43454</v>
      </c>
      <c r="B147">
        <v>0.70320000000000005</v>
      </c>
    </row>
    <row r="148" spans="1:2">
      <c r="A148" s="6">
        <v>43453</v>
      </c>
      <c r="B148">
        <v>0.70389999999999997</v>
      </c>
    </row>
    <row r="149" spans="1:2">
      <c r="A149" s="6">
        <v>43452</v>
      </c>
      <c r="B149">
        <v>0.70189999999999997</v>
      </c>
    </row>
    <row r="150" spans="1:2">
      <c r="A150" s="6">
        <v>43451</v>
      </c>
      <c r="B150">
        <v>0.70030000000000003</v>
      </c>
    </row>
    <row r="151" spans="1:2">
      <c r="A151" s="6">
        <v>43448</v>
      </c>
      <c r="B151">
        <v>0.70279999999999998</v>
      </c>
    </row>
    <row r="152" spans="1:2">
      <c r="A152" s="6">
        <v>43447</v>
      </c>
      <c r="B152">
        <v>0.70099999999999996</v>
      </c>
    </row>
    <row r="153" spans="1:2">
      <c r="A153" s="6">
        <v>43446</v>
      </c>
      <c r="B153">
        <v>0.70169999999999999</v>
      </c>
    </row>
    <row r="154" spans="1:2">
      <c r="A154" s="6">
        <v>43445</v>
      </c>
      <c r="B154">
        <v>0.70269999999999999</v>
      </c>
    </row>
    <row r="155" spans="1:2">
      <c r="A155" s="6">
        <v>43444</v>
      </c>
      <c r="B155">
        <v>0.70279999999999998</v>
      </c>
    </row>
    <row r="156" spans="1:2">
      <c r="A156" s="6">
        <v>43441</v>
      </c>
      <c r="B156">
        <v>0.70199999999999996</v>
      </c>
    </row>
    <row r="157" spans="1:2">
      <c r="A157" s="6">
        <v>43440</v>
      </c>
      <c r="B157">
        <v>0.70209999999999995</v>
      </c>
    </row>
    <row r="158" spans="1:2">
      <c r="A158" s="6">
        <v>43439</v>
      </c>
      <c r="B158">
        <v>0.70099999999999996</v>
      </c>
    </row>
    <row r="159" spans="1:2">
      <c r="A159" s="6">
        <v>43438</v>
      </c>
      <c r="B159">
        <v>0.70140000000000002</v>
      </c>
    </row>
    <row r="160" spans="1:2">
      <c r="A160" s="6">
        <v>43437</v>
      </c>
      <c r="B160">
        <v>0.70189999999999997</v>
      </c>
    </row>
    <row r="161" spans="1:2">
      <c r="A161" s="6">
        <v>43434</v>
      </c>
      <c r="B161">
        <v>0.70020000000000004</v>
      </c>
    </row>
    <row r="162" spans="1:2">
      <c r="A162" s="6">
        <v>43433</v>
      </c>
      <c r="B162">
        <v>0.70169999999999999</v>
      </c>
    </row>
    <row r="163" spans="1:2">
      <c r="A163" s="6">
        <v>43432</v>
      </c>
      <c r="B163">
        <v>0.70099999999999996</v>
      </c>
    </row>
    <row r="164" spans="1:2">
      <c r="A164" s="6">
        <v>43431</v>
      </c>
      <c r="B164">
        <v>0.70179999999999998</v>
      </c>
    </row>
    <row r="165" spans="1:2">
      <c r="A165" s="6">
        <v>43430</v>
      </c>
      <c r="B165">
        <v>0.70099999999999996</v>
      </c>
    </row>
    <row r="166" spans="1:2">
      <c r="A166" s="6">
        <v>43427</v>
      </c>
      <c r="B166">
        <v>0.70320000000000005</v>
      </c>
    </row>
    <row r="167" spans="1:2">
      <c r="A167" s="6">
        <v>43426</v>
      </c>
      <c r="B167">
        <v>0.70309999999999995</v>
      </c>
    </row>
    <row r="168" spans="1:2">
      <c r="A168" s="6">
        <v>43425</v>
      </c>
      <c r="B168">
        <v>0.70279999999999998</v>
      </c>
    </row>
    <row r="169" spans="1:2">
      <c r="A169" s="6">
        <v>43424</v>
      </c>
      <c r="B169">
        <v>0.70130000000000003</v>
      </c>
    </row>
    <row r="170" spans="1:2">
      <c r="A170" s="6">
        <v>43423</v>
      </c>
      <c r="B170">
        <v>0.7006</v>
      </c>
    </row>
    <row r="171" spans="1:2">
      <c r="A171" s="6">
        <v>43420</v>
      </c>
      <c r="B171">
        <v>0.70069999999999999</v>
      </c>
    </row>
    <row r="172" spans="1:2">
      <c r="A172" s="6">
        <v>43419</v>
      </c>
      <c r="B172">
        <v>0.70189999999999997</v>
      </c>
    </row>
    <row r="173" spans="1:2">
      <c r="A173" s="6">
        <v>43418</v>
      </c>
      <c r="B173">
        <v>0.70130000000000003</v>
      </c>
    </row>
    <row r="174" spans="1:2">
      <c r="A174" s="6">
        <v>43417</v>
      </c>
      <c r="B174">
        <v>0.70250000000000001</v>
      </c>
    </row>
    <row r="175" spans="1:2">
      <c r="A175" s="6">
        <v>43416</v>
      </c>
      <c r="B175">
        <v>0.70230000000000004</v>
      </c>
    </row>
    <row r="176" spans="1:2">
      <c r="A176" s="6">
        <v>43413</v>
      </c>
      <c r="B176">
        <v>0.70279999999999998</v>
      </c>
    </row>
    <row r="177" spans="1:2">
      <c r="A177" s="6">
        <v>43412</v>
      </c>
      <c r="B177">
        <v>0.70230000000000004</v>
      </c>
    </row>
    <row r="178" spans="1:2">
      <c r="A178" s="6">
        <v>43411</v>
      </c>
      <c r="B178">
        <v>0.70309999999999995</v>
      </c>
    </row>
    <row r="179" spans="1:2">
      <c r="A179" s="6">
        <v>43410</v>
      </c>
      <c r="B179">
        <v>0.70169999999999999</v>
      </c>
    </row>
    <row r="180" spans="1:2">
      <c r="A180" s="6">
        <v>43409</v>
      </c>
      <c r="B180">
        <v>0.70089999999999997</v>
      </c>
    </row>
    <row r="181" spans="1:2">
      <c r="A181" s="6">
        <v>43406</v>
      </c>
      <c r="B181">
        <v>0.70050000000000001</v>
      </c>
    </row>
    <row r="182" spans="1:2">
      <c r="A182" s="6">
        <v>43405</v>
      </c>
      <c r="B182">
        <v>0.7006</v>
      </c>
    </row>
    <row r="183" spans="1:2">
      <c r="A183" s="6">
        <v>43404</v>
      </c>
      <c r="B183">
        <v>0.70020000000000004</v>
      </c>
    </row>
    <row r="184" spans="1:2">
      <c r="A184" s="6">
        <v>43403</v>
      </c>
      <c r="B184">
        <v>0.70130000000000003</v>
      </c>
    </row>
    <row r="185" spans="1:2">
      <c r="A185" s="6">
        <v>43402</v>
      </c>
      <c r="B185">
        <v>0.70109999999999995</v>
      </c>
    </row>
    <row r="186" spans="1:2">
      <c r="A186" s="6">
        <v>43399</v>
      </c>
      <c r="B186">
        <v>0.70209999999999995</v>
      </c>
    </row>
    <row r="187" spans="1:2">
      <c r="A187" s="6">
        <v>43398</v>
      </c>
      <c r="B187">
        <v>0.69879999999999998</v>
      </c>
    </row>
    <row r="188" spans="1:2">
      <c r="A188" s="6">
        <v>43397</v>
      </c>
      <c r="B188">
        <v>0.70230000000000004</v>
      </c>
    </row>
    <row r="189" spans="1:2">
      <c r="A189" s="6">
        <v>43396</v>
      </c>
      <c r="B189">
        <v>0.70040000000000002</v>
      </c>
    </row>
    <row r="190" spans="1:2">
      <c r="A190" s="6">
        <v>43395</v>
      </c>
      <c r="B190">
        <v>0.69899999999999995</v>
      </c>
    </row>
    <row r="191" spans="1:2">
      <c r="A191" s="6">
        <v>43392</v>
      </c>
      <c r="B191">
        <v>0.69989999999999997</v>
      </c>
    </row>
    <row r="192" spans="1:2">
      <c r="A192" s="6">
        <v>43391</v>
      </c>
      <c r="B192">
        <v>0.70169999999999999</v>
      </c>
    </row>
    <row r="193" spans="1:2">
      <c r="A193" s="6">
        <v>43390</v>
      </c>
      <c r="B193">
        <v>0.7016</v>
      </c>
    </row>
    <row r="194" spans="1:2">
      <c r="A194" s="6">
        <v>43389</v>
      </c>
      <c r="B194">
        <v>0.70120000000000005</v>
      </c>
    </row>
    <row r="195" spans="1:2">
      <c r="A195" s="6">
        <v>43388</v>
      </c>
      <c r="B195">
        <v>0.70099999999999996</v>
      </c>
    </row>
    <row r="196" spans="1:2">
      <c r="A196" s="6">
        <v>43385</v>
      </c>
      <c r="B196">
        <v>0.70120000000000005</v>
      </c>
    </row>
    <row r="197" spans="1:2">
      <c r="A197" s="6">
        <v>43384</v>
      </c>
      <c r="B197">
        <v>0.69989999999999997</v>
      </c>
    </row>
    <row r="198" spans="1:2">
      <c r="A198" s="6">
        <v>43383</v>
      </c>
      <c r="B198">
        <v>0.69969999999999999</v>
      </c>
    </row>
    <row r="199" spans="1:2">
      <c r="A199" s="6">
        <v>43382</v>
      </c>
      <c r="B199">
        <v>0.70189999999999997</v>
      </c>
    </row>
    <row r="200" spans="1:2">
      <c r="A200" s="6">
        <v>43381</v>
      </c>
      <c r="B200">
        <v>0.70209999999999995</v>
      </c>
    </row>
    <row r="201" spans="1:2">
      <c r="A201" s="6">
        <v>43378</v>
      </c>
      <c r="B201">
        <v>0.70099999999999996</v>
      </c>
    </row>
    <row r="202" spans="1:2">
      <c r="A202" s="6">
        <v>43377</v>
      </c>
      <c r="B202">
        <v>0.70230000000000004</v>
      </c>
    </row>
    <row r="203" spans="1:2">
      <c r="A203" s="6">
        <v>43376</v>
      </c>
      <c r="B203">
        <v>0.70150000000000001</v>
      </c>
    </row>
    <row r="204" spans="1:2">
      <c r="A204" s="6">
        <v>43375</v>
      </c>
      <c r="B204">
        <v>0.7026</v>
      </c>
    </row>
    <row r="205" spans="1:2">
      <c r="A205" s="6">
        <v>43374</v>
      </c>
      <c r="B205">
        <v>0.70209999999999995</v>
      </c>
    </row>
    <row r="206" spans="1:2">
      <c r="A206" s="6">
        <v>43371</v>
      </c>
      <c r="B206">
        <v>0.69640000000000002</v>
      </c>
    </row>
    <row r="207" spans="1:2">
      <c r="A207" s="6">
        <v>43370</v>
      </c>
      <c r="B207">
        <v>0.70150000000000001</v>
      </c>
    </row>
    <row r="208" spans="1:2">
      <c r="A208" s="6">
        <v>43369</v>
      </c>
      <c r="B208">
        <v>0.69899999999999995</v>
      </c>
    </row>
    <row r="209" spans="1:2">
      <c r="A209" s="6">
        <v>43368</v>
      </c>
      <c r="B209">
        <v>0.69950000000000001</v>
      </c>
    </row>
    <row r="210" spans="1:2">
      <c r="A210" s="6">
        <v>43367</v>
      </c>
      <c r="B210">
        <v>0.70099999999999996</v>
      </c>
    </row>
    <row r="211" spans="1:2">
      <c r="A211" s="6">
        <v>43364</v>
      </c>
      <c r="B211">
        <v>0.70030000000000003</v>
      </c>
    </row>
    <row r="212" spans="1:2">
      <c r="A212" s="6">
        <v>43363</v>
      </c>
      <c r="B212">
        <v>0.69989999999999997</v>
      </c>
    </row>
    <row r="213" spans="1:2">
      <c r="A213" s="6">
        <v>43362</v>
      </c>
      <c r="B213">
        <v>0.70050000000000001</v>
      </c>
    </row>
    <row r="214" spans="1:2">
      <c r="A214" s="6">
        <v>43361</v>
      </c>
      <c r="B214">
        <v>0.70150000000000001</v>
      </c>
    </row>
    <row r="215" spans="1:2">
      <c r="A215" s="6">
        <v>43360</v>
      </c>
      <c r="B215">
        <v>0.70130000000000003</v>
      </c>
    </row>
    <row r="216" spans="1:2">
      <c r="A216" s="6">
        <v>43357</v>
      </c>
      <c r="B216">
        <v>0.7016</v>
      </c>
    </row>
    <row r="217" spans="1:2">
      <c r="A217" s="6">
        <v>43356</v>
      </c>
      <c r="B217">
        <v>0.70240000000000002</v>
      </c>
    </row>
    <row r="218" spans="1:2">
      <c r="A218" s="6">
        <v>43355</v>
      </c>
      <c r="B218">
        <v>0.70250000000000001</v>
      </c>
    </row>
    <row r="219" spans="1:2">
      <c r="A219" s="6">
        <v>43354</v>
      </c>
      <c r="B219">
        <v>0.70030000000000003</v>
      </c>
    </row>
    <row r="220" spans="1:2">
      <c r="A220" s="6">
        <v>43353</v>
      </c>
      <c r="B220">
        <v>0.7016</v>
      </c>
    </row>
    <row r="221" spans="1:2">
      <c r="A221" s="6">
        <v>43350</v>
      </c>
      <c r="B221">
        <v>0.70279999999999998</v>
      </c>
    </row>
    <row r="222" spans="1:2">
      <c r="A222" s="6">
        <v>43349</v>
      </c>
      <c r="B222">
        <v>0.70320000000000005</v>
      </c>
    </row>
    <row r="223" spans="1:2">
      <c r="A223" s="6">
        <v>43348</v>
      </c>
      <c r="B223">
        <v>0.70220000000000005</v>
      </c>
    </row>
    <row r="224" spans="1:2">
      <c r="A224" s="6">
        <v>43347</v>
      </c>
      <c r="B224">
        <v>0.7046</v>
      </c>
    </row>
    <row r="225" spans="1:2">
      <c r="A225" s="6">
        <v>43346</v>
      </c>
      <c r="B225">
        <v>0.70199999999999996</v>
      </c>
    </row>
    <row r="226" spans="1:2">
      <c r="A226" s="6">
        <v>43343</v>
      </c>
      <c r="B226">
        <v>0.70420000000000005</v>
      </c>
    </row>
    <row r="227" spans="1:2">
      <c r="A227" s="6">
        <v>43342</v>
      </c>
      <c r="B227">
        <v>0.70579999999999998</v>
      </c>
    </row>
    <row r="228" spans="1:2">
      <c r="A228" s="6">
        <v>43341</v>
      </c>
      <c r="B228">
        <v>0.70479999999999998</v>
      </c>
    </row>
    <row r="229" spans="1:2">
      <c r="A229" s="6">
        <v>43340</v>
      </c>
      <c r="B229">
        <v>0.70320000000000005</v>
      </c>
    </row>
    <row r="230" spans="1:2">
      <c r="A230" s="6">
        <v>43336</v>
      </c>
      <c r="B230">
        <v>0.7036</v>
      </c>
    </row>
    <row r="231" spans="1:2">
      <c r="A231" s="6">
        <v>43335</v>
      </c>
      <c r="B231">
        <v>0.70350000000000001</v>
      </c>
    </row>
    <row r="232" spans="1:2">
      <c r="A232" s="6">
        <v>43334</v>
      </c>
      <c r="B232">
        <v>0.70279999999999998</v>
      </c>
    </row>
    <row r="233" spans="1:2">
      <c r="A233" s="6">
        <v>43333</v>
      </c>
      <c r="B233">
        <v>0.70369999999999999</v>
      </c>
    </row>
    <row r="234" spans="1:2">
      <c r="A234" s="6">
        <v>43332</v>
      </c>
      <c r="B234">
        <v>0.70389999999999997</v>
      </c>
    </row>
    <row r="235" spans="1:2">
      <c r="A235" s="6">
        <v>43329</v>
      </c>
      <c r="B235">
        <v>0.70299999999999996</v>
      </c>
    </row>
    <row r="236" spans="1:2">
      <c r="A236" s="6">
        <v>43328</v>
      </c>
      <c r="B236">
        <v>0.70240000000000002</v>
      </c>
    </row>
    <row r="237" spans="1:2">
      <c r="A237" s="6">
        <v>43327</v>
      </c>
      <c r="B237">
        <v>0.70179999999999998</v>
      </c>
    </row>
    <row r="238" spans="1:2">
      <c r="A238" s="6">
        <v>43326</v>
      </c>
      <c r="B238">
        <v>0.70209999999999995</v>
      </c>
    </row>
    <row r="239" spans="1:2">
      <c r="A239" s="6">
        <v>43325</v>
      </c>
      <c r="B239">
        <v>0.70369999999999999</v>
      </c>
    </row>
    <row r="240" spans="1:2">
      <c r="A240" s="6">
        <v>43322</v>
      </c>
      <c r="B240">
        <v>0.70350000000000001</v>
      </c>
    </row>
    <row r="241" spans="1:2">
      <c r="A241" s="6">
        <v>43321</v>
      </c>
      <c r="B241">
        <v>0.70189999999999997</v>
      </c>
    </row>
    <row r="242" spans="1:2">
      <c r="A242" s="6">
        <v>43320</v>
      </c>
      <c r="B242">
        <v>0.70279999999999998</v>
      </c>
    </row>
    <row r="243" spans="1:2">
      <c r="A243" s="6">
        <v>43319</v>
      </c>
      <c r="B243">
        <v>0.70109999999999995</v>
      </c>
    </row>
    <row r="244" spans="1:2">
      <c r="A244" s="6">
        <v>43318</v>
      </c>
      <c r="B244">
        <v>0.7006</v>
      </c>
    </row>
    <row r="245" spans="1:2">
      <c r="A245" s="6">
        <v>43315</v>
      </c>
      <c r="B245">
        <v>0.70279999999999998</v>
      </c>
    </row>
    <row r="246" spans="1:2">
      <c r="A246" s="6">
        <v>43314</v>
      </c>
      <c r="B246">
        <v>0.68969999999999998</v>
      </c>
    </row>
    <row r="247" spans="1:2">
      <c r="A247" s="6">
        <v>43313</v>
      </c>
      <c r="B247">
        <v>0.45219999999999999</v>
      </c>
    </row>
    <row r="248" spans="1:2">
      <c r="A248" s="6">
        <v>43312</v>
      </c>
      <c r="B248">
        <v>0.45029999999999998</v>
      </c>
    </row>
    <row r="249" spans="1:2">
      <c r="A249" s="6">
        <v>43311</v>
      </c>
      <c r="B249">
        <v>0.45229999999999998</v>
      </c>
    </row>
    <row r="250" spans="1:2">
      <c r="A250" s="6">
        <v>43308</v>
      </c>
      <c r="B250">
        <v>0.45319999999999999</v>
      </c>
    </row>
    <row r="251" spans="1:2">
      <c r="A251" s="6">
        <v>43307</v>
      </c>
      <c r="B251">
        <v>0.45319999999999999</v>
      </c>
    </row>
    <row r="252" spans="1:2">
      <c r="A252" s="6">
        <v>43306</v>
      </c>
      <c r="B252">
        <v>0.45400000000000001</v>
      </c>
    </row>
    <row r="253" spans="1:2">
      <c r="A253" s="6">
        <v>43305</v>
      </c>
      <c r="B253">
        <v>0.45479999999999998</v>
      </c>
    </row>
    <row r="254" spans="1:2">
      <c r="A254" s="6">
        <v>43304</v>
      </c>
      <c r="B254">
        <v>0.45369999999999999</v>
      </c>
    </row>
    <row r="255" spans="1:2">
      <c r="A255" s="6">
        <v>43301</v>
      </c>
      <c r="B255">
        <v>0.45569999999999999</v>
      </c>
    </row>
    <row r="256" spans="1:2">
      <c r="A256" s="6">
        <v>43300</v>
      </c>
      <c r="B256">
        <v>0.45379999999999998</v>
      </c>
    </row>
    <row r="257" spans="1:2">
      <c r="A257" s="6">
        <v>43299</v>
      </c>
      <c r="B257">
        <v>0.45429999999999998</v>
      </c>
    </row>
    <row r="258" spans="1:2">
      <c r="A258" s="6">
        <v>43298</v>
      </c>
      <c r="B258">
        <v>0.4541</v>
      </c>
    </row>
    <row r="259" spans="1:2">
      <c r="A259" s="6">
        <v>43297</v>
      </c>
      <c r="B259">
        <v>0.45519999999999999</v>
      </c>
    </row>
    <row r="260" spans="1:2">
      <c r="A260" s="6">
        <v>43294</v>
      </c>
      <c r="B260">
        <v>0.45650000000000002</v>
      </c>
    </row>
    <row r="261" spans="1:2">
      <c r="A261" s="6">
        <v>43293</v>
      </c>
      <c r="B261">
        <v>0.45629999999999998</v>
      </c>
    </row>
    <row r="262" spans="1:2">
      <c r="A262" s="6">
        <v>43292</v>
      </c>
      <c r="B262">
        <v>0.45440000000000003</v>
      </c>
    </row>
    <row r="263" spans="1:2">
      <c r="A263" s="6">
        <v>43291</v>
      </c>
      <c r="B263">
        <v>0.45490000000000003</v>
      </c>
    </row>
    <row r="264" spans="1:2">
      <c r="A264" s="6">
        <v>43290</v>
      </c>
      <c r="B264">
        <v>0.45669999999999999</v>
      </c>
    </row>
    <row r="265" spans="1:2">
      <c r="A265" s="6">
        <v>43287</v>
      </c>
      <c r="B265">
        <v>0.45800000000000002</v>
      </c>
    </row>
    <row r="266" spans="1:2">
      <c r="A266" s="6">
        <v>43286</v>
      </c>
      <c r="B266">
        <v>0.45629999999999998</v>
      </c>
    </row>
    <row r="267" spans="1:2">
      <c r="A267" s="6">
        <v>43285</v>
      </c>
      <c r="B267">
        <v>0.4546</v>
      </c>
    </row>
    <row r="268" spans="1:2">
      <c r="A268" s="6">
        <v>43284</v>
      </c>
      <c r="B268">
        <v>0.45429999999999998</v>
      </c>
    </row>
    <row r="269" spans="1:2">
      <c r="A269" s="6">
        <v>43283</v>
      </c>
      <c r="B269">
        <v>0.4531</v>
      </c>
    </row>
    <row r="270" spans="1:2">
      <c r="A270" s="6">
        <v>43280</v>
      </c>
      <c r="B270">
        <v>0.43990000000000001</v>
      </c>
    </row>
    <row r="271" spans="1:2">
      <c r="A271" s="6">
        <v>43279</v>
      </c>
      <c r="B271">
        <v>0.45150000000000001</v>
      </c>
    </row>
    <row r="272" spans="1:2">
      <c r="A272" s="6">
        <v>43278</v>
      </c>
      <c r="B272">
        <v>0.44950000000000001</v>
      </c>
    </row>
    <row r="273" spans="1:2">
      <c r="A273" s="6">
        <v>43277</v>
      </c>
      <c r="B273">
        <v>0.44979999999999998</v>
      </c>
    </row>
    <row r="274" spans="1:2">
      <c r="A274" s="6">
        <v>43276</v>
      </c>
      <c r="B274">
        <v>0.45119999999999999</v>
      </c>
    </row>
    <row r="275" spans="1:2">
      <c r="A275" s="6">
        <v>43273</v>
      </c>
      <c r="B275">
        <v>0.4491</v>
      </c>
    </row>
    <row r="276" spans="1:2">
      <c r="A276" s="6">
        <v>43272</v>
      </c>
      <c r="B276">
        <v>0.45129999999999998</v>
      </c>
    </row>
    <row r="277" spans="1:2">
      <c r="A277" s="6">
        <v>43271</v>
      </c>
      <c r="B277">
        <v>0.44950000000000001</v>
      </c>
    </row>
    <row r="278" spans="1:2">
      <c r="A278" s="6">
        <v>43270</v>
      </c>
      <c r="B278">
        <v>0.45069999999999999</v>
      </c>
    </row>
    <row r="279" spans="1:2">
      <c r="A279" s="6">
        <v>43269</v>
      </c>
      <c r="B279">
        <v>0.45150000000000001</v>
      </c>
    </row>
    <row r="280" spans="1:2">
      <c r="A280" s="6">
        <v>43266</v>
      </c>
      <c r="B280">
        <v>0.45050000000000001</v>
      </c>
    </row>
    <row r="281" spans="1:2">
      <c r="A281" s="6">
        <v>43265</v>
      </c>
      <c r="B281">
        <v>0.45119999999999999</v>
      </c>
    </row>
    <row r="282" spans="1:2">
      <c r="A282" s="6">
        <v>43264</v>
      </c>
      <c r="B282">
        <v>0.44890000000000002</v>
      </c>
    </row>
    <row r="283" spans="1:2">
      <c r="A283" s="6">
        <v>43263</v>
      </c>
      <c r="B283">
        <v>0.4501</v>
      </c>
    </row>
    <row r="284" spans="1:2">
      <c r="A284" s="6">
        <v>43262</v>
      </c>
      <c r="B284">
        <v>0.45140000000000002</v>
      </c>
    </row>
    <row r="285" spans="1:2">
      <c r="A285" s="6">
        <v>43259</v>
      </c>
      <c r="B285">
        <v>0.45350000000000001</v>
      </c>
    </row>
    <row r="286" spans="1:2">
      <c r="A286" s="6">
        <v>43258</v>
      </c>
      <c r="B286">
        <v>0.4531</v>
      </c>
    </row>
    <row r="287" spans="1:2">
      <c r="A287" s="6">
        <v>43257</v>
      </c>
      <c r="B287">
        <v>0.45190000000000002</v>
      </c>
    </row>
    <row r="288" spans="1:2">
      <c r="A288" s="6">
        <v>43256</v>
      </c>
      <c r="B288">
        <v>0.45250000000000001</v>
      </c>
    </row>
    <row r="289" spans="1:2">
      <c r="A289" s="6">
        <v>43255</v>
      </c>
      <c r="B289">
        <v>0.45219999999999999</v>
      </c>
    </row>
    <row r="290" spans="1:2">
      <c r="A290" s="6">
        <v>43252</v>
      </c>
      <c r="B290">
        <v>0.45440000000000003</v>
      </c>
    </row>
    <row r="291" spans="1:2">
      <c r="A291" s="6">
        <v>43251</v>
      </c>
      <c r="B291">
        <v>0.45029999999999998</v>
      </c>
    </row>
    <row r="292" spans="1:2">
      <c r="A292" s="6">
        <v>43250</v>
      </c>
      <c r="B292">
        <v>0.45190000000000002</v>
      </c>
    </row>
    <row r="293" spans="1:2">
      <c r="A293" s="6">
        <v>43249</v>
      </c>
      <c r="B293">
        <v>0.45369999999999999</v>
      </c>
    </row>
    <row r="294" spans="1:2">
      <c r="A294" s="6">
        <v>43245</v>
      </c>
      <c r="B294">
        <v>0.45329999999999998</v>
      </c>
    </row>
    <row r="295" spans="1:2">
      <c r="A295" s="6">
        <v>43244</v>
      </c>
      <c r="B295">
        <v>0.45319999999999999</v>
      </c>
    </row>
    <row r="296" spans="1:2">
      <c r="A296" s="6">
        <v>43243</v>
      </c>
      <c r="B296">
        <v>0.45329999999999998</v>
      </c>
    </row>
    <row r="297" spans="1:2">
      <c r="A297" s="6">
        <v>43242</v>
      </c>
      <c r="B297">
        <v>0.4521</v>
      </c>
    </row>
    <row r="298" spans="1:2">
      <c r="A298" s="6">
        <v>43241</v>
      </c>
      <c r="B298">
        <v>0.45269999999999999</v>
      </c>
    </row>
    <row r="299" spans="1:2">
      <c r="A299" s="6">
        <v>43238</v>
      </c>
      <c r="B299">
        <v>0.45400000000000001</v>
      </c>
    </row>
    <row r="300" spans="1:2">
      <c r="A300" s="6">
        <v>43237</v>
      </c>
      <c r="B300">
        <v>0.45329999999999998</v>
      </c>
    </row>
    <row r="301" spans="1:2">
      <c r="A301" s="6">
        <v>43236</v>
      </c>
      <c r="B301">
        <v>0.45279999999999998</v>
      </c>
    </row>
    <row r="302" spans="1:2">
      <c r="A302" s="6">
        <v>43235</v>
      </c>
      <c r="B302">
        <v>0.4511</v>
      </c>
    </row>
    <row r="303" spans="1:2">
      <c r="A303" s="6">
        <v>43234</v>
      </c>
      <c r="B303">
        <v>0.45129999999999998</v>
      </c>
    </row>
    <row r="304" spans="1:2">
      <c r="A304" s="6">
        <v>43231</v>
      </c>
      <c r="B304">
        <v>0.45419999999999999</v>
      </c>
    </row>
    <row r="305" spans="1:2">
      <c r="A305" s="6">
        <v>43230</v>
      </c>
      <c r="B305">
        <v>0.45390000000000003</v>
      </c>
    </row>
    <row r="306" spans="1:2">
      <c r="A306" s="6">
        <v>43229</v>
      </c>
      <c r="B306">
        <v>0.45529999999999998</v>
      </c>
    </row>
    <row r="307" spans="1:2">
      <c r="A307" s="6">
        <v>43228</v>
      </c>
      <c r="B307">
        <v>0.45419999999999999</v>
      </c>
    </row>
    <row r="308" spans="1:2">
      <c r="A308" s="6">
        <v>43224</v>
      </c>
      <c r="B308">
        <v>0.4556</v>
      </c>
    </row>
    <row r="309" spans="1:2">
      <c r="A309" s="6">
        <v>43223</v>
      </c>
      <c r="B309">
        <v>0.45269999999999999</v>
      </c>
    </row>
    <row r="310" spans="1:2">
      <c r="A310" s="6">
        <v>43222</v>
      </c>
      <c r="B310">
        <v>0.45150000000000001</v>
      </c>
    </row>
    <row r="311" spans="1:2">
      <c r="A311" s="6">
        <v>43221</v>
      </c>
      <c r="B311">
        <v>0.44969999999999999</v>
      </c>
    </row>
    <row r="312" spans="1:2">
      <c r="A312" s="6">
        <v>43220</v>
      </c>
      <c r="B312">
        <v>0.45069999999999999</v>
      </c>
    </row>
    <row r="313" spans="1:2">
      <c r="A313" s="6">
        <v>43217</v>
      </c>
      <c r="B313">
        <v>0.45479999999999998</v>
      </c>
    </row>
    <row r="314" spans="1:2">
      <c r="A314" s="6">
        <v>43216</v>
      </c>
      <c r="B314">
        <v>0.45490000000000003</v>
      </c>
    </row>
    <row r="315" spans="1:2">
      <c r="A315" s="6">
        <v>43215</v>
      </c>
      <c r="B315">
        <v>0.45400000000000001</v>
      </c>
    </row>
    <row r="316" spans="1:2">
      <c r="A316" s="6">
        <v>43214</v>
      </c>
      <c r="B316">
        <v>0.45369999999999999</v>
      </c>
    </row>
    <row r="317" spans="1:2">
      <c r="A317" s="6">
        <v>43213</v>
      </c>
      <c r="B317">
        <v>0.45290000000000002</v>
      </c>
    </row>
    <row r="318" spans="1:2">
      <c r="A318" s="6">
        <v>43210</v>
      </c>
      <c r="B318">
        <v>0.46460000000000001</v>
      </c>
    </row>
    <row r="319" spans="1:2">
      <c r="A319" s="6">
        <v>43209</v>
      </c>
      <c r="B319">
        <v>0.46510000000000001</v>
      </c>
    </row>
    <row r="320" spans="1:2">
      <c r="A320" s="6">
        <v>43208</v>
      </c>
      <c r="B320">
        <v>0.46700000000000003</v>
      </c>
    </row>
    <row r="321" spans="1:2">
      <c r="A321" s="6">
        <v>43207</v>
      </c>
      <c r="B321">
        <v>0.46639999999999998</v>
      </c>
    </row>
    <row r="322" spans="1:2">
      <c r="A322" s="6">
        <v>43206</v>
      </c>
      <c r="B322">
        <v>0.46589999999999998</v>
      </c>
    </row>
    <row r="323" spans="1:2">
      <c r="A323" s="6">
        <v>43203</v>
      </c>
      <c r="B323">
        <v>0.4657</v>
      </c>
    </row>
    <row r="324" spans="1:2">
      <c r="A324" s="6">
        <v>43202</v>
      </c>
      <c r="B324">
        <v>0.4637</v>
      </c>
    </row>
    <row r="325" spans="1:2">
      <c r="A325" s="6">
        <v>43201</v>
      </c>
      <c r="B325">
        <v>0.46329999999999999</v>
      </c>
    </row>
    <row r="326" spans="1:2">
      <c r="A326" s="6">
        <v>43200</v>
      </c>
      <c r="B326">
        <v>0.46660000000000001</v>
      </c>
    </row>
    <row r="327" spans="1:2">
      <c r="A327" s="6">
        <v>43199</v>
      </c>
      <c r="B327">
        <v>0.46510000000000001</v>
      </c>
    </row>
    <row r="328" spans="1:2">
      <c r="A328" s="6">
        <v>43196</v>
      </c>
      <c r="B328">
        <v>0.46660000000000001</v>
      </c>
    </row>
    <row r="329" spans="1:2">
      <c r="A329" s="6">
        <v>43195</v>
      </c>
      <c r="B329">
        <v>0.46529999999999999</v>
      </c>
    </row>
    <row r="330" spans="1:2">
      <c r="A330" s="6">
        <v>43194</v>
      </c>
      <c r="B330">
        <v>0.46239999999999998</v>
      </c>
    </row>
    <row r="331" spans="1:2">
      <c r="A331" s="6">
        <v>43193</v>
      </c>
      <c r="B331">
        <v>0.4652</v>
      </c>
    </row>
    <row r="332" spans="1:2">
      <c r="A332" s="6">
        <v>43188</v>
      </c>
      <c r="B332">
        <v>0.44350000000000001</v>
      </c>
    </row>
    <row r="333" spans="1:2">
      <c r="A333" s="6">
        <v>43187</v>
      </c>
      <c r="B333">
        <v>0.46379999999999999</v>
      </c>
    </row>
    <row r="334" spans="1:2">
      <c r="A334" s="6">
        <v>43186</v>
      </c>
      <c r="B334">
        <v>0.4652</v>
      </c>
    </row>
    <row r="335" spans="1:2">
      <c r="A335" s="6">
        <v>43185</v>
      </c>
      <c r="B335">
        <v>0.46660000000000001</v>
      </c>
    </row>
    <row r="336" spans="1:2">
      <c r="A336" s="6">
        <v>43182</v>
      </c>
      <c r="B336">
        <v>0.46800000000000003</v>
      </c>
    </row>
    <row r="337" spans="1:2">
      <c r="A337" s="6">
        <v>43181</v>
      </c>
      <c r="B337">
        <v>0.46339999999999998</v>
      </c>
    </row>
    <row r="338" spans="1:2">
      <c r="A338" s="6">
        <v>43180</v>
      </c>
      <c r="B338">
        <v>0.4667</v>
      </c>
    </row>
    <row r="339" spans="1:2">
      <c r="A339" s="6">
        <v>43179</v>
      </c>
      <c r="B339">
        <v>0.46360000000000001</v>
      </c>
    </row>
    <row r="340" spans="1:2">
      <c r="A340" s="6">
        <v>43178</v>
      </c>
      <c r="B340">
        <v>0.46329999999999999</v>
      </c>
    </row>
    <row r="341" spans="1:2">
      <c r="A341" s="6">
        <v>43175</v>
      </c>
      <c r="B341">
        <v>0.46439999999999998</v>
      </c>
    </row>
    <row r="342" spans="1:2">
      <c r="A342" s="6">
        <v>43174</v>
      </c>
      <c r="B342">
        <v>0.46589999999999998</v>
      </c>
    </row>
    <row r="343" spans="1:2">
      <c r="A343" s="6">
        <v>43173</v>
      </c>
      <c r="B343">
        <v>0.4637</v>
      </c>
    </row>
    <row r="344" spans="1:2">
      <c r="A344" s="6">
        <v>43172</v>
      </c>
      <c r="B344">
        <v>0.4637</v>
      </c>
    </row>
    <row r="345" spans="1:2">
      <c r="A345" s="6">
        <v>43171</v>
      </c>
      <c r="B345">
        <v>0.46500000000000002</v>
      </c>
    </row>
    <row r="346" spans="1:2">
      <c r="A346" s="6">
        <v>43168</v>
      </c>
      <c r="B346">
        <v>0.4627</v>
      </c>
    </row>
    <row r="347" spans="1:2">
      <c r="A347" s="6">
        <v>43167</v>
      </c>
      <c r="B347">
        <v>0.46450000000000002</v>
      </c>
    </row>
    <row r="348" spans="1:2">
      <c r="A348" s="6">
        <v>43166</v>
      </c>
      <c r="B348">
        <v>0.46479999999999999</v>
      </c>
    </row>
    <row r="349" spans="1:2">
      <c r="A349" s="6">
        <v>43165</v>
      </c>
      <c r="B349">
        <v>0.4647</v>
      </c>
    </row>
    <row r="350" spans="1:2">
      <c r="A350" s="6">
        <v>43164</v>
      </c>
      <c r="B350">
        <v>0.46429999999999999</v>
      </c>
    </row>
    <row r="351" spans="1:2">
      <c r="A351" s="6">
        <v>43161</v>
      </c>
      <c r="B351">
        <v>0.46550000000000002</v>
      </c>
    </row>
    <row r="352" spans="1:2">
      <c r="A352" s="6">
        <v>43160</v>
      </c>
      <c r="B352">
        <v>0.46460000000000001</v>
      </c>
    </row>
    <row r="353" spans="1:2">
      <c r="A353" s="6">
        <v>43159</v>
      </c>
      <c r="B353">
        <v>0.4612</v>
      </c>
    </row>
    <row r="354" spans="1:2">
      <c r="A354" s="6">
        <v>43158</v>
      </c>
      <c r="B354">
        <v>0.46560000000000001</v>
      </c>
    </row>
    <row r="355" spans="1:2">
      <c r="A355" s="6">
        <v>43157</v>
      </c>
      <c r="B355">
        <v>0.46389999999999998</v>
      </c>
    </row>
    <row r="356" spans="1:2">
      <c r="A356" s="6">
        <v>43154</v>
      </c>
      <c r="B356">
        <v>0.46679999999999999</v>
      </c>
    </row>
    <row r="357" spans="1:2">
      <c r="A357" s="6">
        <v>43153</v>
      </c>
      <c r="B357">
        <v>0.4637</v>
      </c>
    </row>
    <row r="358" spans="1:2">
      <c r="A358" s="6">
        <v>43152</v>
      </c>
      <c r="B358">
        <v>0.46289999999999998</v>
      </c>
    </row>
    <row r="359" spans="1:2">
      <c r="A359" s="6">
        <v>43151</v>
      </c>
      <c r="B359">
        <v>0.46360000000000001</v>
      </c>
    </row>
    <row r="360" spans="1:2">
      <c r="A360" s="6">
        <v>43150</v>
      </c>
      <c r="B360">
        <v>0.46200000000000002</v>
      </c>
    </row>
    <row r="361" spans="1:2">
      <c r="A361" s="6">
        <v>43147</v>
      </c>
      <c r="B361">
        <v>0.4637</v>
      </c>
    </row>
    <row r="362" spans="1:2">
      <c r="A362" s="6">
        <v>43146</v>
      </c>
      <c r="B362">
        <v>0.4642</v>
      </c>
    </row>
    <row r="363" spans="1:2">
      <c r="A363" s="6">
        <v>43145</v>
      </c>
      <c r="B363">
        <v>0.46510000000000001</v>
      </c>
    </row>
    <row r="364" spans="1:2">
      <c r="A364" s="6">
        <v>43144</v>
      </c>
      <c r="B364">
        <v>0.46360000000000001</v>
      </c>
    </row>
    <row r="365" spans="1:2">
      <c r="A365" s="6">
        <v>43143</v>
      </c>
      <c r="B365">
        <v>0.46300000000000002</v>
      </c>
    </row>
    <row r="366" spans="1:2">
      <c r="A366" s="6">
        <v>43140</v>
      </c>
      <c r="B366">
        <v>0.46339999999999998</v>
      </c>
    </row>
    <row r="367" spans="1:2">
      <c r="A367" s="6">
        <v>43139</v>
      </c>
      <c r="B367">
        <v>0.46239999999999998</v>
      </c>
    </row>
    <row r="368" spans="1:2">
      <c r="A368" s="6">
        <v>43138</v>
      </c>
      <c r="B368">
        <v>0.46179999999999999</v>
      </c>
    </row>
    <row r="369" spans="1:2">
      <c r="A369" s="6">
        <v>43137</v>
      </c>
      <c r="B369">
        <v>0.46260000000000001</v>
      </c>
    </row>
    <row r="370" spans="1:2">
      <c r="A370" s="6">
        <v>43136</v>
      </c>
      <c r="B370">
        <v>0.46189999999999998</v>
      </c>
    </row>
    <row r="371" spans="1:2">
      <c r="A371" s="6">
        <v>43133</v>
      </c>
      <c r="B371">
        <v>0.4632</v>
      </c>
    </row>
    <row r="372" spans="1:2">
      <c r="A372" s="6">
        <v>43132</v>
      </c>
      <c r="B372">
        <v>0.46360000000000001</v>
      </c>
    </row>
    <row r="373" spans="1:2">
      <c r="A373" s="6">
        <v>43131</v>
      </c>
      <c r="B373">
        <v>0.46679999999999999</v>
      </c>
    </row>
    <row r="374" spans="1:2">
      <c r="A374" s="6">
        <v>43130</v>
      </c>
      <c r="B374">
        <v>0.4627</v>
      </c>
    </row>
    <row r="375" spans="1:2">
      <c r="A375" s="6">
        <v>43129</v>
      </c>
      <c r="B375">
        <v>0.46129999999999999</v>
      </c>
    </row>
    <row r="376" spans="1:2">
      <c r="A376" s="6">
        <v>43126</v>
      </c>
      <c r="B376">
        <v>0.46329999999999999</v>
      </c>
    </row>
    <row r="377" spans="1:2">
      <c r="A377" s="6">
        <v>43125</v>
      </c>
      <c r="B377">
        <v>0.46179999999999999</v>
      </c>
    </row>
    <row r="378" spans="1:2">
      <c r="A378" s="6">
        <v>43124</v>
      </c>
      <c r="B378">
        <v>0.46200000000000002</v>
      </c>
    </row>
    <row r="379" spans="1:2">
      <c r="A379" s="6">
        <v>43123</v>
      </c>
      <c r="B379">
        <v>0.46189999999999998</v>
      </c>
    </row>
    <row r="380" spans="1:2">
      <c r="A380" s="6">
        <v>43122</v>
      </c>
      <c r="B380">
        <v>0.46300000000000002</v>
      </c>
    </row>
    <row r="381" spans="1:2">
      <c r="A381" s="6">
        <v>43119</v>
      </c>
      <c r="B381">
        <v>0.46339999999999998</v>
      </c>
    </row>
    <row r="382" spans="1:2">
      <c r="A382" s="6">
        <v>43118</v>
      </c>
      <c r="B382">
        <v>0.46189999999999998</v>
      </c>
    </row>
    <row r="383" spans="1:2">
      <c r="A383" s="6">
        <v>43117</v>
      </c>
      <c r="B383">
        <v>0.46150000000000002</v>
      </c>
    </row>
    <row r="384" spans="1:2">
      <c r="A384" s="6">
        <v>43116</v>
      </c>
      <c r="B384">
        <v>0.46050000000000002</v>
      </c>
    </row>
    <row r="385" spans="1:2">
      <c r="A385" s="6">
        <v>43115</v>
      </c>
      <c r="B385">
        <v>0.46379999999999999</v>
      </c>
    </row>
    <row r="386" spans="1:2">
      <c r="A386" s="6">
        <v>43112</v>
      </c>
      <c r="B386">
        <v>0.46800000000000003</v>
      </c>
    </row>
    <row r="387" spans="1:2">
      <c r="A387" s="6">
        <v>43111</v>
      </c>
      <c r="B387">
        <v>0.46550000000000002</v>
      </c>
    </row>
    <row r="388" spans="1:2">
      <c r="A388" s="6">
        <v>43110</v>
      </c>
      <c r="B388">
        <v>0.4647</v>
      </c>
    </row>
    <row r="389" spans="1:2">
      <c r="A389" s="6">
        <v>43109</v>
      </c>
      <c r="B389">
        <v>0.4627</v>
      </c>
    </row>
    <row r="390" spans="1:2">
      <c r="A390" s="6">
        <v>43108</v>
      </c>
      <c r="B390">
        <v>0.4632</v>
      </c>
    </row>
    <row r="391" spans="1:2">
      <c r="A391" s="6">
        <v>43105</v>
      </c>
      <c r="B391">
        <v>0.46250000000000002</v>
      </c>
    </row>
    <row r="392" spans="1:2">
      <c r="A392" s="6">
        <v>43104</v>
      </c>
      <c r="B392">
        <v>0.46179999999999999</v>
      </c>
    </row>
    <row r="393" spans="1:2">
      <c r="A393" s="6">
        <v>43103</v>
      </c>
      <c r="B393">
        <v>0.4642</v>
      </c>
    </row>
    <row r="394" spans="1:2">
      <c r="A394" s="6">
        <v>43102</v>
      </c>
      <c r="B394">
        <v>0.4622</v>
      </c>
    </row>
    <row r="395" spans="1:2">
      <c r="A395" s="6"/>
    </row>
    <row r="396" spans="1:2">
      <c r="A396" s="6"/>
    </row>
    <row r="397" spans="1:2">
      <c r="A397" s="6"/>
    </row>
    <row r="398" spans="1:2">
      <c r="A398" s="6"/>
    </row>
    <row r="399" spans="1:2">
      <c r="A399" s="6"/>
    </row>
    <row r="400" spans="1:2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2">
      <c r="A577" s="6"/>
    </row>
    <row r="578" spans="1:2">
      <c r="A578" s="6"/>
    </row>
    <row r="579" spans="1:2">
      <c r="A579" s="6"/>
    </row>
    <row r="580" spans="1:2">
      <c r="A580" s="6"/>
    </row>
    <row r="581" spans="1:2">
      <c r="A581" s="6"/>
    </row>
    <row r="582" spans="1:2">
      <c r="A582" s="6"/>
    </row>
    <row r="583" spans="1:2">
      <c r="A583" s="6"/>
    </row>
    <row r="584" spans="1:2">
      <c r="A584" s="6"/>
    </row>
    <row r="585" spans="1:2">
      <c r="A585" s="6"/>
    </row>
    <row r="586" spans="1:2">
      <c r="A586" s="6"/>
      <c r="B586" s="2"/>
    </row>
    <row r="587" spans="1:2">
      <c r="A587" s="6"/>
    </row>
    <row r="588" spans="1:2">
      <c r="A588" s="6"/>
    </row>
    <row r="589" spans="1:2">
      <c r="A589" s="6"/>
    </row>
    <row r="590" spans="1:2">
      <c r="A590" s="6"/>
    </row>
    <row r="591" spans="1:2">
      <c r="A591" s="6"/>
    </row>
    <row r="592" spans="1:2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2">
      <c r="A721" s="6"/>
    </row>
    <row r="722" spans="1:2">
      <c r="A722" s="6"/>
    </row>
    <row r="723" spans="1:2">
      <c r="A723" s="6"/>
      <c r="B723" s="2"/>
    </row>
    <row r="724" spans="1:2">
      <c r="A724" s="6"/>
    </row>
    <row r="725" spans="1:2">
      <c r="A725" s="6"/>
    </row>
    <row r="726" spans="1:2">
      <c r="A726" s="6"/>
    </row>
    <row r="727" spans="1:2">
      <c r="A727" s="6"/>
    </row>
    <row r="728" spans="1:2">
      <c r="A728" s="6"/>
    </row>
    <row r="729" spans="1:2">
      <c r="A729" s="6"/>
    </row>
    <row r="730" spans="1:2">
      <c r="A730" s="6"/>
    </row>
    <row r="731" spans="1:2">
      <c r="A731" s="6"/>
    </row>
    <row r="732" spans="1:2">
      <c r="A732" s="6"/>
    </row>
    <row r="733" spans="1:2">
      <c r="A733" s="6"/>
    </row>
    <row r="734" spans="1:2">
      <c r="A734" s="6"/>
    </row>
    <row r="735" spans="1:2">
      <c r="A735" s="6"/>
    </row>
    <row r="736" spans="1:2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2">
      <c r="A929" s="6"/>
    </row>
    <row r="930" spans="1:2">
      <c r="A930" s="6"/>
    </row>
    <row r="931" spans="1:2">
      <c r="A931" s="6"/>
    </row>
    <row r="932" spans="1:2">
      <c r="A932" s="6"/>
    </row>
    <row r="933" spans="1:2">
      <c r="A933" s="6"/>
    </row>
    <row r="934" spans="1:2">
      <c r="A934" s="6"/>
    </row>
    <row r="935" spans="1:2">
      <c r="A935" s="6"/>
    </row>
    <row r="936" spans="1:2">
      <c r="A936" s="6"/>
    </row>
    <row r="937" spans="1:2">
      <c r="A937" s="6"/>
    </row>
    <row r="938" spans="1:2">
      <c r="A938" s="6"/>
    </row>
    <row r="939" spans="1:2">
      <c r="A939" s="6"/>
    </row>
    <row r="940" spans="1:2">
      <c r="A940" s="6"/>
    </row>
    <row r="941" spans="1:2">
      <c r="A941" s="6"/>
    </row>
    <row r="942" spans="1:2">
      <c r="A942" s="6"/>
    </row>
    <row r="943" spans="1:2">
      <c r="A943" s="6"/>
    </row>
    <row r="944" spans="1:2">
      <c r="A944" s="6"/>
      <c r="B944" s="2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2">
      <c r="A1041" s="6"/>
    </row>
    <row r="1042" spans="1:2">
      <c r="A1042" s="6"/>
    </row>
    <row r="1043" spans="1:2">
      <c r="A1043" s="6"/>
    </row>
    <row r="1044" spans="1:2">
      <c r="A1044" s="6"/>
    </row>
    <row r="1045" spans="1:2">
      <c r="A1045" s="6"/>
    </row>
    <row r="1046" spans="1:2">
      <c r="A1046" s="6"/>
    </row>
    <row r="1047" spans="1:2">
      <c r="A1047" s="6"/>
    </row>
    <row r="1048" spans="1:2">
      <c r="A1048" s="6"/>
    </row>
    <row r="1049" spans="1:2">
      <c r="A1049" s="6"/>
    </row>
    <row r="1050" spans="1:2">
      <c r="A1050" s="6"/>
    </row>
    <row r="1051" spans="1:2">
      <c r="A1051" s="6"/>
    </row>
    <row r="1052" spans="1:2">
      <c r="A1052" s="6"/>
    </row>
    <row r="1053" spans="1:2">
      <c r="A1053" s="6"/>
    </row>
    <row r="1054" spans="1:2">
      <c r="A1054" s="6"/>
    </row>
    <row r="1055" spans="1:2">
      <c r="A1055" s="6"/>
      <c r="B1055" s="2"/>
    </row>
    <row r="1056" spans="1:2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2">
      <c r="A1121" s="6"/>
    </row>
    <row r="1122" spans="1:2">
      <c r="A1122" s="6"/>
    </row>
    <row r="1123" spans="1:2">
      <c r="A1123" s="6"/>
    </row>
    <row r="1124" spans="1:2">
      <c r="A1124" s="6"/>
    </row>
    <row r="1125" spans="1:2">
      <c r="A1125" s="6"/>
    </row>
    <row r="1126" spans="1:2">
      <c r="A1126" s="6"/>
    </row>
    <row r="1127" spans="1:2">
      <c r="A1127" s="6"/>
    </row>
    <row r="1128" spans="1:2">
      <c r="A1128" s="6"/>
    </row>
    <row r="1129" spans="1:2">
      <c r="A1129" s="6"/>
    </row>
    <row r="1130" spans="1:2">
      <c r="A1130" s="6"/>
      <c r="B1130" s="2"/>
    </row>
    <row r="1131" spans="1:2">
      <c r="A1131" s="6"/>
    </row>
    <row r="1132" spans="1:2">
      <c r="A1132" s="6"/>
    </row>
    <row r="1133" spans="1:2">
      <c r="A1133" s="6"/>
    </row>
    <row r="1134" spans="1:2">
      <c r="A1134" s="6"/>
    </row>
    <row r="1135" spans="1:2">
      <c r="A1135" s="6"/>
    </row>
    <row r="1136" spans="1:2">
      <c r="A1136" s="6"/>
    </row>
    <row r="1137" spans="1:2">
      <c r="A1137" s="6"/>
    </row>
    <row r="1138" spans="1:2">
      <c r="A1138" s="6"/>
    </row>
    <row r="1139" spans="1:2">
      <c r="A1139" s="6"/>
    </row>
    <row r="1140" spans="1:2">
      <c r="A1140" s="6"/>
    </row>
    <row r="1141" spans="1:2">
      <c r="A1141" s="6"/>
    </row>
    <row r="1142" spans="1:2">
      <c r="A1142" s="6"/>
    </row>
    <row r="1143" spans="1:2">
      <c r="A1143" s="6"/>
    </row>
    <row r="1144" spans="1:2">
      <c r="A1144" s="6"/>
    </row>
    <row r="1145" spans="1:2">
      <c r="A1145" s="6"/>
    </row>
    <row r="1146" spans="1:2">
      <c r="A1146" s="6"/>
    </row>
    <row r="1147" spans="1:2">
      <c r="A1147" s="6"/>
    </row>
    <row r="1148" spans="1:2">
      <c r="A1148" s="6"/>
    </row>
    <row r="1149" spans="1:2">
      <c r="A1149" s="6"/>
    </row>
    <row r="1150" spans="1:2">
      <c r="A1150" s="6"/>
      <c r="B1150" s="2"/>
    </row>
    <row r="1151" spans="1:2">
      <c r="A1151" s="6"/>
    </row>
    <row r="1152" spans="1:2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2">
      <c r="A1169" s="6"/>
    </row>
    <row r="1170" spans="1:2">
      <c r="A1170" s="6"/>
    </row>
    <row r="1171" spans="1:2">
      <c r="A1171" s="6"/>
    </row>
    <row r="1172" spans="1:2">
      <c r="A1172" s="6"/>
    </row>
    <row r="1173" spans="1:2">
      <c r="A1173" s="6"/>
    </row>
    <row r="1174" spans="1:2">
      <c r="A1174" s="6"/>
    </row>
    <row r="1175" spans="1:2">
      <c r="A1175" s="6"/>
    </row>
    <row r="1176" spans="1:2">
      <c r="A1176" s="6"/>
    </row>
    <row r="1177" spans="1:2">
      <c r="A1177" s="6"/>
      <c r="B1177" s="2"/>
    </row>
    <row r="1178" spans="1:2">
      <c r="A1178" s="6"/>
    </row>
    <row r="1179" spans="1:2">
      <c r="A1179" s="6"/>
    </row>
    <row r="1180" spans="1:2">
      <c r="A1180" s="6"/>
    </row>
    <row r="1181" spans="1:2">
      <c r="A1181" s="6"/>
    </row>
    <row r="1182" spans="1:2">
      <c r="A1182" s="6"/>
    </row>
    <row r="1183" spans="1:2">
      <c r="A1183" s="6"/>
    </row>
    <row r="1184" spans="1:2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2">
      <c r="A1329" s="6"/>
    </row>
    <row r="1330" spans="1:2">
      <c r="A1330" s="6"/>
    </row>
    <row r="1331" spans="1:2">
      <c r="A1331" s="6"/>
    </row>
    <row r="1332" spans="1:2">
      <c r="A1332" s="6"/>
      <c r="B1332" s="2"/>
    </row>
    <row r="1333" spans="1:2">
      <c r="A1333" s="6"/>
    </row>
    <row r="1334" spans="1:2">
      <c r="A1334" s="6"/>
    </row>
    <row r="1335" spans="1:2">
      <c r="A1335" s="6"/>
    </row>
    <row r="1336" spans="1:2">
      <c r="A1336" s="6"/>
    </row>
    <row r="1337" spans="1:2">
      <c r="A1337" s="6"/>
    </row>
    <row r="1338" spans="1:2">
      <c r="A1338" s="6"/>
    </row>
    <row r="1339" spans="1:2">
      <c r="A1339" s="6"/>
    </row>
    <row r="1340" spans="1:2">
      <c r="A1340" s="6"/>
    </row>
    <row r="1341" spans="1:2">
      <c r="A1341" s="6"/>
    </row>
    <row r="1342" spans="1:2">
      <c r="A1342" s="6"/>
    </row>
    <row r="1343" spans="1:2">
      <c r="A1343" s="6"/>
    </row>
    <row r="1344" spans="1:2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2">
      <c r="A1473" s="6"/>
    </row>
    <row r="1474" spans="1:2">
      <c r="A1474" s="6"/>
    </row>
    <row r="1475" spans="1:2">
      <c r="A1475" s="6"/>
    </row>
    <row r="1476" spans="1:2">
      <c r="A1476" s="6"/>
    </row>
    <row r="1477" spans="1:2">
      <c r="A1477" s="6"/>
    </row>
    <row r="1478" spans="1:2">
      <c r="A1478" s="6"/>
    </row>
    <row r="1479" spans="1:2">
      <c r="A1479" s="6"/>
      <c r="B1479" s="2"/>
    </row>
    <row r="1480" spans="1:2">
      <c r="A1480" s="6"/>
    </row>
    <row r="1481" spans="1:2">
      <c r="A1481" s="6"/>
    </row>
    <row r="1482" spans="1:2">
      <c r="A1482" s="6"/>
    </row>
    <row r="1483" spans="1:2">
      <c r="A1483" s="6"/>
    </row>
    <row r="1484" spans="1:2">
      <c r="A1484" s="6"/>
    </row>
    <row r="1485" spans="1:2">
      <c r="A1485" s="6"/>
    </row>
    <row r="1486" spans="1:2">
      <c r="A1486" s="6"/>
    </row>
    <row r="1487" spans="1:2">
      <c r="A1487" s="6"/>
    </row>
    <row r="1488" spans="1:2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2">
      <c r="A1585" s="6"/>
    </row>
    <row r="1586" spans="1:2">
      <c r="A1586" s="6"/>
    </row>
    <row r="1587" spans="1:2">
      <c r="A1587" s="6"/>
    </row>
    <row r="1588" spans="1:2">
      <c r="A1588" s="6"/>
      <c r="B1588" s="2"/>
    </row>
    <row r="1589" spans="1:2">
      <c r="A1589" s="6"/>
    </row>
    <row r="1590" spans="1:2">
      <c r="A1590" s="6"/>
    </row>
    <row r="1591" spans="1:2">
      <c r="A1591" s="6"/>
    </row>
    <row r="1592" spans="1:2">
      <c r="A1592" s="6"/>
    </row>
    <row r="1593" spans="1:2">
      <c r="A1593" s="6"/>
    </row>
    <row r="1594" spans="1:2">
      <c r="A1594" s="6"/>
    </row>
    <row r="1595" spans="1:2">
      <c r="A1595" s="6"/>
    </row>
    <row r="1596" spans="1:2">
      <c r="A1596" s="6"/>
    </row>
    <row r="1597" spans="1:2">
      <c r="A1597" s="6"/>
    </row>
    <row r="1598" spans="1:2">
      <c r="A1598" s="6"/>
    </row>
    <row r="1599" spans="1:2">
      <c r="A1599" s="6"/>
    </row>
    <row r="1600" spans="1:2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2">
      <c r="A1649" s="6"/>
    </row>
    <row r="1650" spans="1:2">
      <c r="A1650" s="6"/>
    </row>
    <row r="1651" spans="1:2">
      <c r="A1651" s="6"/>
    </row>
    <row r="1652" spans="1:2">
      <c r="A1652" s="6"/>
    </row>
    <row r="1653" spans="1:2">
      <c r="A1653" s="6"/>
    </row>
    <row r="1654" spans="1:2">
      <c r="A1654" s="6"/>
    </row>
    <row r="1655" spans="1:2">
      <c r="A1655" s="6"/>
    </row>
    <row r="1656" spans="1:2">
      <c r="A1656" s="6"/>
    </row>
    <row r="1657" spans="1:2">
      <c r="A1657" s="6"/>
    </row>
    <row r="1658" spans="1:2">
      <c r="A1658" s="6"/>
      <c r="B1658" s="2"/>
    </row>
    <row r="1659" spans="1:2">
      <c r="A1659" s="6"/>
    </row>
    <row r="1660" spans="1:2">
      <c r="A1660" s="6"/>
    </row>
    <row r="1661" spans="1:2">
      <c r="A1661" s="6"/>
    </row>
    <row r="1662" spans="1:2">
      <c r="A1662" s="6"/>
    </row>
    <row r="1663" spans="1:2">
      <c r="A1663" s="6"/>
    </row>
    <row r="1664" spans="1:2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2">
      <c r="A1745" s="6"/>
    </row>
    <row r="1746" spans="1:2">
      <c r="A1746" s="6"/>
    </row>
    <row r="1747" spans="1:2">
      <c r="A1747" s="6"/>
    </row>
    <row r="1748" spans="1:2">
      <c r="A1748" s="6"/>
    </row>
    <row r="1749" spans="1:2">
      <c r="A1749" s="6"/>
    </row>
    <row r="1750" spans="1:2">
      <c r="A1750" s="6"/>
    </row>
    <row r="1751" spans="1:2">
      <c r="A1751" s="6"/>
    </row>
    <row r="1752" spans="1:2">
      <c r="A1752" s="6"/>
    </row>
    <row r="1753" spans="1:2">
      <c r="A1753" s="6"/>
    </row>
    <row r="1754" spans="1:2">
      <c r="A1754" s="6"/>
    </row>
    <row r="1755" spans="1:2">
      <c r="A1755" s="6"/>
    </row>
    <row r="1756" spans="1:2">
      <c r="A1756" s="6"/>
    </row>
    <row r="1757" spans="1:2">
      <c r="A1757" s="6"/>
    </row>
    <row r="1758" spans="1:2">
      <c r="A1758" s="6"/>
      <c r="B1758" s="2"/>
    </row>
    <row r="1759" spans="1:2">
      <c r="A1759" s="6"/>
    </row>
    <row r="1760" spans="1:2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2">
      <c r="A1889" s="6"/>
    </row>
    <row r="1890" spans="1:2">
      <c r="A1890" s="6"/>
      <c r="B1890" s="2"/>
    </row>
    <row r="1891" spans="1:2">
      <c r="A1891" s="6"/>
    </row>
    <row r="1892" spans="1:2">
      <c r="A1892" s="6"/>
    </row>
    <row r="1893" spans="1:2">
      <c r="A1893" s="6"/>
    </row>
    <row r="1894" spans="1:2">
      <c r="A1894" s="6"/>
    </row>
    <row r="1895" spans="1:2">
      <c r="A1895" s="6"/>
    </row>
    <row r="1896" spans="1:2">
      <c r="A1896" s="6"/>
    </row>
    <row r="1897" spans="1:2">
      <c r="A1897" s="6"/>
    </row>
    <row r="1898" spans="1:2">
      <c r="A1898" s="6"/>
    </row>
    <row r="1899" spans="1:2">
      <c r="A1899" s="6"/>
    </row>
    <row r="1900" spans="1:2">
      <c r="A1900" s="6"/>
    </row>
    <row r="1901" spans="1:2">
      <c r="A1901" s="6"/>
    </row>
    <row r="1902" spans="1:2">
      <c r="A1902" s="6"/>
    </row>
    <row r="1903" spans="1:2">
      <c r="A1903" s="6"/>
    </row>
    <row r="1904" spans="1:2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2">
      <c r="A1985" s="6"/>
    </row>
    <row r="1986" spans="1:2">
      <c r="A1986" s="6"/>
    </row>
    <row r="1987" spans="1:2">
      <c r="A1987" s="6"/>
    </row>
    <row r="1988" spans="1:2">
      <c r="A1988" s="6"/>
    </row>
    <row r="1989" spans="1:2">
      <c r="A1989" s="6"/>
    </row>
    <row r="1990" spans="1:2">
      <c r="A1990" s="6"/>
    </row>
    <row r="1991" spans="1:2">
      <c r="A1991" s="6"/>
      <c r="B1991" s="2"/>
    </row>
    <row r="1992" spans="1:2">
      <c r="A1992" s="6"/>
    </row>
    <row r="1993" spans="1:2">
      <c r="A1993" s="6"/>
    </row>
    <row r="1994" spans="1:2">
      <c r="A1994" s="6"/>
    </row>
    <row r="1995" spans="1:2">
      <c r="A1995" s="6"/>
    </row>
    <row r="1996" spans="1:2">
      <c r="A1996" s="6"/>
    </row>
    <row r="1997" spans="1:2">
      <c r="A1997" s="6"/>
    </row>
    <row r="1998" spans="1:2">
      <c r="A1998" s="6"/>
    </row>
    <row r="1999" spans="1:2">
      <c r="A1999" s="6"/>
    </row>
    <row r="2000" spans="1:2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2">
      <c r="A2065" s="6"/>
    </row>
    <row r="2066" spans="1:2">
      <c r="A2066" s="6"/>
    </row>
    <row r="2067" spans="1:2">
      <c r="A2067" s="6"/>
    </row>
    <row r="2068" spans="1:2">
      <c r="A2068" s="6"/>
    </row>
    <row r="2069" spans="1:2">
      <c r="A2069" s="6"/>
    </row>
    <row r="2070" spans="1:2">
      <c r="A2070" s="6"/>
    </row>
    <row r="2071" spans="1:2">
      <c r="A2071" s="6"/>
    </row>
    <row r="2072" spans="1:2">
      <c r="A2072" s="6"/>
    </row>
    <row r="2073" spans="1:2">
      <c r="A2073" s="6"/>
    </row>
    <row r="2074" spans="1:2">
      <c r="A2074" s="6"/>
    </row>
    <row r="2075" spans="1:2">
      <c r="A2075" s="6"/>
      <c r="B2075" s="2"/>
    </row>
    <row r="2076" spans="1:2">
      <c r="A2076" s="6"/>
    </row>
    <row r="2077" spans="1:2">
      <c r="A2077" s="6"/>
    </row>
    <row r="2078" spans="1:2">
      <c r="A2078" s="6"/>
    </row>
    <row r="2079" spans="1:2">
      <c r="A2079" s="6"/>
    </row>
    <row r="2080" spans="1:2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2">
      <c r="A2113" s="6"/>
    </row>
    <row r="2114" spans="1:2">
      <c r="A2114" s="6"/>
    </row>
    <row r="2115" spans="1:2">
      <c r="A2115" s="6"/>
    </row>
    <row r="2116" spans="1:2">
      <c r="A2116" s="6"/>
    </row>
    <row r="2117" spans="1:2">
      <c r="A2117" s="6"/>
    </row>
    <row r="2118" spans="1:2">
      <c r="A2118" s="6"/>
    </row>
    <row r="2119" spans="1:2">
      <c r="A2119" s="6"/>
    </row>
    <row r="2120" spans="1:2">
      <c r="A2120" s="6"/>
    </row>
    <row r="2121" spans="1:2">
      <c r="A2121" s="6"/>
    </row>
    <row r="2122" spans="1:2">
      <c r="A2122" s="6"/>
    </row>
    <row r="2123" spans="1:2">
      <c r="A2123" s="6"/>
    </row>
    <row r="2124" spans="1:2">
      <c r="A2124" s="6"/>
    </row>
    <row r="2125" spans="1:2">
      <c r="A2125" s="6"/>
    </row>
    <row r="2126" spans="1:2">
      <c r="A2126" s="6"/>
      <c r="B2126" s="2"/>
    </row>
    <row r="2127" spans="1:2">
      <c r="A2127" s="6"/>
    </row>
    <row r="2128" spans="1:2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2">
      <c r="A2337" s="6"/>
    </row>
    <row r="2338" spans="1:2">
      <c r="A2338" s="6"/>
    </row>
    <row r="2339" spans="1:2">
      <c r="A2339" s="6"/>
    </row>
    <row r="2340" spans="1:2">
      <c r="A2340" s="6"/>
    </row>
    <row r="2341" spans="1:2">
      <c r="A2341" s="6"/>
    </row>
    <row r="2342" spans="1:2">
      <c r="A2342" s="6"/>
    </row>
    <row r="2343" spans="1:2">
      <c r="A2343" s="6"/>
    </row>
    <row r="2344" spans="1:2">
      <c r="A2344" s="6"/>
    </row>
    <row r="2345" spans="1:2">
      <c r="A2345" s="6"/>
    </row>
    <row r="2346" spans="1:2">
      <c r="A2346" s="6"/>
      <c r="B2346" s="2"/>
    </row>
    <row r="2347" spans="1:2">
      <c r="A2347" s="6"/>
    </row>
    <row r="2348" spans="1:2">
      <c r="A2348" s="6"/>
    </row>
    <row r="2349" spans="1:2">
      <c r="A2349" s="6"/>
    </row>
    <row r="2350" spans="1:2">
      <c r="A2350" s="6"/>
    </row>
    <row r="2351" spans="1:2">
      <c r="A2351" s="6"/>
    </row>
    <row r="2352" spans="1:2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2">
      <c r="A2385" s="6"/>
      <c r="B2385" s="2"/>
    </row>
    <row r="2386" spans="1:2">
      <c r="A2386" s="6"/>
    </row>
    <row r="2387" spans="1:2">
      <c r="A2387" s="6"/>
    </row>
    <row r="2388" spans="1:2">
      <c r="A2388" s="6"/>
    </row>
    <row r="2389" spans="1:2">
      <c r="A2389" s="6"/>
    </row>
    <row r="2390" spans="1:2">
      <c r="A2390" s="6"/>
    </row>
    <row r="2391" spans="1:2">
      <c r="A2391" s="6"/>
    </row>
    <row r="2392" spans="1:2">
      <c r="A2392" s="6"/>
    </row>
    <row r="2393" spans="1:2">
      <c r="A2393" s="6"/>
    </row>
    <row r="2394" spans="1:2">
      <c r="A2394" s="6"/>
    </row>
    <row r="2395" spans="1:2">
      <c r="A2395" s="6"/>
    </row>
    <row r="2396" spans="1:2">
      <c r="A2396" s="6"/>
    </row>
    <row r="2397" spans="1:2">
      <c r="A2397" s="6"/>
    </row>
    <row r="2398" spans="1:2">
      <c r="A2398" s="6"/>
    </row>
    <row r="2399" spans="1:2">
      <c r="A2399" s="6"/>
    </row>
    <row r="2400" spans="1:2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2">
      <c r="A2465" s="6"/>
    </row>
    <row r="2466" spans="1:2">
      <c r="A2466" s="6"/>
    </row>
    <row r="2467" spans="1:2">
      <c r="A2467" s="6"/>
    </row>
    <row r="2468" spans="1:2">
      <c r="A2468" s="6"/>
    </row>
    <row r="2469" spans="1:2">
      <c r="A2469" s="6"/>
    </row>
    <row r="2470" spans="1:2">
      <c r="A2470" s="6"/>
    </row>
    <row r="2471" spans="1:2">
      <c r="A2471" s="6"/>
    </row>
    <row r="2472" spans="1:2">
      <c r="A2472" s="6"/>
    </row>
    <row r="2473" spans="1:2">
      <c r="A2473" s="6"/>
    </row>
    <row r="2474" spans="1:2">
      <c r="A2474" s="6"/>
    </row>
    <row r="2475" spans="1:2">
      <c r="A2475" s="6"/>
    </row>
    <row r="2476" spans="1:2">
      <c r="A2476" s="6"/>
    </row>
    <row r="2477" spans="1:2">
      <c r="A2477" s="6"/>
    </row>
    <row r="2478" spans="1:2">
      <c r="A2478" s="6"/>
    </row>
    <row r="2479" spans="1:2">
      <c r="A2479" s="6"/>
    </row>
    <row r="2480" spans="1:2">
      <c r="A2480" s="6"/>
      <c r="B2480" s="2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2">
      <c r="A2529" s="6"/>
    </row>
    <row r="2530" spans="1:2">
      <c r="A2530" s="6"/>
    </row>
    <row r="2531" spans="1:2">
      <c r="A2531" s="6"/>
    </row>
    <row r="2532" spans="1:2">
      <c r="A2532" s="6"/>
    </row>
    <row r="2533" spans="1:2">
      <c r="A2533" s="6"/>
    </row>
    <row r="2534" spans="1:2">
      <c r="A2534" s="6"/>
    </row>
    <row r="2535" spans="1:2">
      <c r="A2535" s="6"/>
    </row>
    <row r="2536" spans="1:2">
      <c r="A2536" s="6"/>
    </row>
    <row r="2537" spans="1:2">
      <c r="A2537" s="6"/>
    </row>
    <row r="2538" spans="1:2">
      <c r="A2538" s="6"/>
    </row>
    <row r="2539" spans="1:2">
      <c r="A2539" s="6"/>
    </row>
    <row r="2540" spans="1:2">
      <c r="A2540" s="6"/>
    </row>
    <row r="2541" spans="1:2">
      <c r="A2541" s="6"/>
      <c r="B2541" s="2"/>
    </row>
    <row r="2542" spans="1:2">
      <c r="A2542" s="6"/>
    </row>
    <row r="2543" spans="1:2">
      <c r="A2543" s="6"/>
    </row>
    <row r="2544" spans="1:2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2">
      <c r="A2593" s="6"/>
    </row>
    <row r="2594" spans="1:2">
      <c r="A2594" s="6"/>
    </row>
    <row r="2595" spans="1:2">
      <c r="A2595" s="6"/>
    </row>
    <row r="2596" spans="1:2">
      <c r="A2596" s="6"/>
    </row>
    <row r="2597" spans="1:2">
      <c r="A2597" s="6"/>
    </row>
    <row r="2598" spans="1:2">
      <c r="A2598" s="6"/>
    </row>
    <row r="2599" spans="1:2">
      <c r="A2599" s="6"/>
    </row>
    <row r="2600" spans="1:2">
      <c r="A2600" s="6"/>
    </row>
    <row r="2601" spans="1:2">
      <c r="A2601" s="6"/>
    </row>
    <row r="2602" spans="1:2">
      <c r="A2602" s="6"/>
    </row>
    <row r="2603" spans="1:2">
      <c r="A2603" s="6"/>
    </row>
    <row r="2604" spans="1:2">
      <c r="A2604" s="6"/>
    </row>
    <row r="2605" spans="1:2">
      <c r="A2605" s="6"/>
    </row>
    <row r="2606" spans="1:2">
      <c r="A2606" s="6"/>
      <c r="B2606" s="2"/>
    </row>
    <row r="2607" spans="1:2">
      <c r="A2607" s="6"/>
    </row>
    <row r="2608" spans="1:2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2019-07-23T12:46:36Z</dcterms:created>
  <dcterms:modified xsi:type="dcterms:W3CDTF">2019-07-24T07:59:58Z</dcterms:modified>
</cp:coreProperties>
</file>