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35" yWindow="975" windowWidth="27795" windowHeight="13350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C13" i="1" l="1"/>
  <c r="C15" i="1" s="1"/>
  <c r="C22" i="1" s="1"/>
</calcChain>
</file>

<file path=xl/sharedStrings.xml><?xml version="1.0" encoding="utf-8"?>
<sst xmlns="http://schemas.openxmlformats.org/spreadsheetml/2006/main" count="11" uniqueCount="11">
  <si>
    <t>beta</t>
  </si>
  <si>
    <t>variance SF</t>
  </si>
  <si>
    <t>variance RF</t>
  </si>
  <si>
    <t>Rho</t>
  </si>
  <si>
    <t>GARCH Variance SF</t>
  </si>
  <si>
    <t>GARCH Variance RF</t>
  </si>
  <si>
    <t>Residual Variance</t>
  </si>
  <si>
    <t>Residual Volatility (Shock Value)</t>
  </si>
  <si>
    <t>VaR percentile</t>
  </si>
  <si>
    <t>Specific Risk (VaR percentile)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</si>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</sst>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2"/>
  <sheetViews>
    <sheetView tabSelected="1" workbookViewId="0">
      <selection activeCell="E8" sqref="E8"/>
    </sheetView>
  </sheetViews>
  <sheetFormatPr defaultRowHeight="15" x14ac:dyDescent="0.25"/>
  <cols>
    <col min="2" max="2" width="30.42578125" bestFit="1" customWidth="1"/>
  </cols>
  <sheetData>
    <row r="4" spans="2:3" x14ac:dyDescent="0.25">
      <c r="B4" t="s">
        <v>0</v>
      </c>
      <c r="C4">
        <v>0.56999999999999995</v>
      </c>
    </row>
    <row r="5" spans="2:3" x14ac:dyDescent="0.25">
      <c r="B5" t="s">
        <v>1</v>
      </c>
    </row>
    <row r="6" spans="2:3" x14ac:dyDescent="0.25">
      <c r="B6" t="s">
        <v>2</v>
      </c>
    </row>
    <row r="7" spans="2:3" x14ac:dyDescent="0.25">
      <c r="B7" t="s">
        <v>3</v>
      </c>
    </row>
    <row r="10" spans="2:3" x14ac:dyDescent="0.25">
      <c r="B10" t="s">
        <v>4</v>
      </c>
      <c r="C10">
        <v>2.136020863747963E-4</v>
      </c>
    </row>
    <row r="11" spans="2:3" x14ac:dyDescent="0.25">
      <c r="B11" t="s">
        <v>5</v>
      </c>
      <c r="C11">
        <v>3.911759182382672E-5</v>
      </c>
    </row>
    <row r="13" spans="2:3" x14ac:dyDescent="0.25">
      <c r="B13" t="s">
        <v>6</v>
      </c>
      <c r="C13">
        <f ca="1">C10-C11</f>
        <v>1.744844945509696E-4</v>
      </c>
    </row>
    <row r="15" spans="2:3" x14ac:dyDescent="0.25">
      <c r="B15" t="s">
        <v>7</v>
      </c>
      <c r="C15">
        <f ca="1">SQRT(C13)</f>
        <v>1.3209257910684067E-2</v>
      </c>
    </row>
    <row r="19" spans="2:3" x14ac:dyDescent="0.25">
      <c r="B19" t="s">
        <v>10</v>
      </c>
      <c r="C19">
        <v>1</v>
      </c>
    </row>
    <row r="21" spans="2:3" x14ac:dyDescent="0.25">
      <c r="B21" t="s">
        <v>8</v>
      </c>
      <c r="C21" s="1">
        <v>0.95</v>
      </c>
    </row>
    <row r="22" spans="2:3" x14ac:dyDescent="0.25">
      <c r="B22" t="s">
        <v>9</v>
      </c>
      <c r="C22">
        <f ca="1">_xlfn.NORM.S.INV(C21)*C15*C19</f>
        <v>2.1727295783726105E-2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2018-11-19T10:41:37Z</dcterms:created>
  <dcterms:modified xsi:type="dcterms:W3CDTF">2018-11-19T11:31:45Z</dcterms:modified>
</cp:coreProperties>
</file>