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450" activeTab="1"/>
  </bookViews>
  <sheets>
    <sheet name="Single Variable" sheetId="1" r:id="rId1"/>
    <sheet name="Two Variab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" i="1" l="1"/>
  <c r="I11" i="1"/>
  <c r="L26" i="1"/>
  <c r="I26" i="1"/>
  <c r="H26" i="1"/>
  <c r="G26" i="1"/>
  <c r="F26" i="1"/>
  <c r="E26" i="1"/>
  <c r="D26" i="1"/>
  <c r="G11" i="1"/>
  <c r="F11" i="1"/>
  <c r="E11" i="1"/>
  <c r="D11" i="1"/>
  <c r="N26" i="1" l="1"/>
</calcChain>
</file>

<file path=xl/sharedStrings.xml><?xml version="1.0" encoding="utf-8"?>
<sst xmlns="http://schemas.openxmlformats.org/spreadsheetml/2006/main" count="31" uniqueCount="20">
  <si>
    <t>f(x) = x^3</t>
  </si>
  <si>
    <t>f'(x) = 3x^2</t>
  </si>
  <si>
    <t>f''(x) = 6x</t>
  </si>
  <si>
    <t>x</t>
  </si>
  <si>
    <t>dx</t>
  </si>
  <si>
    <t>x+dx</t>
  </si>
  <si>
    <t>f(x)</t>
  </si>
  <si>
    <t>f'(x)</t>
  </si>
  <si>
    <t>f''(x)</t>
  </si>
  <si>
    <t>f(x+dx) Taylor</t>
  </si>
  <si>
    <t>f(x+dx) Exact</t>
  </si>
  <si>
    <t>f'''(x)=6</t>
  </si>
  <si>
    <t>f(x+dx) = f(x) + f'(x)dx + 1/2 f''(x) dx^2 +…1/6 f'''(x) dx^3</t>
  </si>
  <si>
    <t>f'''(x)</t>
  </si>
  <si>
    <t>f(x) = e^x</t>
  </si>
  <si>
    <t>f'(x) = e^x</t>
  </si>
  <si>
    <t>f''(x) = e^x</t>
  </si>
  <si>
    <t>Error</t>
  </si>
  <si>
    <t>The Taylor series of e^x is 1+x +x^2/2!+x^3/3!+….Here this is Taylor series about x=0, and the "x " in this expansion is really the dx in the above work</t>
  </si>
  <si>
    <t>f(x,y) = sin(x+y) + x*exp(-y) at (0,0)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</si>
</sst>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topLeftCell="A10" workbookViewId="0">
      <selection activeCell="C32" sqref="C32"/>
    </sheetView>
  </sheetViews>
  <sheetFormatPr defaultRowHeight="15" x14ac:dyDescent="0.25"/>
  <cols>
    <col min="9" max="9" width="23" bestFit="1" customWidth="1"/>
    <col min="12" max="12" width="23" bestFit="1" customWidth="1"/>
    <col min="14" max="14" width="13.7109375" bestFit="1" customWidth="1"/>
  </cols>
  <sheetData>
    <row r="3" spans="2:12" x14ac:dyDescent="0.25">
      <c r="B3" t="s">
        <v>0</v>
      </c>
      <c r="D3" t="s">
        <v>1</v>
      </c>
      <c r="F3" t="s">
        <v>2</v>
      </c>
      <c r="I3" t="s">
        <v>11</v>
      </c>
    </row>
    <row r="7" spans="2:12" x14ac:dyDescent="0.25">
      <c r="B7" t="s">
        <v>12</v>
      </c>
    </row>
    <row r="10" spans="2:12" x14ac:dyDescent="0.25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13</v>
      </c>
      <c r="I10" t="s">
        <v>9</v>
      </c>
      <c r="L10" t="s">
        <v>10</v>
      </c>
    </row>
    <row r="11" spans="2:12" x14ac:dyDescent="0.25">
      <c r="B11">
        <v>0</v>
      </c>
      <c r="C11">
        <v>1000</v>
      </c>
      <c r="D11">
        <f>B11+C11</f>
        <v>1000</v>
      </c>
      <c r="E11">
        <f>B11^3</f>
        <v>0</v>
      </c>
      <c r="F11">
        <f>3*B11^2</f>
        <v>0</v>
      </c>
      <c r="G11">
        <f>6*B11</f>
        <v>0</v>
      </c>
      <c r="H11">
        <v>6</v>
      </c>
      <c r="I11" s="1">
        <f>E11+F11*C11+1/2*G11*C11^2+1/6*H11*C11^3</f>
        <v>1000000000</v>
      </c>
      <c r="J11" s="1"/>
      <c r="K11" s="1"/>
      <c r="L11" s="1">
        <f>(B11+C11)^3</f>
        <v>1000000000</v>
      </c>
    </row>
    <row r="18" spans="2:14" x14ac:dyDescent="0.25">
      <c r="B18" t="s">
        <v>14</v>
      </c>
      <c r="D18" t="s">
        <v>15</v>
      </c>
      <c r="F18" t="s">
        <v>16</v>
      </c>
      <c r="I18" t="s">
        <v>11</v>
      </c>
    </row>
    <row r="22" spans="2:14" x14ac:dyDescent="0.25">
      <c r="B22" t="s">
        <v>12</v>
      </c>
    </row>
    <row r="25" spans="2:14" x14ac:dyDescent="0.25"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13</v>
      </c>
      <c r="I25" t="s">
        <v>9</v>
      </c>
      <c r="L25" t="s">
        <v>10</v>
      </c>
      <c r="N25" t="s">
        <v>17</v>
      </c>
    </row>
    <row r="26" spans="2:14" x14ac:dyDescent="0.25">
      <c r="B26">
        <v>0</v>
      </c>
      <c r="C26">
        <v>0.7</v>
      </c>
      <c r="D26">
        <f>B26+C26</f>
        <v>0.7</v>
      </c>
      <c r="E26">
        <f>EXP(B26)</f>
        <v>1</v>
      </c>
      <c r="F26">
        <f>EXP(B26)</f>
        <v>1</v>
      </c>
      <c r="G26">
        <f>EXP(B26)</f>
        <v>1</v>
      </c>
      <c r="H26">
        <f>EXP(B26)</f>
        <v>1</v>
      </c>
      <c r="I26" s="1">
        <f>E26+F26*C26+1/2*G26*C26^2+1/6*H26*C26^3</f>
        <v>2.0021666666666667</v>
      </c>
      <c r="J26" s="1"/>
      <c r="K26" s="1"/>
      <c r="L26" s="1">
        <f>EXP(B26+C26)</f>
        <v>2.0137527074704766</v>
      </c>
      <c r="N26" s="1">
        <f>L26-I26</f>
        <v>1.1586040803809983E-2</v>
      </c>
    </row>
    <row r="28" spans="2:14" x14ac:dyDescent="0.25">
      <c r="B28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D34" sqref="D34"/>
    </sheetView>
  </sheetViews>
  <sheetFormatPr defaultRowHeight="15" x14ac:dyDescent="0.25"/>
  <sheetData>
    <row r="2" spans="2:2" x14ac:dyDescent="0.25">
      <c r="B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</vt:lpstr>
      <vt:lpstr>Two Variable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2019-06-21T08:37:07Z</dcterms:created>
  <dcterms:modified xsi:type="dcterms:W3CDTF">2019-06-27T10:23:41Z</dcterms:modified>
</cp:coreProperties>
</file>