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735" activeTab="1"/>
  </bookViews>
  <sheets>
    <sheet name="Standard Weiner" sheetId="1" r:id="rId1"/>
    <sheet name="Generalised Weine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9" i="2"/>
  <c r="B48" i="2"/>
  <c r="E48" i="2" s="1"/>
  <c r="B47" i="2"/>
  <c r="E47" i="2" s="1"/>
  <c r="F47" i="2" s="1"/>
  <c r="B46" i="2"/>
  <c r="E46" i="2" s="1"/>
  <c r="F46" i="2" s="1"/>
  <c r="B45" i="2"/>
  <c r="E45" i="2" s="1"/>
  <c r="F45" i="2" s="1"/>
  <c r="B44" i="2"/>
  <c r="E44" i="2" s="1"/>
  <c r="B43" i="2"/>
  <c r="E43" i="2" s="1"/>
  <c r="F43" i="2" s="1"/>
  <c r="B42" i="2"/>
  <c r="E42" i="2" s="1"/>
  <c r="F42" i="2" s="1"/>
  <c r="B41" i="2"/>
  <c r="E41" i="2" s="1"/>
  <c r="F41" i="2" s="1"/>
  <c r="B40" i="2"/>
  <c r="E40" i="2" s="1"/>
  <c r="B39" i="2"/>
  <c r="E39" i="2" s="1"/>
  <c r="F39" i="2" s="1"/>
  <c r="B38" i="2"/>
  <c r="E38" i="2" s="1"/>
  <c r="F38" i="2" s="1"/>
  <c r="B37" i="2"/>
  <c r="E37" i="2" s="1"/>
  <c r="F37" i="2" s="1"/>
  <c r="B36" i="2"/>
  <c r="E36" i="2" s="1"/>
  <c r="B35" i="2"/>
  <c r="E35" i="2" s="1"/>
  <c r="F35" i="2" s="1"/>
  <c r="B34" i="2"/>
  <c r="E34" i="2" s="1"/>
  <c r="F34" i="2" s="1"/>
  <c r="B33" i="2"/>
  <c r="E33" i="2" s="1"/>
  <c r="F33" i="2" s="1"/>
  <c r="C32" i="2"/>
  <c r="B32" i="2"/>
  <c r="E32" i="2" s="1"/>
  <c r="B31" i="2"/>
  <c r="E31" i="2" s="1"/>
  <c r="F31" i="2" s="1"/>
  <c r="B30" i="2"/>
  <c r="E30" i="2" s="1"/>
  <c r="F30" i="2" s="1"/>
  <c r="B29" i="2"/>
  <c r="E29" i="2" s="1"/>
  <c r="F29" i="2" s="1"/>
  <c r="B28" i="2"/>
  <c r="E28" i="2" s="1"/>
  <c r="B27" i="2"/>
  <c r="E27" i="2" s="1"/>
  <c r="F27" i="2" s="1"/>
  <c r="B26" i="2"/>
  <c r="E26" i="2" s="1"/>
  <c r="F26" i="2" s="1"/>
  <c r="B25" i="2"/>
  <c r="E25" i="2" s="1"/>
  <c r="F25" i="2" s="1"/>
  <c r="B24" i="2"/>
  <c r="E24" i="2" s="1"/>
  <c r="B23" i="2"/>
  <c r="E23" i="2" s="1"/>
  <c r="F23" i="2" s="1"/>
  <c r="B22" i="2"/>
  <c r="E22" i="2" s="1"/>
  <c r="F22" i="2" s="1"/>
  <c r="B21" i="2"/>
  <c r="E21" i="2" s="1"/>
  <c r="F21" i="2" s="1"/>
  <c r="B20" i="2"/>
  <c r="E20" i="2" s="1"/>
  <c r="B19" i="2"/>
  <c r="E19" i="2" s="1"/>
  <c r="F19" i="2" s="1"/>
  <c r="B18" i="2"/>
  <c r="E18" i="2" s="1"/>
  <c r="F18" i="2" s="1"/>
  <c r="B17" i="2"/>
  <c r="E17" i="2" s="1"/>
  <c r="F17" i="2" s="1"/>
  <c r="B16" i="2"/>
  <c r="E16" i="2" s="1"/>
  <c r="B15" i="2"/>
  <c r="E15" i="2" s="1"/>
  <c r="F15" i="2" s="1"/>
  <c r="B14" i="2"/>
  <c r="E14" i="2" s="1"/>
  <c r="F14" i="2" s="1"/>
  <c r="B13" i="2"/>
  <c r="E13" i="2" s="1"/>
  <c r="F13" i="2" s="1"/>
  <c r="B12" i="2"/>
  <c r="E12" i="2" s="1"/>
  <c r="B11" i="2"/>
  <c r="E11" i="2" s="1"/>
  <c r="F11" i="2" s="1"/>
  <c r="B10" i="2"/>
  <c r="E10" i="2" s="1"/>
  <c r="F10" i="2" s="1"/>
  <c r="B9" i="2"/>
  <c r="E9" i="2" s="1"/>
  <c r="F9" i="2" s="1"/>
  <c r="C4" i="2"/>
  <c r="C46" i="2" s="1"/>
  <c r="C48" i="1"/>
  <c r="B48" i="1"/>
  <c r="D48" i="1" s="1"/>
  <c r="C47" i="1"/>
  <c r="B47" i="1"/>
  <c r="D47" i="1" s="1"/>
  <c r="C46" i="1"/>
  <c r="B46" i="1"/>
  <c r="D46" i="1" s="1"/>
  <c r="C45" i="1"/>
  <c r="B45" i="1"/>
  <c r="D45" i="1" s="1"/>
  <c r="C44" i="1"/>
  <c r="B44" i="1"/>
  <c r="D44" i="1" s="1"/>
  <c r="C43" i="1"/>
  <c r="B43" i="1"/>
  <c r="D43" i="1" s="1"/>
  <c r="C42" i="1"/>
  <c r="B42" i="1"/>
  <c r="D42" i="1" s="1"/>
  <c r="C41" i="1"/>
  <c r="B41" i="1"/>
  <c r="D41" i="1" s="1"/>
  <c r="C40" i="1"/>
  <c r="B40" i="1"/>
  <c r="D40" i="1" s="1"/>
  <c r="C39" i="1"/>
  <c r="B39" i="1"/>
  <c r="D39" i="1" s="1"/>
  <c r="C38" i="1"/>
  <c r="B38" i="1"/>
  <c r="D38" i="1" s="1"/>
  <c r="C37" i="1"/>
  <c r="B37" i="1"/>
  <c r="D37" i="1" s="1"/>
  <c r="C36" i="1"/>
  <c r="B36" i="1"/>
  <c r="D36" i="1" s="1"/>
  <c r="C35" i="1"/>
  <c r="B35" i="1"/>
  <c r="D35" i="1" s="1"/>
  <c r="C34" i="1"/>
  <c r="B34" i="1"/>
  <c r="D34" i="1" s="1"/>
  <c r="C33" i="1"/>
  <c r="B33" i="1"/>
  <c r="D33" i="1" s="1"/>
  <c r="C32" i="1"/>
  <c r="B32" i="1"/>
  <c r="D32" i="1" s="1"/>
  <c r="C31" i="1"/>
  <c r="B31" i="1"/>
  <c r="D31" i="1" s="1"/>
  <c r="C30" i="1"/>
  <c r="B30" i="1"/>
  <c r="D30" i="1" s="1"/>
  <c r="C29" i="1"/>
  <c r="B29" i="1"/>
  <c r="D29" i="1" s="1"/>
  <c r="C28" i="1"/>
  <c r="B28" i="1"/>
  <c r="D28" i="1" s="1"/>
  <c r="C27" i="1"/>
  <c r="B27" i="1"/>
  <c r="D27" i="1" s="1"/>
  <c r="C26" i="1"/>
  <c r="B26" i="1"/>
  <c r="D26" i="1" s="1"/>
  <c r="C25" i="1"/>
  <c r="B25" i="1"/>
  <c r="D25" i="1" s="1"/>
  <c r="C24" i="1"/>
  <c r="B24" i="1"/>
  <c r="D24" i="1" s="1"/>
  <c r="C23" i="1"/>
  <c r="B23" i="1"/>
  <c r="D23" i="1" s="1"/>
  <c r="C22" i="1"/>
  <c r="B22" i="1"/>
  <c r="D22" i="1" s="1"/>
  <c r="C21" i="1"/>
  <c r="B21" i="1"/>
  <c r="D21" i="1" s="1"/>
  <c r="C20" i="1"/>
  <c r="B20" i="1"/>
  <c r="D20" i="1" s="1"/>
  <c r="C19" i="1"/>
  <c r="B19" i="1"/>
  <c r="D19" i="1" s="1"/>
  <c r="C2" i="1"/>
  <c r="C17" i="1" s="1"/>
  <c r="B10" i="1"/>
  <c r="B11" i="1"/>
  <c r="B12" i="1"/>
  <c r="B13" i="1"/>
  <c r="B14" i="1"/>
  <c r="B15" i="1"/>
  <c r="B16" i="1"/>
  <c r="B17" i="1"/>
  <c r="B18" i="1"/>
  <c r="B9" i="1"/>
  <c r="F12" i="2" l="1"/>
  <c r="F16" i="2"/>
  <c r="F20" i="2"/>
  <c r="F24" i="2"/>
  <c r="F28" i="2"/>
  <c r="F32" i="2"/>
  <c r="F36" i="2"/>
  <c r="F40" i="2"/>
  <c r="F44" i="2"/>
  <c r="F48" i="2"/>
  <c r="C9" i="2"/>
  <c r="A9" i="2" s="1"/>
  <c r="C12" i="2"/>
  <c r="C17" i="2"/>
  <c r="C20" i="2"/>
  <c r="C25" i="2"/>
  <c r="C28" i="2"/>
  <c r="C13" i="2"/>
  <c r="C16" i="2"/>
  <c r="C21" i="2"/>
  <c r="C24" i="2"/>
  <c r="C36" i="2"/>
  <c r="C11" i="2"/>
  <c r="C15" i="2"/>
  <c r="C19" i="2"/>
  <c r="C23" i="2"/>
  <c r="C27" i="2"/>
  <c r="C31" i="2"/>
  <c r="C35" i="2"/>
  <c r="C39" i="2"/>
  <c r="C43" i="2"/>
  <c r="C47" i="2"/>
  <c r="C40" i="2"/>
  <c r="C44" i="2"/>
  <c r="C48" i="2"/>
  <c r="C29" i="2"/>
  <c r="C33" i="2"/>
  <c r="C37" i="2"/>
  <c r="C41" i="2"/>
  <c r="C45" i="2"/>
  <c r="C10" i="2"/>
  <c r="C14" i="2"/>
  <c r="C18" i="2"/>
  <c r="C22" i="2"/>
  <c r="C26" i="2"/>
  <c r="C30" i="2"/>
  <c r="C34" i="2"/>
  <c r="C38" i="2"/>
  <c r="C42" i="2"/>
  <c r="C10" i="1"/>
  <c r="C14" i="1"/>
  <c r="D14" i="1" s="1"/>
  <c r="C18" i="1"/>
  <c r="D18" i="1" s="1"/>
  <c r="C11" i="1"/>
  <c r="C15" i="1"/>
  <c r="D15" i="1" s="1"/>
  <c r="C12" i="1"/>
  <c r="C16" i="1"/>
  <c r="D16" i="1" s="1"/>
  <c r="D17" i="1"/>
  <c r="D12" i="1"/>
  <c r="C9" i="1"/>
  <c r="A9" i="1" s="1"/>
  <c r="C13" i="1"/>
  <c r="D13" i="1" s="1"/>
  <c r="A10" i="2" l="1"/>
  <c r="G9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D11" i="1"/>
  <c r="D10" i="1"/>
  <c r="D9" i="1"/>
  <c r="E9" i="1" s="1"/>
  <c r="G10" i="2" l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</calcChain>
</file>

<file path=xl/comments1.xml><?xml version="1.0" encoding="utf-8"?>
<comments xmlns="http://schemas.openxmlformats.org/spreadsheetml/2006/main">
  <authors>
    <author>Patel Mitul</author>
  </authors>
  <commentList>
    <comment ref="B7" authorId="0">
      <text>
        <r>
          <rPr>
            <sz val="9"/>
            <color indexed="81"/>
            <rFont val="Tahoma"/>
            <charset val="1"/>
          </rPr>
          <t xml:space="preserve">
from N(0,1) distribution</t>
        </r>
      </text>
    </comment>
  </commentList>
</comments>
</file>

<file path=xl/sharedStrings.xml><?xml version="1.0" encoding="utf-8"?>
<sst xmlns="http://schemas.openxmlformats.org/spreadsheetml/2006/main" count="29" uniqueCount="19">
  <si>
    <t>dt</t>
  </si>
  <si>
    <t>e</t>
  </si>
  <si>
    <t>Δt</t>
  </si>
  <si>
    <t>Δx</t>
  </si>
  <si>
    <t>T</t>
  </si>
  <si>
    <t>n</t>
  </si>
  <si>
    <t>Increments are independently and identically distributed</t>
  </si>
  <si>
    <t>Past values have no impact on future values =&gt; Markovian property applies</t>
  </si>
  <si>
    <t>Increments are distributed N(0,√Δt)</t>
  </si>
  <si>
    <t>t</t>
  </si>
  <si>
    <t>Standard Weiner Process (Brownian Motion)</t>
  </si>
  <si>
    <t xml:space="preserve">Gen. Weiner Process </t>
  </si>
  <si>
    <t>a</t>
  </si>
  <si>
    <t>b</t>
  </si>
  <si>
    <t>aΔt</t>
  </si>
  <si>
    <t>bΔz</t>
  </si>
  <si>
    <t>x(t)</t>
  </si>
  <si>
    <t>x (t)</t>
  </si>
  <si>
    <t>B(0)=0 (for Brownian Motion)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</si>
</sst>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'Standard Weiner'!$E$8:$E$48</c:f>
              <c:numCache>
                <c:formatCode>General</c:formatCode>
                <c:ptCount val="41"/>
                <c:pt idx="0">
                  <c:v>0</c:v>
                </c:pt>
                <c:pt idx="1">
                  <c:v>0.10303263593779738</c:v>
                </c:pt>
                <c:pt idx="2">
                  <c:v>-8.1816876055407411E-2</c:v>
                </c:pt>
                <c:pt idx="3">
                  <c:v>-0.37579344103312906</c:v>
                </c:pt>
                <c:pt idx="4">
                  <c:v>-0.50376947147563689</c:v>
                </c:pt>
                <c:pt idx="5">
                  <c:v>-0.46720522601323528</c:v>
                </c:pt>
                <c:pt idx="6">
                  <c:v>-0.48430974142673139</c:v>
                </c:pt>
                <c:pt idx="7">
                  <c:v>-0.77356664742152192</c:v>
                </c:pt>
                <c:pt idx="8">
                  <c:v>-0.74559682357610924</c:v>
                </c:pt>
                <c:pt idx="9">
                  <c:v>-0.5234856025490543</c:v>
                </c:pt>
                <c:pt idx="10">
                  <c:v>-0.73544482188244786</c:v>
                </c:pt>
                <c:pt idx="11">
                  <c:v>-0.482663464364326</c:v>
                </c:pt>
                <c:pt idx="12">
                  <c:v>-0.43186240381629809</c:v>
                </c:pt>
                <c:pt idx="13">
                  <c:v>-0.36527826573896871</c:v>
                </c:pt>
                <c:pt idx="14">
                  <c:v>-0.54426566976702606</c:v>
                </c:pt>
                <c:pt idx="15">
                  <c:v>-0.68597561365942683</c:v>
                </c:pt>
                <c:pt idx="16">
                  <c:v>-0.91887077434843611</c:v>
                </c:pt>
                <c:pt idx="17">
                  <c:v>-0.57791252242199997</c:v>
                </c:pt>
                <c:pt idx="18">
                  <c:v>-0.49219932391477461</c:v>
                </c:pt>
                <c:pt idx="19">
                  <c:v>-0.34450305630126515</c:v>
                </c:pt>
                <c:pt idx="20">
                  <c:v>-0.21907357112718934</c:v>
                </c:pt>
                <c:pt idx="21">
                  <c:v>-0.35058671023251164</c:v>
                </c:pt>
                <c:pt idx="22">
                  <c:v>-0.43569855544674063</c:v>
                </c:pt>
                <c:pt idx="23">
                  <c:v>-0.46794676768715948</c:v>
                </c:pt>
                <c:pt idx="24">
                  <c:v>-0.55353280050088061</c:v>
                </c:pt>
                <c:pt idx="25">
                  <c:v>-0.78073632080968869</c:v>
                </c:pt>
                <c:pt idx="26">
                  <c:v>-0.87065652984941067</c:v>
                </c:pt>
                <c:pt idx="27">
                  <c:v>-0.81361726852079508</c:v>
                </c:pt>
                <c:pt idx="28">
                  <c:v>-0.76136640772422126</c:v>
                </c:pt>
                <c:pt idx="29">
                  <c:v>-0.53642374519821001</c:v>
                </c:pt>
                <c:pt idx="30">
                  <c:v>-0.62331023474170077</c:v>
                </c:pt>
                <c:pt idx="31">
                  <c:v>-0.68747221656353386</c:v>
                </c:pt>
                <c:pt idx="32">
                  <c:v>-0.49935126633691451</c:v>
                </c:pt>
                <c:pt idx="33">
                  <c:v>-0.40876746670385433</c:v>
                </c:pt>
                <c:pt idx="34">
                  <c:v>-0.4750073728283552</c:v>
                </c:pt>
                <c:pt idx="35">
                  <c:v>-0.55617408732964357</c:v>
                </c:pt>
                <c:pt idx="36">
                  <c:v>-0.54356150441497764</c:v>
                </c:pt>
                <c:pt idx="37">
                  <c:v>-0.61249404066922752</c:v>
                </c:pt>
                <c:pt idx="38">
                  <c:v>-0.67691774163467433</c:v>
                </c:pt>
                <c:pt idx="39">
                  <c:v>-0.4832672191295857</c:v>
                </c:pt>
                <c:pt idx="40">
                  <c:v>-0.36067607241520189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21440"/>
        <c:axId val="486934016"/>
      </c:lineChart>
      <c:catAx>
        <c:axId val="4858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86934016"/>
        <c:crosses val="autoZero"/>
        <c:auto val="1"/>
        <c:lblAlgn val="ctr"/>
        <c:lblOffset val="100"/>
        <c:noMultiLvlLbl val="0"/>
      </c:catAx>
      <c:valAx>
        <c:axId val="4869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8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'Generalised Weiner'!$G$8:$G$48</c:f>
              <c:numCache>
                <c:formatCode>General</c:formatCode>
                <c:ptCount val="41"/>
                <c:pt idx="0">
                  <c:v>0</c:v>
                </c:pt>
                <c:pt idx="1">
                  <c:v>2.2157105716550583E-2</c:v>
                </c:pt>
                <c:pt idx="2">
                  <c:v>6.4921614999383578E-2</c:v>
                </c:pt>
                <c:pt idx="3">
                  <c:v>0.21379373726523782</c:v>
                </c:pt>
                <c:pt idx="4">
                  <c:v>0.2299739778986373</c:v>
                </c:pt>
                <c:pt idx="5">
                  <c:v>0.17659697077102948</c:v>
                </c:pt>
                <c:pt idx="6">
                  <c:v>0.19962730694803321</c:v>
                </c:pt>
                <c:pt idx="7">
                  <c:v>0.25016328431401547</c:v>
                </c:pt>
                <c:pt idx="8">
                  <c:v>0.21676549776575832</c:v>
                </c:pt>
                <c:pt idx="9">
                  <c:v>0.25257022167739313</c:v>
                </c:pt>
                <c:pt idx="10">
                  <c:v>0.11527434278762319</c:v>
                </c:pt>
                <c:pt idx="11">
                  <c:v>0.13272650675976089</c:v>
                </c:pt>
                <c:pt idx="12">
                  <c:v>0.12942352238838456</c:v>
                </c:pt>
                <c:pt idx="13">
                  <c:v>0.17302244013396742</c:v>
                </c:pt>
                <c:pt idx="14">
                  <c:v>0.16387489599033883</c:v>
                </c:pt>
                <c:pt idx="15">
                  <c:v>0.1285317651800994</c:v>
                </c:pt>
                <c:pt idx="16">
                  <c:v>0.16310514688413746</c:v>
                </c:pt>
                <c:pt idx="17">
                  <c:v>9.1560001738890395E-2</c:v>
                </c:pt>
                <c:pt idx="18">
                  <c:v>0.16777668701987425</c:v>
                </c:pt>
                <c:pt idx="19">
                  <c:v>0.20854683856695133</c:v>
                </c:pt>
                <c:pt idx="20">
                  <c:v>0.24683422365748636</c:v>
                </c:pt>
                <c:pt idx="21">
                  <c:v>0.31361716850858412</c:v>
                </c:pt>
                <c:pt idx="22">
                  <c:v>0.2668858364884632</c:v>
                </c:pt>
                <c:pt idx="23">
                  <c:v>0.28563682503632037</c:v>
                </c:pt>
                <c:pt idx="24">
                  <c:v>0.29615925154315537</c:v>
                </c:pt>
                <c:pt idx="25">
                  <c:v>0.17693844520202823</c:v>
                </c:pt>
                <c:pt idx="26">
                  <c:v>0.19966154833246627</c:v>
                </c:pt>
                <c:pt idx="27">
                  <c:v>0.22723739246320004</c:v>
                </c:pt>
                <c:pt idx="28">
                  <c:v>0.2057325132342907</c:v>
                </c:pt>
                <c:pt idx="29">
                  <c:v>0.30943299176243089</c:v>
                </c:pt>
                <c:pt idx="30">
                  <c:v>0.19481491595483857</c:v>
                </c:pt>
                <c:pt idx="31">
                  <c:v>0.24957947741228714</c:v>
                </c:pt>
                <c:pt idx="32">
                  <c:v>0.29246438597096552</c:v>
                </c:pt>
                <c:pt idx="33">
                  <c:v>0.36087515077159671</c:v>
                </c:pt>
                <c:pt idx="34">
                  <c:v>0.42538822498060042</c:v>
                </c:pt>
                <c:pt idx="35">
                  <c:v>0.48384372778593948</c:v>
                </c:pt>
                <c:pt idx="36">
                  <c:v>0.46949367755442378</c:v>
                </c:pt>
                <c:pt idx="37">
                  <c:v>0.4505234421678897</c:v>
                </c:pt>
                <c:pt idx="38">
                  <c:v>0.55261001288925793</c:v>
                </c:pt>
                <c:pt idx="39">
                  <c:v>0.46428310724787963</c:v>
                </c:pt>
                <c:pt idx="40">
                  <c:v>0.42418251031812593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28768"/>
        <c:axId val="518130304"/>
      </c:lineChart>
      <c:catAx>
        <c:axId val="5181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18130304"/>
        <c:crosses val="autoZero"/>
        <c:auto val="1"/>
        <c:lblAlgn val="ctr"/>
        <c:lblOffset val="100"/>
        <c:noMultiLvlLbl val="0"/>
      </c:catAx>
      <c:valAx>
        <c:axId val="5181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12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16566</xdr:colOff>
      <xdr:row>6</xdr:row>
      <xdr:rowOff>156540</xdr:rowOff>
    </xdr:from>
    <xdr:to>
      <xdr:col>13</xdr:col>
      <xdr:colOff>298174</xdr:colOff>
      <xdr:row>21</xdr:row>
      <xdr:rowOff>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356153</xdr:colOff>
      <xdr:row>7</xdr:row>
      <xdr:rowOff>40584</xdr:rowOff>
    </xdr:from>
    <xdr:to>
      <xdr:col>15</xdr:col>
      <xdr:colOff>24848</xdr:colOff>
      <xdr:row>21</xdr:row>
      <xdr:rowOff>116784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8"/>
  <sheetViews>
    <sheetView zoomScale="115" zoomScaleNormal="115" workbookViewId="0">
      <selection activeCell="F7" sqref="F7"/>
    </sheetView>
  </sheetViews>
  <sheetFormatPr defaultRowHeight="15" x14ac:dyDescent="0.25"/>
  <sheetData>
    <row r="1" spans="1:6" x14ac:dyDescent="0.25">
      <c r="B1" t="s">
        <v>4</v>
      </c>
      <c r="C1">
        <v>1</v>
      </c>
      <c r="F1" t="s">
        <v>10</v>
      </c>
    </row>
    <row r="2" spans="1:6" x14ac:dyDescent="0.25">
      <c r="B2" t="s">
        <v>0</v>
      </c>
      <c r="C2">
        <f>C1/C3</f>
        <v>2.5000000000000001E-2</v>
      </c>
    </row>
    <row r="3" spans="1:6" x14ac:dyDescent="0.25">
      <c r="B3" t="s">
        <v>5</v>
      </c>
      <c r="C3">
        <v>40</v>
      </c>
      <c r="F3" t="s">
        <v>6</v>
      </c>
    </row>
    <row r="4" spans="1:6" x14ac:dyDescent="0.25">
      <c r="F4" t="s">
        <v>7</v>
      </c>
    </row>
    <row r="5" spans="1:6" x14ac:dyDescent="0.25">
      <c r="F5" t="s">
        <v>8</v>
      </c>
    </row>
    <row r="6" spans="1:6" x14ac:dyDescent="0.25">
      <c r="F6" t="s">
        <v>18</v>
      </c>
    </row>
    <row r="7" spans="1:6" x14ac:dyDescent="0.25">
      <c r="A7" t="s">
        <v>9</v>
      </c>
      <c r="B7" t="s">
        <v>1</v>
      </c>
      <c r="C7" t="s">
        <v>2</v>
      </c>
      <c r="D7" t="s">
        <v>3</v>
      </c>
      <c r="E7" t="s">
        <v>17</v>
      </c>
    </row>
    <row r="8" spans="1:6" x14ac:dyDescent="0.25">
      <c r="A8">
        <v>0</v>
      </c>
      <c r="E8">
        <v>0</v>
      </c>
    </row>
    <row r="9" spans="1:6" x14ac:dyDescent="0.25">
      <c r="A9">
        <f>C9</f>
        <v>2.5000000000000001E-2</v>
      </c>
      <c r="B9">
        <f ca="1">_xlfn.NORM.INV(RAND(),0,1)</f>
        <v>0.65163560578871671</v>
      </c>
      <c r="C9">
        <f>$C$2</f>
        <v>2.5000000000000001E-2</v>
      </c>
      <c r="D9">
        <f ca="1">B9*SQRT(C9)</f>
        <v>0.10303263593779738</v>
      </c>
      <c r="E9">
        <f ca="1">E8+D9</f>
        <v>0.10303263593779738</v>
      </c>
    </row>
    <row r="10" spans="1:6" x14ac:dyDescent="0.25">
      <c r="A10">
        <f>C10+A9</f>
        <v>0.05</v>
      </c>
      <c r="B10">
        <f t="shared" ref="B10:B49" ca="1" si="0">_xlfn.NORM.INV(RAND(),0,1)</f>
        <v>-1.1690909645382768</v>
      </c>
      <c r="C10">
        <f t="shared" ref="C10:C49" si="1">$C$2</f>
        <v>2.5000000000000001E-2</v>
      </c>
      <c r="D10">
        <f t="shared" ref="D10:D18" ca="1" si="2">B10*SQRT(C10)</f>
        <v>-0.18484951199320479</v>
      </c>
      <c r="E10">
        <f t="shared" ref="E10:E18" ca="1" si="3">E9+D10</f>
        <v>-8.1816876055407411E-2</v>
      </c>
    </row>
    <row r="11" spans="1:6" x14ac:dyDescent="0.25">
      <c r="A11">
        <f t="shared" ref="A11:A18" si="4">C11+A10</f>
        <v>7.5000000000000011E-2</v>
      </c>
      <c r="B11">
        <f t="shared" ca="1" si="0"/>
        <v>-1.8592710480841745</v>
      </c>
      <c r="C11">
        <f t="shared" si="1"/>
        <v>2.5000000000000001E-2</v>
      </c>
      <c r="D11">
        <f t="shared" ca="1" si="2"/>
        <v>-0.29397656497772168</v>
      </c>
      <c r="E11">
        <f t="shared" ca="1" si="3"/>
        <v>-0.37579344103312906</v>
      </c>
    </row>
    <row r="12" spans="1:6" x14ac:dyDescent="0.25">
      <c r="A12">
        <f t="shared" si="4"/>
        <v>0.1</v>
      </c>
      <c r="B12">
        <f t="shared" ca="1" si="0"/>
        <v>-0.80939148421074225</v>
      </c>
      <c r="C12">
        <f t="shared" si="1"/>
        <v>2.5000000000000001E-2</v>
      </c>
      <c r="D12">
        <f t="shared" ca="1" si="2"/>
        <v>-0.12797603044250788</v>
      </c>
      <c r="E12">
        <f t="shared" ca="1" si="3"/>
        <v>-0.50376947147563689</v>
      </c>
    </row>
    <row r="13" spans="1:6" x14ac:dyDescent="0.25">
      <c r="A13">
        <f t="shared" si="4"/>
        <v>0.125</v>
      </c>
      <c r="B13">
        <f t="shared" ca="1" si="0"/>
        <v>0.23125259317333127</v>
      </c>
      <c r="C13">
        <f t="shared" si="1"/>
        <v>2.5000000000000001E-2</v>
      </c>
      <c r="D13">
        <f t="shared" ca="1" si="2"/>
        <v>3.6564245462401605E-2</v>
      </c>
      <c r="E13">
        <f t="shared" ca="1" si="3"/>
        <v>-0.46720522601323528</v>
      </c>
    </row>
    <row r="14" spans="1:6" x14ac:dyDescent="0.25">
      <c r="A14">
        <f t="shared" si="4"/>
        <v>0.15</v>
      </c>
      <c r="B14">
        <f t="shared" ca="1" si="0"/>
        <v>-0.10817845396020898</v>
      </c>
      <c r="C14">
        <f t="shared" si="1"/>
        <v>2.5000000000000001E-2</v>
      </c>
      <c r="D14">
        <f t="shared" ca="1" si="2"/>
        <v>-1.710451541349612E-2</v>
      </c>
      <c r="E14">
        <f t="shared" ca="1" si="3"/>
        <v>-0.48430974142673139</v>
      </c>
    </row>
    <row r="15" spans="1:6" x14ac:dyDescent="0.25">
      <c r="A15">
        <f t="shared" si="4"/>
        <v>0.17499999999999999</v>
      </c>
      <c r="B15">
        <f t="shared" ca="1" si="0"/>
        <v>-1.8294213037535019</v>
      </c>
      <c r="C15">
        <f t="shared" si="1"/>
        <v>2.5000000000000001E-2</v>
      </c>
      <c r="D15">
        <f t="shared" ca="1" si="2"/>
        <v>-0.28925690599479048</v>
      </c>
      <c r="E15">
        <f t="shared" ca="1" si="3"/>
        <v>-0.77356664742152192</v>
      </c>
    </row>
    <row r="16" spans="1:6" x14ac:dyDescent="0.25">
      <c r="A16">
        <f t="shared" si="4"/>
        <v>0.19999999999999998</v>
      </c>
      <c r="B16">
        <f t="shared" ca="1" si="0"/>
        <v>0.17689669821038675</v>
      </c>
      <c r="C16">
        <f t="shared" si="1"/>
        <v>2.5000000000000001E-2</v>
      </c>
      <c r="D16">
        <f t="shared" ca="1" si="2"/>
        <v>2.7969823845412689E-2</v>
      </c>
      <c r="E16">
        <f t="shared" ca="1" si="3"/>
        <v>-0.74559682357610924</v>
      </c>
    </row>
    <row r="17" spans="1:5" x14ac:dyDescent="0.25">
      <c r="A17">
        <f t="shared" si="4"/>
        <v>0.22499999999999998</v>
      </c>
      <c r="B17">
        <f t="shared" ca="1" si="0"/>
        <v>1.4047547046531539</v>
      </c>
      <c r="C17">
        <f t="shared" si="1"/>
        <v>2.5000000000000001E-2</v>
      </c>
      <c r="D17">
        <f t="shared" ca="1" si="2"/>
        <v>0.22211122102705491</v>
      </c>
      <c r="E17">
        <f t="shared" ca="1" si="3"/>
        <v>-0.5234856025490543</v>
      </c>
    </row>
    <row r="18" spans="1:5" x14ac:dyDescent="0.25">
      <c r="A18">
        <f t="shared" si="4"/>
        <v>0.24999999999999997</v>
      </c>
      <c r="B18">
        <f t="shared" ca="1" si="0"/>
        <v>-1.3405478083294402</v>
      </c>
      <c r="C18">
        <f t="shared" si="1"/>
        <v>2.5000000000000001E-2</v>
      </c>
      <c r="D18">
        <f t="shared" ca="1" si="2"/>
        <v>-0.21195921933339357</v>
      </c>
      <c r="E18">
        <f t="shared" ca="1" si="3"/>
        <v>-0.73544482188244786</v>
      </c>
    </row>
    <row r="19" spans="1:5" x14ac:dyDescent="0.25">
      <c r="A19">
        <f t="shared" ref="A19:A47" si="5">C19+A18</f>
        <v>0.27499999999999997</v>
      </c>
      <c r="B19">
        <f t="shared" ca="1" si="0"/>
        <v>1.5987296795731858</v>
      </c>
      <c r="C19">
        <f t="shared" si="1"/>
        <v>2.5000000000000001E-2</v>
      </c>
      <c r="D19">
        <f t="shared" ref="D19:D47" ca="1" si="6">B19*SQRT(C19)</f>
        <v>0.25278135751812186</v>
      </c>
      <c r="E19">
        <f t="shared" ref="E19:E47" ca="1" si="7">E18+D19</f>
        <v>-0.482663464364326</v>
      </c>
    </row>
    <row r="20" spans="1:5" x14ac:dyDescent="0.25">
      <c r="A20">
        <f t="shared" si="5"/>
        <v>0.3</v>
      </c>
      <c r="B20">
        <f t="shared" ca="1" si="0"/>
        <v>0.32129411776777977</v>
      </c>
      <c r="C20">
        <f t="shared" si="1"/>
        <v>2.5000000000000001E-2</v>
      </c>
      <c r="D20">
        <f t="shared" ca="1" si="6"/>
        <v>5.0801060548027917E-2</v>
      </c>
      <c r="E20">
        <f t="shared" ca="1" si="7"/>
        <v>-0.43186240381629809</v>
      </c>
    </row>
    <row r="21" spans="1:5" x14ac:dyDescent="0.25">
      <c r="A21">
        <f t="shared" si="5"/>
        <v>0.32500000000000001</v>
      </c>
      <c r="B21">
        <f t="shared" ca="1" si="0"/>
        <v>0.42111506472701082</v>
      </c>
      <c r="C21">
        <f t="shared" si="1"/>
        <v>2.5000000000000001E-2</v>
      </c>
      <c r="D21">
        <f t="shared" ca="1" si="6"/>
        <v>6.6584138077329366E-2</v>
      </c>
      <c r="E21">
        <f t="shared" ca="1" si="7"/>
        <v>-0.36527826573896871</v>
      </c>
    </row>
    <row r="22" spans="1:5" x14ac:dyDescent="0.25">
      <c r="A22">
        <f t="shared" si="5"/>
        <v>0.35000000000000003</v>
      </c>
      <c r="B22">
        <f t="shared" ca="1" si="0"/>
        <v>-1.1320157384189149</v>
      </c>
      <c r="C22">
        <f t="shared" si="1"/>
        <v>2.5000000000000001E-2</v>
      </c>
      <c r="D22">
        <f t="shared" ca="1" si="6"/>
        <v>-0.17898740402805732</v>
      </c>
      <c r="E22">
        <f t="shared" ca="1" si="7"/>
        <v>-0.54426566976702606</v>
      </c>
    </row>
    <row r="23" spans="1:5" x14ac:dyDescent="0.25">
      <c r="A23">
        <f t="shared" si="5"/>
        <v>0.37500000000000006</v>
      </c>
      <c r="B23">
        <f t="shared" ca="1" si="0"/>
        <v>-0.89625237958930659</v>
      </c>
      <c r="C23">
        <f t="shared" si="1"/>
        <v>2.5000000000000001E-2</v>
      </c>
      <c r="D23">
        <f t="shared" ca="1" si="6"/>
        <v>-0.14170994389240074</v>
      </c>
      <c r="E23">
        <f t="shared" ca="1" si="7"/>
        <v>-0.68597561365942683</v>
      </c>
    </row>
    <row r="24" spans="1:5" x14ac:dyDescent="0.25">
      <c r="A24">
        <f t="shared" si="5"/>
        <v>0.40000000000000008</v>
      </c>
      <c r="B24">
        <f t="shared" ca="1" si="0"/>
        <v>-1.4729583276163578</v>
      </c>
      <c r="C24">
        <f t="shared" si="1"/>
        <v>2.5000000000000001E-2</v>
      </c>
      <c r="D24">
        <f t="shared" ca="1" si="6"/>
        <v>-0.23289516068900926</v>
      </c>
      <c r="E24">
        <f t="shared" ca="1" si="7"/>
        <v>-0.91887077434843611</v>
      </c>
    </row>
    <row r="25" spans="1:5" x14ac:dyDescent="0.25">
      <c r="A25">
        <f t="shared" si="5"/>
        <v>0.4250000000000001</v>
      </c>
      <c r="B25">
        <f t="shared" ca="1" si="0"/>
        <v>2.1564093262340625</v>
      </c>
      <c r="C25">
        <f t="shared" si="1"/>
        <v>2.5000000000000001E-2</v>
      </c>
      <c r="D25">
        <f t="shared" ca="1" si="6"/>
        <v>0.34095825192643614</v>
      </c>
      <c r="E25">
        <f t="shared" ca="1" si="7"/>
        <v>-0.57791252242199997</v>
      </c>
    </row>
    <row r="26" spans="1:5" x14ac:dyDescent="0.25">
      <c r="A26">
        <f t="shared" si="5"/>
        <v>0.45000000000000012</v>
      </c>
      <c r="B26">
        <f t="shared" ca="1" si="0"/>
        <v>0.54209786564195273</v>
      </c>
      <c r="C26">
        <f t="shared" si="1"/>
        <v>2.5000000000000001E-2</v>
      </c>
      <c r="D26">
        <f t="shared" ca="1" si="6"/>
        <v>8.5713198507225336E-2</v>
      </c>
      <c r="E26">
        <f t="shared" ca="1" si="7"/>
        <v>-0.49219932391477461</v>
      </c>
    </row>
    <row r="27" spans="1:5" x14ac:dyDescent="0.25">
      <c r="A27">
        <f t="shared" si="5"/>
        <v>0.47500000000000014</v>
      </c>
      <c r="B27">
        <f t="shared" ca="1" si="0"/>
        <v>0.934113215128903</v>
      </c>
      <c r="C27">
        <f t="shared" si="1"/>
        <v>2.5000000000000001E-2</v>
      </c>
      <c r="D27">
        <f t="shared" ca="1" si="6"/>
        <v>0.14769626761350946</v>
      </c>
      <c r="E27">
        <f t="shared" ca="1" si="7"/>
        <v>-0.34450305630126515</v>
      </c>
    </row>
    <row r="28" spans="1:5" x14ac:dyDescent="0.25">
      <c r="A28">
        <f t="shared" si="5"/>
        <v>0.50000000000000011</v>
      </c>
      <c r="B28">
        <f t="shared" ca="1" si="0"/>
        <v>0.79328571778480172</v>
      </c>
      <c r="C28">
        <f t="shared" si="1"/>
        <v>2.5000000000000001E-2</v>
      </c>
      <c r="D28">
        <f t="shared" ca="1" si="6"/>
        <v>0.12542948517407582</v>
      </c>
      <c r="E28">
        <f t="shared" ca="1" si="7"/>
        <v>-0.21907357112718934</v>
      </c>
    </row>
    <row r="29" spans="1:5" x14ac:dyDescent="0.25">
      <c r="A29">
        <f t="shared" si="5"/>
        <v>0.52500000000000013</v>
      </c>
      <c r="B29">
        <f t="shared" ca="1" si="0"/>
        <v>-0.83176212362275459</v>
      </c>
      <c r="C29">
        <f t="shared" si="1"/>
        <v>2.5000000000000001E-2</v>
      </c>
      <c r="D29">
        <f t="shared" ca="1" si="6"/>
        <v>-0.13151313910532234</v>
      </c>
      <c r="E29">
        <f t="shared" ca="1" si="7"/>
        <v>-0.35058671023251164</v>
      </c>
    </row>
    <row r="30" spans="1:5" x14ac:dyDescent="0.25">
      <c r="A30">
        <f t="shared" si="5"/>
        <v>0.55000000000000016</v>
      </c>
      <c r="B30">
        <f t="shared" ca="1" si="0"/>
        <v>-0.53829457347333043</v>
      </c>
      <c r="C30">
        <f t="shared" si="1"/>
        <v>2.5000000000000001E-2</v>
      </c>
      <c r="D30">
        <f t="shared" ca="1" si="6"/>
        <v>-8.5111845214228959E-2</v>
      </c>
      <c r="E30">
        <f t="shared" ca="1" si="7"/>
        <v>-0.43569855544674063</v>
      </c>
    </row>
    <row r="31" spans="1:5" x14ac:dyDescent="0.25">
      <c r="A31">
        <f t="shared" si="5"/>
        <v>0.57500000000000018</v>
      </c>
      <c r="B31">
        <f t="shared" ca="1" si="0"/>
        <v>-0.20395560229649007</v>
      </c>
      <c r="C31">
        <f t="shared" si="1"/>
        <v>2.5000000000000001E-2</v>
      </c>
      <c r="D31">
        <f t="shared" ca="1" si="6"/>
        <v>-3.2248212240418857E-2</v>
      </c>
      <c r="E31">
        <f t="shared" ca="1" si="7"/>
        <v>-0.46794676768715948</v>
      </c>
    </row>
    <row r="32" spans="1:5" x14ac:dyDescent="0.25">
      <c r="A32">
        <f t="shared" si="5"/>
        <v>0.6000000000000002</v>
      </c>
      <c r="B32">
        <f t="shared" ca="1" si="0"/>
        <v>-0.54129359917853626</v>
      </c>
      <c r="C32">
        <f t="shared" si="1"/>
        <v>2.5000000000000001E-2</v>
      </c>
      <c r="D32">
        <f t="shared" ca="1" si="6"/>
        <v>-8.5586032813721111E-2</v>
      </c>
      <c r="E32">
        <f t="shared" ca="1" si="7"/>
        <v>-0.55353280050088061</v>
      </c>
    </row>
    <row r="33" spans="1:5" x14ac:dyDescent="0.25">
      <c r="A33">
        <f t="shared" si="5"/>
        <v>0.62500000000000022</v>
      </c>
      <c r="B33">
        <f t="shared" ca="1" si="0"/>
        <v>-1.436961233168313</v>
      </c>
      <c r="C33">
        <f t="shared" si="1"/>
        <v>2.5000000000000001E-2</v>
      </c>
      <c r="D33">
        <f t="shared" ca="1" si="6"/>
        <v>-0.22720352030880811</v>
      </c>
      <c r="E33">
        <f t="shared" ca="1" si="7"/>
        <v>-0.78073632080968869</v>
      </c>
    </row>
    <row r="34" spans="1:5" x14ac:dyDescent="0.25">
      <c r="A34">
        <f t="shared" si="5"/>
        <v>0.65000000000000024</v>
      </c>
      <c r="B34">
        <f t="shared" ca="1" si="0"/>
        <v>-0.56870533648796739</v>
      </c>
      <c r="C34">
        <f t="shared" si="1"/>
        <v>2.5000000000000001E-2</v>
      </c>
      <c r="D34">
        <f t="shared" ca="1" si="6"/>
        <v>-8.9920209039722018E-2</v>
      </c>
      <c r="E34">
        <f t="shared" ca="1" si="7"/>
        <v>-0.87065652984941067</v>
      </c>
    </row>
    <row r="35" spans="1:5" x14ac:dyDescent="0.25">
      <c r="A35">
        <f t="shared" si="5"/>
        <v>0.67500000000000027</v>
      </c>
      <c r="B35">
        <f t="shared" ca="1" si="0"/>
        <v>0.36074796370397416</v>
      </c>
      <c r="C35">
        <f t="shared" si="1"/>
        <v>2.5000000000000001E-2</v>
      </c>
      <c r="D35">
        <f t="shared" ca="1" si="6"/>
        <v>5.7039261328615545E-2</v>
      </c>
      <c r="E35">
        <f t="shared" ca="1" si="7"/>
        <v>-0.81361726852079508</v>
      </c>
    </row>
    <row r="36" spans="1:5" x14ac:dyDescent="0.25">
      <c r="A36">
        <f t="shared" si="5"/>
        <v>0.70000000000000029</v>
      </c>
      <c r="B36">
        <f t="shared" ca="1" si="0"/>
        <v>0.33046345964314633</v>
      </c>
      <c r="C36">
        <f t="shared" si="1"/>
        <v>2.5000000000000001E-2</v>
      </c>
      <c r="D36">
        <f t="shared" ca="1" si="6"/>
        <v>5.2250860796573824E-2</v>
      </c>
      <c r="E36">
        <f t="shared" ca="1" si="7"/>
        <v>-0.76136640772422126</v>
      </c>
    </row>
    <row r="37" spans="1:5" x14ac:dyDescent="0.25">
      <c r="A37">
        <f t="shared" si="5"/>
        <v>0.72500000000000031</v>
      </c>
      <c r="B37">
        <f t="shared" ca="1" si="0"/>
        <v>1.4226623130496003</v>
      </c>
      <c r="C37">
        <f t="shared" si="1"/>
        <v>2.5000000000000001E-2</v>
      </c>
      <c r="D37">
        <f t="shared" ca="1" si="6"/>
        <v>0.22494266252601122</v>
      </c>
      <c r="E37">
        <f t="shared" ca="1" si="7"/>
        <v>-0.53642374519821001</v>
      </c>
    </row>
    <row r="38" spans="1:5" x14ac:dyDescent="0.25">
      <c r="A38">
        <f t="shared" si="5"/>
        <v>0.75000000000000033</v>
      </c>
      <c r="B38">
        <f t="shared" ca="1" si="0"/>
        <v>-0.54951840970766863</v>
      </c>
      <c r="C38">
        <f t="shared" si="1"/>
        <v>2.5000000000000001E-2</v>
      </c>
      <c r="D38">
        <f t="shared" ca="1" si="6"/>
        <v>-8.6886489543490764E-2</v>
      </c>
      <c r="E38">
        <f t="shared" ca="1" si="7"/>
        <v>-0.62331023474170077</v>
      </c>
    </row>
    <row r="39" spans="1:5" x14ac:dyDescent="0.25">
      <c r="A39">
        <f t="shared" si="5"/>
        <v>0.77500000000000036</v>
      </c>
      <c r="B39">
        <f t="shared" ca="1" si="0"/>
        <v>-0.40579600349462452</v>
      </c>
      <c r="C39">
        <f t="shared" si="1"/>
        <v>2.5000000000000001E-2</v>
      </c>
      <c r="D39">
        <f t="shared" ca="1" si="6"/>
        <v>-6.4161981821833039E-2</v>
      </c>
      <c r="E39">
        <f t="shared" ca="1" si="7"/>
        <v>-0.68747221656353386</v>
      </c>
    </row>
    <row r="40" spans="1:5" x14ac:dyDescent="0.25">
      <c r="A40">
        <f t="shared" si="5"/>
        <v>0.80000000000000038</v>
      </c>
      <c r="B40">
        <f t="shared" ca="1" si="0"/>
        <v>1.1897813566225719</v>
      </c>
      <c r="C40">
        <f t="shared" si="1"/>
        <v>2.5000000000000001E-2</v>
      </c>
      <c r="D40">
        <f t="shared" ca="1" si="6"/>
        <v>0.18812095022661934</v>
      </c>
      <c r="E40">
        <f t="shared" ca="1" si="7"/>
        <v>-0.49935126633691451</v>
      </c>
    </row>
    <row r="41" spans="1:5" x14ac:dyDescent="0.25">
      <c r="A41">
        <f t="shared" si="5"/>
        <v>0.8250000000000004</v>
      </c>
      <c r="B41">
        <f t="shared" ca="1" si="0"/>
        <v>0.57290225190558963</v>
      </c>
      <c r="C41">
        <f t="shared" si="1"/>
        <v>2.5000000000000001E-2</v>
      </c>
      <c r="D41">
        <f t="shared" ca="1" si="6"/>
        <v>9.058379963306018E-2</v>
      </c>
      <c r="E41">
        <f t="shared" ca="1" si="7"/>
        <v>-0.40876746670385433</v>
      </c>
    </row>
    <row r="42" spans="1:5" x14ac:dyDescent="0.25">
      <c r="A42">
        <f t="shared" si="5"/>
        <v>0.85000000000000042</v>
      </c>
      <c r="B42">
        <f t="shared" ca="1" si="0"/>
        <v>-0.41893795069831929</v>
      </c>
      <c r="C42">
        <f t="shared" si="1"/>
        <v>2.5000000000000001E-2</v>
      </c>
      <c r="D42">
        <f t="shared" ca="1" si="6"/>
        <v>-6.6239906124500855E-2</v>
      </c>
      <c r="E42">
        <f t="shared" ca="1" si="7"/>
        <v>-0.4750073728283552</v>
      </c>
    </row>
    <row r="43" spans="1:5" x14ac:dyDescent="0.25">
      <c r="A43">
        <f t="shared" si="5"/>
        <v>0.87500000000000044</v>
      </c>
      <c r="B43">
        <f t="shared" ca="1" si="0"/>
        <v>-0.51334337603337821</v>
      </c>
      <c r="C43">
        <f t="shared" si="1"/>
        <v>2.5000000000000001E-2</v>
      </c>
      <c r="D43">
        <f t="shared" ca="1" si="6"/>
        <v>-8.1166714501288387E-2</v>
      </c>
      <c r="E43">
        <f t="shared" ca="1" si="7"/>
        <v>-0.55617408732964357</v>
      </c>
    </row>
    <row r="44" spans="1:5" x14ac:dyDescent="0.25">
      <c r="A44">
        <f t="shared" si="5"/>
        <v>0.90000000000000047</v>
      </c>
      <c r="B44">
        <f t="shared" ca="1" si="0"/>
        <v>7.9768978376138916E-2</v>
      </c>
      <c r="C44">
        <f t="shared" si="1"/>
        <v>2.5000000000000001E-2</v>
      </c>
      <c r="D44">
        <f t="shared" ca="1" si="6"/>
        <v>1.261258291466593E-2</v>
      </c>
      <c r="E44">
        <f t="shared" ca="1" si="7"/>
        <v>-0.54356150441497764</v>
      </c>
    </row>
    <row r="45" spans="1:5" x14ac:dyDescent="0.25">
      <c r="A45">
        <f t="shared" si="5"/>
        <v>0.92500000000000049</v>
      </c>
      <c r="B45">
        <f t="shared" ca="1" si="0"/>
        <v>-0.43596763891112289</v>
      </c>
      <c r="C45">
        <f t="shared" si="1"/>
        <v>2.5000000000000001E-2</v>
      </c>
      <c r="D45">
        <f t="shared" ca="1" si="6"/>
        <v>-6.8932536254249929E-2</v>
      </c>
      <c r="E45">
        <f t="shared" ca="1" si="7"/>
        <v>-0.61249404066922752</v>
      </c>
    </row>
    <row r="46" spans="1:5" x14ac:dyDescent="0.25">
      <c r="A46">
        <f t="shared" si="5"/>
        <v>0.95000000000000051</v>
      </c>
      <c r="B46">
        <f t="shared" ca="1" si="0"/>
        <v>-0.40745126069680088</v>
      </c>
      <c r="C46">
        <f t="shared" si="1"/>
        <v>2.5000000000000001E-2</v>
      </c>
      <c r="D46">
        <f t="shared" ca="1" si="6"/>
        <v>-6.4423700965446792E-2</v>
      </c>
      <c r="E46">
        <f t="shared" ca="1" si="7"/>
        <v>-0.67691774163467433</v>
      </c>
    </row>
    <row r="47" spans="1:5" x14ac:dyDescent="0.25">
      <c r="A47">
        <f t="shared" si="5"/>
        <v>0.97500000000000053</v>
      </c>
      <c r="B47">
        <f t="shared" ca="1" si="0"/>
        <v>1.2247534423955517</v>
      </c>
      <c r="C47">
        <f t="shared" si="1"/>
        <v>2.5000000000000001E-2</v>
      </c>
      <c r="D47">
        <f t="shared" ca="1" si="6"/>
        <v>0.19365052250508866</v>
      </c>
      <c r="E47">
        <f t="shared" ca="1" si="7"/>
        <v>-0.4832672191295857</v>
      </c>
    </row>
    <row r="48" spans="1:5" x14ac:dyDescent="0.25">
      <c r="A48">
        <f t="shared" ref="A48:A49" si="8">C48+A47</f>
        <v>1.0000000000000004</v>
      </c>
      <c r="B48">
        <f t="shared" ca="1" si="0"/>
        <v>0.77533448917864023</v>
      </c>
      <c r="C48">
        <f t="shared" si="1"/>
        <v>2.5000000000000001E-2</v>
      </c>
      <c r="D48">
        <f t="shared" ref="D48:D49" ca="1" si="9">B48*SQRT(C48)</f>
        <v>0.1225911467143838</v>
      </c>
      <c r="E48">
        <f t="shared" ref="E48:E49" ca="1" si="10">E47+D48</f>
        <v>-0.36067607241520189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2" zoomScale="115" zoomScaleNormal="115" workbookViewId="0">
      <selection activeCell="D11" sqref="D11"/>
    </sheetView>
  </sheetViews>
  <sheetFormatPr defaultRowHeight="15" x14ac:dyDescent="0.25"/>
  <sheetData>
    <row r="1" spans="1:8" x14ac:dyDescent="0.25">
      <c r="B1" t="s">
        <v>12</v>
      </c>
      <c r="C1">
        <v>0.5</v>
      </c>
      <c r="H1" t="s">
        <v>11</v>
      </c>
    </row>
    <row r="2" spans="1:8" x14ac:dyDescent="0.25">
      <c r="B2" t="s">
        <v>13</v>
      </c>
      <c r="C2">
        <v>0.4</v>
      </c>
    </row>
    <row r="3" spans="1:8" x14ac:dyDescent="0.25">
      <c r="B3" t="s">
        <v>4</v>
      </c>
      <c r="C3">
        <v>1</v>
      </c>
      <c r="H3" t="s">
        <v>6</v>
      </c>
    </row>
    <row r="4" spans="1:8" x14ac:dyDescent="0.25">
      <c r="B4" t="s">
        <v>0</v>
      </c>
      <c r="C4">
        <f>C3/C5</f>
        <v>2.5000000000000001E-2</v>
      </c>
      <c r="H4" t="s">
        <v>7</v>
      </c>
    </row>
    <row r="5" spans="1:8" x14ac:dyDescent="0.25">
      <c r="B5" t="s">
        <v>5</v>
      </c>
      <c r="C5">
        <v>40</v>
      </c>
      <c r="H5" t="s">
        <v>8</v>
      </c>
    </row>
    <row r="7" spans="1:8" x14ac:dyDescent="0.25">
      <c r="A7" t="s">
        <v>9</v>
      </c>
      <c r="B7" t="s">
        <v>1</v>
      </c>
      <c r="C7" t="s">
        <v>2</v>
      </c>
      <c r="D7" t="s">
        <v>14</v>
      </c>
      <c r="E7" t="s">
        <v>15</v>
      </c>
      <c r="F7" t="s">
        <v>3</v>
      </c>
      <c r="G7" t="s">
        <v>16</v>
      </c>
    </row>
    <row r="8" spans="1:8" x14ac:dyDescent="0.25">
      <c r="A8">
        <v>0</v>
      </c>
      <c r="G8">
        <v>0</v>
      </c>
    </row>
    <row r="9" spans="1:8" x14ac:dyDescent="0.25">
      <c r="A9">
        <f>C9</f>
        <v>2.5000000000000001E-2</v>
      </c>
      <c r="B9">
        <f ca="1">_xlfn.NORM.INV(RAND(),0,1)</f>
        <v>0.15269224834666126</v>
      </c>
      <c r="C9">
        <f>$C$4</f>
        <v>2.5000000000000001E-2</v>
      </c>
      <c r="D9">
        <f>C9*$C$1</f>
        <v>1.2500000000000001E-2</v>
      </c>
      <c r="E9">
        <f ca="1">$C$2*B9*SQRT(C9)</f>
        <v>9.6571057165505819E-3</v>
      </c>
      <c r="F9">
        <f ca="1">D9+E9</f>
        <v>2.2157105716550583E-2</v>
      </c>
      <c r="G9">
        <f ca="1">G8+F9</f>
        <v>2.2157105716550583E-2</v>
      </c>
    </row>
    <row r="10" spans="1:8" x14ac:dyDescent="0.25">
      <c r="A10">
        <f>C10+A9</f>
        <v>0.05</v>
      </c>
      <c r="B10">
        <f t="shared" ref="B10:B49" ca="1" si="0">_xlfn.NORM.INV(RAND(),0,1)</f>
        <v>0.47852390800530659</v>
      </c>
      <c r="C10">
        <f>$C$4</f>
        <v>2.5000000000000001E-2</v>
      </c>
      <c r="D10">
        <f t="shared" ref="D10:D48" si="1">C10*$C$1</f>
        <v>1.2500000000000001E-2</v>
      </c>
      <c r="E10">
        <f t="shared" ref="E10:E48" ca="1" si="2">$C$2*B10*SQRT(C10)</f>
        <v>3.0264509282832999E-2</v>
      </c>
      <c r="F10">
        <f t="shared" ref="F10:F48" ca="1" si="3">D10+E10</f>
        <v>4.2764509282832999E-2</v>
      </c>
      <c r="G10">
        <f t="shared" ref="G10:G48" ca="1" si="4">G9+F10</f>
        <v>6.4921614999383578E-2</v>
      </c>
    </row>
    <row r="11" spans="1:8" x14ac:dyDescent="0.25">
      <c r="A11">
        <f t="shared" ref="A11:A48" si="5">C11+A10</f>
        <v>7.5000000000000011E-2</v>
      </c>
      <c r="B11">
        <f t="shared" ca="1" si="0"/>
        <v>2.1562325785553078</v>
      </c>
      <c r="C11">
        <f>$C$4</f>
        <v>2.5000000000000001E-2</v>
      </c>
      <c r="D11">
        <f t="shared" si="1"/>
        <v>1.2500000000000001E-2</v>
      </c>
      <c r="E11">
        <f t="shared" ca="1" si="2"/>
        <v>0.13637212226585421</v>
      </c>
      <c r="F11">
        <f t="shared" ca="1" si="3"/>
        <v>0.14887212226585422</v>
      </c>
      <c r="G11">
        <f t="shared" ca="1" si="4"/>
        <v>0.21379373726523782</v>
      </c>
    </row>
    <row r="12" spans="1:8" x14ac:dyDescent="0.25">
      <c r="A12">
        <f t="shared" si="5"/>
        <v>0.1</v>
      </c>
      <c r="B12">
        <f t="shared" ca="1" si="0"/>
        <v>5.8189713695215542E-2</v>
      </c>
      <c r="C12">
        <f>$C$4</f>
        <v>2.5000000000000001E-2</v>
      </c>
      <c r="D12">
        <f t="shared" si="1"/>
        <v>1.2500000000000001E-2</v>
      </c>
      <c r="E12">
        <f t="shared" ca="1" si="2"/>
        <v>3.6802406333994826E-3</v>
      </c>
      <c r="F12">
        <f t="shared" ca="1" si="3"/>
        <v>1.6180240633399484E-2</v>
      </c>
      <c r="G12">
        <f t="shared" ca="1" si="4"/>
        <v>0.2299739778986373</v>
      </c>
    </row>
    <row r="13" spans="1:8" x14ac:dyDescent="0.25">
      <c r="A13">
        <f t="shared" si="5"/>
        <v>0.125</v>
      </c>
      <c r="B13">
        <f t="shared" ca="1" si="0"/>
        <v>-1.0416069397919365</v>
      </c>
      <c r="C13">
        <f>$C$4</f>
        <v>2.5000000000000001E-2</v>
      </c>
      <c r="D13">
        <f t="shared" si="1"/>
        <v>1.2500000000000001E-2</v>
      </c>
      <c r="E13">
        <f t="shared" ca="1" si="2"/>
        <v>-6.5877007127607828E-2</v>
      </c>
      <c r="F13">
        <f t="shared" ca="1" si="3"/>
        <v>-5.3377007127607831E-2</v>
      </c>
      <c r="G13">
        <f t="shared" ca="1" si="4"/>
        <v>0.17659697077102948</v>
      </c>
    </row>
    <row r="14" spans="1:8" x14ac:dyDescent="0.25">
      <c r="A14">
        <f t="shared" si="5"/>
        <v>0.15</v>
      </c>
      <c r="B14">
        <f t="shared" ca="1" si="0"/>
        <v>0.16649923423300889</v>
      </c>
      <c r="C14">
        <f>$C$4</f>
        <v>2.5000000000000001E-2</v>
      </c>
      <c r="D14">
        <f t="shared" si="1"/>
        <v>1.2500000000000001E-2</v>
      </c>
      <c r="E14">
        <f t="shared" ca="1" si="2"/>
        <v>1.0530336177003725E-2</v>
      </c>
      <c r="F14">
        <f t="shared" ca="1" si="3"/>
        <v>2.3030336177003726E-2</v>
      </c>
      <c r="G14">
        <f t="shared" ca="1" si="4"/>
        <v>0.19962730694803321</v>
      </c>
    </row>
    <row r="15" spans="1:8" x14ac:dyDescent="0.25">
      <c r="A15">
        <f t="shared" si="5"/>
        <v>0.17499999999999999</v>
      </c>
      <c r="B15">
        <f t="shared" ca="1" si="0"/>
        <v>0.60140160753557914</v>
      </c>
      <c r="C15">
        <f>$C$4</f>
        <v>2.5000000000000001E-2</v>
      </c>
      <c r="D15">
        <f t="shared" si="1"/>
        <v>1.2500000000000001E-2</v>
      </c>
      <c r="E15">
        <f t="shared" ca="1" si="2"/>
        <v>3.8035977365982264E-2</v>
      </c>
      <c r="F15">
        <f t="shared" ca="1" si="3"/>
        <v>5.0535977365982268E-2</v>
      </c>
      <c r="G15">
        <f t="shared" ca="1" si="4"/>
        <v>0.25016328431401547</v>
      </c>
    </row>
    <row r="16" spans="1:8" x14ac:dyDescent="0.25">
      <c r="A16">
        <f t="shared" si="5"/>
        <v>0.19999999999999998</v>
      </c>
      <c r="B16">
        <f t="shared" ca="1" si="0"/>
        <v>-0.72570772526365179</v>
      </c>
      <c r="C16">
        <f>$C$4</f>
        <v>2.5000000000000001E-2</v>
      </c>
      <c r="D16">
        <f t="shared" si="1"/>
        <v>1.2500000000000001E-2</v>
      </c>
      <c r="E16">
        <f t="shared" ca="1" si="2"/>
        <v>-4.5897786548257158E-2</v>
      </c>
      <c r="F16">
        <f t="shared" ca="1" si="3"/>
        <v>-3.3397786548257161E-2</v>
      </c>
      <c r="G16">
        <f t="shared" ca="1" si="4"/>
        <v>0.21676549776575832</v>
      </c>
    </row>
    <row r="17" spans="1:7" x14ac:dyDescent="0.25">
      <c r="A17">
        <f t="shared" si="5"/>
        <v>0.22499999999999998</v>
      </c>
      <c r="B17">
        <f t="shared" ca="1" si="0"/>
        <v>0.36848003901077286</v>
      </c>
      <c r="C17">
        <f>$C$4</f>
        <v>2.5000000000000001E-2</v>
      </c>
      <c r="D17">
        <f t="shared" si="1"/>
        <v>1.2500000000000001E-2</v>
      </c>
      <c r="E17">
        <f t="shared" ca="1" si="2"/>
        <v>2.3304723911634798E-2</v>
      </c>
      <c r="F17">
        <f t="shared" ca="1" si="3"/>
        <v>3.5804723911634799E-2</v>
      </c>
      <c r="G17">
        <f t="shared" ca="1" si="4"/>
        <v>0.25257022167739313</v>
      </c>
    </row>
    <row r="18" spans="1:7" x14ac:dyDescent="0.25">
      <c r="A18">
        <f t="shared" si="5"/>
        <v>0.24999999999999997</v>
      </c>
      <c r="B18">
        <f t="shared" ca="1" si="0"/>
        <v>-2.368480806992038</v>
      </c>
      <c r="C18">
        <f>$C$4</f>
        <v>2.5000000000000001E-2</v>
      </c>
      <c r="D18">
        <f t="shared" si="1"/>
        <v>1.2500000000000001E-2</v>
      </c>
      <c r="E18">
        <f t="shared" ca="1" si="2"/>
        <v>-0.14979587888976995</v>
      </c>
      <c r="F18">
        <f t="shared" ca="1" si="3"/>
        <v>-0.13729587888976993</v>
      </c>
      <c r="G18">
        <f t="shared" ca="1" si="4"/>
        <v>0.11527434278762319</v>
      </c>
    </row>
    <row r="19" spans="1:7" x14ac:dyDescent="0.25">
      <c r="A19">
        <f t="shared" si="5"/>
        <v>0.27499999999999997</v>
      </c>
      <c r="B19">
        <f t="shared" ca="1" si="0"/>
        <v>7.8300587492908691E-2</v>
      </c>
      <c r="C19">
        <f>$C$4</f>
        <v>2.5000000000000001E-2</v>
      </c>
      <c r="D19">
        <f t="shared" si="1"/>
        <v>1.2500000000000001E-2</v>
      </c>
      <c r="E19">
        <f t="shared" ca="1" si="2"/>
        <v>4.9521639721376957E-3</v>
      </c>
      <c r="F19">
        <f t="shared" ca="1" si="3"/>
        <v>1.7452163972137696E-2</v>
      </c>
      <c r="G19">
        <f t="shared" ca="1" si="4"/>
        <v>0.13272650675976089</v>
      </c>
    </row>
    <row r="20" spans="1:7" x14ac:dyDescent="0.25">
      <c r="A20">
        <f t="shared" si="5"/>
        <v>0.3</v>
      </c>
      <c r="B20">
        <f t="shared" ca="1" si="0"/>
        <v>-0.24986712220796689</v>
      </c>
      <c r="C20">
        <f>$C$4</f>
        <v>2.5000000000000001E-2</v>
      </c>
      <c r="D20">
        <f t="shared" si="1"/>
        <v>1.2500000000000001E-2</v>
      </c>
      <c r="E20">
        <f t="shared" ca="1" si="2"/>
        <v>-1.5802984371376321E-2</v>
      </c>
      <c r="F20">
        <f t="shared" ca="1" si="3"/>
        <v>-3.3029843713763204E-3</v>
      </c>
      <c r="G20">
        <f t="shared" ca="1" si="4"/>
        <v>0.12942352238838456</v>
      </c>
    </row>
    <row r="21" spans="1:7" x14ac:dyDescent="0.25">
      <c r="A21">
        <f t="shared" si="5"/>
        <v>0.32500000000000001</v>
      </c>
      <c r="B21">
        <f t="shared" ca="1" si="0"/>
        <v>0.49171706421135336</v>
      </c>
      <c r="C21">
        <f>$C$4</f>
        <v>2.5000000000000001E-2</v>
      </c>
      <c r="D21">
        <f t="shared" si="1"/>
        <v>1.2500000000000001E-2</v>
      </c>
      <c r="E21">
        <f t="shared" ca="1" si="2"/>
        <v>3.1098917745582867E-2</v>
      </c>
      <c r="F21">
        <f t="shared" ca="1" si="3"/>
        <v>4.3598917745582867E-2</v>
      </c>
      <c r="G21">
        <f t="shared" ca="1" si="4"/>
        <v>0.17302244013396742</v>
      </c>
    </row>
    <row r="22" spans="1:7" x14ac:dyDescent="0.25">
      <c r="A22">
        <f t="shared" si="5"/>
        <v>0.35000000000000003</v>
      </c>
      <c r="B22">
        <f t="shared" ca="1" si="0"/>
        <v>-0.34227772621452762</v>
      </c>
      <c r="C22">
        <f>$C$4</f>
        <v>2.5000000000000001E-2</v>
      </c>
      <c r="D22">
        <f t="shared" si="1"/>
        <v>1.2500000000000001E-2</v>
      </c>
      <c r="E22">
        <f t="shared" ca="1" si="2"/>
        <v>-2.1647544143628589E-2</v>
      </c>
      <c r="F22">
        <f t="shared" ca="1" si="3"/>
        <v>-9.1475441436285887E-3</v>
      </c>
      <c r="G22">
        <f t="shared" ca="1" si="4"/>
        <v>0.16387489599033883</v>
      </c>
    </row>
    <row r="23" spans="1:7" x14ac:dyDescent="0.25">
      <c r="A23">
        <f t="shared" si="5"/>
        <v>0.37500000000000006</v>
      </c>
      <c r="B23">
        <f t="shared" ca="1" si="0"/>
        <v>-0.75646631876866821</v>
      </c>
      <c r="C23">
        <f>$C$4</f>
        <v>2.5000000000000001E-2</v>
      </c>
      <c r="D23">
        <f t="shared" si="1"/>
        <v>1.2500000000000001E-2</v>
      </c>
      <c r="E23">
        <f t="shared" ca="1" si="2"/>
        <v>-4.7843130810239429E-2</v>
      </c>
      <c r="F23">
        <f t="shared" ca="1" si="3"/>
        <v>-3.5343130810239431E-2</v>
      </c>
      <c r="G23">
        <f t="shared" ca="1" si="4"/>
        <v>0.1285317651800994</v>
      </c>
    </row>
    <row r="24" spans="1:7" x14ac:dyDescent="0.25">
      <c r="A24">
        <f t="shared" si="5"/>
        <v>0.40000000000000008</v>
      </c>
      <c r="B24">
        <f t="shared" ca="1" si="0"/>
        <v>0.34901080923524508</v>
      </c>
      <c r="C24">
        <f>$C$4</f>
        <v>2.5000000000000001E-2</v>
      </c>
      <c r="D24">
        <f t="shared" si="1"/>
        <v>1.2500000000000001E-2</v>
      </c>
      <c r="E24">
        <f t="shared" ca="1" si="2"/>
        <v>2.2073381704038067E-2</v>
      </c>
      <c r="F24">
        <f t="shared" ca="1" si="3"/>
        <v>3.4573381704038064E-2</v>
      </c>
      <c r="G24">
        <f t="shared" ca="1" si="4"/>
        <v>0.16310514688413746</v>
      </c>
    </row>
    <row r="25" spans="1:7" x14ac:dyDescent="0.25">
      <c r="A25">
        <f t="shared" si="5"/>
        <v>0.4250000000000001</v>
      </c>
      <c r="B25">
        <f t="shared" ca="1" si="0"/>
        <v>-1.3288704246921184</v>
      </c>
      <c r="C25">
        <f>$C$4</f>
        <v>2.5000000000000001E-2</v>
      </c>
      <c r="D25">
        <f t="shared" si="1"/>
        <v>1.2500000000000001E-2</v>
      </c>
      <c r="E25">
        <f t="shared" ca="1" si="2"/>
        <v>-8.4045145145247066E-2</v>
      </c>
      <c r="F25">
        <f t="shared" ca="1" si="3"/>
        <v>-7.1545145145247069E-2</v>
      </c>
      <c r="G25">
        <f t="shared" ca="1" si="4"/>
        <v>9.1560001738890395E-2</v>
      </c>
    </row>
    <row r="26" spans="1:7" x14ac:dyDescent="0.25">
      <c r="A26">
        <f t="shared" si="5"/>
        <v>0.45000000000000012</v>
      </c>
      <c r="B26">
        <f t="shared" ca="1" si="0"/>
        <v>1.0074492522201735</v>
      </c>
      <c r="C26">
        <f>$C$4</f>
        <v>2.5000000000000001E-2</v>
      </c>
      <c r="D26">
        <f t="shared" si="1"/>
        <v>1.2500000000000001E-2</v>
      </c>
      <c r="E26">
        <f t="shared" ca="1" si="2"/>
        <v>6.371668528098387E-2</v>
      </c>
      <c r="F26">
        <f t="shared" ca="1" si="3"/>
        <v>7.6216685280983867E-2</v>
      </c>
      <c r="G26">
        <f t="shared" ca="1" si="4"/>
        <v>0.16777668701987425</v>
      </c>
    </row>
    <row r="27" spans="1:7" x14ac:dyDescent="0.25">
      <c r="A27">
        <f t="shared" si="5"/>
        <v>0.47500000000000014</v>
      </c>
      <c r="B27">
        <f t="shared" ca="1" si="0"/>
        <v>0.44699034343448196</v>
      </c>
      <c r="C27">
        <f>$C$4</f>
        <v>2.5000000000000001E-2</v>
      </c>
      <c r="D27">
        <f t="shared" si="1"/>
        <v>1.2500000000000001E-2</v>
      </c>
      <c r="E27">
        <f t="shared" ca="1" si="2"/>
        <v>2.8270151547077082E-2</v>
      </c>
      <c r="F27">
        <f t="shared" ca="1" si="3"/>
        <v>4.0770151547077083E-2</v>
      </c>
      <c r="G27">
        <f t="shared" ca="1" si="4"/>
        <v>0.20854683856695133</v>
      </c>
    </row>
    <row r="28" spans="1:7" x14ac:dyDescent="0.25">
      <c r="A28">
        <f t="shared" si="5"/>
        <v>0.50000000000000011</v>
      </c>
      <c r="B28">
        <f t="shared" ca="1" si="0"/>
        <v>0.4077343589297901</v>
      </c>
      <c r="C28">
        <f>$C$4</f>
        <v>2.5000000000000001E-2</v>
      </c>
      <c r="D28">
        <f t="shared" si="1"/>
        <v>1.2500000000000001E-2</v>
      </c>
      <c r="E28">
        <f t="shared" ca="1" si="2"/>
        <v>2.578738509053502E-2</v>
      </c>
      <c r="F28">
        <f t="shared" ca="1" si="3"/>
        <v>3.8287385090535017E-2</v>
      </c>
      <c r="G28">
        <f t="shared" ca="1" si="4"/>
        <v>0.24683422365748636</v>
      </c>
    </row>
    <row r="29" spans="1:7" x14ac:dyDescent="0.25">
      <c r="A29">
        <f t="shared" si="5"/>
        <v>0.52500000000000013</v>
      </c>
      <c r="B29">
        <f t="shared" ca="1" si="0"/>
        <v>0.85828871915389304</v>
      </c>
      <c r="C29">
        <f>$C$4</f>
        <v>2.5000000000000001E-2</v>
      </c>
      <c r="D29">
        <f t="shared" si="1"/>
        <v>1.2500000000000001E-2</v>
      </c>
      <c r="E29">
        <f t="shared" ca="1" si="2"/>
        <v>5.4282944851097768E-2</v>
      </c>
      <c r="F29">
        <f t="shared" ca="1" si="3"/>
        <v>6.6782944851097772E-2</v>
      </c>
      <c r="G29">
        <f t="shared" ca="1" si="4"/>
        <v>0.31361716850858412</v>
      </c>
    </row>
    <row r="30" spans="1:7" x14ac:dyDescent="0.25">
      <c r="A30">
        <f t="shared" si="5"/>
        <v>0.55000000000000016</v>
      </c>
      <c r="B30">
        <f t="shared" ca="1" si="0"/>
        <v>-0.93652959014622161</v>
      </c>
      <c r="C30">
        <f>$C$4</f>
        <v>2.5000000000000001E-2</v>
      </c>
      <c r="D30">
        <f t="shared" si="1"/>
        <v>1.2500000000000001E-2</v>
      </c>
      <c r="E30">
        <f t="shared" ca="1" si="2"/>
        <v>-5.923133202012091E-2</v>
      </c>
      <c r="F30">
        <f t="shared" ca="1" si="3"/>
        <v>-4.6731332020120905E-2</v>
      </c>
      <c r="G30">
        <f t="shared" ca="1" si="4"/>
        <v>0.2668858364884632</v>
      </c>
    </row>
    <row r="31" spans="1:7" x14ac:dyDescent="0.25">
      <c r="A31">
        <f t="shared" si="5"/>
        <v>0.57500000000000018</v>
      </c>
      <c r="B31">
        <f t="shared" ca="1" si="0"/>
        <v>9.8836807194285226E-2</v>
      </c>
      <c r="C31">
        <f>$C$4</f>
        <v>2.5000000000000001E-2</v>
      </c>
      <c r="D31">
        <f t="shared" si="1"/>
        <v>1.2500000000000001E-2</v>
      </c>
      <c r="E31">
        <f t="shared" ca="1" si="2"/>
        <v>6.250988547857151E-3</v>
      </c>
      <c r="F31">
        <f t="shared" ca="1" si="3"/>
        <v>1.8750988547857152E-2</v>
      </c>
      <c r="G31">
        <f t="shared" ca="1" si="4"/>
        <v>0.28563682503632037</v>
      </c>
    </row>
    <row r="32" spans="1:7" x14ac:dyDescent="0.25">
      <c r="A32">
        <f t="shared" si="5"/>
        <v>0.6000000000000002</v>
      </c>
      <c r="B32">
        <f t="shared" ca="1" si="0"/>
        <v>-3.1268182393884049E-2</v>
      </c>
      <c r="C32">
        <f>$C$4</f>
        <v>2.5000000000000001E-2</v>
      </c>
      <c r="D32">
        <f t="shared" si="1"/>
        <v>1.2500000000000001E-2</v>
      </c>
      <c r="E32">
        <f t="shared" ca="1" si="2"/>
        <v>-1.9775734931649952E-3</v>
      </c>
      <c r="F32">
        <f t="shared" ca="1" si="3"/>
        <v>1.0522426506835006E-2</v>
      </c>
      <c r="G32">
        <f t="shared" ca="1" si="4"/>
        <v>0.29615925154315537</v>
      </c>
    </row>
    <row r="33" spans="1:7" x14ac:dyDescent="0.25">
      <c r="A33">
        <f t="shared" si="5"/>
        <v>0.62500000000000022</v>
      </c>
      <c r="B33">
        <f t="shared" ca="1" si="0"/>
        <v>-2.0826888163595583</v>
      </c>
      <c r="C33">
        <f>$C$4</f>
        <v>2.5000000000000001E-2</v>
      </c>
      <c r="D33">
        <f t="shared" si="1"/>
        <v>1.2500000000000001E-2</v>
      </c>
      <c r="E33">
        <f t="shared" ca="1" si="2"/>
        <v>-0.13172080634112712</v>
      </c>
      <c r="F33">
        <f t="shared" ca="1" si="3"/>
        <v>-0.11922080634112713</v>
      </c>
      <c r="G33">
        <f t="shared" ca="1" si="4"/>
        <v>0.17693844520202823</v>
      </c>
    </row>
    <row r="34" spans="1:7" x14ac:dyDescent="0.25">
      <c r="A34">
        <f t="shared" si="5"/>
        <v>0.65000000000000024</v>
      </c>
      <c r="B34">
        <f t="shared" ca="1" si="0"/>
        <v>0.16164145323490833</v>
      </c>
      <c r="C34">
        <f>$C$4</f>
        <v>2.5000000000000001E-2</v>
      </c>
      <c r="D34">
        <f t="shared" si="1"/>
        <v>1.2500000000000001E-2</v>
      </c>
      <c r="E34">
        <f t="shared" ca="1" si="2"/>
        <v>1.0223103130438048E-2</v>
      </c>
      <c r="F34">
        <f t="shared" ca="1" si="3"/>
        <v>2.2723103130438051E-2</v>
      </c>
      <c r="G34">
        <f t="shared" ca="1" si="4"/>
        <v>0.19966154833246627</v>
      </c>
    </row>
    <row r="35" spans="1:7" x14ac:dyDescent="0.25">
      <c r="A35">
        <f t="shared" si="5"/>
        <v>0.67500000000000027</v>
      </c>
      <c r="B35">
        <f t="shared" ca="1" si="0"/>
        <v>0.23837002551400005</v>
      </c>
      <c r="C35">
        <f>$C$4</f>
        <v>2.5000000000000001E-2</v>
      </c>
      <c r="D35">
        <f t="shared" si="1"/>
        <v>1.2500000000000001E-2</v>
      </c>
      <c r="E35">
        <f t="shared" ca="1" si="2"/>
        <v>1.5075844130733779E-2</v>
      </c>
      <c r="F35">
        <f t="shared" ca="1" si="3"/>
        <v>2.757584413073378E-2</v>
      </c>
      <c r="G35">
        <f t="shared" ca="1" si="4"/>
        <v>0.22723739246320004</v>
      </c>
    </row>
    <row r="36" spans="1:7" x14ac:dyDescent="0.25">
      <c r="A36">
        <f t="shared" si="5"/>
        <v>0.70000000000000029</v>
      </c>
      <c r="B36">
        <f t="shared" ca="1" si="0"/>
        <v>-0.53766434961151865</v>
      </c>
      <c r="C36">
        <f>$C$4</f>
        <v>2.5000000000000001E-2</v>
      </c>
      <c r="D36">
        <f t="shared" si="1"/>
        <v>1.2500000000000001E-2</v>
      </c>
      <c r="E36">
        <f t="shared" ca="1" si="2"/>
        <v>-3.4004879228909338E-2</v>
      </c>
      <c r="F36">
        <f t="shared" ca="1" si="3"/>
        <v>-2.1504879228909337E-2</v>
      </c>
      <c r="G36">
        <f t="shared" ca="1" si="4"/>
        <v>0.2057325132342907</v>
      </c>
    </row>
    <row r="37" spans="1:7" x14ac:dyDescent="0.25">
      <c r="A37">
        <f t="shared" si="5"/>
        <v>0.72500000000000031</v>
      </c>
      <c r="B37">
        <f t="shared" ca="1" si="0"/>
        <v>1.4420061792310181</v>
      </c>
      <c r="C37">
        <f>$C$4</f>
        <v>2.5000000000000001E-2</v>
      </c>
      <c r="D37">
        <f t="shared" si="1"/>
        <v>1.2500000000000001E-2</v>
      </c>
      <c r="E37">
        <f t="shared" ca="1" si="2"/>
        <v>9.1200478528140186E-2</v>
      </c>
      <c r="F37">
        <f t="shared" ca="1" si="3"/>
        <v>0.10370047852814018</v>
      </c>
      <c r="G37">
        <f t="shared" ca="1" si="4"/>
        <v>0.30943299176243089</v>
      </c>
    </row>
    <row r="38" spans="1:7" x14ac:dyDescent="0.25">
      <c r="A38">
        <f t="shared" si="5"/>
        <v>0.75000000000000033</v>
      </c>
      <c r="B38">
        <f t="shared" ca="1" si="0"/>
        <v>-2.0099132566496984</v>
      </c>
      <c r="C38">
        <f>$C$4</f>
        <v>2.5000000000000001E-2</v>
      </c>
      <c r="D38">
        <f t="shared" si="1"/>
        <v>1.2500000000000001E-2</v>
      </c>
      <c r="E38">
        <f t="shared" ca="1" si="2"/>
        <v>-0.12711807580759232</v>
      </c>
      <c r="F38">
        <f t="shared" ca="1" si="3"/>
        <v>-0.11461807580759233</v>
      </c>
      <c r="G38">
        <f t="shared" ca="1" si="4"/>
        <v>0.19481491595483857</v>
      </c>
    </row>
    <row r="39" spans="1:7" x14ac:dyDescent="0.25">
      <c r="A39">
        <f t="shared" si="5"/>
        <v>0.77500000000000036</v>
      </c>
      <c r="B39">
        <f t="shared" ca="1" si="0"/>
        <v>0.66826139256851536</v>
      </c>
      <c r="C39">
        <f>$C$4</f>
        <v>2.5000000000000001E-2</v>
      </c>
      <c r="D39">
        <f t="shared" si="1"/>
        <v>1.2500000000000001E-2</v>
      </c>
      <c r="E39">
        <f t="shared" ca="1" si="2"/>
        <v>4.226456145744855E-2</v>
      </c>
      <c r="F39">
        <f t="shared" ca="1" si="3"/>
        <v>5.4764561457448555E-2</v>
      </c>
      <c r="G39">
        <f t="shared" ca="1" si="4"/>
        <v>0.24957947741228714</v>
      </c>
    </row>
    <row r="40" spans="1:7" x14ac:dyDescent="0.25">
      <c r="A40">
        <f t="shared" si="5"/>
        <v>0.80000000000000038</v>
      </c>
      <c r="B40">
        <f t="shared" ca="1" si="0"/>
        <v>0.4804275877068383</v>
      </c>
      <c r="C40">
        <f>$C$4</f>
        <v>2.5000000000000001E-2</v>
      </c>
      <c r="D40">
        <f t="shared" si="1"/>
        <v>1.2500000000000001E-2</v>
      </c>
      <c r="E40">
        <f t="shared" ca="1" si="2"/>
        <v>3.0384908558678394E-2</v>
      </c>
      <c r="F40">
        <f t="shared" ca="1" si="3"/>
        <v>4.2884908558678395E-2</v>
      </c>
      <c r="G40">
        <f t="shared" ca="1" si="4"/>
        <v>0.29246438597096552</v>
      </c>
    </row>
    <row r="41" spans="1:7" x14ac:dyDescent="0.25">
      <c r="A41">
        <f t="shared" si="5"/>
        <v>0.8250000000000004</v>
      </c>
      <c r="B41">
        <f t="shared" ca="1" si="0"/>
        <v>0.88402681245982273</v>
      </c>
      <c r="C41">
        <f>$C$4</f>
        <v>2.5000000000000001E-2</v>
      </c>
      <c r="D41">
        <f t="shared" si="1"/>
        <v>1.2500000000000001E-2</v>
      </c>
      <c r="E41">
        <f t="shared" ca="1" si="2"/>
        <v>5.5910764800631181E-2</v>
      </c>
      <c r="F41">
        <f t="shared" ca="1" si="3"/>
        <v>6.8410764800631185E-2</v>
      </c>
      <c r="G41">
        <f t="shared" ca="1" si="4"/>
        <v>0.36087515077159671</v>
      </c>
    </row>
    <row r="42" spans="1:7" x14ac:dyDescent="0.25">
      <c r="A42">
        <f t="shared" si="5"/>
        <v>0.85000000000000042</v>
      </c>
      <c r="B42">
        <f t="shared" ca="1" si="0"/>
        <v>0.82239891303906276</v>
      </c>
      <c r="C42">
        <f>$C$4</f>
        <v>2.5000000000000001E-2</v>
      </c>
      <c r="D42">
        <f t="shared" si="1"/>
        <v>1.2500000000000001E-2</v>
      </c>
      <c r="E42">
        <f t="shared" ca="1" si="2"/>
        <v>5.2013074209003723E-2</v>
      </c>
      <c r="F42">
        <f t="shared" ca="1" si="3"/>
        <v>6.4513074209003721E-2</v>
      </c>
      <c r="G42">
        <f t="shared" ca="1" si="4"/>
        <v>0.42538822498060042</v>
      </c>
    </row>
    <row r="43" spans="1:7" x14ac:dyDescent="0.25">
      <c r="A43">
        <f t="shared" si="5"/>
        <v>0.87500000000000044</v>
      </c>
      <c r="B43">
        <f t="shared" ca="1" si="0"/>
        <v>0.7266202994156451</v>
      </c>
      <c r="C43">
        <f>$C$4</f>
        <v>2.5000000000000001E-2</v>
      </c>
      <c r="D43">
        <f t="shared" si="1"/>
        <v>1.2500000000000001E-2</v>
      </c>
      <c r="E43">
        <f t="shared" ca="1" si="2"/>
        <v>4.5955502805339069E-2</v>
      </c>
      <c r="F43">
        <f t="shared" ca="1" si="3"/>
        <v>5.8455502805339066E-2</v>
      </c>
      <c r="G43">
        <f t="shared" ca="1" si="4"/>
        <v>0.48384372778593948</v>
      </c>
    </row>
    <row r="44" spans="1:7" x14ac:dyDescent="0.25">
      <c r="A44">
        <f t="shared" si="5"/>
        <v>0.90000000000000047</v>
      </c>
      <c r="B44">
        <f t="shared" ca="1" si="0"/>
        <v>-0.42453657010760487</v>
      </c>
      <c r="C44">
        <f>$C$4</f>
        <v>2.5000000000000001E-2</v>
      </c>
      <c r="D44">
        <f t="shared" si="1"/>
        <v>1.2500000000000001E-2</v>
      </c>
      <c r="E44">
        <f t="shared" ca="1" si="2"/>
        <v>-2.685005023151572E-2</v>
      </c>
      <c r="F44">
        <f t="shared" ca="1" si="3"/>
        <v>-1.4350050231515719E-2</v>
      </c>
      <c r="G44">
        <f t="shared" ca="1" si="4"/>
        <v>0.46949367755442378</v>
      </c>
    </row>
    <row r="45" spans="1:7" x14ac:dyDescent="0.25">
      <c r="A45">
        <f t="shared" si="5"/>
        <v>0.92500000000000049</v>
      </c>
      <c r="B45">
        <f t="shared" ca="1" si="0"/>
        <v>-0.49758811161538541</v>
      </c>
      <c r="C45">
        <f>$C$4</f>
        <v>2.5000000000000001E-2</v>
      </c>
      <c r="D45">
        <f t="shared" si="1"/>
        <v>1.2500000000000001E-2</v>
      </c>
      <c r="E45">
        <f t="shared" ca="1" si="2"/>
        <v>-3.1470235386534068E-2</v>
      </c>
      <c r="F45">
        <f t="shared" ca="1" si="3"/>
        <v>-1.8970235386534067E-2</v>
      </c>
      <c r="G45">
        <f t="shared" ca="1" si="4"/>
        <v>0.4505234421678897</v>
      </c>
    </row>
    <row r="46" spans="1:7" x14ac:dyDescent="0.25">
      <c r="A46">
        <f t="shared" si="5"/>
        <v>0.95000000000000051</v>
      </c>
      <c r="B46">
        <f t="shared" ca="1" si="0"/>
        <v>1.4164880562163873</v>
      </c>
      <c r="C46">
        <f>$C$4</f>
        <v>2.5000000000000001E-2</v>
      </c>
      <c r="D46">
        <f t="shared" si="1"/>
        <v>1.2500000000000001E-2</v>
      </c>
      <c r="E46">
        <f t="shared" ca="1" si="2"/>
        <v>8.9586570721368261E-2</v>
      </c>
      <c r="F46">
        <f t="shared" ca="1" si="3"/>
        <v>0.10208657072136826</v>
      </c>
      <c r="G46">
        <f t="shared" ca="1" si="4"/>
        <v>0.55261001288925793</v>
      </c>
    </row>
    <row r="47" spans="1:7" x14ac:dyDescent="0.25">
      <c r="A47">
        <f t="shared" si="5"/>
        <v>0.97500000000000053</v>
      </c>
      <c r="B47">
        <f t="shared" ca="1" si="0"/>
        <v>-1.5942133562681786</v>
      </c>
      <c r="C47">
        <f>$C$4</f>
        <v>2.5000000000000001E-2</v>
      </c>
      <c r="D47">
        <f t="shared" si="1"/>
        <v>1.2500000000000001E-2</v>
      </c>
      <c r="E47">
        <f t="shared" ca="1" si="2"/>
        <v>-0.10082690564137831</v>
      </c>
      <c r="F47">
        <f t="shared" ca="1" si="3"/>
        <v>-8.8326905641378309E-2</v>
      </c>
      <c r="G47">
        <f t="shared" ca="1" si="4"/>
        <v>0.46428310724787963</v>
      </c>
    </row>
    <row r="48" spans="1:7" x14ac:dyDescent="0.25">
      <c r="A48">
        <f t="shared" si="5"/>
        <v>1.0000000000000004</v>
      </c>
      <c r="B48">
        <f t="shared" ca="1" si="0"/>
        <v>-0.83168846291240783</v>
      </c>
      <c r="C48">
        <f>$C$4</f>
        <v>2.5000000000000001E-2</v>
      </c>
      <c r="D48">
        <f t="shared" si="1"/>
        <v>1.2500000000000001E-2</v>
      </c>
      <c r="E48">
        <f t="shared" ca="1" si="2"/>
        <v>-5.2600596929753704E-2</v>
      </c>
      <c r="F48">
        <f t="shared" ca="1" si="3"/>
        <v>-4.0100596929753707E-2</v>
      </c>
      <c r="G48">
        <f t="shared" ca="1" si="4"/>
        <v>0.42418251031812593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Weiner</vt:lpstr>
      <vt:lpstr>Generalised Weiner</vt:lpstr>
      <vt:lpstr>Sheet3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2019-06-18T10:56:54Z</dcterms:created>
  <dcterms:modified xsi:type="dcterms:W3CDTF">2019-06-21T13:08:54Z</dcterms:modified>
</cp:coreProperties>
</file>