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sdoljack/Documents/_SDR/_Accessioning/UAStanfordMaps/SC1049/"/>
    </mc:Choice>
  </mc:AlternateContent>
  <bookViews>
    <workbookView xWindow="1480" yWindow="460" windowWidth="31540" windowHeight="19140"/>
  </bookViews>
  <sheets>
    <sheet name="SC1049" sheetId="1" r:id="rId1"/>
    <sheet name="SC1049_final_report" sheetId="6" r:id="rId2"/>
    <sheet name="Not Scanned Metadata" sheetId="5" r:id="rId3"/>
    <sheet name="Not Found Metadata" sheetId="7" r:id="rId4"/>
  </sheets>
  <definedNames>
    <definedName name="_xlnm._FilterDatabase" localSheetId="0" hidden="1">'SC1049'!$B$1:$EP$385</definedName>
    <definedName name="_xlnm._FilterDatabase" localSheetId="1" hidden="1">SC1049_final_report!$A$1:$D$404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2" i="1"/>
</calcChain>
</file>

<file path=xl/sharedStrings.xml><?xml version="1.0" encoding="utf-8"?>
<sst xmlns="http://schemas.openxmlformats.org/spreadsheetml/2006/main" count="14552" uniqueCount="4108">
  <si>
    <t>SourceID</t>
  </si>
  <si>
    <t>Accession_number</t>
  </si>
  <si>
    <t>Title</t>
  </si>
  <si>
    <t>Location</t>
  </si>
  <si>
    <t>Map_number</t>
  </si>
  <si>
    <t>Extent</t>
  </si>
  <si>
    <t>Dimensions</t>
  </si>
  <si>
    <t>Form</t>
  </si>
  <si>
    <t>Abstract</t>
  </si>
  <si>
    <t>Place</t>
  </si>
  <si>
    <t>Place_authorityURI</t>
  </si>
  <si>
    <t>Place_URI</t>
  </si>
  <si>
    <t>DateCreated</t>
  </si>
  <si>
    <t>DateCreated_end</t>
  </si>
  <si>
    <t>Date_qualifier</t>
  </si>
  <si>
    <t>Genre</t>
  </si>
  <si>
    <t>Genre_authority</t>
  </si>
  <si>
    <t>Genre_URI</t>
  </si>
  <si>
    <t>Name1</t>
  </si>
  <si>
    <t>Name 1 notes</t>
  </si>
  <si>
    <t>Name1_type</t>
  </si>
  <si>
    <t>Name1_authority</t>
  </si>
  <si>
    <t>Name1_URI</t>
  </si>
  <si>
    <t>Role1</t>
  </si>
  <si>
    <t>Role1_authority</t>
  </si>
  <si>
    <t>Role1_URI</t>
  </si>
  <si>
    <t>Name2</t>
  </si>
  <si>
    <t>Name2 notes</t>
  </si>
  <si>
    <t>Name2_type</t>
  </si>
  <si>
    <t>Name2_authority</t>
  </si>
  <si>
    <t>Name2_URI</t>
  </si>
  <si>
    <t>Role2</t>
  </si>
  <si>
    <t>Role2_authority</t>
  </si>
  <si>
    <t>Role2_URI</t>
  </si>
  <si>
    <t>Subject_Name3</t>
  </si>
  <si>
    <t>Name3 notes</t>
  </si>
  <si>
    <t>Subject_Name3_type</t>
  </si>
  <si>
    <t>Subject_Name3_authority</t>
  </si>
  <si>
    <t>Subject_Name3_URI</t>
  </si>
  <si>
    <t>Subject_Name4</t>
  </si>
  <si>
    <t>Subject_Name4_type</t>
  </si>
  <si>
    <t>Subject_Name4_authority</t>
  </si>
  <si>
    <t>Subject_Name4_URI</t>
  </si>
  <si>
    <t>Subject_Name5</t>
  </si>
  <si>
    <t>Subject_Name5_type</t>
  </si>
  <si>
    <t>Subject_Name5_authority</t>
  </si>
  <si>
    <t>Subject_Name5_URI</t>
  </si>
  <si>
    <t>Subject_Name6</t>
  </si>
  <si>
    <t>Subject_Name6_type</t>
  </si>
  <si>
    <t>Subject_Name6_authority</t>
  </si>
  <si>
    <t>Subject_Name6_URI</t>
  </si>
  <si>
    <t>Subject_Name7</t>
  </si>
  <si>
    <t>Name7 notes</t>
  </si>
  <si>
    <t>Subject_Name7_type</t>
  </si>
  <si>
    <t>Subject_Name7_authority</t>
  </si>
  <si>
    <t>Subject_Name7_URI</t>
  </si>
  <si>
    <t>Subject_Name8</t>
  </si>
  <si>
    <t>Name8 notes</t>
  </si>
  <si>
    <t>Subject_Name8_type</t>
  </si>
  <si>
    <t>Subject_Name8_authority</t>
  </si>
  <si>
    <t>Subject_Name8_URI</t>
  </si>
  <si>
    <t>Topic1</t>
  </si>
  <si>
    <t>Topic2</t>
  </si>
  <si>
    <t>Topic3</t>
  </si>
  <si>
    <t>Series</t>
  </si>
  <si>
    <t>Location_topic</t>
  </si>
  <si>
    <t>Location_topic_authority</t>
  </si>
  <si>
    <t>Location_topic_URI</t>
  </si>
  <si>
    <t>Geographic1</t>
  </si>
  <si>
    <t>Geographic1_authority</t>
  </si>
  <si>
    <t>Geographic1_URI</t>
  </si>
  <si>
    <t>Geographic1_coordinates</t>
  </si>
  <si>
    <t>west_bc</t>
  </si>
  <si>
    <t>south_bc</t>
  </si>
  <si>
    <t>east_bc</t>
  </si>
  <si>
    <t>north_bc</t>
  </si>
  <si>
    <t>Geographic2</t>
  </si>
  <si>
    <t>Geographic2_authority</t>
  </si>
  <si>
    <t>Geographic2_URI</t>
  </si>
  <si>
    <t>Geographic3</t>
  </si>
  <si>
    <t>Geographic3_authority</t>
  </si>
  <si>
    <t>Geographic3_URI</t>
  </si>
  <si>
    <t>Geographic4</t>
  </si>
  <si>
    <t>Geographic4_authority</t>
  </si>
  <si>
    <t>Geographic4_URI</t>
  </si>
  <si>
    <t>Geographic5</t>
  </si>
  <si>
    <t>Geographic5_authority</t>
  </si>
  <si>
    <t>Geographic5_URI</t>
  </si>
  <si>
    <t>Geographic6</t>
  </si>
  <si>
    <t>Geographic6_authority</t>
  </si>
  <si>
    <t>Geographic6_URI</t>
  </si>
  <si>
    <t>Geographic7</t>
  </si>
  <si>
    <t>Geographic7_authority</t>
  </si>
  <si>
    <t>Geographic7_URI</t>
  </si>
  <si>
    <t>Geographic8</t>
  </si>
  <si>
    <t>Geographic8_authority</t>
  </si>
  <si>
    <t>Geographic8_URI</t>
  </si>
  <si>
    <t>Geographic9</t>
  </si>
  <si>
    <t>Geographic9_authority</t>
  </si>
  <si>
    <t>Geographic9_URI</t>
  </si>
  <si>
    <t>Geographic10</t>
  </si>
  <si>
    <t>Geographic10_authority</t>
  </si>
  <si>
    <t>Geographic10_URI</t>
  </si>
  <si>
    <t>Geographic11</t>
  </si>
  <si>
    <t>Geographic11_authority</t>
  </si>
  <si>
    <t>Geographic11_URI</t>
  </si>
  <si>
    <t>Geographic12</t>
  </si>
  <si>
    <t>Geographic12_authority</t>
  </si>
  <si>
    <t>Geographic12_URI</t>
  </si>
  <si>
    <t>sc1049_m1999-066</t>
  </si>
  <si>
    <t>Aerial Map of Lands of LSJU in the Counties of Santa Clara and San Mateo compiled by Erickson, July 1928  [aerial photos of campus land]</t>
  </si>
  <si>
    <t>map case basement</t>
  </si>
  <si>
    <t>1999-066</t>
  </si>
  <si>
    <t>photo collage</t>
  </si>
  <si>
    <t>Stanford (Calif.)</t>
  </si>
  <si>
    <t>http://id.loc.gov/authorities/names</t>
  </si>
  <si>
    <t>http://id.loc.gov/authorities/names/n50046557</t>
  </si>
  <si>
    <t>1928</t>
  </si>
  <si>
    <t>maps (documents)</t>
  </si>
  <si>
    <t>aat</t>
  </si>
  <si>
    <t>http://vocab.getty.edu/aat/300028094</t>
  </si>
  <si>
    <t>Campus miscellany</t>
  </si>
  <si>
    <t>(W 122°22'56"--W 121°47'30"/N 37°33'15"--N 37°07'51")</t>
  </si>
  <si>
    <t>lcsh</t>
  </si>
  <si>
    <t>sc1049_m001</t>
  </si>
  <si>
    <t>Palo Alto in the late 1840s from later surveys and other sources. Includes “Notes to Accompany the Map” by Alan K. Brown.</t>
  </si>
  <si>
    <t>Box A1</t>
  </si>
  <si>
    <t>11 x 16 in.</t>
  </si>
  <si>
    <t>photostat</t>
  </si>
  <si>
    <t>One positive and one negative copy. Notes to accompany map by Alan K. Brown</t>
  </si>
  <si>
    <t>1963</t>
  </si>
  <si>
    <t>http://purl.stanford.edu/xj139zf1749</t>
  </si>
  <si>
    <t>Brown, Alan K.</t>
  </si>
  <si>
    <t>personal</t>
  </si>
  <si>
    <t>naf</t>
  </si>
  <si>
    <t>http://id.loc.gov/authorities/names/n84223648</t>
  </si>
  <si>
    <t>Artist</t>
  </si>
  <si>
    <t>marcrelator</t>
  </si>
  <si>
    <t>http://id.loc.gov/vocabulary/relators/art</t>
  </si>
  <si>
    <t>Before Stanford</t>
  </si>
  <si>
    <t>Palo Alto (Calif.)</t>
  </si>
  <si>
    <t>http://id.loc.gov/authorities/names/n81019888</t>
  </si>
  <si>
    <t>(W 122°12'08"--W 122°05'12"/N 37°27'56"--N 37°17'07")</t>
  </si>
  <si>
    <t>sc1049_m002</t>
  </si>
  <si>
    <t>Map of Mayfield Grange the property of George Gordon, surveyed by Alfred Poett</t>
  </si>
  <si>
    <t>Box B1</t>
  </si>
  <si>
    <t>14 x 18 in.</t>
  </si>
  <si>
    <t>photoprint</t>
  </si>
  <si>
    <t>From evidence in Gordon probate papers, this map was made between 1862 and 1869.</t>
  </si>
  <si>
    <t>1869</t>
  </si>
  <si>
    <t>approximate</t>
  </si>
  <si>
    <t>Poett, Alfred</t>
  </si>
  <si>
    <t>http://burlingamefoundingfamilies.wordpress.com/poett-redington-introduction/alfred-poett/</t>
  </si>
  <si>
    <t>Stanford, Leland, 1824-1893</t>
  </si>
  <si>
    <t>http://id.loc.gov/authorities/names/n80107311</t>
  </si>
  <si>
    <t>Many names exist, couldn't determine correct person</t>
  </si>
  <si>
    <t>(W 122°09'11"--W 122°08'25"/N 37°25'45"--N 37°24'57")</t>
  </si>
  <si>
    <t>sc1049_m003</t>
  </si>
  <si>
    <t>Map of the region adjacent to the Bay of San Francisco. State Geological Survey of California. Julius Bien, lith.</t>
  </si>
  <si>
    <t>map case Na1</t>
  </si>
  <si>
    <t>24.5 x 36 in.</t>
  </si>
  <si>
    <t>Extends from Point San Bruno in north to Point Anno Nuevo in South to Mount Hamilton in east.  Includes locations of individual settlers as well as ranchos, towns, and topography.</t>
  </si>
  <si>
    <t>1873</t>
  </si>
  <si>
    <t>Bien, Julius, 1826-1909</t>
  </si>
  <si>
    <t>http://id.loc.gov/authorities/names/n50041611</t>
  </si>
  <si>
    <t>(W 122°31'30"--W 121°59'00"/N 37°48'41"--N 37°13'46")</t>
  </si>
  <si>
    <t>sc1049_m004</t>
  </si>
  <si>
    <t>Ayrshire Farm, levels</t>
  </si>
  <si>
    <t>Box D2</t>
  </si>
  <si>
    <t>26 x 20 in.</t>
  </si>
  <si>
    <t>ink on paper, mounted to cloth</t>
  </si>
  <si>
    <t>1880</t>
  </si>
  <si>
    <t>unsigned</t>
  </si>
  <si>
    <t>http://www.paloaltoonline.com/weekly/morgue/spectrum/1998_Dec_9.LOOKBACK.html</t>
  </si>
  <si>
    <t>(W 122°09'25"--W 122°08'45"/N 37°25'39"--N 37°24'58")</t>
  </si>
  <si>
    <t>sc1049_m005</t>
  </si>
  <si>
    <t>D. Hoag property south of Searsville Road, Santa Clara County, Plat of a survey. Herrmann Brothers</t>
  </si>
  <si>
    <t>26 x 23 in.</t>
  </si>
  <si>
    <t>hand drawn</t>
  </si>
  <si>
    <t>1876</t>
  </si>
  <si>
    <t>http://purl.stanford.edu/qs623sw3125</t>
  </si>
  <si>
    <t>Herrmann Bros.</t>
  </si>
  <si>
    <t>corporate</t>
  </si>
  <si>
    <t>http://id.loc.gov/authorities/names/n2012035370</t>
  </si>
  <si>
    <t>http://books.google.com/books?id=FNajAAAAIAAJ&amp;pg=PA345&amp;lpg=PA345&amp;dq=D.+Hoag+stanford&amp;source=bl&amp;ots=hKwMXg9rml&amp;sig=9koNHtUKhapE03Oi6pMLkNDrh8Y&amp;hl=en&amp;sa=X&amp;ei=gB7-U9jKDqiBiwL-8YHwDQ&amp;ved=0CDsQ6AEwBQ#v=onepage&amp;q=D.%20Hoag%20stanford&amp;f=false
http://books.google.com/books?id=wYGaAAAAIAAJ&amp;pg=PA460&amp;lpg=PA460&amp;dq=Delevan+Hoag+stanford&amp;source=bl&amp;ots=PnDueubArZ&amp;sig=GqWHmsrsT2D9cqrRS8MvmX0-Ppk&amp;hl=en&amp;sa=X&amp;ei=wB_-U-rIAaSAiwKw04GoAQ&amp;ved=0CCMQ6AEwAQ#v=onepage&amp;q=Delevan%20Hoag%20stanford&amp;f=false</t>
  </si>
  <si>
    <t>(W 122°11'03"--W 122°10'41"/N 37°25'47"--N 37°25'36")</t>
  </si>
  <si>
    <t>sc1049_m006_os</t>
  </si>
  <si>
    <t>Searsville damsite. Surveyed and drawn by H.E. Dikeman</t>
  </si>
  <si>
    <t>rolled os - basement</t>
  </si>
  <si>
    <t>M 006  os</t>
  </si>
  <si>
    <t>39 x 45 in.</t>
  </si>
  <si>
    <t>Oversize</t>
  </si>
  <si>
    <t>1888</t>
  </si>
  <si>
    <t>Dikeman, H. E.</t>
  </si>
  <si>
    <t>No match found</t>
  </si>
  <si>
    <t>sc1049_m007_os</t>
  </si>
  <si>
    <t>Map of lands situated in Santa Clara and San Mateo Counties, the Property of Leland Stanford, Surveyed at Request of Ariel Lathrop.  John Coombe.</t>
  </si>
  <si>
    <t>rolled os - GW403</t>
  </si>
  <si>
    <t>M 007  os</t>
  </si>
  <si>
    <t>36 x 45 in.</t>
  </si>
  <si>
    <t>Ink on linen, second copy blueprint</t>
  </si>
  <si>
    <t>Oversize; Negatives available:  4 x 5: tone (2); 8 1/2 x 11: line (1)</t>
  </si>
  <si>
    <t>1883</t>
  </si>
  <si>
    <t>Coombe, John</t>
  </si>
  <si>
    <t>Lathrop, Ariel</t>
  </si>
  <si>
    <t>(W 122°12'13"--W 122°09'00"/N 37°29'13"--N 37°24'54")</t>
  </si>
  <si>
    <t>sc1049_m008_os</t>
  </si>
  <si>
    <t>Map of lands situated in Santa Clara and San Mateo Counties, Property of Leland Stanford, surveyed at the request of Ariel Lathrop.  John Coombe.</t>
  </si>
  <si>
    <t>M 008  os</t>
  </si>
  <si>
    <t>44 x 66 in.</t>
  </si>
  <si>
    <t>hand drawn with colored sections</t>
  </si>
  <si>
    <t>Oversize; Printed key</t>
  </si>
  <si>
    <t>1885</t>
  </si>
  <si>
    <t>sc1049_m009_os</t>
  </si>
  <si>
    <t>No title.  [Property of Leland Stanford in San Mateo and Santa Clara Counties.]  Unsigned.</t>
  </si>
  <si>
    <t>M 009 os</t>
  </si>
  <si>
    <t>44 x 94 in.</t>
  </si>
  <si>
    <t>Ink and water color on linen; blueline</t>
  </si>
  <si>
    <t>Oversize; I original, 1 blueline</t>
  </si>
  <si>
    <t>1887</t>
  </si>
  <si>
    <t>inferred</t>
  </si>
  <si>
    <t>sc1049_m010</t>
  </si>
  <si>
    <t>Plat of the Rancho El Corte de Madera finally confirmed to Mazimo Martinez.  Surveyed under the orders of the U.S. Surveyor General by T.S. Stephens, Dep. Sur.</t>
  </si>
  <si>
    <t>18 x 25 1/2 in.</t>
  </si>
  <si>
    <t>copy (brownish photo stat)</t>
  </si>
  <si>
    <t>Scale: 40 chains to an inch</t>
  </si>
  <si>
    <t>1857-07</t>
  </si>
  <si>
    <t>http://en.wikipedia.org/wiki/Rancho_Corte_de_Madera</t>
  </si>
  <si>
    <t>sc1049_m011</t>
  </si>
  <si>
    <t>Villa land along the San Jose Railroad between Redwood City and Mountain View / Published by A. Rosenfield; Lith Britten &amp; C.</t>
  </si>
  <si>
    <t>28 x 21 in.</t>
  </si>
  <si>
    <t>printed</t>
  </si>
  <si>
    <t>1868</t>
  </si>
  <si>
    <t>(W 122°13'58"--W 122°00'52"/N 37°30'15"--N 37°20'47")</t>
  </si>
  <si>
    <t>sc1049_m012</t>
  </si>
  <si>
    <t>Map of the original Menlo Park Tract . . . to be sold at auction on Tuesday, May 4th, 1869 by Maurice Dore &amp; Co. / Britten &amp; Rey, lithographers</t>
  </si>
  <si>
    <t>http://purl.stanford.edu/qd011xh8101</t>
  </si>
  <si>
    <t>Britton &amp; Rey</t>
  </si>
  <si>
    <t>http://id.loc.gov/authorities/names/n50065544</t>
  </si>
  <si>
    <t>Menlo Park (Calif.)</t>
  </si>
  <si>
    <t>http://id.loc.gov/authorities/names/n81024722</t>
  </si>
  <si>
    <t>(W 122°13'43"--W 122°07'15"/N 37°30'26"--N 37°25'06")</t>
  </si>
  <si>
    <t>sc1049_m013</t>
  </si>
  <si>
    <t>Map of the survey for a partition of the San Francisquito Rancho. Ordered by the Probate Court Feb. 28, 1853, surveyed May 1853</t>
  </si>
  <si>
    <t>M 013</t>
  </si>
  <si>
    <t>28 1/2 x 21 in.</t>
  </si>
  <si>
    <t>ink on paper, handcolored (mounted)</t>
  </si>
  <si>
    <t>Gift of Mr. and Mrs. William P. Wreden, 1982</t>
  </si>
  <si>
    <t>1853</t>
  </si>
  <si>
    <t xml:space="preserve">Lewis, William J. </t>
  </si>
  <si>
    <t>Multiple names exist; match not found</t>
  </si>
  <si>
    <t>(W 122°14'25"--W 122°06'54"/N 37°27'59"--N 37°24'20")</t>
  </si>
  <si>
    <t>sc1049_m014</t>
  </si>
  <si>
    <t>Plat of the Rancho Rincon de San Francisquito finally confirmed to Teodoro and Secundino Robles.... [copy]</t>
  </si>
  <si>
    <t>Box B2</t>
  </si>
  <si>
    <t>1 sheet</t>
  </si>
  <si>
    <t>12 x 18 in.</t>
  </si>
  <si>
    <t xml:space="preserve">thermofax copy </t>
  </si>
  <si>
    <t>This copy is very faint. Original source unknown.</t>
  </si>
  <si>
    <t>1863</t>
  </si>
  <si>
    <t>sc1049_m100</t>
  </si>
  <si>
    <t>Property of Leland Stanford filed in County Assessors office</t>
  </si>
  <si>
    <t>22 x 24 in.</t>
  </si>
  <si>
    <t>blueprint copy</t>
  </si>
  <si>
    <t>“Printed 60 years later [1949] from original cloth tracing by Baker Graphic Service.”</t>
  </si>
  <si>
    <t>1884-04-18</t>
  </si>
  <si>
    <t>Stock Farm and other lands</t>
  </si>
  <si>
    <t>sc1049_m101</t>
  </si>
  <si>
    <t>Santa Rita Rancho file</t>
  </si>
  <si>
    <t>18 x 26 in.</t>
  </si>
  <si>
    <t>(W 121°57'22"--W 121°47'57"/N 37°42'09"--N 37°37'12")</t>
  </si>
  <si>
    <t>sc1049_m102</t>
  </si>
  <si>
    <t>Stanford Heights [San Francisco?]</t>
  </si>
  <si>
    <t>11 x 14 in.</t>
  </si>
  <si>
    <t>http://purl.stanford.edu/mk098gw2229</t>
  </si>
  <si>
    <t>(W 122°27'01"--W 122°26'56"/N 37°44'12"--N 37°44'01")</t>
  </si>
  <si>
    <t>sc1049_m102b</t>
  </si>
  <si>
    <t>Stanford Heights, San Francisco [real estate brochure]</t>
  </si>
  <si>
    <t>14 x 27.5 in.</t>
  </si>
  <si>
    <t>Printed</t>
  </si>
  <si>
    <t>San Francisco (Calif.)</t>
  </si>
  <si>
    <t>http://id.loc.gov/authorities/names/n79018452</t>
  </si>
  <si>
    <t>sc1049_m103</t>
  </si>
  <si>
    <t>Seale Rancho File.  San Jose Abstract and Title Company. [shows land bought by L. Stanford 1876-78 for Palo Alto Stock Farm]</t>
  </si>
  <si>
    <t>Box C1</t>
  </si>
  <si>
    <t>15 x 18 in.</t>
  </si>
  <si>
    <t>diazo print (?)</t>
  </si>
  <si>
    <t>Bevins, Thomas</t>
  </si>
  <si>
    <t>Seale</t>
  </si>
  <si>
    <t xml:space="preserve">multiple names exist in naf, couldn't determine correct one </t>
  </si>
  <si>
    <t>sc1049_m104</t>
  </si>
  <si>
    <t>Attorneys map of Las Pulgas Rancho, [one color showing lands purchased under Pulgas Patent on the Dennis Martin tract by Leland Stanford.]</t>
  </si>
  <si>
    <t>M 104</t>
  </si>
  <si>
    <t>14 x 16 in.</t>
  </si>
  <si>
    <t>printed, colored map</t>
  </si>
  <si>
    <t>(W 122°11'28"--W 122°08'58"/N 37°26'36"--N 37°24'22")</t>
  </si>
  <si>
    <t>sc1049_m105</t>
  </si>
  <si>
    <t>Map of the subdivision of a portion of the San Miguel Rancho, city and county of San Francisco, property of Hon. Leland Stanford.  Suveyed by Shackelford and Barker.</t>
  </si>
  <si>
    <t>24x 52 in.</t>
  </si>
  <si>
    <t>blueprint</t>
  </si>
  <si>
    <t>Scale 1” = 100’; Bounded by Sutro’s land, Industrial School property, Railroad and Lookout Avenues</t>
  </si>
  <si>
    <t>1890</t>
  </si>
  <si>
    <t>(W 122°32'11"--W 122°19'40"/N 37°48'43"--N 37°36'13")</t>
  </si>
  <si>
    <t>sc1049_m106</t>
  </si>
  <si>
    <t>Map of the Calistoga or Little Geysers and the Hot Sulphur Springs, Napa County California.  Surveyed by T.W. Morgan.  Lith. by Britton and Rey, S.F.</t>
  </si>
  <si>
    <t>35 x 43 in.</t>
  </si>
  <si>
    <t>1 in mylar</t>
  </si>
  <si>
    <t>Includes drawing of part of town of Calistoga</t>
  </si>
  <si>
    <t>1871-01</t>
  </si>
  <si>
    <t>Morgan, T.W.</t>
  </si>
  <si>
    <t>http://id.loc.gov/authorities/names/n84001467</t>
  </si>
  <si>
    <t>Calistoga (Calif.)</t>
  </si>
  <si>
    <t>http://id.loc.gov/authorities/names/n82032028</t>
  </si>
  <si>
    <t>(W 122°36'14"--W 122°33'17"/N 38°35'53"--N 38°34'04")</t>
  </si>
  <si>
    <t>sc1049_m107_os</t>
  </si>
  <si>
    <t>Map of the Government (Gwin) Ranch, Contra Costa County, as subdivided for J. Rosenthal and G. Bates.  J.A. McMahon.</t>
  </si>
  <si>
    <t>M 107  os</t>
  </si>
  <si>
    <t>1884</t>
  </si>
  <si>
    <t>McMahon, J.A.</t>
  </si>
  <si>
    <t>Possible match: http://id.loc.gov/authorities/names/n85273266.html</t>
  </si>
  <si>
    <t>(W 122°26'08"--W 121°32'02"/N 38°05'59"--N 37°43'07")</t>
  </si>
  <si>
    <t>sc1049_m108_os</t>
  </si>
  <si>
    <t>Map of the Gwin Ranch, commonly known as Government Ranch, belonging to the estate of Leland Stanford, Contra Costa County.</t>
  </si>
  <si>
    <t>sc1049_m109_os</t>
  </si>
  <si>
    <t>Topographical map of the western portion of Stanford Vina Ranch in Butte and Tehama Counties.  J. Thompson.</t>
  </si>
  <si>
    <t>M 109  os</t>
  </si>
  <si>
    <t>100 x 68 in.</t>
  </si>
  <si>
    <t xml:space="preserve">printed </t>
  </si>
  <si>
    <t>Oversize; This field survey map shows crop acreage, natural and manmade features, and utilities</t>
  </si>
  <si>
    <t>1916</t>
  </si>
  <si>
    <t>1918</t>
  </si>
  <si>
    <t>Mutliple names exist, correct person not identified</t>
  </si>
  <si>
    <t>(W 123°03'00"--W 121°20'00"/N 40°27'00"--N 39°47'00")</t>
  </si>
  <si>
    <t>sc1049_m110_os</t>
  </si>
  <si>
    <t>Map of the Stanford-Durham Ranch, being the southerly part of Rancho Esquon in Butte County, California.  M.C. Polk.</t>
  </si>
  <si>
    <t>M 110  os</t>
  </si>
  <si>
    <t>53 x 44 in.</t>
  </si>
  <si>
    <t>Polk, M.C.</t>
  </si>
  <si>
    <t>(W 121°54'35"--W 121°41'19"/N 39°42'47"--N 39°32'14")</t>
  </si>
  <si>
    <t>sc1049_m110a_os</t>
  </si>
  <si>
    <t>Sale of Lots Map of the Stanford-Durham Ranch, being the southerly part of Rancho Esquon in Butte County, California.  Property division for sale in lots provided.  M.C. Polk.</t>
  </si>
  <si>
    <t>M 110a  os</t>
  </si>
  <si>
    <t>sc1049_m111_os</t>
  </si>
  <si>
    <t>Untitled map showing lands of Stanford Estate, Leland Stanford Junior University Trust, Mayfield lots, Palo Alto Stock Farm, and private lots along San Francisquito Creek.</t>
  </si>
  <si>
    <t>M 111  os</t>
  </si>
  <si>
    <t>37 x 68 in.</t>
  </si>
  <si>
    <t>sc1049_m112</t>
  </si>
  <si>
    <t>Official map of Tehama County / Board of Supervisors, Tehama.  Surveyed by W.F. Luning.</t>
  </si>
  <si>
    <t>Box A3</t>
  </si>
  <si>
    <t>5 x 5 in.</t>
  </si>
  <si>
    <t>1 map in 102 sections pasted into a bound volume.; Stanford lands colored in red; Cover title: Map Book of Tehama County</t>
  </si>
  <si>
    <t>1903</t>
  </si>
  <si>
    <t>Luning, William Frank</t>
  </si>
  <si>
    <t>http://bridgehunter.com/category/builder/wf-luning/, http://archives.csuchico.edu/cdm/ref/collection/coll11/id/1731</t>
  </si>
  <si>
    <t>(W 123°03'57"--W 121°20'32"/N 40°27'11"--N 39°47'50")</t>
  </si>
  <si>
    <t>Tehama County (Calif.)</t>
  </si>
  <si>
    <t>http://id.loc.gov/authorities/names/n81042993</t>
  </si>
  <si>
    <t>Estate of Leland Stanford, deceased.  Unusual offering of ranch property by order of Mrs. Jane L. Stanford, executrix.  Property for sale by McAfee Brothers, S.F.</t>
  </si>
  <si>
    <t>2 sheets</t>
  </si>
  <si>
    <t>19 x 12.5 in.</t>
  </si>
  <si>
    <t>Orig. stapled together as an 8pp brochure; now in 2 mylar envelopes; other copies located in 4digit collection at 0006 and in SC33a</t>
  </si>
  <si>
    <t>1897</t>
  </si>
  <si>
    <t>(W 124°24'00"--W 114°07'00"/N 42°00'00"--N 32°32'00")</t>
  </si>
  <si>
    <t>Redlands (Calif.)</t>
  </si>
  <si>
    <t>http://id.loc.gov/authorities/names/n50052573</t>
  </si>
  <si>
    <t>sc1049_m113.1</t>
  </si>
  <si>
    <t>other copies located in 4digit collection at 0006 and in SC33a</t>
  </si>
  <si>
    <t>http://purl.stanford.edu/nz284sw1072</t>
  </si>
  <si>
    <t>sc1049_m114</t>
  </si>
  <si>
    <t>Topology and Geology of the Stanford - Durham Ranch / A Property of the LSJU in Butte County, California. Done under the direction of J. C. Branner by E. C. Templeton.</t>
  </si>
  <si>
    <t>19 x 24.5 in. encapsulated</t>
  </si>
  <si>
    <t>Copy 1 is annotated in black ink; Copy 2 is annotated in red and black ink; See collection files for provenance information</t>
  </si>
  <si>
    <t>1912</t>
  </si>
  <si>
    <t>Branner, John Casper, 1850-1922</t>
  </si>
  <si>
    <t>http://id.loc.gov/authorities/names/n86065265</t>
  </si>
  <si>
    <t>Templeton, E. C.</t>
  </si>
  <si>
    <t>http://books.google.com/books?id=BF0WAAAAIAAJ&amp;pg=RA3-PA56&amp;lpg=RA3-PA56&amp;dq=e.c.+templeton+stanford&amp;source=bl&amp;ots=XNJZJGe7Ln&amp;sig=2a3WIz0dGeChV_6amOM31Z7JH1g&amp;hl=en&amp;sa=X&amp;ei=TCP-U8_9IIHQiwKB34HoAQ&amp;ved=0CB4Q6AEwAA#v=onepage&amp;q=e.c.%20templeton%20stanford&amp;f=false</t>
  </si>
  <si>
    <t>sc1049_m150</t>
  </si>
  <si>
    <t>Palo Alto residence and stock farm of Leland Stanford.  Santa Clara County, California.  Surveyed, laid out and superintended by Alfred Poett.</t>
  </si>
  <si>
    <t>3 sheets</t>
  </si>
  <si>
    <t>18 x 24 in.</t>
  </si>
  <si>
    <t>photostat (original=M155)</t>
  </si>
  <si>
    <t>Positive and negative copies for area of barns and tracks.; Negative copy for area of Stanford residence, vineyard, and Coutts’ property.; Original = M155</t>
  </si>
  <si>
    <t>sc1049_m151</t>
  </si>
  <si>
    <t>Palo Alto Stock Farm, established 1876, discontinued, 1903.</t>
  </si>
  <si>
    <t>13 x 16 in.</t>
  </si>
  <si>
    <t>photoprint with negative</t>
  </si>
  <si>
    <t>Contains ledger indentifying stalls, buildings and places of interest by number</t>
  </si>
  <si>
    <t>sc1049_m152</t>
  </si>
  <si>
    <t>[Palo Alto Stock Farm - trotting tracks, paddocks and barns] No title, date, or other identifying information.</t>
  </si>
  <si>
    <t>M 152</t>
  </si>
  <si>
    <t xml:space="preserve">photocopy </t>
  </si>
  <si>
    <t>Negative with M 201</t>
  </si>
  <si>
    <t>sc1049_m153</t>
  </si>
  <si>
    <t>Sketch of Ranch shewing [sic] farm operations 1878 to 1879, Fremont Township, Santa Clara County. Filed in Co. Assessors Office, March 6, 1882.</t>
  </si>
  <si>
    <t>14x 14 in.</t>
  </si>
  <si>
    <t>ink on linen, pasted on board</t>
  </si>
  <si>
    <t>This is the Palo Alto Stock Farm.  Fremont Township evidently a name used briefly for the area which was not platted until 1889.</t>
  </si>
  <si>
    <t>1882</t>
  </si>
  <si>
    <t>sc1049_m154</t>
  </si>
  <si>
    <t>Palo Alto Stock Farm, 1876-1903, after survey at request of Stanford. [3 sheets of maps; 6 pages of notes]</t>
  </si>
  <si>
    <t>24 x 18 in.</t>
  </si>
  <si>
    <t>hand drawn [or traced], typewritten key</t>
  </si>
  <si>
    <t>Similar to M151 but with more detailed key; Includes sketches of Kindergarten (track), feedmill, granary, sickbay, harness shop</t>
  </si>
  <si>
    <t>1892</t>
  </si>
  <si>
    <t>sc1049_m155_os</t>
  </si>
  <si>
    <t>M 155  os</t>
  </si>
  <si>
    <t>50 x 67 in.</t>
  </si>
  <si>
    <t>hand drawn and colored</t>
  </si>
  <si>
    <t>Oversize; **  Original too fragile for use (8-93); Photostat copy, M150 (research use)</t>
  </si>
  <si>
    <t>sc1049_m156</t>
  </si>
  <si>
    <t>Profile showing bottom of San Francisquito Creek 5000 ft. up stream from San Jose and S.F. County Road Bridge.</t>
  </si>
  <si>
    <t>9 1/4 x 37 1/2 in.</t>
  </si>
  <si>
    <t>ink on graph paper</t>
  </si>
  <si>
    <t>Mentioning “In bend back of Conservatory”</t>
  </si>
  <si>
    <t>http://purl.stanford.edu/sv749pv3112</t>
  </si>
  <si>
    <t>sc1049_m157</t>
  </si>
  <si>
    <t>Plot of New Mayfield Road</t>
  </si>
  <si>
    <t>14 1/2 x 38 in.</t>
  </si>
  <si>
    <t>ink on linen</t>
  </si>
  <si>
    <t>Showing city of Mayfield between El Camino and RR tracks and land of future College Terrace (labeled Weisshaar, Peers, Martain, Chafoin.)  Also land labeled Mezes.; Marked off in quadrants</t>
  </si>
  <si>
    <t>http://purl.stanford.edu/yh517nn5923</t>
  </si>
  <si>
    <t>roads</t>
  </si>
  <si>
    <t>(W 122°11'10"--W 122°08'30"/N 37°26'21"--N 37°24'57")</t>
  </si>
  <si>
    <t>sc1049_m158</t>
  </si>
  <si>
    <t>Residence and grounds of Leland Stanford at Palo Alto</t>
  </si>
  <si>
    <t>M 158</t>
  </si>
  <si>
    <t>46.75 x 23 in.</t>
  </si>
  <si>
    <t>enlarged copy on board</t>
  </si>
  <si>
    <t>Original at SU Treasurer’s Office, 31 x 62 in.</t>
  </si>
  <si>
    <t>sc1049_m158_copy</t>
  </si>
  <si>
    <t>copy print and photocopy</t>
  </si>
  <si>
    <t>sc1049_m159</t>
  </si>
  <si>
    <t>Map of the “Brick Kiln Field” otherwise known as the southern portion of Lot 25. Leased for 1 year . . . to Steve Anderson. Date of lease Oct. 1, 1896.</t>
  </si>
  <si>
    <t>24 x 16.5 in.</t>
  </si>
  <si>
    <t>pencil on paper; in mylar</t>
  </si>
  <si>
    <t>Shows Coutts’ reservoir and dam, Mayfield and Searsville Road, and border with College Terrace</t>
  </si>
  <si>
    <t>1896</t>
  </si>
  <si>
    <t>Anderson, Steve</t>
  </si>
  <si>
    <t>(W 122°11'03"--W 122°10'41"/N 37°25'47"--N 37°25'39")</t>
  </si>
  <si>
    <t>Hogan tract</t>
  </si>
  <si>
    <t>36.25 x 25 in.</t>
  </si>
  <si>
    <t>Shows area bordered by Page Mill Rd, Arastadero Rd., and Matadero Creek; Coutts tower and Perkins house</t>
  </si>
  <si>
    <t>1898</t>
  </si>
  <si>
    <t>http://purl.stanford.edu/yr279xs5992</t>
  </si>
  <si>
    <t>(W 122°08'58"--W 122°07'03"/N 37°25'58"--N 37°24'54")</t>
  </si>
  <si>
    <t>Stanford University Maps - Map of the Leland Stanford Junior University and surroundings at Palo Alto, California.  H.B. Shackelford, chief engineer.</t>
  </si>
  <si>
    <t>printed and copies</t>
  </si>
  <si>
    <t>1891</t>
  </si>
  <si>
    <t>Shackelford, H. B. (Henry Bloom)</t>
  </si>
  <si>
    <t>http://id.loc.gov/authorities/names/n2012032589</t>
  </si>
  <si>
    <t>Proposed campus up to 1900</t>
  </si>
  <si>
    <t>Campus</t>
  </si>
  <si>
    <t>15.25 x 17.5 in.</t>
  </si>
  <si>
    <t>sc1049_m201.1</t>
  </si>
  <si>
    <t>Stanford University maps - no title, date or other identifying information.</t>
  </si>
  <si>
    <t>M 201.1</t>
  </si>
  <si>
    <t>13.5 x 16.5 in. (photo)</t>
  </si>
  <si>
    <t xml:space="preserve">photograph (mounted) </t>
  </si>
  <si>
    <t>Campus plan; Map of Peter Coutts’ Ayershire Farm; Contents:  Campus plan with three Quads and provisions for four more, surrounded by residence subdivisions.  Palo Alto Stock Farm, Running horse farm (former by Peter Coutts Ayershire Ranch).</t>
  </si>
  <si>
    <t>Personal</t>
  </si>
  <si>
    <t>sc1049_m201.2</t>
  </si>
  <si>
    <t>Stanford University maps - no title, date or other identifying information. (slightly revised version of 201.1)</t>
  </si>
  <si>
    <t>13.5 x 17 in.</t>
  </si>
  <si>
    <t>photostatic copy (?)</t>
  </si>
  <si>
    <t>Campus plan; Map of Peter Coutts’ Ayershire Farm; Contents:  Campus plan with three Quads, surrounded by residence subdivisions.  Palo Alto Stock Farm, Running horse farm (former by Peter Coutts Ayershire Ranch). Shows additional roads, street names, and path of condemned portion of old county road.</t>
  </si>
  <si>
    <t>sc1049_m202</t>
  </si>
  <si>
    <t>Topographical map of all lands situated in Santa Clara County belonging to Leland Stanford Junior University at Palo Alto, California.  Surveyed at the request of F. L. Olmsted.</t>
  </si>
  <si>
    <t>M 202</t>
  </si>
  <si>
    <t>folded blueprint on linen</t>
  </si>
  <si>
    <t>no campus buildings or proposed university layout on this map</t>
  </si>
  <si>
    <t>Olmsted, Frederick Law, 1870-1957</t>
  </si>
  <si>
    <t>http://id.loc.gov/authorities/names/no88001958</t>
  </si>
  <si>
    <t>(W 122°11'41"--W 122°08'48"/N 37°27'10"--N 37°24'39")</t>
  </si>
  <si>
    <t>sc1049_m203_copy</t>
  </si>
  <si>
    <t xml:space="preserve">18 x 24.5 in. and 18 x 23.5 in. </t>
  </si>
  <si>
    <t>photoreproduction</t>
  </si>
  <si>
    <t>right portion of map is positive image; left portion is negative image; Content is same as in Map 202</t>
  </si>
  <si>
    <t>1886</t>
  </si>
  <si>
    <t>22 x 27 in.</t>
  </si>
  <si>
    <t>printed reproduction</t>
  </si>
  <si>
    <t>sc1049_m203_os</t>
  </si>
  <si>
    <t>M 203  os</t>
  </si>
  <si>
    <t xml:space="preserve">43 x 54 in. </t>
  </si>
  <si>
    <t xml:space="preserve">hand drawn </t>
  </si>
  <si>
    <t>Oversize; Original hand drawn and a photoreproduction</t>
  </si>
  <si>
    <t>sc1049_m204</t>
  </si>
  <si>
    <t>[Stanford Universtiy, 1888]  Revised plan as platted in 1888.  Shows quadrangle and adjoining areas.</t>
  </si>
  <si>
    <t>24 x 36 in.</t>
  </si>
  <si>
    <t>printed map (heavy cardboard)</t>
  </si>
  <si>
    <t>[Stanford Universtiy, 1888]  Revised plan as platted in 1888.  Shows quadrangle and adjoining areas. Includes text.</t>
  </si>
  <si>
    <t xml:space="preserve">print with negative </t>
  </si>
  <si>
    <t>sc1049_m204_neg</t>
  </si>
  <si>
    <t>M 204 neg</t>
  </si>
  <si>
    <t xml:space="preserve">negative </t>
  </si>
  <si>
    <t>sc1049_m205_os</t>
  </si>
  <si>
    <t>Topographical map of part of grounds, Leland Stanford Junior University.</t>
  </si>
  <si>
    <t>M 205  os</t>
  </si>
  <si>
    <t>42 x 62 in.</t>
  </si>
  <si>
    <t>sc1049_m206_os</t>
  </si>
  <si>
    <t>Topographical map of grounds, Leland Stanford Junior University at Palo Alto . . . Surveyed at the request of F. Olmsted.  J.G. McMillan.</t>
  </si>
  <si>
    <t>M 206  os</t>
  </si>
  <si>
    <t>72 x 61 in.</t>
  </si>
  <si>
    <t>McMillan, J. G. (James Goldie), 1874-</t>
  </si>
  <si>
    <t>http://id.loc.gov/authorities/names/n87801347</t>
  </si>
  <si>
    <t>http://beta.worldcat.org/archivegrid/collection/data/503005652</t>
  </si>
  <si>
    <t>Map of the Leland Stanford Jr. University and surrounding area, Palo Alto.  Proposed campus plan (includes Palo Alto Stock Farm bldgs.).</t>
  </si>
  <si>
    <t>46 x 30 in.</t>
  </si>
  <si>
    <t>hand drawn with campus key</t>
  </si>
  <si>
    <t>1880s</t>
  </si>
  <si>
    <t>sc1049_m208</t>
  </si>
  <si>
    <t>Topographical map of grounds.  Surveyed at the request of F.L. Olmsted C.E.</t>
  </si>
  <si>
    <t>26 x 29 1/2 in.</t>
  </si>
  <si>
    <t>1 copy in mylar; 1 copy on board</t>
  </si>
  <si>
    <t>Showing Palo Alto Stock Farm, “Mayfield and Searsville Road”, “Reservoir”, race tracks, barns, stall, paddocks, cemetary, etc.</t>
  </si>
  <si>
    <t>http://purl.stanford.edu/tf872jw3778</t>
  </si>
  <si>
    <t>sc1049_m209_os</t>
  </si>
  <si>
    <t>Profiles.  Profile showing surface of ground from actual survey.  F.L. and J.C. Olmsted, Landscape Architects.</t>
  </si>
  <si>
    <t>Box A4</t>
  </si>
  <si>
    <t>7 x 44 1/4 in.</t>
  </si>
  <si>
    <t>Oversize; Topographical profile depicting roads 1 to 5</t>
  </si>
  <si>
    <t>sc1049_m210</t>
  </si>
  <si>
    <t>Dormitory No. 1, Professors’ Homes Nos. 1, 2, 3</t>
  </si>
  <si>
    <t>43 x 21 in.</t>
  </si>
  <si>
    <t>pencil on tracing paper</t>
  </si>
  <si>
    <t>Hand pencil sketches of “Dormitory No. 1”; Professors’ homes nos. 1, 2, &amp;3</t>
  </si>
  <si>
    <t>sc1049_m211_os</t>
  </si>
  <si>
    <t>[Plan of Inner Quad Corner]</t>
  </si>
  <si>
    <t>M 211  os</t>
  </si>
  <si>
    <t>50 x 29 in.</t>
  </si>
  <si>
    <t>pencil &amp; watercolor on tracing paper</t>
  </si>
  <si>
    <t>Oversize; Plan of corner of inner main quad.  Preliminary drawing with axis (long) on north-south orientation?  Hand sketches of arcade and individual quad building layouts.  Dimensions.</t>
  </si>
  <si>
    <t>Quad</t>
  </si>
  <si>
    <t xml:space="preserve"> inner quad</t>
  </si>
  <si>
    <t>(W 122°10'24"--W 122°10'00"/N 37°25'47"--N 37°25'30")</t>
  </si>
  <si>
    <t>sc1049_m212</t>
  </si>
  <si>
    <t>[Northwest Corner of Main Quad &amp; Northeast Corner of West Lateral Quad]</t>
  </si>
  <si>
    <t>31 x 18 in.</t>
  </si>
  <si>
    <t>Rendering of Northwest corner of main quad, together with Northeast corner of west lateral quad.  Serra Street.</t>
  </si>
  <si>
    <t>http://purl.stanford.edu/vs416jf2669</t>
  </si>
  <si>
    <t xml:space="preserve"> roads</t>
  </si>
  <si>
    <t>(W 122°10'26"--W 122°10'00"/N 37°25'48"--N 37°25'30")</t>
  </si>
  <si>
    <t>sc1049_m213</t>
  </si>
  <si>
    <t>[North Entrance System to Quad]</t>
  </si>
  <si>
    <t>30 x 21 in.</t>
  </si>
  <si>
    <t>Showing pre-Palm Drive diagonal to circus entrance to main quad.  Also east and west subdivision lots.</t>
  </si>
  <si>
    <t>(W 122°10'31"--W 122°09'54"/N 37°25'59"--N 37°25'32")</t>
  </si>
  <si>
    <t>sc1049_m214</t>
  </si>
  <si>
    <t>Studies.  [Overall plan of University]</t>
  </si>
  <si>
    <t>29 x 21 in.</t>
  </si>
  <si>
    <t>Fragile; Overall plan of University covering part of north area subdivision, all three quads, and south residential area.  Inner quad partially constructed?  Diagonal to circus pre-Palm Drive entrance.  Some dimensions.</t>
  </si>
  <si>
    <t>sc1049_m215_os</t>
  </si>
  <si>
    <t>General Plan</t>
  </si>
  <si>
    <t>29 1/2 x 49 1/4 in.</t>
  </si>
  <si>
    <t>pencil and ink</t>
  </si>
  <si>
    <t>Oversize; 3 quad plan, with completed part of inner quad and rear engineering buildings?  Diagonal to circus pre-Palm Drive entrance system.  North and south subdivisions (lot / street).  Pencil sketches of three “professors’ houses”, two dormitories, and two other residences.</t>
  </si>
  <si>
    <t>(W 122°10'50"--W 122°09'30"/N 37°26'16"--N 37°25'14")</t>
  </si>
  <si>
    <t>sc1049_m216_os</t>
  </si>
  <si>
    <t>M 216  os</t>
  </si>
  <si>
    <t>40 x 56 in.</t>
  </si>
  <si>
    <t>Oversize; General plan with diagonal to circus to quad pre-Palm Drive entrance system, main quad with long axis north-south; surrounding lot subdivisions.  Space for lateral quads, though not specified.</t>
  </si>
  <si>
    <t>sc1049_m217</t>
  </si>
  <si>
    <t>West Half of Oval and Related Streets</t>
  </si>
  <si>
    <t>35 x 18 1/2 in.</t>
  </si>
  <si>
    <t>Sketch of west half of Oval and related streets.</t>
  </si>
  <si>
    <t>http://purl.stanford.edu/sp178sb8713</t>
  </si>
  <si>
    <t>(W 122°10'35"--W 122°10'02"/N 37°26'16"--N 37°25'38")</t>
  </si>
  <si>
    <t>sc1049_m218_os</t>
  </si>
  <si>
    <t>Parking North of Quadrangles</t>
  </si>
  <si>
    <t>M 218  os</t>
  </si>
  <si>
    <t>24 1/4 x 162 in.</t>
  </si>
  <si>
    <t>Oversize; Simple outlay of Serra Street in front of main and two lateral quads.; One edge of the roll is labeled in pencil “garden road”</t>
  </si>
  <si>
    <t>1889-02-14</t>
  </si>
  <si>
    <t>parking</t>
  </si>
  <si>
    <t>(W 122°09'57"--W 122°09'06"/N 37°25'47"--N 37°25'36")</t>
  </si>
  <si>
    <t>sc1049_m219_os</t>
  </si>
  <si>
    <t>Partial Three Quad Plan</t>
  </si>
  <si>
    <t>19 1/2 x 56 1/2 in.</t>
  </si>
  <si>
    <t>Oversize; Specifying “West Quarter” of main quad and neighboring corner of east lateral quad; also “East Quarter” of main quad and neighboring corner of west lateral quad.  Numbered.</t>
  </si>
  <si>
    <t>1889</t>
  </si>
  <si>
    <t>(W 122°10'33"--W 122°09'55"/N 37°25'48"--N 37°25'30")</t>
  </si>
  <si>
    <t>sc1049_m220_os</t>
  </si>
  <si>
    <t>[General Plan]</t>
  </si>
  <si>
    <t>M 220  os</t>
  </si>
  <si>
    <t>32 x 56 1/2 in.</t>
  </si>
  <si>
    <t>Oversize; General plan, showing front halves of all three quads, oval, outline of streets for north subdivisions.  Some hand sketching at south end of Oval.</t>
  </si>
  <si>
    <t>1889-03-28</t>
  </si>
  <si>
    <t>(W 122°10'26"--W 122°09'55"/N 37°25'50"--N 37°25'30")</t>
  </si>
  <si>
    <t>sc1049_m221_os</t>
  </si>
  <si>
    <t>Working Plan for NE Quarter.  F.l. &amp; J.C. Olmsted, Landscape Architects.</t>
  </si>
  <si>
    <t>M 221  os</t>
  </si>
  <si>
    <t>39 x 68 in.</t>
  </si>
  <si>
    <t>Oversize; Partially complete main quad?  Specify History Corner as “site for museum”.  East lateral quad (half) specified as boys’ playground until construction.  Dormitory at Encina location.  “Site for school” between Oval and Lasuen.  Planting specifications.  Street / lot subdivision east of Oval.  Serra Street plan.</t>
  </si>
  <si>
    <t>1889-06-06</t>
  </si>
  <si>
    <t>(W 122°10'22"--W 122°10'03"/N 37°25'45"--N 37°25'33")</t>
  </si>
  <si>
    <t>sc1049_m222_os</t>
  </si>
  <si>
    <t>Working Plan for N.W. Quarter.  F.L. &amp; J.C. Olmsted, Landscape Architects.</t>
  </si>
  <si>
    <t>M 222  os</t>
  </si>
  <si>
    <t>39 x 59 1/2 in.</t>
  </si>
  <si>
    <t>Oversize; Showing partially complete main quad?  Plan for west lateral quad (half) and street / lot subdivision west of Oval.  Specifications for planting.  “Site for school” west of Oval.  West lateral quad reserved for “Girls’ playground” until construction.  Serra Street plan.</t>
  </si>
  <si>
    <t>Olmsted, John Charles</t>
  </si>
  <si>
    <t>NAF</t>
  </si>
  <si>
    <t>http://id.loc.gov/authorities/names/n96102021</t>
  </si>
  <si>
    <t>sc1049_m223_os</t>
  </si>
  <si>
    <t>Working Plan for S.E. Quarter.  F.L. &amp; J.C. Olmsted, Landscape Architects.</t>
  </si>
  <si>
    <t>M 223  os</t>
  </si>
  <si>
    <t>41 x 52 in.</t>
  </si>
  <si>
    <t>Oversize; Showing 1/4 of main quad, with seemingly partially complete inner quad, and south half of east lateral quad (“to be used for Boys’ playground until required for building purposes”), area behind main quad (“this to be reserved for workshops”), street &amp; lot subdivision, botanical garden.</t>
  </si>
  <si>
    <t>http://id.loc.gov/authorities/names/n96102022</t>
  </si>
  <si>
    <t>sc1049_m224_os</t>
  </si>
  <si>
    <t>Working Plan for S.W. Quarter.  F.L. &amp; J.C. Olmsted, Landscape Architects.</t>
  </si>
  <si>
    <t>M 224  os</t>
  </si>
  <si>
    <t>39 x 56 in.</t>
  </si>
  <si>
    <t>Oversize; Showing 1/4 of main quad with seemingly partially complete inner quad, &amp; south half of west lateral quad (“to be used for Girls’ playground until required for building purposes”), area behind main quad (“this to be reserved for workshops”), street &amp; lot subdivision, botanical garden.</t>
  </si>
  <si>
    <t>Profile of H &amp; S Centre Line.  Main Quadrangle &amp; Approaches.</t>
  </si>
  <si>
    <t>22 x 48 in.</t>
  </si>
  <si>
    <t>Oversize; Not right -- see blue print.; Dimensioned plan of various seemingly profile considerations for main quads, inc. “arch, grade of planting space, side of arcade, grade of arcade, curb, roadway, gutter.”</t>
  </si>
  <si>
    <t>(W 122°10'26"--W 122°09'53"/N 37°26'06"--N 37°25'30")</t>
  </si>
  <si>
    <t>sc1049_m226_os</t>
  </si>
  <si>
    <t>Profile of University Avenue “North and South Centre Line”.  F.L. &amp; J.C. Olmsted, Landscape Architects.</t>
  </si>
  <si>
    <t>51 x 10 in.</t>
  </si>
  <si>
    <t>Oversize; A ground section elevation.</t>
  </si>
  <si>
    <t>1889-07-22</t>
  </si>
  <si>
    <t>(W 122°09'56"--W 122°08'14"/N 37°28'50"--N 37°26'29")</t>
  </si>
  <si>
    <t>sc1049_m227_os</t>
  </si>
  <si>
    <t>Profile of Centre Line North &amp; South.  (Olmsted?)</t>
  </si>
  <si>
    <t>8 1/2 x 52 in.</t>
  </si>
  <si>
    <t>Oversize; Extending from “Cen. R.7” to “S.F. &amp; S.J. Co. Road” to “centre of RR”.; Received 7-11-89</t>
  </si>
  <si>
    <t>sc1049_m228</t>
  </si>
  <si>
    <t>Profile of Road North of Quadrangle, Profile of Road East of Quadrangle, Profile of Road South of Quadrangle, Profile of Road West of Quadrangle.  F.L. &amp; J.C. Olmsted, Landscape Architects.</t>
  </si>
  <si>
    <t>15 1/2 x 20 1/2 in.</t>
  </si>
  <si>
    <t>Road profiles around quad inc. dimensions.</t>
  </si>
  <si>
    <t>1887-06-28</t>
  </si>
  <si>
    <t>(W 122°10'24"--W 122°10'00"/N 37°25'51"--N 37°25'30")</t>
  </si>
  <si>
    <t>sc1049_m229_os</t>
  </si>
  <si>
    <t>Profile Showing Surface of Centre Line of Present Avenue #37.  Figured by Mr. Olmsted.</t>
  </si>
  <si>
    <t>6 x 56 1/2 in.</t>
  </si>
  <si>
    <t>Oversize; Extending from “Cen. of Circle and Road 12” to “Tomb”.</t>
  </si>
  <si>
    <t>1889-07-23</t>
  </si>
  <si>
    <t>sc1049_m230</t>
  </si>
  <si>
    <t>Cross Section of University Avenue.  F.L. &amp; J.C. Olmsted, Landscape Architects.</t>
  </si>
  <si>
    <t>11 1/2 x 33 1/4 in.</t>
  </si>
  <si>
    <t>Showing construction of University Avenue, including grading, sidewalks, gutters, car tracks, and roadway.</t>
  </si>
  <si>
    <t>http://purl.stanford.edu/ty164bd2165</t>
  </si>
  <si>
    <t>sc1049_m231</t>
  </si>
  <si>
    <t>Revised Profiles for Sewerage of Main Quadrangle and Adjacent Roads with Extension to Flush Tank.  F.L. &amp; J.C. Olmsted, Landscape Architects.</t>
  </si>
  <si>
    <t>M 231</t>
  </si>
  <si>
    <t>20 1/2 x 27 in.</t>
  </si>
  <si>
    <t>Showing Lanes I and J, Roads 1, 3, 4, 14, and 27 profiles.</t>
  </si>
  <si>
    <t>1889-09-03</t>
  </si>
  <si>
    <t>http://id.loc.gov/authorities/names/n96102023</t>
  </si>
  <si>
    <t>(W 122°10'21"--W 122°10'04"/N 37°25'44"--N 37°25'32")</t>
  </si>
  <si>
    <t>sc1049_m232_os</t>
  </si>
  <si>
    <t>[Drainage Plan]</t>
  </si>
  <si>
    <t>22 1/2 x 56 1/2 in.</t>
  </si>
  <si>
    <t>Oversize; Inner quad with tunnel?  Some dimensions, sketch of tunnel section.</t>
  </si>
  <si>
    <t>sc1049_m233_os</t>
  </si>
  <si>
    <t>[Main Quad Drainage Plan?]</t>
  </si>
  <si>
    <t>19 x 51 in.</t>
  </si>
  <si>
    <t>Oversize; Rough plan of main quad tunnel?  Some dimensions.  Drainage?</t>
  </si>
  <si>
    <t>(W 122°10'27"--W 122°09'57"/N 37°25'47"--N 37°25'29")</t>
  </si>
  <si>
    <t>sc1049_m234_os</t>
  </si>
  <si>
    <t>Working Plan for Grading and Drainage of Main Quadrangle and Adjacent Roads.  F.L. &amp; J.C. Olmsted, Landscape Architects.</t>
  </si>
  <si>
    <t>29 1/2 x 39 in.</t>
  </si>
  <si>
    <t>Oversize; Showing complete inner quad? and portion of projected outer quad in schematic drawing.  Outline of blocks for lateral quads.  Slightly different quad, Serra Street plans.</t>
  </si>
  <si>
    <t>1889-07-15</t>
  </si>
  <si>
    <t>(W 122°10'21"--W 122°10'04"/N 37°25'45"--N 37°25'32")</t>
  </si>
  <si>
    <t>sc1049_m235_os</t>
  </si>
  <si>
    <t>Plan and Profile for Tunnel from Main Quadrangle to Dormitory.  F.L. Olmsted &amp; Co., Landscape Archtects.</t>
  </si>
  <si>
    <t>44 1/4 x 26 1/4 in.</t>
  </si>
  <si>
    <t>Oversize; Tunnel from inner quad to (Encina?) dormitory location.  Outline for east lateral quad, suggestion of 8 houses in front of said quad.  Detail of tunnel.  Tunnel to be under Land J.</t>
  </si>
  <si>
    <t>1889-09-05</t>
  </si>
  <si>
    <t>(W 122°10'29"--W 122°09'58"/N 37°25'45"--N 37°25'30")</t>
  </si>
  <si>
    <t>sc1049_m236_os</t>
  </si>
  <si>
    <t>Plan and Profile for Tunnel from Main Quadrangle to Dormitory.  F.L. Olmsted &amp; Co., Landscape Architects.  Shepley, Rutan, &amp; Coolidge, Architects</t>
  </si>
  <si>
    <t>29 1/4 x 47 in.</t>
  </si>
  <si>
    <t>blueprint with pencil</t>
  </si>
  <si>
    <t>Oversize; Specifying 3’6” x 5’6” tunnel with manholes to extend from main quad to east dormitory -- at Encina location -- under Lane J.  Extending from behind Dormitory.  Sketch outline of east lateral quad.</t>
  </si>
  <si>
    <t>Corporate</t>
  </si>
  <si>
    <t>http://id.loc.gov/authorities/names/nr98021475</t>
  </si>
  <si>
    <t>sc1049_m237</t>
  </si>
  <si>
    <t>Olmsted plans and drawings, 6 plans [copies]</t>
  </si>
  <si>
    <t>6 sheets</t>
  </si>
  <si>
    <t>4 mylar transparencies; 2 color photographic prints</t>
  </si>
  <si>
    <t>237A - sketch of quad arcade [color print]; 237B - sketch of inner quad bldgs; 237C - map of central premises [same as our Print 26]; 237D - sketch of botanic gardens and cemetery; 237E - sketch showing shops and playground; 237F - topo map of grounds [color print; similar to our Map 241]; This are copied from originals at the F. L . Olmsted National Historic Site in Brookline, MA.</t>
  </si>
  <si>
    <t>http://id.loc.gov/authorities/names/no88001958.html</t>
  </si>
  <si>
    <t>(W 122°10'21"--W 122°10'05"/N 37°25'45"--N 37°25'32")</t>
  </si>
  <si>
    <t>sc1049_m238_os</t>
  </si>
  <si>
    <t>Olmsted’s Working Plans, sheets 1-4.  4 quarters.</t>
  </si>
  <si>
    <t>M 238  os</t>
  </si>
  <si>
    <t>4 sheets</t>
  </si>
  <si>
    <t>Oversize; Sheets 1-4; See also M221-224</t>
  </si>
  <si>
    <t>(W 122°11'28"--W 122°09'16"/N 37°26'19"--N 37°24'54")</t>
  </si>
  <si>
    <t>sc1049_m239</t>
  </si>
  <si>
    <t>Leland Stanford Jr. University. Study of Outer Neighborhood Roads.</t>
  </si>
  <si>
    <t>ink on linen, encapsulated</t>
  </si>
  <si>
    <t>Shows oval, Quad, Encina Hall, Mausoleum, Stanford home. Bounded by the creek, [El Camino], Mayfield Road</t>
  </si>
  <si>
    <t>1889-09</t>
  </si>
  <si>
    <t>http://purl.stanford.edu/gy899wk4713</t>
  </si>
  <si>
    <t>Olmsted Associates</t>
  </si>
  <si>
    <t>http://id.loc.gov/authorities/names/n96102517.html</t>
  </si>
  <si>
    <t>(W 122°10'54"--W 122°09'16"/N 37°26'19"--N 37°25'12")</t>
  </si>
  <si>
    <t>sc1049_m239.1_os</t>
  </si>
  <si>
    <t>L.S.J.U. Plan Showing Electric Lighting Around Quadrangle, Dormitories and Art Museum.</t>
  </si>
  <si>
    <t>M 239.1  os</t>
  </si>
  <si>
    <t>ink on linen, fragile</t>
  </si>
  <si>
    <t>Oversize. Also shows named trees and proposed site for Chemical Laboratory in what became Engineering Corner (now Language Corner).</t>
  </si>
  <si>
    <t>Shepley, Rutan and Coolidge</t>
  </si>
  <si>
    <t>Shepley, Rutan, and Coolidge</t>
  </si>
  <si>
    <t>utilities</t>
  </si>
  <si>
    <t>(W 122°11'07"--W 122°09'22"/N 37°26'10"--N 37°25'04")</t>
  </si>
  <si>
    <t>sc1049_m240</t>
  </si>
  <si>
    <t>Shepley, Rutan, &amp; Coolidge Road Plans.</t>
  </si>
  <si>
    <t>missing</t>
  </si>
  <si>
    <t>M 240</t>
  </si>
  <si>
    <t>uncatalogued; 12/95 not in map case.; 2/99 : there is a slide in box 10 of the general slide collection marked “Olmsted Master Plan” that may be this map</t>
  </si>
  <si>
    <t>http://id.loc.gov/authorities/names/nr98021476</t>
  </si>
  <si>
    <t>Topographical map of grounds Leland Stanford Jr. University at Palo Alto. . . Surveyed at the request of F. L. Olmsted.  J. G. McMillan.</t>
  </si>
  <si>
    <t>18.25 x 20.25 in.</t>
  </si>
  <si>
    <t>photostatic print</t>
  </si>
  <si>
    <t>focuses on Lake Lagunita, Searsville Road.  Possible copy of a section of Map 206.  Gift of Bruce McMillan 1967.</t>
  </si>
  <si>
    <t>(W 122°10'51"--W 122°10'09"/N 37°25'35"--N 37°25'02")</t>
  </si>
  <si>
    <t>photostatic print &amp; negative</t>
  </si>
  <si>
    <t xml:space="preserve">focuses on Lake Lagunita, Searsville Road.  Possible copy of a section of Map 206.  </t>
  </si>
  <si>
    <t>http://beta.worldcat.org/archivegrid/collection/data/503005653</t>
  </si>
  <si>
    <t>sc1049_m242</t>
  </si>
  <si>
    <t>Plan for Sewerage for the University Buildings and Surrounding Residential District. Waring, Chapman and Farquhar, engineers</t>
  </si>
  <si>
    <t>14 x 19 in.</t>
  </si>
  <si>
    <t>repro from microfilm</t>
  </si>
  <si>
    <t>Shows 3 quads, 4 residential lots, locations for 12 inner quad buildings, Encina, Roble, Museum, Power House, railway track.</t>
  </si>
  <si>
    <t>1889-10</t>
  </si>
  <si>
    <t>(W 122°10'37"--W 122°09'48"/N 37°26'05"--N 37°25'37")</t>
  </si>
  <si>
    <t>sc1049_m243</t>
  </si>
  <si>
    <t>Revised Plan for Sewerage of Main Quadrangle and Adjacent  Roads with Extension to Flush Tank. Waring, Chapman and Farquhar, engineers.</t>
  </si>
  <si>
    <t>This may be only a partial copy.  Only thing showing is road no. 27 and intersection with road no. 37</t>
  </si>
  <si>
    <t>(W 122°10'27"--W 122°09'53"/N 37°25'48"--N 37°25'29")</t>
  </si>
  <si>
    <t>sc1049_m244</t>
  </si>
  <si>
    <t>Leland Stanford Jr. Univ. N.W. Qr. [quarter] showing rail road, pipe line and finished grades about Museum.</t>
  </si>
  <si>
    <t>(W 122°11'28"--W 122°10'12"/N 37°26'36"--N 37°25'35")</t>
  </si>
  <si>
    <t>sc1049_m300a</t>
  </si>
  <si>
    <t>Maps of Stanford University and vicinity usually part of the Register, Directory, or other official publications for students.  1900, 1909, 1934, 1941, 1960s, 1970s</t>
  </si>
  <si>
    <t>various</t>
  </si>
  <si>
    <t>For Quad bulding numbers in 1903 see STANFORD ALUMNUS, Vol. 4, May 1903, p. 127.</t>
  </si>
  <si>
    <t>1900</t>
  </si>
  <si>
    <t>1970</t>
  </si>
  <si>
    <t>http://purl.stanford.edu/nq185yz9797</t>
  </si>
  <si>
    <t>Maps of Stanford University and vicinity usually part of the Register, Directory, or other official publications for students.  1912, 1915, 1916, 1918, 1919, 1921, 1923, 1928, 1930, 1933, 1936, 1938, 1941, 1944</t>
  </si>
  <si>
    <t>1944</t>
  </si>
  <si>
    <t>Maps of Stanford University and vicinity usually part of the Register, Directory, or other official publications for students. 1991 Bookstore Edition</t>
  </si>
  <si>
    <t>1991</t>
  </si>
  <si>
    <t>Maps of Stanford University and vicinity usually part of the Register, Directory, or other official publications for students.  1991-1993</t>
  </si>
  <si>
    <t>1993</t>
  </si>
  <si>
    <t>Maps of Stanford University and vicinity usually part of the Register, Directory, or other official publications for students.  1995-2004</t>
  </si>
  <si>
    <t>12 sheets</t>
  </si>
  <si>
    <t>1995</t>
  </si>
  <si>
    <t>2004</t>
  </si>
  <si>
    <t>The Campus of Stanford University at Palo Alto, California.</t>
  </si>
  <si>
    <t>1960</t>
  </si>
  <si>
    <t>Maps of Stanford University and vicinity usually part of the Register, Directory, or other official publications for students.  2005, 2007, 2008, 2009</t>
  </si>
  <si>
    <t>2005</t>
  </si>
  <si>
    <t>2009</t>
  </si>
  <si>
    <t>sc1049_m300b</t>
  </si>
  <si>
    <t>The Campus of Stanford University at Palo Alto, California. Interior of brochure: Welcome to Stanford University.</t>
  </si>
  <si>
    <t>8.5 x 11 in.</t>
  </si>
  <si>
    <t>Includes 1 item that is the same map, but is not the brochure.; For Quad bulding numbers in 1903 see STANFORD ALUMNUS, Vol. 4, May 1903, p. 127.</t>
  </si>
  <si>
    <t>1950</t>
  </si>
  <si>
    <t>http://purl.stanford.edu/rk791tb0952</t>
  </si>
  <si>
    <t>sc1049_m400</t>
  </si>
  <si>
    <t>Map showing Stanford University present and future.  Drawn by Della Taylor.  Published by Stanford University Press.</t>
  </si>
  <si>
    <t>22 x 34 in.</t>
  </si>
  <si>
    <t>3 colored maps, 1 b&amp;w copy</t>
  </si>
  <si>
    <t>Illustrated guide to the campus. Copy 4 from accn 2000-231.; Copy 3 (accn. 2000-244) given away 10/12/2001. Copy from Maggie Kimball’s office-deframed and added 12/2/2008.</t>
  </si>
  <si>
    <t>Hoss, Della Taylor</t>
  </si>
  <si>
    <t>http://id.loc.gov/authorities/names/no2009183844</t>
  </si>
  <si>
    <t>sc1049_m400a</t>
  </si>
  <si>
    <t>Map showing Stanford University present and future.  Drawn by Della Taylor.  Published by Stanford University Press.  Sepia reproduction.</t>
  </si>
  <si>
    <t>11x 17 in.</t>
  </si>
  <si>
    <t>sepia prints</t>
  </si>
  <si>
    <t>Date of reproduction unknown.</t>
  </si>
  <si>
    <t>http://purl.stanford.edu/bq559dm9714</t>
  </si>
  <si>
    <t>sc1049_m401</t>
  </si>
  <si>
    <t>Stanford University by Edward M. Farmer.</t>
  </si>
  <si>
    <t>Box C2</t>
  </si>
  <si>
    <t>16 x 21 in.</t>
  </si>
  <si>
    <t>colored map</t>
  </si>
  <si>
    <t>Illustrated guide to the campus.  As of 9/2002 3 copies on hand, one encapsulated. 4th copy added 10/07</t>
  </si>
  <si>
    <t>1934</t>
  </si>
  <si>
    <t>http://purl.stanford.edu/rz152xg1519</t>
  </si>
  <si>
    <t>http://historicalsociety.stanford.edu/pdfmem/FarmerE.pdf</t>
  </si>
  <si>
    <t>Stanford University by Arthur Lites.</t>
  </si>
  <si>
    <t>19 x 23 in.</t>
  </si>
  <si>
    <t>colored map, 1 in mylar</t>
  </si>
  <si>
    <t>Illustrated guide to the campus; [paper copy produced from computer scan of original is available as a reproduction - 5/4/99]</t>
  </si>
  <si>
    <t>1943</t>
  </si>
  <si>
    <t>Lites, Arthur</t>
  </si>
  <si>
    <t>http://id.loc.gov/authorities/names/no2012059408</t>
  </si>
  <si>
    <t>sc1049_m402a</t>
  </si>
  <si>
    <t>sc1049_m402_copy_a</t>
  </si>
  <si>
    <t>Stanford University by Arthur Lites. B/W photostatic copy</t>
  </si>
  <si>
    <t>copy</t>
  </si>
  <si>
    <t>Illustrated guide to the campus</t>
  </si>
  <si>
    <t>http://purl.stanford.edu/ks627mt1587</t>
  </si>
  <si>
    <t>sc1049_m402_copy_b</t>
  </si>
  <si>
    <t>reproduction from scan</t>
  </si>
  <si>
    <t>[paper copy produced in 1999 from computer scan of original ]</t>
  </si>
  <si>
    <t>sc1049_m403</t>
  </si>
  <si>
    <t>[Stanford University].  By Ralph Buchwalter.</t>
  </si>
  <si>
    <t>19 x 12 in.</t>
  </si>
  <si>
    <t>red and white</t>
  </si>
  <si>
    <t>Illustrated guide to the campus; bird’s eye view.</t>
  </si>
  <si>
    <t>1953</t>
  </si>
  <si>
    <t>Buchwalter, Ralph</t>
  </si>
  <si>
    <t>sc1049_m404</t>
  </si>
  <si>
    <t>The Campus of Stanford University at Palo Alto, California by P.S. King.</t>
  </si>
  <si>
    <t>19x 25 in.</t>
  </si>
  <si>
    <t>Finding guide to campus libraries.</t>
  </si>
  <si>
    <t>1969</t>
  </si>
  <si>
    <t>questionable</t>
  </si>
  <si>
    <t>sc1049_m405</t>
  </si>
  <si>
    <t>Stanford University campus by Della Taylor Hoss.  Published by Stanford University Press.</t>
  </si>
  <si>
    <t>6 x7 in.</t>
  </si>
  <si>
    <t>black and white map</t>
  </si>
  <si>
    <t>Postcard format with verso for address and note.</t>
  </si>
  <si>
    <t>http://purl.stanford.edu/rx402km2720</t>
  </si>
  <si>
    <t>sc1049_m406</t>
  </si>
  <si>
    <t>All about the farm.  Illustrated map of Stanford University, tour of the campus with views of buildings and grounds.  Compiled by James Ladd Delkin.</t>
  </si>
  <si>
    <t>red and white map</t>
  </si>
  <si>
    <t>Folded into mailable folder.; Brief article, all about Stanford by Holly Hansen.  Separate map locating fraternities.  Photographs.</t>
  </si>
  <si>
    <t>1940</t>
  </si>
  <si>
    <t>Delkin, James Ladd</t>
  </si>
  <si>
    <t>http://id.loc.gov/authorities/names/nr2006019060</t>
  </si>
  <si>
    <t>sc1049_m407</t>
  </si>
  <si>
    <t>Stanford University by Stanley Milne.</t>
  </si>
  <si>
    <t>19 x 12 5/8 in.</t>
  </si>
  <si>
    <t>colored map; bird’s eye view</t>
  </si>
  <si>
    <t>Bird’s eye view.</t>
  </si>
  <si>
    <t>1930</t>
  </si>
  <si>
    <t>Milne, Stanley</t>
  </si>
  <si>
    <t>sc1049_m408</t>
  </si>
  <si>
    <t>Stanford.  Published by Guide and Visitors Service Office of Public Affairs.</t>
  </si>
  <si>
    <t>Also contains information on enrollment, tuition, applications, visitors info, location of departmens and offices.</t>
  </si>
  <si>
    <t>1988</t>
  </si>
  <si>
    <t>sc1049_m409</t>
  </si>
  <si>
    <t>Stanford University. Published and sold by the Stanford Student Guide Service. Same version published by University Relations</t>
  </si>
  <si>
    <t>7 sheets</t>
  </si>
  <si>
    <t>Drawn as bird’s eye view. Also contains short history of University and information on buildings. Dates include ca. 1962, ca. 1965, 1968, 1974</t>
  </si>
  <si>
    <t>1962</t>
  </si>
  <si>
    <t>1974</t>
  </si>
  <si>
    <t>Arnhold, Ralph C.</t>
  </si>
  <si>
    <t>http://id.loc.gov/authorities/names/n50001529</t>
  </si>
  <si>
    <t>sc1049_m410</t>
  </si>
  <si>
    <t>Stanford University. Published by Visitors Information Services</t>
  </si>
  <si>
    <t>24 x 17 in.</t>
  </si>
  <si>
    <t>1996</t>
  </si>
  <si>
    <t>sc1049_m500</t>
  </si>
  <si>
    <t>14 x 26 in.</t>
  </si>
  <si>
    <t>Miscellaneous (mostly non-campus)</t>
  </si>
  <si>
    <t>sc1049_m501</t>
  </si>
  <si>
    <t>A cartograph of Woodside, California.  Limned by Marian Morris Goodman.</t>
  </si>
  <si>
    <t>17 x 22 in.</t>
  </si>
  <si>
    <t>History of Woodside on reverse.</t>
  </si>
  <si>
    <t>1954</t>
  </si>
  <si>
    <t>Woodside (Calif.)</t>
  </si>
  <si>
    <t>http://id.loc.gov/authorities/names/n81116235</t>
  </si>
  <si>
    <t>(W 122°18'15"--W 122°13'27"/N 37°27'38"--N 37°22'18")</t>
  </si>
  <si>
    <t>sc1049_m502</t>
  </si>
  <si>
    <t>Map of the roads and trails in reach of Stanford University prepared for the Stanford University outing club.  A.M. Strong.</t>
  </si>
  <si>
    <t>map case</t>
  </si>
  <si>
    <t>M 502</t>
  </si>
  <si>
    <t>22 x 31 in.</t>
  </si>
  <si>
    <t>1” equals 2 miles</t>
  </si>
  <si>
    <t>1899</t>
  </si>
  <si>
    <t>Strong, A.M.</t>
  </si>
  <si>
    <t>Name exists; may not be correct person</t>
  </si>
  <si>
    <t>Stanford University Outing Club</t>
  </si>
  <si>
    <t>sc1049_m503</t>
  </si>
  <si>
    <t>Chart locating and identifying trees planted around the Main Library, the Art Gallery, and the Hoover Library.</t>
  </si>
  <si>
    <t>landscaping</t>
  </si>
  <si>
    <t>(W 122°10'46"--W 122°09'38"/N 37°26'18"--N 37°25'37")</t>
  </si>
  <si>
    <t>sc1049_m504</t>
  </si>
  <si>
    <t>Presbyterian church, Menlo Park, California.  Plan shewing [sic] pews.</t>
  </si>
  <si>
    <t>reproduction</t>
  </si>
  <si>
    <t>Locates pews rented to Leland Stanford, Timothy Hopkins and others.</t>
  </si>
  <si>
    <t>http://www.pastheritage.org/Hodges.html</t>
  </si>
  <si>
    <t>Multiple names exist, couldn't determine correct one</t>
  </si>
  <si>
    <t>sc1049_m505a</t>
  </si>
  <si>
    <t>Map of the Ormondale Ranch situated in San Mateo County, California.  Punnett, Parez &amp; Hutchison, civil engineers.</t>
  </si>
  <si>
    <t>18 x 23 in.</t>
  </si>
  <si>
    <t>photocopy</t>
  </si>
  <si>
    <t>1937-10</t>
  </si>
  <si>
    <t>Punnett</t>
  </si>
  <si>
    <t>http://classify.oclc.org/classify2/ClassifyDemo?search-author-txt=%22Punnett%2C+Parez+%26amp%3B+Hutchison%22</t>
  </si>
  <si>
    <t>Hutchison</t>
  </si>
  <si>
    <t>(W 122°12'25"--W 122°11'34"/N 37°24'19"--N 37°23'35")</t>
  </si>
  <si>
    <t>sc1049_m505b</t>
  </si>
  <si>
    <t>Map of the Ormondale Ranch situated in theSan Mateo County, California.  Punnett, Parez &amp; Hutchison, civil engineers.  Continuation of M505a.</t>
  </si>
  <si>
    <t>Continuation of M505a.; Includes classified chart of tract acreage.  Inset map show location of ranch in relation to Stanford and local roads.</t>
  </si>
  <si>
    <t>1937</t>
  </si>
  <si>
    <t>sc1049_m506</t>
  </si>
  <si>
    <t>The “Coon” and “Felt” tracts, San Mateo and Santa Clara Counties, California.  McAfee Brothers.</t>
  </si>
  <si>
    <t>13 x 19 in.</t>
  </si>
  <si>
    <t>photostatic copy</t>
  </si>
  <si>
    <t>Accompanying test describes possibilities of land.; “Photostatic copy reproduced from Map of the Coon and Felt tracts, Estate of Leland Stanford, Deceased p.4-5.  Pion.Let. Lel. Stanford.  California State Library.” - see M113 for original</t>
  </si>
  <si>
    <t>McAfee Brothers</t>
  </si>
  <si>
    <t>http://www.raremaps.com/gallery/detail/24070/Map_of_the_State_of_California_Published_By_McAfee_Brothers_Real_Estate/McAfee%20Brothers.html</t>
  </si>
  <si>
    <t>http://www.raremaps.com/gallery/detail/24070</t>
  </si>
  <si>
    <t>(W 122°21'20"--W 122°10'13"/N 37°35'32"--N 37°27'47")</t>
  </si>
  <si>
    <t>sc1049_m507</t>
  </si>
  <si>
    <t>Trail map, Menlo Circus Club.  Especially prepared by Rand McNally.</t>
  </si>
  <si>
    <t>17 x 23 in.</t>
  </si>
  <si>
    <t>Main trails only.; Notes on history of club on verso.</t>
  </si>
  <si>
    <t>Menlo Circus Club</t>
  </si>
  <si>
    <t>http://www.menlocircusclub.com/Default.aspx?p=DynamicModule&amp;pageid=340505&amp;ssid=240615&amp;vnf=1</t>
  </si>
  <si>
    <t>(W 122°12'08"--W 122°11'58"/N 37°27'04"--N 37°26'54")</t>
  </si>
  <si>
    <t>sc1049_m508</t>
  </si>
  <si>
    <t>Topography and culture on a portion of the San Francisquito Creek drainage area lying between the Searsvile Reservoir and Los Trancos Creek.  James and Waters, civil engineers.</t>
  </si>
  <si>
    <t>M 508</t>
  </si>
  <si>
    <t>36 x 53 in.</t>
  </si>
  <si>
    <t>1 printed, 1 pencil</t>
  </si>
  <si>
    <t>2 copies, not exact duplicates, 1 printed, 1 pencil; “Compiled from existing maps and notes of field reconnaisance.”; Includes lands of L.S.J.U. and McDonough.</t>
  </si>
  <si>
    <t>1941-06</t>
  </si>
  <si>
    <t>McDonough, Joseph M.</t>
  </si>
  <si>
    <t>James and Waters</t>
  </si>
  <si>
    <t>sc1049_m509</t>
  </si>
  <si>
    <t>Radio propagation lab field site map.  Tatum [?].</t>
  </si>
  <si>
    <t>26 1/2 x 20 in.</t>
  </si>
  <si>
    <t>Radio Telescope</t>
  </si>
  <si>
    <t>1958</t>
  </si>
  <si>
    <t>sc1049_m510</t>
  </si>
  <si>
    <t>View of Palo Alto showing Stanford University and College Terrace.  W.H. Bull, San Mateo.</t>
  </si>
  <si>
    <t>11 x 15 in.</t>
  </si>
  <si>
    <t>black &amp; white, printed map</t>
  </si>
  <si>
    <t>1905</t>
  </si>
  <si>
    <t>http://purl.stanford.edu/dd012wb2058</t>
  </si>
  <si>
    <t>Contour Map of Woodside Country Club.  F.S. Isaacs.</t>
  </si>
  <si>
    <t>34 x 48 in.</t>
  </si>
  <si>
    <t>1927</t>
  </si>
  <si>
    <t>Isaacs, F.S.</t>
  </si>
  <si>
    <t>(W 122°14'29"--W 122°14'19"/N 37°26'48"--N 37°26'38")</t>
  </si>
  <si>
    <t>sc1049_m512_os</t>
  </si>
  <si>
    <t>Woodside Country Club, Approximate Area to be Watered.  American Golf Course Construction Company.</t>
  </si>
  <si>
    <t>30 x 47 in.</t>
  </si>
  <si>
    <t>1 hand drawn, 1 negative</t>
  </si>
  <si>
    <t>Oversize; Hand drawn / Photostat negative</t>
  </si>
  <si>
    <t>sc1049_m513_os</t>
  </si>
  <si>
    <t>Map of the Property of Joseph M. MacDonough, Situated in San Mateo County.  Punnett, Parey and Hutchison.</t>
  </si>
  <si>
    <t>M 513  os</t>
  </si>
  <si>
    <t>36 x 50 in.</t>
  </si>
  <si>
    <t>1925</t>
  </si>
  <si>
    <t>MacDonough, Joseph M.</t>
  </si>
  <si>
    <t xml:space="preserve">Parey </t>
  </si>
  <si>
    <t>(W 122°21'57"--W 122°06'57"/N 37°35'35"--N 37°13'10")</t>
  </si>
  <si>
    <t>sc1049_m514_os</t>
  </si>
  <si>
    <t>Map of Stanford University and Vicinity, showing portion of campus in academic use and street map of Palo Alto.  Unsigned.</t>
  </si>
  <si>
    <t>M 514  os</t>
  </si>
  <si>
    <t>50 x 41 in.</t>
  </si>
  <si>
    <t>sc1049_m515_os</t>
  </si>
  <si>
    <t>Regional Map of theCity of Palo Alto, California, including academic portion of Stanford campus and “radius points for drawing the 1 1/2 mile [liquor] limit.”  J.F. Byxbee.</t>
  </si>
  <si>
    <t>M 515  os</t>
  </si>
  <si>
    <t>42 x 54 in.</t>
  </si>
  <si>
    <t>1926</t>
  </si>
  <si>
    <t>http://archives.pahistory.org/cdm4/results.php?CISOOP1=any&amp;CISOBOX1=Byxbee&amp;CISOFIELD1=CISOSEARCHALL&amp;CISOOP2=all&amp;CISOBOX2=byxbee%2C+john+f&amp;CISOFIELD2=subjec&amp;CISOROOT=/PAHA&amp;t=s</t>
  </si>
  <si>
    <t>(W 122°10'38"--W 122°07'23"/N 37°27'15"--N 37°24'24")</t>
  </si>
  <si>
    <t>sc1049_m516_os</t>
  </si>
  <si>
    <t>Topographical map of Palo Alto, showing University grounds [in blue shade].  Curtis M. Barker.</t>
  </si>
  <si>
    <t>M 516  os</t>
  </si>
  <si>
    <t>76 x 43 in.</t>
  </si>
  <si>
    <t>Barker, Curtis M.</t>
  </si>
  <si>
    <t>http://archives.pahistory.org/cdm4/item_viewer.php?CISOROOT=/PAHA&amp;CISOPTR=4999&amp;CISOBOX=1&amp;REC=1</t>
  </si>
  <si>
    <t>sc1049_m517_os</t>
  </si>
  <si>
    <t>Map Showing Lands Adjacent to “Leland Stanford Junior University” in Santa Clara and San Mateo Counties.  Map includes names of lot owners, boundaries and acreages.  Unsigned.</t>
  </si>
  <si>
    <t>M 517  os</t>
  </si>
  <si>
    <t>33 x 59 in.</t>
  </si>
  <si>
    <t>sc1049_m518_os</t>
  </si>
  <si>
    <t>Palo Alto and Vicinity, compiled from Latest Official Data.  Map includes block and lot numbers and numbered key for university bldgs.  Unsigned.</t>
  </si>
  <si>
    <t>M 518  os</t>
  </si>
  <si>
    <t>46 x 38 in.</t>
  </si>
  <si>
    <t>sc1049_m519</t>
  </si>
  <si>
    <t>Palo Alto and Vicinity.  Compiled from Official Records of San Mateo and Santa Clara Counties.  Published by Palo Alto Chamber of Commerce.  C.E. Hunt.</t>
  </si>
  <si>
    <t>17 x 28 in.</t>
  </si>
  <si>
    <t>Printed map with street guide</t>
  </si>
  <si>
    <t>1965</t>
  </si>
  <si>
    <t>http://www.worldcat.org/title/map-of-palo-alto-and-vicinity-compiled-from-official-records-of-san-mateo-and-santa-clara-counties/oclc/222992181&amp;referer=brief_results</t>
  </si>
  <si>
    <t>Chamber of Commerce (Palo Alto, Calif.)</t>
  </si>
  <si>
    <t>http://id.loc.gov/authorities/names/n82076190.html</t>
  </si>
  <si>
    <t>sc1049_m520</t>
  </si>
  <si>
    <t>Map of the Southern Portion of the San Francisco Peninsula.  Map includes elevations, creeks, towns, highways and railway lines.  J.P. Mitchell.</t>
  </si>
  <si>
    <t>19 1/2 x 19 in.</t>
  </si>
  <si>
    <t>1909</t>
  </si>
  <si>
    <t>http://archives.pahistory.org/cdm4/results.php?CISOOP1=any&amp;CISOFIELD1=CISOSEARCHALL&amp;CISOROOT=/PAHA&amp;CISOBOX1=Mitchell</t>
  </si>
  <si>
    <t>sc1049_m521</t>
  </si>
  <si>
    <t>Map of Watervliet Township, New York [birthplace of Leland Stanford, Sr.].  Enlargement of Map #31, New Topographical Atlas of Albany and Schenectady Counties, 1866.  Unsigned.</t>
  </si>
  <si>
    <t>14 1/2 x 14 1/2 in.</t>
  </si>
  <si>
    <t>photoreproduction of printed map</t>
  </si>
  <si>
    <t>1866</t>
  </si>
  <si>
    <t>(W 73°43'11"--W 73°41'47"/N 42°44'20"--N 42°42'21")</t>
  </si>
  <si>
    <t>sc1049_m522</t>
  </si>
  <si>
    <t>Thomas Bros. map of Palo Alto and vicinity including Redwood City, Atherton, Menlo Park, Los Altos, and Mountain View.</t>
  </si>
  <si>
    <t>31 x 24 in.</t>
  </si>
  <si>
    <t>On verso:  Map of San Jose and Map of Sunnyvale and vicinity.</t>
  </si>
  <si>
    <t>Thomas Brothers</t>
  </si>
  <si>
    <t>http://id.loc.gov/authorities/names/n80036596</t>
  </si>
  <si>
    <t>Santa Clara County (Calif.)</t>
  </si>
  <si>
    <t>http://id.loc.gov/authorities/names/n79089118</t>
  </si>
  <si>
    <t>(W 122°14'29"--W 122°00'15"/N 37°31'01"--N 37°21'15")</t>
  </si>
  <si>
    <t>San Jose (Calif.)</t>
  </si>
  <si>
    <t>http://id.loc.gov/authorities/names/n79102890</t>
  </si>
  <si>
    <t>sc1049_m523</t>
  </si>
  <si>
    <t>Map showing Palo Alto and vicinity.  The University Realty Co.</t>
  </si>
  <si>
    <t>18 1/2 x 20 in.</t>
  </si>
  <si>
    <t>Primarily campus area and adjacent residential areas laid out in circle, with oval as the center.</t>
  </si>
  <si>
    <t>1910</t>
  </si>
  <si>
    <t>University Realty Co.</t>
  </si>
  <si>
    <t>sc1049_m524</t>
  </si>
  <si>
    <t>Veteran’s Administration Hospital, Palo Alto.  G M &amp; S and Administration building #1.  2nd floor plans.  Weltar Becket &amp; Assoc.</t>
  </si>
  <si>
    <t>M 524</t>
  </si>
  <si>
    <t>2 plans:  1-7  - Unit “A”; 1-8  - Units “B” and “C”</t>
  </si>
  <si>
    <t>1968</t>
  </si>
  <si>
    <t>Welton Becket and Associates</t>
  </si>
  <si>
    <t>http://id.loc.gov/authorities/names/n89669359.html</t>
  </si>
  <si>
    <t>sc1049_m525</t>
  </si>
  <si>
    <t>Palo Alto quadrangle, California:  Topographic sheet.  U.S. Geological Survey, R.B. Marshall, topographer.</t>
  </si>
  <si>
    <t>24 x 19 in.</t>
  </si>
  <si>
    <t>reprint (1979) of original 1899 map</t>
  </si>
  <si>
    <t>Scale:  1 / 62500.  (15 minute).; Reprint (1979) of original 1899 map.; Copy 3 in mylar</t>
  </si>
  <si>
    <t>Marshall, R. B. (Robert Bradford), 1867-1949</t>
  </si>
  <si>
    <t>http://id.loc.gov/authorities/names/n85149870</t>
  </si>
  <si>
    <t>Redwood City (Calif.)</t>
  </si>
  <si>
    <t>http://id.loc.gov/authorities/names/n81101026</t>
  </si>
  <si>
    <t>Saratoga (Calif.)</t>
  </si>
  <si>
    <t>http://id.loc.gov/authorities/names/n81108745</t>
  </si>
  <si>
    <t>sc1049_m526_os</t>
  </si>
  <si>
    <t>Searsville Lake.</t>
  </si>
  <si>
    <t>M 526  os</t>
  </si>
  <si>
    <t>1919</t>
  </si>
  <si>
    <t>(W 122°14'20"--W 122°14'06"/N 37°24'26"--N 37°24'07")</t>
  </si>
  <si>
    <t>sc1049_m526a_os</t>
  </si>
  <si>
    <t>[Portion of San Mateo / Santa Cruz Counties showing land ownership, many of which are lumber companies]</t>
  </si>
  <si>
    <t>M 526a os</t>
  </si>
  <si>
    <t>ink on vellum</t>
  </si>
  <si>
    <t>Has following indications: T8R, R4W  /  T9S, R4W   /  T8S, R3W   / T9S, R3W</t>
  </si>
  <si>
    <t>Big Basin Lumber Company</t>
  </si>
  <si>
    <t>http://historicalsociety.stanford.edu/pdfST/ST8no1.pdf</t>
  </si>
  <si>
    <t>(W 122°31'34"--W 122°01'48"/N 37°37'48"--N 36°56'52")</t>
  </si>
  <si>
    <t>sc1049_m527_os</t>
  </si>
  <si>
    <t>San Francisquito Creek. [topographical]</t>
  </si>
  <si>
    <t>M 527  os</t>
  </si>
  <si>
    <t>sc1049_m528</t>
  </si>
  <si>
    <t>Birdseye view of Menlo Park and vicinity showing tracts of Stanford Park, Baywood Field, Ringwood Park</t>
  </si>
  <si>
    <t>20 x 20 in.</t>
  </si>
  <si>
    <t>blueline copy; original print</t>
  </si>
  <si>
    <t>Copy 1 is a blue-line copy of bird’s eye map only; copy 2 and 3 are original real estate brochures with bird’s eye on one side and plot map on reverse (from SC027)</t>
  </si>
  <si>
    <t>Hoag &amp; Lansdale</t>
  </si>
  <si>
    <t>https://www.google.com/search?tbo=p&amp;tbm=bks&amp;q=inauthor:%22Hoag+%26+Lansdale%22&amp;gws_rd=ssl</t>
  </si>
  <si>
    <t>sc1049_m529</t>
  </si>
  <si>
    <t>Plat of the property of E. Clogenson</t>
  </si>
  <si>
    <t>18.75 x 24.5 in.</t>
  </si>
  <si>
    <t>ink on linen, in mylar</t>
  </si>
  <si>
    <t>“The tracts numbered from ‘27 to 46’ and from ‘53 to 65’ inclusive, are a part of the so-called ‘Mayfield 20 acre lots.’”</t>
  </si>
  <si>
    <t>http://www.pastheritage.org/Articles/EsconditeMF.html</t>
  </si>
  <si>
    <t>(W 122°10'02"--W 122°06'16"/N 37°26'56"--N 37°24'51")</t>
  </si>
  <si>
    <t>sc1049_m530</t>
  </si>
  <si>
    <t>Palo Alto Quadrangle, California:  Topographic sheet.  U.S. Geological Survey, R.B. Marshall, topographer. Reprint of the 1899 edition.</t>
  </si>
  <si>
    <t>17 x 20 in.</t>
  </si>
  <si>
    <t>sc1049_m531</t>
  </si>
  <si>
    <t>Map of Santa Clara County compiled for the Santa Clara Valley Land Loan and Insurance Agency</t>
  </si>
  <si>
    <t>M 531</t>
  </si>
  <si>
    <t>38 x 24 in.</t>
  </si>
  <si>
    <t>Printed, colored; in mylar</t>
  </si>
  <si>
    <t>Shows type of lands; mines; towns.; Dated by absence of Palo Alto and Stanford Univ.</t>
  </si>
  <si>
    <t>(W 122°12'08"--W 121°12'29"/N 37°29'04"--N 36°53'38")</t>
  </si>
  <si>
    <t>sc1049_m532</t>
  </si>
  <si>
    <t>Map of land at Menlo Park belong to John T. Doyle, Eugene Casserly, Jos. A. Donohue, H.H. Haight &amp; others</t>
  </si>
  <si>
    <t>Area bordered by Middle[field] Road, Encinal Avenue, and County Road [El Camino]</t>
  </si>
  <si>
    <t>http://purl.stanford.edu/dt528zj8565</t>
  </si>
  <si>
    <t>http://id.loc.gov/authorities/names/nr95025457.html</t>
  </si>
  <si>
    <t>http://id.loc.gov/authorities/names/n93033470.html</t>
  </si>
  <si>
    <t>Casserly, Eugene</t>
  </si>
  <si>
    <t>http://id.loc.gov/authorities/names/n89617222</t>
  </si>
  <si>
    <t>sc1049_m533</t>
  </si>
  <si>
    <t>Palo Alto Quadrangle, California:  Topographic sheet.  U.S. Geological Survey, R.B. Marshall, topographer.</t>
  </si>
  <si>
    <t>SAL</t>
  </si>
  <si>
    <t>M 533</t>
  </si>
  <si>
    <t>17 x 20 in. (approx)</t>
  </si>
  <si>
    <t>framed item; 97-069</t>
  </si>
  <si>
    <t>sc1049_m534</t>
  </si>
  <si>
    <t>Palo Alto Quadrangle, California. 15 minute series (topographic).; U.S. Geological Survey.</t>
  </si>
  <si>
    <t>M 534</t>
  </si>
  <si>
    <t>1948</t>
  </si>
  <si>
    <t>sc1049_m535</t>
  </si>
  <si>
    <t>[Santa Clara County].  Shows Stanford, Palo Alto, Mayfield, Mountain View and specific lots/tracts within.  Bottom half missing.</t>
  </si>
  <si>
    <t>25.5 x 19 inches</t>
  </si>
  <si>
    <t>Print glued on cloth</t>
  </si>
  <si>
    <t>has Planning Office stamp on it</t>
  </si>
  <si>
    <t>Mountain View (Calif.)</t>
  </si>
  <si>
    <t>http://id.loc.gov/authorities/names/n81071485</t>
  </si>
  <si>
    <t>sc1049_m536</t>
  </si>
  <si>
    <t>[Greystone] Quarry Area, Geology and Topography, L.S.J.U. Geological Survey. Surveyed by A. W. Ambrose, C. H. Beal and W. F. Dietrich.</t>
  </si>
  <si>
    <t>photocopies</t>
  </si>
  <si>
    <t>2 maps (536a and 536b), and 4 pages of accompanying text (536c).  Maps originally done as part of summer geology course.  [originals still with earth sciences? ]</t>
  </si>
  <si>
    <t>1912-07</t>
  </si>
  <si>
    <t>http://id.loc.gov/authorities/names/nr98004316.html</t>
  </si>
  <si>
    <t>New Almaden (Calif.)</t>
  </si>
  <si>
    <t>http://id.loc.gov/authorities/names/n2006072854</t>
  </si>
  <si>
    <t>(W 121°50'12"--W 121°48'17"/N 37°11'05"--N 37°10'01")</t>
  </si>
  <si>
    <t>sc1049_m537</t>
  </si>
  <si>
    <t>Map of the McKendry Tract, surveyed 1892</t>
  </si>
  <si>
    <t>M 537</t>
  </si>
  <si>
    <t>McKendry</t>
  </si>
  <si>
    <t>San Mateo County (Calif.)</t>
  </si>
  <si>
    <t>http://id.loc.gov/authorities/names/n81061756</t>
  </si>
  <si>
    <t>(W 122°17'17"--W 122°09'57"/N 37°33'09"--N 37°26'48")</t>
  </si>
  <si>
    <t>sc1049_m538</t>
  </si>
  <si>
    <t>McKendry Tract, scale 100 ft to 1 inch</t>
  </si>
  <si>
    <t>M 538</t>
  </si>
  <si>
    <t>print</t>
  </si>
  <si>
    <t>Shows Willow  Road, Baywood, Live Oak, Nash, Oak Street</t>
  </si>
  <si>
    <t xml:space="preserve">McKendry </t>
  </si>
  <si>
    <t>sc1049_m539</t>
  </si>
  <si>
    <t>Plat of surveys of a portion of  the A. L. McKendry Tract, San Mateo County</t>
  </si>
  <si>
    <t>M 539</t>
  </si>
  <si>
    <t>1920</t>
  </si>
  <si>
    <t>Myrick, H. W.</t>
  </si>
  <si>
    <t>sc1049_m540</t>
  </si>
  <si>
    <t>Acreage Table of Lot Areas in Santa Clara County. [Partial copy of larger map; shows Mayfield lots and Sunnyside addition.]</t>
  </si>
  <si>
    <t>neg. photostat copy</t>
  </si>
  <si>
    <t>sc1049_m541</t>
  </si>
  <si>
    <t>Map showing proposed extension of Palo Alto Avenue across the Southern Pacific Railroad Company’s Right of Way and Stanford Estate to the San Francisco and San Jose Road.</t>
  </si>
  <si>
    <t>29 x 17.5 in.</t>
  </si>
  <si>
    <t>print - blue ink on white</t>
  </si>
  <si>
    <t>Removed from SC027, Box 6, folder 5.  Shows area bounded by Alma, University Ave., El Camino, and the creek.</t>
  </si>
  <si>
    <t>1911-02</t>
  </si>
  <si>
    <t>(W 122°10'30"--W 122°09'21"/N 37°27'05"--N 37°26'35")</t>
  </si>
  <si>
    <t>sc1049_m542</t>
  </si>
  <si>
    <t>Map of San Francisco Gray Line Tour Routes. From San Francisco Hotel Greeters Guide August 1948.</t>
  </si>
  <si>
    <t>11.5 x 9 in.</t>
  </si>
  <si>
    <t>http://purl.stanford.edu/td054yd2516</t>
  </si>
  <si>
    <t>(W 122°32'03"--W 122°21'16"/N 37°49'03"--N 37°39'46")</t>
  </si>
  <si>
    <t>sc1049_m543</t>
  </si>
  <si>
    <t>Camp Fremont, Menlo Park, 20th National Guard Infantry Division Camp, Nov. 15, 1917 [photocopy of original in U. S. Army Archives</t>
  </si>
  <si>
    <t>printed copy</t>
  </si>
  <si>
    <t>1917</t>
  </si>
  <si>
    <t>Camp Fremont (Calif.)</t>
  </si>
  <si>
    <t>(W 122°11'02"--W 122°10'52"/N 37°27'18"--N 37°27'08")</t>
  </si>
  <si>
    <t>sc1049_m544</t>
  </si>
  <si>
    <t>Camp Fremont, Palo Alto, [photocopy of original in U. S. Army Archives] - map of SU/Palo Alto/Menlo Park showing location of Camp Fremont on either side of San Francisquito creek (SU and Menlo Park)</t>
  </si>
  <si>
    <t>sc1049_m600</t>
  </si>
  <si>
    <t>Inner quadrangle, front portions of outer quadrangle completed when map drawn; identifies departments in each structure, locates faculty residences and fraternal houses and identifies occupants.</t>
  </si>
  <si>
    <t>Box D3</t>
  </si>
  <si>
    <t>16 x 22 in.</t>
  </si>
  <si>
    <t>ink on paper</t>
  </si>
  <si>
    <t>1902</t>
  </si>
  <si>
    <t xml:space="preserve"> faculty housing</t>
  </si>
  <si>
    <t>(W 122°10'30"--W 122°09'49"/N 37°26'02"--N 37°25'23")</t>
  </si>
  <si>
    <t>sc1049_m601</t>
  </si>
  <si>
    <t>Stanford University, California Civilian Defense areas for use of air raid wardens.</t>
  </si>
  <si>
    <t>18 x 22 in.</t>
  </si>
  <si>
    <t>black and white printed map</t>
  </si>
  <si>
    <t>1941</t>
  </si>
  <si>
    <t>http://www.oac.cdlib.org/findaid/ark:/13030/kt1489r634/entire_text/</t>
  </si>
  <si>
    <t>sc1049_m602</t>
  </si>
  <si>
    <t>Map, Leland Stanford Junior University and campus.</t>
  </si>
  <si>
    <t>30 x 58 in.</t>
  </si>
  <si>
    <t>Date may be after earthquake but still shows buildings destroyed in 1906.; Map identifies departments in buildings, faculty in residences and fraternal houses.</t>
  </si>
  <si>
    <t>faculty housing</t>
  </si>
  <si>
    <t>sc1049_m603</t>
  </si>
  <si>
    <t>No title, date, or other identifying information.  University land identified as Leland Stanford University Trust.</t>
  </si>
  <si>
    <t>21 x 23 in.</t>
  </si>
  <si>
    <t>Original Palo Alto shown as University Park.</t>
  </si>
  <si>
    <t>sc1049_m604</t>
  </si>
  <si>
    <t>map case Na2</t>
  </si>
  <si>
    <t>23 1/2 x 30 in.</t>
  </si>
  <si>
    <t>Traced in March, 1916.; Scale 1” = 250” not accurate.; Sections of campus land numbered on copy 1.</t>
  </si>
  <si>
    <t>1916-03</t>
  </si>
  <si>
    <t>(W 122°10'55"--W 122°09'22"/N 37°26'36"--N 37°25'00")</t>
  </si>
  <si>
    <t>30 x 24 in.</t>
  </si>
  <si>
    <t>Traced in March, 1916.; Scale 1” = 250” not accurate.; Shows location of Dr. Jordan’s house.</t>
  </si>
  <si>
    <t>sc1049_m605</t>
  </si>
  <si>
    <t>Planting scheme for sunken panels, main building group, Stanford University.  G.A. Dailey, landscape engineer.</t>
  </si>
  <si>
    <t>27 x 31 in.</t>
  </si>
  <si>
    <t>Detailed planting key for oval facing main quad, showing proposed oval pool.</t>
  </si>
  <si>
    <t>(W 122°10'19"--W 122°10'00"/N 37°25'57"--N 37°25'37")</t>
  </si>
  <si>
    <t>sc1049_m606</t>
  </si>
  <si>
    <t>18 x 38 1/2 in.</t>
  </si>
  <si>
    <t>Each tree located and identified for area around Palm Drive.</t>
  </si>
  <si>
    <t>sc1049_m607</t>
  </si>
  <si>
    <t>18 x 35 in.</t>
  </si>
  <si>
    <t>sc1049_m608</t>
  </si>
  <si>
    <t>[Planting scheme on Serra Street between Lomita and Palou].</t>
  </si>
  <si>
    <t>18 x 29 in.</t>
  </si>
  <si>
    <t>blue line copy</t>
  </si>
  <si>
    <t>Each tree located and identified.; Landscaping</t>
  </si>
  <si>
    <t>(W 122°10'24"--W 122°10'09"/N 37°26'04"--N 37°25'13")</t>
  </si>
  <si>
    <t>sc1049_m609</t>
  </si>
  <si>
    <t>Planting scheme for trees (1964-67-79-72) on Campus Drive - Serra St. to Escondido Rd.  Stanford University.  W.E. Parker, Arborist.</t>
  </si>
  <si>
    <t>11 x 17 in.</t>
  </si>
  <si>
    <t>Each tree located and identified.; Landscaping; Arboretum</t>
  </si>
  <si>
    <t>http://purl.stanford.edu/kd626nw9898</t>
  </si>
  <si>
    <t>(W 122°10'24"--W 122°09'33"/N 37°25'48"--N 37°25'13")</t>
  </si>
  <si>
    <t>sc1049_m620</t>
  </si>
  <si>
    <t>Stanford Linear Accelerator.  Schematic site plan.</t>
  </si>
  <si>
    <t>Proposed development of Stanford lands indicated.</t>
  </si>
  <si>
    <t>http://purl.stanford.edu/db490cq2527</t>
  </si>
  <si>
    <t>SLAC National Accelerator Laboratory</t>
  </si>
  <si>
    <t>(W 122°12'24"--W 122°12'14"/N 37°25'09"--N 37°24'59")</t>
  </si>
  <si>
    <t>sc1049_m621</t>
  </si>
  <si>
    <t>Existing vehicular traffic circulation system.  A circulation and parking program for Stanford University.  Stanford planning office.</t>
  </si>
  <si>
    <t>29 x 32 in.</t>
  </si>
  <si>
    <t>Automobiles - traffic - 1959; Campus streets</t>
  </si>
  <si>
    <t>1959</t>
  </si>
  <si>
    <t>sc1049_m622</t>
  </si>
  <si>
    <t>Map number 2 of the San Juan subdivision extention in the lands of Leland Stanford Jr. University.</t>
  </si>
  <si>
    <t>32 x 32 in.</t>
  </si>
  <si>
    <t>Pencil notes indicate sites of faculty homes.</t>
  </si>
  <si>
    <t>1914-02</t>
  </si>
  <si>
    <t>1914-03</t>
  </si>
  <si>
    <t>(W 122°10'08"--W 122°09'55"/N 37°25'08"--N 37°24'55")</t>
  </si>
  <si>
    <t>sc1049_m630</t>
  </si>
  <si>
    <t>Plot showing Toe-of-Slope on location thru Stanford.</t>
  </si>
  <si>
    <t>11 x 74 in.</t>
  </si>
  <si>
    <t>plot on graph paper</t>
  </si>
  <si>
    <t>Scale:  1” = 100’; [for related documents, see SC027, Box 2, folder 8]</t>
  </si>
  <si>
    <t>1907-07-30</t>
  </si>
  <si>
    <t>http://en.wikipedia.org/wiki/Peninsular_Railway_%28California%29</t>
  </si>
  <si>
    <t>sc1049_m631</t>
  </si>
  <si>
    <t>Peninsular Railroad Co. Profile of Proposed location through the land of L.S.J.U.</t>
  </si>
  <si>
    <t>10 3/4 x 63 in.</t>
  </si>
  <si>
    <t>Scale exaggerated.; [for related documents, see SC027, Box 2, folder 8]</t>
  </si>
  <si>
    <t>1907-08-03</t>
  </si>
  <si>
    <t>http://en.wikipedia.org/wiki/Peninsular_Railway_%28California%30</t>
  </si>
  <si>
    <t>sc1049_m632</t>
  </si>
  <si>
    <t>Peninsular Railroad Co. Standard Roadbed.</t>
  </si>
  <si>
    <t>11 3/4 x 16 1/2 in.</t>
  </si>
  <si>
    <t>Scale:  1” = 4’; [for related documents, see SC027, Box 2, folder 8]</t>
  </si>
  <si>
    <t>1907-08-10</t>
  </si>
  <si>
    <t>http://purl.stanford.edu/bw263px6574</t>
  </si>
  <si>
    <t>http://en.wikipedia.org/wiki/Peninsular_Railway_%28California%31</t>
  </si>
  <si>
    <t>sc1049_m633</t>
  </si>
  <si>
    <t>Peninsular Railroad Co. Profile of Proposed Location through L.S.J.U. Property.</t>
  </si>
  <si>
    <t>10 x 69 in.</t>
  </si>
  <si>
    <t>Scale ordinary.; [for related documents, see SC027, Box 2, folder 8]</t>
  </si>
  <si>
    <t>1907-04-25</t>
  </si>
  <si>
    <t>http://en.wikipedia.org/wiki/Peninsular_Railway_%28California%32</t>
  </si>
  <si>
    <t>sc1049_m634</t>
  </si>
  <si>
    <t>Peninsular Railroad Co. Sketch showing Property Required at entrance to Stanford University.</t>
  </si>
  <si>
    <t>11 x 9 in.</t>
  </si>
  <si>
    <t>Scale:  1” = 100’; Letter explaining map included.; [for related documents, see SC027, Box 2, folder 8]</t>
  </si>
  <si>
    <t>1907-09-12</t>
  </si>
  <si>
    <t>http://purl.stanford.edu/th588dr8595</t>
  </si>
  <si>
    <t>http://en.wikipedia.org/wiki/Peninsular_Railway_%28California%33</t>
  </si>
  <si>
    <t>sc1049_m635</t>
  </si>
  <si>
    <t>Peninsular Railroad Co. Front Elevation Standard Double 20 ft. Culvert with Center Pier.</t>
  </si>
  <si>
    <t>9 1/4 x 22 1/4 in.</t>
  </si>
  <si>
    <t>Scale:  1” = 4’; Letter explaining map included.; [for related documents, see SC027, Box 2, folder 8]</t>
  </si>
  <si>
    <t>1907-09-26</t>
  </si>
  <si>
    <t>http://en.wikipedia.org/wiki/Peninsular_Railway_%28California%34</t>
  </si>
  <si>
    <t>sc1049_m636</t>
  </si>
  <si>
    <t>Map of Peninsular Railroad through the lands of L.S.J.U.</t>
  </si>
  <si>
    <t>29 x 98 in.</t>
  </si>
  <si>
    <t>[for related documents, see SC027, Box 2, folder 8]</t>
  </si>
  <si>
    <t>1907</t>
  </si>
  <si>
    <t>http://en.wikipedia.org/wiki/Peninsular_Railway_%28California%35</t>
  </si>
  <si>
    <t>sc1049_m637</t>
  </si>
  <si>
    <t>[White print map showing locations of different lines for proposed railroads passing through the University property.]</t>
  </si>
  <si>
    <t>16 1/2 x 30 in.</t>
  </si>
  <si>
    <t xml:space="preserve">blueprint </t>
  </si>
  <si>
    <t>Scale:  10 chains to 1 inch; [for related documents, see SC027, Box 2, folder 8]</t>
  </si>
  <si>
    <t>http://en.wikipedia.org/wiki/Peninsular_Railway_%28California%36</t>
  </si>
  <si>
    <t>sc1049_m638</t>
  </si>
  <si>
    <t>Traffic Circulation study.  Planning Office, Stanford University.  Shows present needs and final peripheral system.</t>
  </si>
  <si>
    <t>15 1/2 x 24 in.</t>
  </si>
  <si>
    <t>blueprint with ink highlights</t>
  </si>
  <si>
    <t>Automobiles - traffic and parking problems</t>
  </si>
  <si>
    <t>1948-12</t>
  </si>
  <si>
    <t>sc1049_m639</t>
  </si>
  <si>
    <t>Alignment of Santa Teresa.  Planning Office, Stanford University.</t>
  </si>
  <si>
    <t>24 1/2 x 48 in.</t>
  </si>
  <si>
    <t>blueprint with colored pencil highlights</t>
  </si>
  <si>
    <t>Streets on campus</t>
  </si>
  <si>
    <t>1948-12-06</t>
  </si>
  <si>
    <t>(W 122°10'53"--W 122°10'16"/N 37°25'37"--N 37°25'28")</t>
  </si>
  <si>
    <t>Map of Alta Vista, Charles G. Lathrop’s Residence Grounds.  Unsigned.</t>
  </si>
  <si>
    <t>35 x 45 in.</t>
  </si>
  <si>
    <t>brown line print</t>
  </si>
  <si>
    <t>1908</t>
  </si>
  <si>
    <t>http://www.santaclararesearch.net/SCBIOS/lathrop.html</t>
  </si>
  <si>
    <t>(W 122°10'52"--W 122°10'42"/N 37°25'15"--N 37°25'05")</t>
  </si>
  <si>
    <t>16 x 12.5 in.</t>
  </si>
  <si>
    <t>photostat copy</t>
  </si>
  <si>
    <t xml:space="preserve">This is a copy of the brown line print of M640 </t>
  </si>
  <si>
    <t>http://purl.stanford.edu/wj740sg4288</t>
  </si>
  <si>
    <t>23 x 17.5 in.</t>
  </si>
  <si>
    <t>negative copy</t>
  </si>
  <si>
    <t xml:space="preserve">This is a copy in negative format of the brown line print of M640 </t>
  </si>
  <si>
    <t>sc1049_m640_os</t>
  </si>
  <si>
    <t>Map of Alta Vista, Charles G. Lathrop’s Residence Grounds.  Unsigned. [Original and 1 copy on vellum, made 12/2000]</t>
  </si>
  <si>
    <t>35 x 48 in.</t>
  </si>
  <si>
    <t>sc1049_m641</t>
  </si>
  <si>
    <t>Map of Rock Quarry, Leland Stanford Junior University.  A.J. Bain.</t>
  </si>
  <si>
    <t>21 x 33 in.</t>
  </si>
  <si>
    <t>(W 121°49'16"--W 121°46'40"/N 37°13'31"--N 37°12'15")</t>
  </si>
  <si>
    <t>sc1049_m642</t>
  </si>
  <si>
    <t>Map showing elevations about Quarry in the lands of the Leland Stanford Junior University.  Herrmann Brothers.</t>
  </si>
  <si>
    <t>20 x 28 in.</t>
  </si>
  <si>
    <t>sc1049_m643</t>
  </si>
  <si>
    <t>Plan of the Proposed Lagunita Subdivision.  Herrmann Brothers.</t>
  </si>
  <si>
    <t>27 x 23 in.</t>
  </si>
  <si>
    <t>Faculty housing</t>
  </si>
  <si>
    <t>1915</t>
  </si>
  <si>
    <t>(W 122°10'42"--W 122°09'07"/N 37°25'36"--N 37°24'46")</t>
  </si>
  <si>
    <t>sc1049_m644</t>
  </si>
  <si>
    <t>Map #1 of the Lagunita Subdivision.  Herrmann Brothers.</t>
  </si>
  <si>
    <t>24 x 25 in.</t>
  </si>
  <si>
    <t>sc1049_m644a_os</t>
  </si>
  <si>
    <t>Section Enlargement Map:  Upper Section of an enlargement of Map #1 of the Lagunita Subdivision.  Herrmann Brothers.</t>
  </si>
  <si>
    <t>M 644a  os</t>
  </si>
  <si>
    <t>41 x 124 in.</t>
  </si>
  <si>
    <t>Oversize; Faculty housing</t>
  </si>
  <si>
    <t>sc1049_m644b_os</t>
  </si>
  <si>
    <t>Section Enlargement Map:  Middle Section of an enlargement of Map #1 of the Lagunita Subdivision.  Herrmann Brothers.</t>
  </si>
  <si>
    <t>M 644b  os</t>
  </si>
  <si>
    <t>Oversize; Facutly housing</t>
  </si>
  <si>
    <t>sc1049_m644c_os</t>
  </si>
  <si>
    <t>Section Enlargement Map:  Lower Section of an enlargement of Map #1 of the Lagunita Subdivision.  Herrmann Brothers.</t>
  </si>
  <si>
    <t>M 644c  os</t>
  </si>
  <si>
    <t>sc1049_m645</t>
  </si>
  <si>
    <t>Lagunita Subdivision.  Herrmann Brothers.</t>
  </si>
  <si>
    <t>23 x 24 in.</t>
  </si>
  <si>
    <t>sc1049_m646</t>
  </si>
  <si>
    <t>Laurence Frost Memorial Amphitheatre:  North Sheet of Two Plane Table Sheets.  Unsigned.</t>
  </si>
  <si>
    <t>24 x 31 in.</t>
  </si>
  <si>
    <t>1936</t>
  </si>
  <si>
    <t>http://en.wikipedia.org/wiki/Frost_Amphitheater</t>
  </si>
  <si>
    <t>(W 122°10'02"--W 122°09'52"/N 37°25'56"--N 37°25'46")</t>
  </si>
  <si>
    <t>sc1049_m647</t>
  </si>
  <si>
    <t>Laurence Frost Memorial Amphitheatre:  South Sheet of Two Plane Table Sheets.  Unsigned.</t>
  </si>
  <si>
    <t>sc1049_m648</t>
  </si>
  <si>
    <t>Plat of Cedro Cottage and Grounds at Leland Stanford University.  W.G. Utschig.</t>
  </si>
  <si>
    <t>21 x 27 in.</t>
  </si>
  <si>
    <t>ink and color on linen</t>
  </si>
  <si>
    <t>Cedro Cottage</t>
  </si>
  <si>
    <t>1906</t>
  </si>
  <si>
    <t>Utschig, W.G.</t>
  </si>
  <si>
    <t>sc1049_m649</t>
  </si>
  <si>
    <t>Cedro Cottage, Stadia Survey for Proposed Fox Farm.  Unsigned.</t>
  </si>
  <si>
    <t>19 x 13 in.</t>
  </si>
  <si>
    <t>sc1049_m650</t>
  </si>
  <si>
    <t>Cedro Cottage Grounds, Stadia Survey.  Unsigned.</t>
  </si>
  <si>
    <t>9 x 12 in.</t>
  </si>
  <si>
    <t>http://purl.stanford.edu/ys673ht5596</t>
  </si>
  <si>
    <t>sc1049_m651</t>
  </si>
  <si>
    <t>Block Map:  Roble Gymnasium, Illumination Laboratory, Press and Mining Facilities, Corner of Santa Teresa and Lomita Drive.  Unsigned.</t>
  </si>
  <si>
    <t>30 x 34 in.</t>
  </si>
  <si>
    <t>printed map  (diazo)</t>
  </si>
  <si>
    <t>(W 122°10'34"--W 122°10'25"/N 37°25'39"--N 37°25'29")</t>
  </si>
  <si>
    <t>sc1049_m652</t>
  </si>
  <si>
    <t>Block Map:  Roble Gymnasium, Illumination Laboratory, Press and Mining Facilities, Sequoia Hall, Corner of Santa Teresa and Lomita Drive.  Unsigned.</t>
  </si>
  <si>
    <t>30 x 45 in.</t>
  </si>
  <si>
    <t>printed map</t>
  </si>
  <si>
    <t>sc1049_m653</t>
  </si>
  <si>
    <t>Block Map:  Frost Amphitheater, Power Plant, Memorial Hall.  Unsigned.</t>
  </si>
  <si>
    <t>30 x 49 in.</t>
  </si>
  <si>
    <t>1924</t>
  </si>
  <si>
    <t>sc1049_m654</t>
  </si>
  <si>
    <t>Block Map:  Museum, Medicine Building.  Unsigned.</t>
  </si>
  <si>
    <t>30 x 33 in.</t>
  </si>
  <si>
    <t>(W 122°10'38"--W 122°10'04"/N 37°26'12"--N 37°25'52")</t>
  </si>
  <si>
    <t>sc1049_m655_os</t>
  </si>
  <si>
    <t>Block Map:  Chemistry Building, Medicine Building, Museum.  Unsigned.</t>
  </si>
  <si>
    <t>30 x 52 in.</t>
  </si>
  <si>
    <t>(W 122°10'27"--W 122°09'57"/N 37°25'59"--N 37°25'39")</t>
  </si>
  <si>
    <t>sc1049_m656</t>
  </si>
  <si>
    <t>Untitled map showing mausoleum and mausoleum grounds’ landscaping plans.  Unsigned.</t>
  </si>
  <si>
    <t>M 656</t>
  </si>
  <si>
    <t>26 x 42 in.</t>
  </si>
  <si>
    <t>(W 122°10'12"--W 122°10'10"/N 37°26'12"--N 37°26'10")</t>
  </si>
  <si>
    <t>sc1049_m660</t>
  </si>
  <si>
    <t>Junipero Serra Boulevard:  Working map showing chain positions, turns, and other survey reference points.  Unsigned.</t>
  </si>
  <si>
    <t>15 x 30 in.</t>
  </si>
  <si>
    <t>pencil and ink on paper</t>
  </si>
  <si>
    <t>Campus streets</t>
  </si>
  <si>
    <t>(W 122°10'36"--W 122°09'19"/N 37°25'14"--N 37°24'34")</t>
  </si>
  <si>
    <t>sc1049_m661</t>
  </si>
  <si>
    <t>Junipero Serra Boulevard:  Proposed link between Mayfield and Old Foothill Road showing faculty lots.  Unsigned.</t>
  </si>
  <si>
    <t>16 x 26 in.</t>
  </si>
  <si>
    <t>pencil and ink on tracing paper</t>
  </si>
  <si>
    <t>Campus streets; Faculty housing</t>
  </si>
  <si>
    <t>sc1049_m662</t>
  </si>
  <si>
    <t>Junipero Serra Boulevard and Stanford Avenue Extension:  Working map showing campus coordinates based on center of County Road Bridge.  Unsigned</t>
  </si>
  <si>
    <t>21 x 42 in.</t>
  </si>
  <si>
    <t>(W 122°10'36"--W 122°09'07"/N 37°25'25"--N 37°24'34")</t>
  </si>
  <si>
    <t>sc1049_m663</t>
  </si>
  <si>
    <t>Junipero Serra Boulevard Change Alignment.  Detailed enlargement upon unconstructed section of Boulevard (see Map 662).  Unsigned.</t>
  </si>
  <si>
    <t>sc1049_m664</t>
  </si>
  <si>
    <t>Junipero Serra Boulevard:  Working map showing proposed Boulevard from Page Mill Road to Lake Lagunita.  Unsigned.</t>
  </si>
  <si>
    <t>24 x 38 in.</t>
  </si>
  <si>
    <t>sc1049_m665</t>
  </si>
  <si>
    <t>Junipero Serra Boulevard, County Bridge to Page Mill Road.  Map sheet also includes an unrelated plan for Convalescent Home Road in “North Palo Alto.”  Unsigned.</t>
  </si>
  <si>
    <t>Campus streets; Includes sheaf of descriptive papers, specification sheets, Description of Traverse Charts, and other related notes.</t>
  </si>
  <si>
    <t>sc1049_m666_os</t>
  </si>
  <si>
    <t>Frenchman’s Hill Subdivision:  Working map showing chain placement, turns, and other survey specifications.  Unsigned.</t>
  </si>
  <si>
    <t>M 666  os</t>
  </si>
  <si>
    <t>42 x 64 in.</t>
  </si>
  <si>
    <t>(W 122°09'35"--W 122°09'12"/N 37°24'48"--N 37°24'34")</t>
  </si>
  <si>
    <t>sc1049_m667_os</t>
  </si>
  <si>
    <t>Untitled topographical map of Ryan Laboratory and vicinity, including Palo Alto Reservoir, Mayfield Avenue, and Junipero Serra Road.  Unsigned.</t>
  </si>
  <si>
    <t>M 667  os</t>
  </si>
  <si>
    <t>38 x 54 in.</t>
  </si>
  <si>
    <t>Ryan Laboratory</t>
  </si>
  <si>
    <t>sc1049_m670_os</t>
  </si>
  <si>
    <t>Map of a Resurvey of the Leland Stanford Junior University Campus, Santa Clara County, California:  showing electrical lines, sewers, other utilities and lot specifications.  Herrmann Brothers.</t>
  </si>
  <si>
    <t>M 670  os</t>
  </si>
  <si>
    <t>87 x 83 in.</t>
  </si>
  <si>
    <t>hand drawn with printed key</t>
  </si>
  <si>
    <t>Oversize. Copy 1 and 3 in basement; copy 2 in GW403.; Second copy shows faculty private lots’ boundaries in color.</t>
  </si>
  <si>
    <t xml:space="preserve"> utilities</t>
  </si>
  <si>
    <t>sc1049_m671</t>
  </si>
  <si>
    <t>Landscaping / Tree-planting Maps.  First leaf shows dates of landscaping projects on campus.  Subsequent leaves represent enlargements of sections of first leaf, with tree and shrub types, etc.  D.C. Schroder.</t>
  </si>
  <si>
    <t>31 x 46 in.</t>
  </si>
  <si>
    <t>Campus landscaping; Arboretum</t>
  </si>
  <si>
    <t>Schroder, D.C.</t>
  </si>
  <si>
    <t>sc1049_m672</t>
  </si>
  <si>
    <t>Proposed road improvements, Stanford University.</t>
  </si>
  <si>
    <t>sc1049_m673</t>
  </si>
  <si>
    <t>Palo Alto pipeline.  El Camino and University Avenue.</t>
  </si>
  <si>
    <t>(W 122°10'45"--W 122°09'06"/N 37°27'16"--N 37°26'00")</t>
  </si>
  <si>
    <t>Parking plans.</t>
  </si>
  <si>
    <t>sc1049_m675</t>
  </si>
  <si>
    <t>Sections of Ground around Tomb.</t>
  </si>
  <si>
    <t>28 1/4 x 41 1/4 in.</t>
  </si>
  <si>
    <t>original pencil plan</t>
  </si>
  <si>
    <t>Very simple; not detailed.</t>
  </si>
  <si>
    <t>1888-09</t>
  </si>
  <si>
    <t>sc1049_m676</t>
  </si>
  <si>
    <t>Cross Sections of Tomb Grounds.</t>
  </si>
  <si>
    <t>28 1/4 x 40 1/2 in.</t>
  </si>
  <si>
    <t>pencil layout</t>
  </si>
  <si>
    <t>Simple pencil rendering.; Also citing date of 10 Oct. 1888.</t>
  </si>
  <si>
    <t>sc1049_m677</t>
  </si>
  <si>
    <t>[Cross Section of Tomb Grounds?]</t>
  </si>
  <si>
    <t>41 1/4 x 28 1/4 in.</t>
  </si>
  <si>
    <t>Simple pencil rendering.</t>
  </si>
  <si>
    <t>sc1049_m678</t>
  </si>
  <si>
    <t>Plan of Train Station.]</t>
  </si>
  <si>
    <t>M 678</t>
  </si>
  <si>
    <t>31 x 16 in.</t>
  </si>
  <si>
    <t>Pencil plan of roads, city type block, train tracks, platform, passenger station.</t>
  </si>
  <si>
    <t>1888-02-21</t>
  </si>
  <si>
    <t>sc1049_m679</t>
  </si>
  <si>
    <t>Plan of Boiler House As Built</t>
  </si>
  <si>
    <t>M 679</t>
  </si>
  <si>
    <t>18 x 12 1/4 in.</t>
  </si>
  <si>
    <t>Hand sketched detailed dimensioned floor plan of building.; (Missing 10/95)</t>
  </si>
  <si>
    <t>1889-10-11</t>
  </si>
  <si>
    <t>sc1049_m680</t>
  </si>
  <si>
    <t>[Hoover Tower in Comparison to Other Towers.]</t>
  </si>
  <si>
    <t>37 1/4 x 28 1/2 in.</t>
  </si>
  <si>
    <t>Elevation of Hoover Tower in comparison to Calif. School of Fine Arts, Sather Tower, Coit Tower, Sun Tower, &amp; St. Marks Campanile.</t>
  </si>
  <si>
    <t>(W 122°10'09"--W 122°09'55"/N 37°25'43"--N 37°25'36")</t>
  </si>
  <si>
    <t>sc1049_m681</t>
  </si>
  <si>
    <t>Leland Stanford Junior University Planting Plan.  F.L. Olmsted and C., Landscape Architects.</t>
  </si>
  <si>
    <t>19 x 43 in.</t>
  </si>
  <si>
    <t>ink on linen drawing; colored</t>
  </si>
  <si>
    <t>Notes kind and quantity of plants to be used in arboretum area.</t>
  </si>
  <si>
    <t>1891-02-18</t>
  </si>
  <si>
    <t>sc1049_m682</t>
  </si>
  <si>
    <t>The hermit mine [topographical maps of section of Jasper Ridge]</t>
  </si>
  <si>
    <t>24 x 18</t>
  </si>
  <si>
    <t>blueline copies</t>
  </si>
  <si>
    <t>Copies of maps from thesis of M. M. Repass; includes memo re these copies, 1980.</t>
  </si>
  <si>
    <t>1922</t>
  </si>
  <si>
    <t>http://www.worldcat.org/search?q=au%3ARepass%2C+Merle+Marion.&amp;qt=hot_author</t>
  </si>
  <si>
    <t>http://www.stanforddaily.com/2012/05/16/stanfords-social-recluse/</t>
  </si>
  <si>
    <t>(W 122°14'33"--W 122°14'23"/N 37°24'23"--N 37°24'13")</t>
  </si>
  <si>
    <t>sc1049_m683</t>
  </si>
  <si>
    <t>Stanford University of the present and of the immediate future; [in fundraising booklet published by the University]</t>
  </si>
  <si>
    <t>23 x 10.75 in.</t>
  </si>
  <si>
    <t>On verso: Plan of existing and proposed buildings</t>
  </si>
  <si>
    <t>sc1049_m684</t>
  </si>
  <si>
    <t>Topographic map of grounds - contours copied from lithograph of original by J.G. McMillan - 1886-87.  Stanford University - Sept. 1908. Traced by S.M.</t>
  </si>
  <si>
    <t>12 x 14.5 in.</t>
  </si>
  <si>
    <t>blueprint on board (17 x 22 in.)</t>
  </si>
  <si>
    <t>scale 1” = 1000’; 1908 campus buildings and roads superimposed.</t>
  </si>
  <si>
    <t>sc1049_m685</t>
  </si>
  <si>
    <t>Residential section of Stanford University</t>
  </si>
  <si>
    <t>photocopy (1992)</t>
  </si>
  <si>
    <t>Includes list of tenants and addresses.; Original in possession of Ronald N. Bracewell (1992)</t>
  </si>
  <si>
    <t>1938</t>
  </si>
  <si>
    <t>http://purl.stanford.edu/wp633sg7049</t>
  </si>
  <si>
    <t>Bracewell, Ronald N. (Ronald Newbold), 1921-2007</t>
  </si>
  <si>
    <t>http://id.loc.gov/authorities/names/n79029748</t>
  </si>
  <si>
    <t>sc1049_m686</t>
  </si>
  <si>
    <t>Jasper Ridge Biological Preserve: Vegetation Communities (verso: Jasper Ridge Biological Preserve: Trails). Copyright 1996 Center for Conservation Biology and JRBP, Stanford University.</t>
  </si>
  <si>
    <t>17 x 11 in.</t>
  </si>
  <si>
    <t>http://searchworks.stanford.edu/view/3382954</t>
  </si>
  <si>
    <t>(W 120°26'48"--W 120°26'43"/N 38°11'29"--N 38°11'23")</t>
  </si>
  <si>
    <t>sc1049_m687</t>
  </si>
  <si>
    <t>Trees in the Frost Amphitheatre Area</t>
  </si>
  <si>
    <t>[map case size]</t>
  </si>
  <si>
    <t>Each tree located and identified. See also SCM 377 for listing of trees by Penney.</t>
  </si>
  <si>
    <t>(W 122°10'07"--W 122°09'57"/N 37°25'56"--N 37°25'47")</t>
  </si>
  <si>
    <t>sc1049_m688</t>
  </si>
  <si>
    <t>Stanford University Frances C. Arrillaga Alumni Center Parking and Circulation Map 2001</t>
  </si>
  <si>
    <t>M 688</t>
  </si>
  <si>
    <t>3 x 4.5 in (closed)</t>
  </si>
  <si>
    <t>This map is a sort of pop up map: when you open the folded card the map opens flat (9 x 6.75 in.)</t>
  </si>
  <si>
    <t>2001</t>
  </si>
  <si>
    <t>Stanford Alumni Association</t>
  </si>
  <si>
    <t>http://id.loc.gov/authorities/names/n81086370</t>
  </si>
  <si>
    <t>(W 122°09'58"--W 122°09'48"/N 37°25'55"--N 37°25'45")</t>
  </si>
  <si>
    <t>sc1049_m689</t>
  </si>
  <si>
    <t>Campus Circulation and Land Use. Stanford University. Eldridge T. Spencer Director of Planning.</t>
  </si>
  <si>
    <t>16.25 x 21 in.</t>
  </si>
  <si>
    <t>Different uses are identified by various graphic designs that have been pasted on the map.</t>
  </si>
  <si>
    <t>1949-08</t>
  </si>
  <si>
    <t>sc1049_m690</t>
  </si>
  <si>
    <t>Traffic survey - cars entering Stanford campus Friday, July 31, 1953. Eldridge T. Spencer Director of Planning, Augus 1953</t>
  </si>
  <si>
    <t>print with colored additions</t>
  </si>
  <si>
    <t>sc1049_m691</t>
  </si>
  <si>
    <t>University Buildings. Eldridge T. Spencer Director of Planning.</t>
  </si>
  <si>
    <t>Buildings are numbered; architectural styles were listed but not connected to buildings.</t>
  </si>
  <si>
    <t>1949-09</t>
  </si>
  <si>
    <t>sc1049_m692</t>
  </si>
  <si>
    <t>Proposed Land Use Map Stanford University</t>
  </si>
  <si>
    <t>15.5 x 11 in.</t>
  </si>
  <si>
    <t>pencil on paper</t>
  </si>
  <si>
    <t>Original pencil drawing with two copies in 2 different copy-formats.  Categories for residential, industrial, apartments, commercial, hospital.</t>
  </si>
  <si>
    <t>1953-04-14</t>
  </si>
  <si>
    <t>http://purl.stanford.edu/yn616vm4240</t>
  </si>
  <si>
    <t>sc1049_m693</t>
  </si>
  <si>
    <t>15.5 x 13 in.</t>
  </si>
  <si>
    <t>Original ink drawing with one copy. Categories for residential, industrial, apartments, commercial, hospital.</t>
  </si>
  <si>
    <t>1953-05-12</t>
  </si>
  <si>
    <t>sc1049_m694</t>
  </si>
  <si>
    <t>Stanford University’s Growth. Eldridge T. Spencer Director of Planning. [copies of directory maps of 1905, 1920, 1930, and 1940 laid out next to each other]</t>
  </si>
  <si>
    <t>sc1049_m695</t>
  </si>
  <si>
    <t>Plat showing surveys of portions of lands of LSJU lying within the limites of the Town of Mayfield. Surveyed at the request of the Town Board of Trustees. Surveyed Oct. 1-4, 1918, by W. H. Myrick.</t>
  </si>
  <si>
    <t>14 x 22.5 in.</t>
  </si>
  <si>
    <t>Shows area bound by El Camino, Lincoln (California Ave?), Yale Street in what is now College Terrace area. Removed from SC027, box 13, folder 20.</t>
  </si>
  <si>
    <t>Myrick, W. H.</t>
  </si>
  <si>
    <t>http://insight.stanford.edu/luna/servlet/view/all/what/Myrick,+Mrs.+W.+H.</t>
  </si>
  <si>
    <t>sc1049_m696</t>
  </si>
  <si>
    <t>Tract 1959 Pine Hill No. 1 Santa Clara County, California. Being a subdivision of a portion of the lands of LSJU. Lawrence G. Brian, civil engineer.</t>
  </si>
  <si>
    <t>1957-07</t>
  </si>
  <si>
    <t>sc1049_m697</t>
  </si>
  <si>
    <t>Land Use Policy/Plan [from Livingston &amp; Blayney study]. Color coded map of land uses for entire University acreage.</t>
  </si>
  <si>
    <t>1971</t>
  </si>
  <si>
    <t>http://purl.stanford.edu/fn855gk9297</t>
  </si>
  <si>
    <t>Livingston and Blayney</t>
  </si>
  <si>
    <t>http://www.paloaltoonline.com/weekly/morgue/spectrum/1997_Jun_4.BOARD04.html</t>
  </si>
  <si>
    <t>http://id.loc.gov/authorities/names/n87131763.html</t>
  </si>
  <si>
    <t>sc1049_m698</t>
  </si>
  <si>
    <t>Map showing location of proposed athletic field Stanford University Jan. 1900 [surveyed and mapped by students]</t>
  </si>
  <si>
    <t>28.5 x 21.5 in.</t>
  </si>
  <si>
    <t>ink on linen (vellum?)</t>
  </si>
  <si>
    <t>Removed from SC 058, Series I-B, box 50, folder 231.</t>
  </si>
  <si>
    <t>(W 122°09'47"--W 122°09'34"/N 37°26'09"--N 37°25'54")</t>
  </si>
  <si>
    <t>sc1049_m700</t>
  </si>
  <si>
    <t>Map of the lands of Leland Stanford Junior University at and near the site of theUniversity and in the counties of Santa Clara and San Mateo, California, surveyed at the request of theBoard of Trustees, by A.T. &amp; F.A. Herrmann.  Lithograph by Britton and Rey.</t>
  </si>
  <si>
    <t>20 x 31 in.</t>
  </si>
  <si>
    <t>black and white; see notes</t>
  </si>
  <si>
    <t>Topographical contents same as M201.; No. of copies:  1 framed printed; 5 loose printed; 2 loose photostat (posit. &amp; neg.); First copy includes handwritten attached chart showing disposition records of lands included on the map.; Loose copy (2007-100) includes typed table on bottom edge showing acreage and classification of lots; this copy was scanned by SUL staff.</t>
  </si>
  <si>
    <t>1908-07</t>
  </si>
  <si>
    <t>1908-11</t>
  </si>
  <si>
    <t>Campus (official maps)</t>
  </si>
  <si>
    <t>photostat copies</t>
  </si>
  <si>
    <t>1 positive and 1 negative copy</t>
  </si>
  <si>
    <t>http://id.loc.gov/authorities/names/n50065545</t>
  </si>
  <si>
    <t>sc1049_m700a</t>
  </si>
  <si>
    <t>Land Classification Map:  Copy of M 700 (Map of the lands of LSJU...) color-coded to indicate differing kinds of hill land.  Classification made with assistance of J.S. Witherell, General Superintendent.  Herrmann Brothers.</t>
  </si>
  <si>
    <t>sc1049_m700b</t>
  </si>
  <si>
    <t>Lot Demarcation Map:  Copy of M 700 (Map of the lands of LSJU...) emphasizing lot boundaries by means of colored lines.  Herrmann Brothers.</t>
  </si>
  <si>
    <t>23 x 35 in.</t>
  </si>
  <si>
    <t>sc1049_m700c</t>
  </si>
  <si>
    <t>Transferable Land Map:  Copy of M 700 (Map of the lands of LSJU...) showing alienable portions of the Stanford propery in blue-green.  Herrmann Brothers.</t>
  </si>
  <si>
    <t>sc1049_m700d</t>
  </si>
  <si>
    <t>Transferable Land Map:  Copy of M 700 (Map of the lands of LSJU...) showing alienable portions of property in dark blue.  [Note: this representation of alienable property differs slightly from that of M 700c].  Herrmann Brothers.</t>
  </si>
  <si>
    <t>sc1049_m700e</t>
  </si>
  <si>
    <t>Lot Map of Stanford Campus:  Working map traced from M 700 (Map of the Lands of LSJU...) with enlarged campus representation.  Unsigned.  Based on Herrmann Brothers.</t>
  </si>
  <si>
    <t>sc1049_m700f</t>
  </si>
  <si>
    <t>Section Enlargement Map:  Upper Left Corner of M 700 (Map of the Lands of LSJU...) enlarged by approximately 12x in photoreproduction.  Herrmann Brothers.</t>
  </si>
  <si>
    <t>36 x 27 in.</t>
  </si>
  <si>
    <t>sc1049_m700g</t>
  </si>
  <si>
    <t>Section Enlargement Map:  Upper Left Midsection of M 700 (Map of the lands of LSJU...) enlarged by approximately 12x in photoreproduction.  Herrmann Brothers.</t>
  </si>
  <si>
    <t>sc1049_m700h</t>
  </si>
  <si>
    <t>Section Enlargement Map:  Upper Right Midsection of M 700 (Map of the lands of LSJU...) enlarged by approximately 12x in photoreproduction.  Herrmann Brothers.</t>
  </si>
  <si>
    <t>sc1049_m700i</t>
  </si>
  <si>
    <t>Section Enlargement Map:  Upper Right Corner of M 700 (Map of the lands of LSJU...) enlarged by approximately 12x in photoreproduction.  Herrmann Brothers.</t>
  </si>
  <si>
    <t>sc1049_m700j</t>
  </si>
  <si>
    <t>Section Enlargement Map:  Lower Left Corner of M 700 (Map of the lands of LSJU...) enlarged by approximately 12x in photoreproduction.  Herrmann Brothers.</t>
  </si>
  <si>
    <t>sc1049_m700k</t>
  </si>
  <si>
    <t>Section Enlargement Map:  Lower Left Midsection of M 700 (Map of the lands of LSJU...) enlarged by approximately 12x in photoreproduction.  Herrmann Brothers.</t>
  </si>
  <si>
    <t>sc1049_m700L</t>
  </si>
  <si>
    <t>Section Enlargement Map:  Lower Right Midsection of M 700 (Map of the lands of LSJU...) enlarged by approximately 12x in photoreproduction.  Herrmann Brothers.</t>
  </si>
  <si>
    <t>sc1049_m700m</t>
  </si>
  <si>
    <t>Section Enlargement Map:  Lower Right Corner of M 700 (Map of the lands of LSJU...) enlarged by approximately 12x in photoreproduction.  Herrmann Brothers.</t>
  </si>
  <si>
    <t>sc1049_m700n</t>
  </si>
  <si>
    <t>M 700n</t>
  </si>
  <si>
    <t>22 x 32 in.</t>
  </si>
  <si>
    <t>black and white</t>
  </si>
  <si>
    <t>sc1049_m701</t>
  </si>
  <si>
    <t>Lands of Leland Stanford Junior University in the counties of Santa Clara and San Mateo.</t>
  </si>
  <si>
    <t>1 printed, 2 photocopy</t>
  </si>
  <si>
    <t>Divided into 109 lot areas.  Includes table of flat and hill land per lot.; 1 copy marked “key to aerial map of Stanford lands”</t>
  </si>
  <si>
    <t>sc1049_m702</t>
  </si>
  <si>
    <t>[Stanford University lands.]</t>
  </si>
  <si>
    <t>30 x 42 in.</t>
  </si>
  <si>
    <t>1” = 1000’; Land contours indicated.</t>
  </si>
  <si>
    <t>1955</t>
  </si>
  <si>
    <t>sc1049_m703</t>
  </si>
  <si>
    <t>Stanford University campus, Santa Clara County, California.  Proposed educational zone.</t>
  </si>
  <si>
    <t>M 703</t>
  </si>
  <si>
    <t>42 x 51 in.</t>
  </si>
  <si>
    <t>Indicates all existing campus buildings and reserves areas.</t>
  </si>
  <si>
    <t>sc1049_m704.1</t>
  </si>
  <si>
    <t>Lands of Leland Stanford Junior University in the counties of Santa Clara and San Mateo.  C.H. Maier.</t>
  </si>
  <si>
    <t>17 x 24 in.</t>
  </si>
  <si>
    <t>printed line map</t>
  </si>
  <si>
    <t>sc1049_m704.2</t>
  </si>
  <si>
    <t>19 x 25 in.</t>
  </si>
  <si>
    <t>Includes certain buildings and areas identified in red, and a traffic pattern identified in red.</t>
  </si>
  <si>
    <t>sc1049_m704.3</t>
  </si>
  <si>
    <t>19 x 24.5 in.</t>
  </si>
  <si>
    <t>printed line map (browned)</t>
  </si>
  <si>
    <t>sc1049_m704.4</t>
  </si>
  <si>
    <t>Includes certain buildings and areas identified in red, and a traffic pattern identified in red. This copy includes a list of buildings and sites with corresponding numbers on the map.</t>
  </si>
  <si>
    <t>1955-07</t>
  </si>
  <si>
    <t>sc1049_m705a</t>
  </si>
  <si>
    <t>Topographic survey of the lands of Stanford University, Santa Clara and San Mateo Counties, California.  E. Elmore Hutchison.; No. 5 of 14 sheets.</t>
  </si>
  <si>
    <t>map case Na3</t>
  </si>
  <si>
    <t>M 705a</t>
  </si>
  <si>
    <t>38 x 46 in.</t>
  </si>
  <si>
    <t>topographical</t>
  </si>
  <si>
    <t>1951-03</t>
  </si>
  <si>
    <t>Hutchison, E. Elmore</t>
  </si>
  <si>
    <t>sc1049_m705b</t>
  </si>
  <si>
    <t>Topographic survey of the lands of Stanford University, Santa Clara and San Mateo counties, California.  E. Elmore Hutchison.; No. 8 of 14 sheets.</t>
  </si>
  <si>
    <t>M 705b</t>
  </si>
  <si>
    <t>sc1049_m705c</t>
  </si>
  <si>
    <t>Topographic Survey of the lands of Stanford University, Santa Clara and San Mateo counties, California.  E. Elmore Hutchison.; No. 9 of 14 sheets.</t>
  </si>
  <si>
    <t>M 705c</t>
  </si>
  <si>
    <t>sc1049_m706</t>
  </si>
  <si>
    <t>Land use study.  Plate IV.</t>
  </si>
  <si>
    <t>29 x 40 in.</t>
  </si>
  <si>
    <t>Campus Land -- Use</t>
  </si>
  <si>
    <t>sc1049_m707</t>
  </si>
  <si>
    <t>Land uses in academic reserve.  Stanford Planning Office.  Oscar Nelson.</t>
  </si>
  <si>
    <t>30 1/2 x 42 in.</t>
  </si>
  <si>
    <t>1958-11-28</t>
  </si>
  <si>
    <t>Nelson, O. H. (Oscar H.)</t>
  </si>
  <si>
    <t>http://id.loc.gov/authorities/names/no2010096357</t>
  </si>
  <si>
    <t>sc1049_m708</t>
  </si>
  <si>
    <t>22 x 36 in.</t>
  </si>
  <si>
    <t>Stanford Linear Accelarator -- History</t>
  </si>
  <si>
    <t>http://www.waymarking.com/waymarks/WM7ABM_GEO_S_NOLTE_SBDA_17_1973</t>
  </si>
  <si>
    <t>sc1049_m709</t>
  </si>
  <si>
    <t>Lands of Leland Stanford Junior University in the counties of Santa Clara and San Mateo [showing alienable and inalienable property].</t>
  </si>
  <si>
    <t>17 x 24 1/2 in.</t>
  </si>
  <si>
    <t>photostatic copy with painted highlights</t>
  </si>
  <si>
    <t>Scale:  1 inch = 600 feet; Printed explanation separate.</t>
  </si>
  <si>
    <t>1947-06-11</t>
  </si>
  <si>
    <t>sc1049_m710</t>
  </si>
  <si>
    <t>Topographical map of a region about Stanford University.</t>
  </si>
  <si>
    <t>34 x 42 in.</t>
  </si>
  <si>
    <t>sc1049_m710b</t>
  </si>
  <si>
    <t>sc1049_m710a</t>
  </si>
  <si>
    <t>11 x 9.5 in.</t>
  </si>
  <si>
    <t>Portion of larger 710a - includes the creek to Page Mill Road</t>
  </si>
  <si>
    <t>http://purl.stanford.edu/tg141mf0458</t>
  </si>
  <si>
    <t>sc1049_m711_os</t>
  </si>
  <si>
    <t>Map of Leland Stanford Junior University and Campus, showing University buildings, student residences, private homes, sewer, water and other utility lines.  Unsigned.</t>
  </si>
  <si>
    <t>M 711  os</t>
  </si>
  <si>
    <t>36 x 72 in.</t>
  </si>
  <si>
    <t>hand drawn, ink on vellum</t>
  </si>
  <si>
    <t>Oversize. Pre-06 lilbrary and gym are shown but some structures have dates from 1912 associated with them (Eating Houses, house on Costanso St.).</t>
  </si>
  <si>
    <t>dorms</t>
  </si>
  <si>
    <t>sc1049_m712</t>
  </si>
  <si>
    <t>Stanford University.</t>
  </si>
  <si>
    <t>M 712</t>
  </si>
  <si>
    <t>12/95 not in map case.</t>
  </si>
  <si>
    <t>sc1049_m713a</t>
  </si>
  <si>
    <t>Lands of Leland Stanford Junior University.  Prepared by the Stanford University Planning Office.</t>
  </si>
  <si>
    <t>14 3/8 x 11 in.</t>
  </si>
  <si>
    <t>tracing vellum</t>
  </si>
  <si>
    <t>1968-01</t>
  </si>
  <si>
    <t>http://purl.stanford.edu/pf074bz6785</t>
  </si>
  <si>
    <t>sc1049_m713b</t>
  </si>
  <si>
    <t>paper</t>
  </si>
  <si>
    <t xml:space="preserve">map case size </t>
  </si>
  <si>
    <t>sc1049_m714</t>
  </si>
  <si>
    <t>Leland Stanford Junior University. Prepared by the Stanford University Planning Office.</t>
  </si>
  <si>
    <t>27  x 32 in.</t>
  </si>
  <si>
    <t>On hand: September 1972, September 1973</t>
  </si>
  <si>
    <t>1972</t>
  </si>
  <si>
    <t>1973</t>
  </si>
  <si>
    <t>Stanford University. Planning Office</t>
  </si>
  <si>
    <t>http://id.loc.gov/authorities/names/n87123519</t>
  </si>
  <si>
    <t>sc1049_m715</t>
  </si>
  <si>
    <t>Campus Land Use map; Stanford University</t>
  </si>
  <si>
    <t>24 3/4 x 18 1/4 in.</t>
  </si>
  <si>
    <t>Removed from SC 216; possibly part of Skidmore, Owings &amp; Merrill plan</t>
  </si>
  <si>
    <t>sc1049_m716</t>
  </si>
  <si>
    <t>Stanford Properties Master Plan Research: Industrial Area Rezoning</t>
  </si>
  <si>
    <t>41.25 x 30.25 in.</t>
  </si>
  <si>
    <t>Removed from SC 216</t>
  </si>
  <si>
    <t>1953-09-01</t>
  </si>
  <si>
    <t>Skidmore, Owings &amp; Merrill</t>
  </si>
  <si>
    <t>http://id.loc.gov/authorities/names/n50012009</t>
  </si>
  <si>
    <t>sc1049_m717</t>
  </si>
  <si>
    <t>Stanford Lands: Palo Alto Annexation Acreage Analysis</t>
  </si>
  <si>
    <t>51 x 28 in.</t>
  </si>
  <si>
    <t>1954-04-28</t>
  </si>
  <si>
    <t>sc1049_m718</t>
  </si>
  <si>
    <t>Lands of Leland Stanford Junior University. Prepared by the S. U. Planning Office.  Thoroughfare information to Livingston &amp; Blayney for Land Use Policy/Plan Study</t>
  </si>
  <si>
    <t>paper print</t>
  </si>
  <si>
    <t>1970-11-18</t>
  </si>
  <si>
    <t>Campus official maps</t>
  </si>
  <si>
    <t>sc1049_m719</t>
  </si>
  <si>
    <t>Central Campus Master Plan. [Buildings are shown but focus is on landscaping]</t>
  </si>
  <si>
    <t>from accn 89-208</t>
  </si>
  <si>
    <t>Church, Thomas</t>
  </si>
  <si>
    <t>https://alumni.stanford.edu/get/page/magazine/article/?article_id=37793</t>
  </si>
  <si>
    <t>sc1049_m720</t>
  </si>
  <si>
    <t>Land Use Study. Stanford Properties Master Plan Research.</t>
  </si>
  <si>
    <t>15.25 x 11 in.</t>
  </si>
  <si>
    <t>Includes El Camino to Foothills; focus is on foothills region</t>
  </si>
  <si>
    <t>http://purl.stanford.edu/xs483zr7170</t>
  </si>
  <si>
    <t>sc1049_m721</t>
  </si>
  <si>
    <t>Master Plan of Land Use. Showing existing leases and proposed zoning (?). Stanford University. Eldridge T. Spencer Director of Planning.</t>
  </si>
  <si>
    <t>16 x 11 in.</t>
  </si>
  <si>
    <t>brown toned copy</t>
  </si>
  <si>
    <t>1950-09</t>
  </si>
  <si>
    <t>http://purl.stanford.edu/pf522by1471</t>
  </si>
  <si>
    <t>sc1049_m722</t>
  </si>
  <si>
    <t>Sanitary Sewer Mains. Master Plan for Stanford Lands</t>
  </si>
  <si>
    <t>17 x 12 in.</t>
  </si>
  <si>
    <t>Discolored from old glue on back</t>
  </si>
  <si>
    <t>1953-12-16</t>
  </si>
  <si>
    <t>sc1049_m723</t>
  </si>
  <si>
    <t>Stanford University parking and circulation maps (transit map on reverse)</t>
  </si>
  <si>
    <t>15 sheets</t>
  </si>
  <si>
    <t>8.5 x 11 in. ; 11 x 14 in.</t>
  </si>
  <si>
    <t>Maps for 1965, 1969, 1970, 1976, 1981, 1982, 1983, 1984, 1993, 1996, 1997-98, 1999-2000, 2001-2002, 2003-2004, 2007-2008</t>
  </si>
  <si>
    <t>2008</t>
  </si>
  <si>
    <t>http://purl.stanford.edu/pc987mp4151</t>
  </si>
  <si>
    <t>sc1049_m724</t>
  </si>
  <si>
    <t>Stanford Base Map. Quad numbers superimposed and color coordinated.</t>
  </si>
  <si>
    <t>2003-10-25</t>
  </si>
  <si>
    <t>sc1049_m725</t>
  </si>
  <si>
    <t>Street numbers Leland Stanford Junior University. Prepared by the Stanford University Planning Office.</t>
  </si>
  <si>
    <t>M 725</t>
  </si>
  <si>
    <t>1968-11</t>
  </si>
  <si>
    <t>sc1049_m801</t>
  </si>
  <si>
    <t>Leland Stanford Junior University Insurance Maps [bound volume]</t>
  </si>
  <si>
    <t>GW 202</t>
  </si>
  <si>
    <t>M 801</t>
  </si>
  <si>
    <t>18 x 18 in.</t>
  </si>
  <si>
    <t>bd. volume</t>
  </si>
  <si>
    <t>Contains index to buildings on campus, maps of campus, map of farm, and detailed campus maps indicating buildings and the materials from which they were constructed.  Compiled for insurance purposes.</t>
  </si>
  <si>
    <t>1917-10</t>
  </si>
  <si>
    <t>Map books</t>
  </si>
  <si>
    <t>sc1049_m802</t>
  </si>
  <si>
    <t>Block book, Leland Stanford Junior University campus</t>
  </si>
  <si>
    <t>M 802</t>
  </si>
  <si>
    <t>27 x 21 in.</t>
  </si>
  <si>
    <t>bound volume</t>
  </si>
  <si>
    <t>Various maps compiled by several cartographers</t>
  </si>
  <si>
    <t>1901</t>
  </si>
  <si>
    <t>sc1049_m803</t>
  </si>
  <si>
    <t>Map book of Stanford lands</t>
  </si>
  <si>
    <t>9.25 x 11.5 in.</t>
  </si>
  <si>
    <t>Stanford landholdings in California including PASF, various ranchos, campus grounds, Vina; and lists of patents and deeds to LS, JS and later LSJU.  Indexed.</t>
  </si>
  <si>
    <t>Butte County (Calif.)</t>
  </si>
  <si>
    <t>http://id.loc.gov/authorities/names/n00112745</t>
  </si>
  <si>
    <t>sc1049_m804</t>
  </si>
  <si>
    <t>Stanford University Campus Map Book Spring 1999</t>
  </si>
  <si>
    <t>8.5 x 11</t>
  </si>
  <si>
    <t>1999</t>
  </si>
  <si>
    <t>sc1049_m805</t>
  </si>
  <si>
    <t>Primary Road System : Existing. April 2, 1965; Overall title: Master Plan for Stanford Lands</t>
  </si>
  <si>
    <t>40 x 30 in.</t>
  </si>
  <si>
    <t>paper with colored pencil</t>
  </si>
  <si>
    <t>sc1049_m806</t>
  </si>
  <si>
    <t>Primary Road System Inner Campus : Existing Nov. 20, 1964; Overall title: Master Plan for Stanford Lands</t>
  </si>
  <si>
    <t>1964</t>
  </si>
  <si>
    <t>sc1049_m807</t>
  </si>
  <si>
    <t>Primary Road System : Proposed April 2, 1965; Overall title: Master Plan for Stanford Lands</t>
  </si>
  <si>
    <t>route of proposed “Junipero Serra Freeway” shown</t>
  </si>
  <si>
    <t>sc1049_m808</t>
  </si>
  <si>
    <t>Primary Road System Inner Campus : proposed Jan. 20, 1965; Overall title: Master Plan for Stanford Lands</t>
  </si>
  <si>
    <t>route of proposed “Willow Freeway” shown; Stamped: Reviewed by Board of Trustees April 15, 1965</t>
  </si>
  <si>
    <t>sc1049_m809</t>
  </si>
  <si>
    <t>Existing Fraternity &amp; Row Houses and their Relationship to Approved Campus Development Plans. April 26,1971</t>
  </si>
  <si>
    <t>38.5 x 28.5 in.</t>
  </si>
  <si>
    <t>1971 information is superimposed on 1968 “master plan of campus development central sheet”</t>
  </si>
  <si>
    <t>(W 122°10'40"--W 122°10'10"/N 37°25'19"--N 37°25'08")</t>
  </si>
  <si>
    <t>Master Plan of Circulation &amp; Parking Campus &amp; Vicinity. Update 1978.</t>
  </si>
  <si>
    <t>Printed form with superimposed colored lines and symbols</t>
  </si>
  <si>
    <t>1978</t>
  </si>
  <si>
    <t>Leland Stanford Junior University. Rev. March 1982 [plan showing roads &amp; building shapes from College Terrace to Menlo Park and El Camino to Junipero Serra]</t>
  </si>
  <si>
    <t>38.5 x 28 in.</t>
  </si>
  <si>
    <t>EV court names are included.</t>
  </si>
  <si>
    <t>1982</t>
  </si>
  <si>
    <t>Proposed land use of academic reserve portion of Stanford lands located in Santa Clara County. A Master Plan for Stanford University. June 10, 1964, copied from the original of Feb. 15, 1961.</t>
  </si>
  <si>
    <t>printed with colored sections</t>
  </si>
  <si>
    <t>Coded by density levels for housing, educational &amp; general and services; open spaces are also marked. Only the main quad shape is repesented.</t>
  </si>
  <si>
    <t>sc1049_m813</t>
  </si>
  <si>
    <t>Map of the City of Palo Alto, Santa Clara Co., Calif. January 1926 [put out by the Times-Tribune] Shows PA from the creek to Page Mill area, with the campus from El Camino to the Quad.</t>
  </si>
  <si>
    <t>18 x 15.5 in.</t>
  </si>
  <si>
    <t>Gift of Charles P. McHarry in the 1980s; no accn number.</t>
  </si>
  <si>
    <t>sc1049_m814</t>
  </si>
  <si>
    <t>South Palo Alto. Real estate pamphlet (C. M. Wooster Company) with birds-eye view of area between Embarcadero and Page Mill, ca. 1904. Includes images of Stanford and Palo Alto. Also includes plot for same area.</t>
  </si>
  <si>
    <t>23 x 16 in.</t>
  </si>
  <si>
    <t>In mylar, item is torn in 2 places, but compete.  Purchased in October 1983.</t>
  </si>
  <si>
    <t>1904</t>
  </si>
  <si>
    <t>sc1049_m815</t>
  </si>
  <si>
    <t>University Park. Town of the LSJU. Morris &amp; Mershon Real Estate Agents. Brochure, ca. 1890, showing area between RR, the creek, and Embarcadero Rd.; includes text.</t>
  </si>
  <si>
    <t>20.5 x 9 in.</t>
  </si>
  <si>
    <t>Found in backlog 1/2009.</t>
  </si>
  <si>
    <t>sc1049_m816</t>
  </si>
  <si>
    <t>SLAC Aerial photo campus and research area. GP 581 - 721 - 39- RO R.</t>
  </si>
  <si>
    <t>M 816</t>
  </si>
  <si>
    <t>1977</t>
  </si>
  <si>
    <t>sc1049_m817</t>
  </si>
  <si>
    <t>Maps of Stanford Campus and Palo Alto Downtown. Published by Stanford Student Enterprises.</t>
  </si>
  <si>
    <t>Box C3</t>
  </si>
  <si>
    <t>Formally organized in 1996, SSE is tasked with maintaining the financial viability of the ASSU and ensuring that student groups and student leaders have adequate funding and resources.</t>
  </si>
  <si>
    <t>2011</t>
  </si>
  <si>
    <t>Radio Field Sites of Stanford University and Stanford Research Institute</t>
  </si>
  <si>
    <t>Hopkins Room</t>
  </si>
  <si>
    <t>Gift of Tony Fraser-Smith</t>
  </si>
  <si>
    <t>1968-10-24</t>
  </si>
  <si>
    <t>sc1049_mv001</t>
  </si>
  <si>
    <t>Map of the Lands of Leland Stanford Junior University at and near the site of the University and in the counties of Santa Cara and San Mateo, California. (Britton and Rey publishers)</t>
  </si>
  <si>
    <t>map case Na5</t>
  </si>
  <si>
    <t>MV001</t>
  </si>
  <si>
    <t>Properties of LSJU Map Volume</t>
  </si>
  <si>
    <t>sc1049_mv002</t>
  </si>
  <si>
    <t>MV002</t>
  </si>
  <si>
    <t>sc1049_mv003</t>
  </si>
  <si>
    <t>Ground Plan of a portion of the S.S.J.U showing granite monuments and official grades [plan includes Main Quad, Chemistry, Museum, Library, Gymnasium]</t>
  </si>
  <si>
    <t>MV003</t>
  </si>
  <si>
    <t>(W 122°10'50"--W 122°09'34"/N 37°26'42"--N 37°25'46")</t>
  </si>
  <si>
    <t>sc1049_mv004</t>
  </si>
  <si>
    <t>[L.S.J.U. street plan including section of University Park]</t>
  </si>
  <si>
    <t>MV004</t>
  </si>
  <si>
    <t>sc1049_mv005</t>
  </si>
  <si>
    <t>[Pipeline, Searsville mains, and sewer mains plan for areas around Mayfield Avenue, Encina Hall, and east half of Quad]</t>
  </si>
  <si>
    <t>MV005</t>
  </si>
  <si>
    <t>(W 122°10'12"--W 122°09'47"/N 37°25'43"--N 37°25'33")</t>
  </si>
  <si>
    <t>sc1049_mv006</t>
  </si>
  <si>
    <t>[Pipeline, Searsville mains, and sewer mains plan for areas around Mayfield Avenue, Encina Hall, and east half of Quad]--variation of MV5</t>
  </si>
  <si>
    <t>MV006</t>
  </si>
  <si>
    <t>sc1049_mv007</t>
  </si>
  <si>
    <t>Map of the Alvarado Subdivision on the Campus of L.S.J.U. , in a southeasterly direction from the outer quadrangle</t>
  </si>
  <si>
    <t>MV007</t>
  </si>
  <si>
    <t>(W 122°09'57"--W 122°09'37"/N 37°25'22"--N 37°25'02")</t>
  </si>
  <si>
    <t>sc1049_mv008</t>
  </si>
  <si>
    <t>[L.S.J.U. plan includes insets of Roble Hall, Encina Hall and Chemistry Building ] Dakin Publishing Co.</t>
  </si>
  <si>
    <t>MV008</t>
  </si>
  <si>
    <t>shows footprint of quad and mechanical bldgs, indicating dept. locations</t>
  </si>
  <si>
    <t>(W 122°10'32"--W 122°09'50"/N 37°25'41"--N 37°25'32")</t>
  </si>
  <si>
    <t>sc1049_mv009</t>
  </si>
  <si>
    <t>[Alvarado Row and Lausen Street intersection:  Southeastern corner showing trolley line, Bookstore and Candystore]</t>
  </si>
  <si>
    <t>MV009</t>
  </si>
  <si>
    <t>copy of MV076</t>
  </si>
  <si>
    <t>sc1049_mv010</t>
  </si>
  <si>
    <t>Leland Stanford University [San Francisquito Creek and Governor Stanford’s Residence, Menlo Park, SPRR] (abridged title)</t>
  </si>
  <si>
    <t>Box A2</t>
  </si>
  <si>
    <t>MV010</t>
  </si>
  <si>
    <t>Note in ink showing “Nash 10 acres”</t>
  </si>
  <si>
    <t>http://purl.stanford.edu/xx942sj6102</t>
  </si>
  <si>
    <t>sc1049_mv011</t>
  </si>
  <si>
    <t>Plan showing Automobile Avenue at L.S.J.U. [routing proposal adjacent to University Avenue]</t>
  </si>
  <si>
    <t>MV011</t>
  </si>
  <si>
    <t>sc1049_mv012</t>
  </si>
  <si>
    <t>“F” and “H” location lines and “R” and “Y” alternate lines near L.S.J.U. [Trolley lines]</t>
  </si>
  <si>
    <t>MV012</t>
  </si>
  <si>
    <t xml:space="preserve">Dearborn, F. J. </t>
  </si>
  <si>
    <t>sc1049_mv013</t>
  </si>
  <si>
    <t>[Palo Alto Depot, Southern Pacific Railroad and Greer Partition]</t>
  </si>
  <si>
    <t>MV013</t>
  </si>
  <si>
    <t>(W 122°09'58"--W 122°09'48"/N 37°26'39"--N 37°26'30")</t>
  </si>
  <si>
    <t>sc1049_mv014</t>
  </si>
  <si>
    <t>[Southern Pacific Railroad, Seale, Nash and Lathrop Tracts--prepared for Stanford]</t>
  </si>
  <si>
    <t>Box D1</t>
  </si>
  <si>
    <t>MV014</t>
  </si>
  <si>
    <t>sc1049_mv015</t>
  </si>
  <si>
    <t>[Stanford University, Seale Tract, Greer Tract]</t>
  </si>
  <si>
    <t>MV015</t>
  </si>
  <si>
    <t>http://purl.stanford.edu/sp721sr1301</t>
  </si>
  <si>
    <t>sc1049_mv016</t>
  </si>
  <si>
    <t>L.S.J.U. and the Palo Alto Stock Farm</t>
  </si>
  <si>
    <t>MV016</t>
  </si>
  <si>
    <t>Klinger, W. M.</t>
  </si>
  <si>
    <t>sc1049_mv017</t>
  </si>
  <si>
    <t>MV017</t>
  </si>
  <si>
    <t>http://purl.stanford.edu/jf235wt2045</t>
  </si>
  <si>
    <t>sc1049_mv018</t>
  </si>
  <si>
    <t>Felt tract - compiled from records and actual surveys [San Mateo and Santa Clara Counties including Los Trancos Creek and Felt Lake]</t>
  </si>
  <si>
    <t>MV018</t>
  </si>
  <si>
    <t>Felt</t>
  </si>
  <si>
    <t>(W 122°27'00"--W 121°24'00"/N 37°26'00"--N 36°49'00")</t>
  </si>
  <si>
    <t>sc1049_mv019</t>
  </si>
  <si>
    <t>MV019</t>
  </si>
  <si>
    <t>sc1049_mv020</t>
  </si>
  <si>
    <t>[Creek Avenue bordering San Francisquito Creek and Governor’s Avenue, including Orchard and Chinese Lot, L.S.J.U.]</t>
  </si>
  <si>
    <t>MV020</t>
  </si>
  <si>
    <t>http://purl.stanford.edu/wn727pc7088</t>
  </si>
  <si>
    <t>(W 122°10'56"--W 122°10'37"/N 37°25'42"--N 37°25'26")</t>
  </si>
  <si>
    <t>sc1049_mv021</t>
  </si>
  <si>
    <t>Map showing location of spring and right-of-way for Country Quarry Water Supply [near Page Mill Road]</t>
  </si>
  <si>
    <t>MV021</t>
  </si>
  <si>
    <t>same map as MV022</t>
  </si>
  <si>
    <t>http://purl.stanford.edu/bc577kp0061</t>
  </si>
  <si>
    <t>(W 122°11'21"--W 122°08'18"/N 37°25'39"--N 37°18'53")</t>
  </si>
  <si>
    <t>sc1049_mv022</t>
  </si>
  <si>
    <t>Map showing location of spring and right-of-way for country quarry water supply [near Page Mill Road]</t>
  </si>
  <si>
    <t>MV022</t>
  </si>
  <si>
    <t>same map as MV021</t>
  </si>
  <si>
    <t>http://purl.stanford.edu/mf140dt5550</t>
  </si>
  <si>
    <t>sc1049_mv023</t>
  </si>
  <si>
    <t>Map showing proposed location of a reservoir for the town of Mayfield, on a protion of the lands - L.S.J.U.</t>
  </si>
  <si>
    <t>MV023</t>
  </si>
  <si>
    <t>(W 122°09'48"--W 122°06'45"/N 37°26'37"--N 37°24'22")</t>
  </si>
  <si>
    <t>sc1049_mv024</t>
  </si>
  <si>
    <t>Map of Stanford athletic field and vicinity, Stanford University</t>
  </si>
  <si>
    <t>MV024</t>
  </si>
  <si>
    <t>sc1049_mv025</t>
  </si>
  <si>
    <t>Survey of the fields between the Embarcadero, Automobile, and Country Roads, for L.S.J.U.</t>
  </si>
  <si>
    <t>MV025</t>
  </si>
  <si>
    <t>with related memorandum</t>
  </si>
  <si>
    <t>1911</t>
  </si>
  <si>
    <t>(W 122°09'36"--W 122°06'10"/N 37°27'34"--N 37°26'09")</t>
  </si>
  <si>
    <t>sc1049_mv026</t>
  </si>
  <si>
    <t>MV026</t>
  </si>
  <si>
    <t>with related memorandum [same map as MV025]</t>
  </si>
  <si>
    <t>http://purl.stanford.edu/dk766sm7705</t>
  </si>
  <si>
    <t>sc1049_mv027</t>
  </si>
  <si>
    <t>Topological maps of all lands situated in Santa Clara County, California , belonging to L.S.J.U. Surveyed at the request of F. L. Olmsted</t>
  </si>
  <si>
    <t>MV027</t>
  </si>
  <si>
    <t>same as Map 208</t>
  </si>
  <si>
    <t>sc1049_mv028</t>
  </si>
  <si>
    <t>Map showing properties of the L.S.J.U. and Spring Valley Water Works (abridged title)</t>
  </si>
  <si>
    <t>MV028</t>
  </si>
  <si>
    <t>Plat of Cedro Cottage and grounds, at L.S.J.U.</t>
  </si>
  <si>
    <t>Utschig, W. G.</t>
  </si>
  <si>
    <t>(W 122°12'52"--W 122°10'24"/N 37°26'40"--N 37°24'22")</t>
  </si>
  <si>
    <t>sc1049_mv030</t>
  </si>
  <si>
    <t>[Mayfield and Santa Cruz Roads, Menlo and Santa Cruz Avenues--street and tract map]</t>
  </si>
  <si>
    <t>MV030</t>
  </si>
  <si>
    <t>fragment, printed ?</t>
  </si>
  <si>
    <t>http://purl.stanford.edu/rs234qw0242</t>
  </si>
  <si>
    <t>(W 122°11'54"--W 122°10'56"/N 37°27'15"--N 37°25'28")</t>
  </si>
  <si>
    <t>sc1049_mv031</t>
  </si>
  <si>
    <t>Map showing a portion of the lands of L.S.J.U. and the Stanford Estate in Tehama and Butte Counties, California, outside of grant</t>
  </si>
  <si>
    <t>MV031</t>
  </si>
  <si>
    <t>(W 123°09'00"--W 121°04'00"/N 40°52'00"--N 39°17'00")</t>
  </si>
  <si>
    <t>sc1049_mv032</t>
  </si>
  <si>
    <t>Map showing a portion of the lands of L.S.J.U. and the Stanford Estate in Tehama and Butte Couties, California, outside of grant</t>
  </si>
  <si>
    <t>MV032</t>
  </si>
  <si>
    <t>Same as MV031 but with certain sections colored red</t>
  </si>
  <si>
    <t>sc1049_mv033</t>
  </si>
  <si>
    <t>Map showing the lands of J.S. Copeland, Tehama County, California</t>
  </si>
  <si>
    <t>MV033</t>
  </si>
  <si>
    <t>13.25 x 20.5 in.</t>
  </si>
  <si>
    <t>ink &amp; watercolor on paper</t>
  </si>
  <si>
    <t>Copeland, J. S.</t>
  </si>
  <si>
    <t>https://books.google.com/books?id=qDlEAQAAMAAJ&amp;pg=PA191&amp;lpg=PA191&amp;dq=Copeland,+J.+S.+tehama&amp;source=bl&amp;ots=J0cxHzmqx1&amp;sig=XBmWdJt2sNrO2kJsQdu3SSFNags&amp;hl=en&amp;sa=X&amp;ei=LNLdVKiHJZDXoASOuIKABA&amp;ved=0CCsQ6AEwAg#v=onepage&amp;q=Copeland%2C%20J.%20S.%20tehama&amp;f=false</t>
  </si>
  <si>
    <t>sc1049_mv034</t>
  </si>
  <si>
    <t>Map of the Copeland Ranch, Tehama County, California--property belonging to the estate of Leland Stanford</t>
  </si>
  <si>
    <t>MV034</t>
  </si>
  <si>
    <t>sc1049_mv035</t>
  </si>
  <si>
    <t>MV035</t>
  </si>
  <si>
    <t>has tears and missing pieces</t>
  </si>
  <si>
    <t>http://purl.stanford.edu/qw427sp6599</t>
  </si>
  <si>
    <t>sc1049_mv036</t>
  </si>
  <si>
    <t>MV036</t>
  </si>
  <si>
    <t>http://purl.stanford.edu/bn575ky4093</t>
  </si>
  <si>
    <t>sc1049_mv037</t>
  </si>
  <si>
    <t>Portion of the Gerke Grant [along Deer Creek, near Vina Ranch]</t>
  </si>
  <si>
    <t>MV037</t>
  </si>
  <si>
    <t>13.75 x 19 in.</t>
  </si>
  <si>
    <t>(W 122°03'34"--W 122°03'24"/N 39°56'00"--N 39°55'50")</t>
  </si>
  <si>
    <t>sc1049_mv038</t>
  </si>
  <si>
    <t>Copeland Ranch, Tehama County, California [showing various orchards]</t>
  </si>
  <si>
    <t>MV038</t>
  </si>
  <si>
    <t>sc1049_mv039</t>
  </si>
  <si>
    <t>[Deer Creek and irrigation ditches shows Stanford Properties, Tehama Co., California]</t>
  </si>
  <si>
    <t>MV039</t>
  </si>
  <si>
    <t>sc1049_mv040</t>
  </si>
  <si>
    <t>Stanford Durham Ranch, Dam across Butte Creek; architectural plans and details.</t>
  </si>
  <si>
    <t>MV040</t>
  </si>
  <si>
    <t>1914</t>
  </si>
  <si>
    <t>sc1049_mv041</t>
  </si>
  <si>
    <t>Stanford Durham Ranch, Dam across Butte Creek; architectural plans and details</t>
  </si>
  <si>
    <t>MV041</t>
  </si>
  <si>
    <t>sc1049_mv042</t>
  </si>
  <si>
    <t>Map of part of Esquon Rancho [Butte Co., California]</t>
  </si>
  <si>
    <t>MV042</t>
  </si>
  <si>
    <t>(W 122°04'00"--W 121°04'00"/N 40°09'00"--N 39°17'00")</t>
  </si>
  <si>
    <t>sc1049_mv043</t>
  </si>
  <si>
    <t>Gridley Ranch, Butte Co., California [Rancho Esquon and L.S.J.U. properties]</t>
  </si>
  <si>
    <t>MV043</t>
  </si>
  <si>
    <t>red ink overlay of RR, creeks, roads, power line and other markings; and notes on reverse</t>
  </si>
  <si>
    <t>http://purl.stanford.edu/sf513ys6470</t>
  </si>
  <si>
    <t>sc1049_mv044</t>
  </si>
  <si>
    <t>MV044</t>
  </si>
  <si>
    <t>same map as MV043, no markings or notes</t>
  </si>
  <si>
    <t>http://purl.stanford.edu/ng907fy9290</t>
  </si>
  <si>
    <t>sc1049_mv045</t>
  </si>
  <si>
    <t>[List of properties in Lassen County belonging to Jane Stanford, with related documents]</t>
  </si>
  <si>
    <t>MV045</t>
  </si>
  <si>
    <t>probably referring to MV046</t>
  </si>
  <si>
    <t>Lassen County (Calif.)</t>
  </si>
  <si>
    <t>http://id.loc.gov/authorities/names/n81048163</t>
  </si>
  <si>
    <t>(W 121°19'00"--W 119°59'00"/N 41°11'00"--N 39°42'00")</t>
  </si>
  <si>
    <t>sc1049_mv046</t>
  </si>
  <si>
    <t>Sheep Range, Lassen County, California; with related document</t>
  </si>
  <si>
    <t>MV046</t>
  </si>
  <si>
    <t>sc1049_mv047</t>
  </si>
  <si>
    <t>[Lassen Peak Forest Reserve and Eagle Lake]</t>
  </si>
  <si>
    <t>MV047</t>
  </si>
  <si>
    <t>sc1049_mv048</t>
  </si>
  <si>
    <t>[Lassen County, California:Townships, Ranges]</t>
  </si>
  <si>
    <t>MV048</t>
  </si>
  <si>
    <t>13 x 16.5 in.</t>
  </si>
  <si>
    <t>Copy of MV094</t>
  </si>
  <si>
    <t>sc1049_mv049</t>
  </si>
  <si>
    <t>[Lassen County, California:Townships, Ranges; includes L.S.J.U. properties] (in red pencil: Stanford University 1910 3-15)</t>
  </si>
  <si>
    <t>MV049</t>
  </si>
  <si>
    <t>13.5 x 17 in</t>
  </si>
  <si>
    <t>[Alameda Marsh Land Tract showing Stanford properties]</t>
  </si>
  <si>
    <t>Stamped with “Davidson &amp; Leigh 1465 Market St., S.F.”</t>
  </si>
  <si>
    <t>http://purl.stanford.edu/hf679mh9818</t>
  </si>
  <si>
    <t>Alameda (Calif.)</t>
  </si>
  <si>
    <t>http://id.loc.gov/authorities/names/n79068414</t>
  </si>
  <si>
    <t>(W 122°19'54"--W 122°13'28"/N 37°47'49"--N 37°43'07")</t>
  </si>
  <si>
    <t>sc1049_mv051</t>
  </si>
  <si>
    <t>Map of Oakland Harbor. With notes re Stanford Properties.</t>
  </si>
  <si>
    <t>MV051</t>
  </si>
  <si>
    <t>Same map as MV052 but with different notes.</t>
  </si>
  <si>
    <t>Oakland (Calif.)</t>
  </si>
  <si>
    <t>http://id.loc.gov/authorities/names/n50065417</t>
  </si>
  <si>
    <t>(W 122°23'51"--W 122°13'30"/N 37°48'41"--N 37°41'57")</t>
  </si>
  <si>
    <t>sc1049_mv052</t>
  </si>
  <si>
    <t>MV052</t>
  </si>
  <si>
    <t>Same map as MV051 but with different notes.</t>
  </si>
  <si>
    <t>sc1049_mv053</t>
  </si>
  <si>
    <t>[Oakland Harbor and Alameda showing Stanford Properties]</t>
  </si>
  <si>
    <t>MV053</t>
  </si>
  <si>
    <t>pencil &amp; ink on paper</t>
  </si>
  <si>
    <t>http://purl.stanford.edu/yg178vg0831</t>
  </si>
  <si>
    <t>sc1049_mv054</t>
  </si>
  <si>
    <t>(Sanborn map portion of section 31 - near Livermore, CA)</t>
  </si>
  <si>
    <t>MV054</t>
  </si>
  <si>
    <t>Note in ink: “Sold to D. Mannix per deed dated Dec 17th 1909 - 340.45 acres”</t>
  </si>
  <si>
    <t>(W 121°50'54"--W 121°41'48"/N 37°43'56"--N 37°37'40")</t>
  </si>
  <si>
    <t>sc1049_mv055</t>
  </si>
  <si>
    <t>Harbor line survey, S.F. Bay 1910, sheet No. 7, Point San Pablo to San Leandro point [Oakland Harbor]</t>
  </si>
  <si>
    <t>MV055</t>
  </si>
  <si>
    <t xml:space="preserve">Demeritt, R. E. </t>
  </si>
  <si>
    <t>sc1049_mv056</t>
  </si>
  <si>
    <t>[Calistoga, California Tract map includes Stanford Properties}</t>
  </si>
  <si>
    <t>MV056</t>
  </si>
  <si>
    <t>sc1049_mv057</t>
  </si>
  <si>
    <t>[Calistoga, California Tract Map]</t>
  </si>
  <si>
    <t>MV057</t>
  </si>
  <si>
    <t>sc1049_mv058</t>
  </si>
  <si>
    <t>The City of San Franciso compiled from the official surveys and engraved expressly for Crocker-Langley San Francisco Directory</t>
  </si>
  <si>
    <t>MV058</t>
  </si>
  <si>
    <t>(W 123°06'27"--W 122°19'40"/N 37°55'47"--N 37°41'36")</t>
  </si>
  <si>
    <t>sc1049_mv059</t>
  </si>
  <si>
    <t>Map of the McCoppin Ranch, San Luis Obispo County, California. With related letter, July 9, 1910.</t>
  </si>
  <si>
    <t>MV059</t>
  </si>
  <si>
    <t>Ink on paper</t>
  </si>
  <si>
    <t>http://en.wikipedia.org/wiki/Frank_McCoppin</t>
  </si>
  <si>
    <t>McCoppin Ranch</t>
  </si>
  <si>
    <t>(W 121°20'00"--W 119°28'00"/N 35°47'00"--N 34°53'00")</t>
  </si>
  <si>
    <t>San Luis Obispo County (Calif.)</t>
  </si>
  <si>
    <t>http://id.loc.gov/authorities/names/n81112505</t>
  </si>
  <si>
    <t>sc1049_mv060</t>
  </si>
  <si>
    <t>Map of the McCoppin Ranch, San Luis Obispo County, California and Gwin Ranch, Contra Costa Co. (“Coon” and “Felt” Tracts, San Mateo and Santa Clara Counties, CA on reverse side - MV061)</t>
  </si>
  <si>
    <t>MV060</t>
  </si>
  <si>
    <t>see M113 for complete publication</t>
  </si>
  <si>
    <t>http://www.historyinslocounty.org/California%20Pastorale%20by%20Joseph%20D.%20Grant.htm</t>
  </si>
  <si>
    <t>sc1049_mv061</t>
  </si>
  <si>
    <t>The “Coon” and “Felt” Tracts, San Mateo and Santa Clara Counties, California. [on reverse side of MV060]</t>
  </si>
  <si>
    <t>MV061</t>
  </si>
  <si>
    <t>(W 122°12'00"--W 121°12'00"/N 37°29'00"--N 36°53'00")</t>
  </si>
  <si>
    <t>sc1049_mv062</t>
  </si>
  <si>
    <t>Map of the State of California showing lands belonging to Leland Stanford.1896. The “Stillman” Ranch, San Bernardino County, California [on verso].</t>
  </si>
  <si>
    <t>MV062</t>
  </si>
  <si>
    <t>http://purl.stanford.edu/qr667vk6055</t>
  </si>
  <si>
    <t>(W 117°48'00"--W 114°07'00"/N 35°48'00"--N 33°52'00")</t>
  </si>
  <si>
    <t>sc1049_mv063</t>
  </si>
  <si>
    <t>Subdivision of Lands in San Luis Obispo County, California (abridged title). With note re LSJU properties, May 31, 1899.</t>
  </si>
  <si>
    <t>MV063</t>
  </si>
  <si>
    <t>Includes related document “Estimate Value of Lands of J. D. Grant” May 5, 1904.2</t>
  </si>
  <si>
    <t>sc1049_mv064</t>
  </si>
  <si>
    <t>[Southern Pacific Railroad with Seal tracts and Nash tract bordering Embarcadero Road, Palo Alto]</t>
  </si>
  <si>
    <t>MV064</t>
  </si>
  <si>
    <t>sc1049_mv065</t>
  </si>
  <si>
    <t>MV065</t>
  </si>
  <si>
    <t>Includes related document: description of survey by Curtis M. Barker.</t>
  </si>
  <si>
    <t>sc1049_mv066</t>
  </si>
  <si>
    <t>Map of a subdivision of a portion of the lands of L.S.J.U in the town of Mayfied, Santa Clara County, California</t>
  </si>
  <si>
    <t>MV066</t>
  </si>
  <si>
    <t>sc1049_mv067</t>
  </si>
  <si>
    <t>[Topography, road intersection and lot planning in area of Cooksey Place, San Juan Hill  L.S.J.U.]</t>
  </si>
  <si>
    <t>MV067</t>
  </si>
  <si>
    <t>ink on linen ?</t>
  </si>
  <si>
    <t>http://purl.stanford.edu/rf669wk5899</t>
  </si>
  <si>
    <t>sc1049_mv068</t>
  </si>
  <si>
    <t>[Leib Ranch, includes Area Bordered by Page Mill Road, Arastadero Road, SPRR and Edward Baron’s Mayfield Farm]</t>
  </si>
  <si>
    <t>MV068</t>
  </si>
  <si>
    <t>http://www.santaclararesearch.net/SCBIOS/sfleib.html</t>
  </si>
  <si>
    <t>(W 122°11'39"--W 122°07'23"/N 37°24'37"--N 37°22'45")</t>
  </si>
  <si>
    <t>sc1049_mv069</t>
  </si>
  <si>
    <t>Map of a Survey Made for S.F. Lieb [Includes Area Bordering Mayfield Farm, Arastadero Road, San Francisco Road] (abridge title)</t>
  </si>
  <si>
    <t>MV069</t>
  </si>
  <si>
    <t>sc1049_mv070</t>
  </si>
  <si>
    <t>“Coon” and “Felt” Tracts, San Mateo and Santa Clara Counties, California (“McCoppin Tract” and “Gwin Ranch” on reverse side)</t>
  </si>
  <si>
    <t>MV070</t>
  </si>
  <si>
    <t>(W 122°21'00"--W 121°42'00"/N 37°37'00"--N 37°11'00")</t>
  </si>
  <si>
    <t>sc1049_mv071</t>
  </si>
  <si>
    <t>MV071</t>
  </si>
  <si>
    <t>sc1049_mv072</t>
  </si>
  <si>
    <t>MV072</t>
  </si>
  <si>
    <t>15 x 12.5 in.</t>
  </si>
  <si>
    <t>sc1049_mv073</t>
  </si>
  <si>
    <t>[L.S.J.U., Creek Avenue Bordering San Francisquito Creek and Governor’s Avenue, including Orchard and Chinese Lot]</t>
  </si>
  <si>
    <t>MV073</t>
  </si>
  <si>
    <t>original of MV020</t>
  </si>
  <si>
    <t>http://purl.stanford.edu/jh130zj6711</t>
  </si>
  <si>
    <t>sc1049_mv074</t>
  </si>
  <si>
    <t>MV074</t>
  </si>
  <si>
    <t>sc1049_mv075</t>
  </si>
  <si>
    <t>[Calistoga, California, Sewer Map]</t>
  </si>
  <si>
    <t>MV075</t>
  </si>
  <si>
    <t>ink on papers</t>
  </si>
  <si>
    <t>http://purl.stanford.edu/xw714jw2312</t>
  </si>
  <si>
    <t>sc1049_mv076</t>
  </si>
  <si>
    <t>[L.S.J.U. Alvarado Row and Lasuen Street intersection: Southeastern Corner Showing Trolley Line, Bookstore, Candy Store]</t>
  </si>
  <si>
    <t>MV076</t>
  </si>
  <si>
    <t>sc1049_mv077</t>
  </si>
  <si>
    <t>Survey of the Established Line Between the lands of the L.S.J.U. and Mrs. J. Murphy</t>
  </si>
  <si>
    <t>MV077</t>
  </si>
  <si>
    <t>http://purl.stanford.edu/mn173cw6963</t>
  </si>
  <si>
    <t>sc1049_mv078</t>
  </si>
  <si>
    <t>Plat of Pasture Land Adjoining C.G. Lathrop’s Residence Grounds, Alta Vista, L.S.J.U.</t>
  </si>
  <si>
    <t>MV078</t>
  </si>
  <si>
    <t>sc1049_mv079</t>
  </si>
  <si>
    <t>Map Showing Location of Spring and Right-of-Way for County Quarry Water Supply [Near Page Mill Road]</t>
  </si>
  <si>
    <t>MV079</t>
  </si>
  <si>
    <t>http://purl.stanford.edu/py807fs1958</t>
  </si>
  <si>
    <t>sc1049_mv080</t>
  </si>
  <si>
    <t>Contour Map of Searsville Tract</t>
  </si>
  <si>
    <t>MV080</t>
  </si>
  <si>
    <t>Dillman, Geo. P.</t>
  </si>
  <si>
    <t>(W 122°14'40"--W 122°13'05"/N 37°24'45"--N 37°23'39")</t>
  </si>
  <si>
    <t>sc1049_mv081</t>
  </si>
  <si>
    <t>MV081</t>
  </si>
  <si>
    <t>11 x 19 in.</t>
  </si>
  <si>
    <t>Also a related document: description of survey</t>
  </si>
  <si>
    <t>http://historicalsociety.stanford.edu/pdfST/ST7no3.pdf</t>
  </si>
  <si>
    <t>(W 122°18'37"--W 122°09'55"/N 37°30'11"--N 37°25'06")</t>
  </si>
  <si>
    <t>sc1049_mv082</t>
  </si>
  <si>
    <t>Rancho El Corte de Madera with Rancho Canada del Corte de Madera [borders San Francisquito Creek]</t>
  </si>
  <si>
    <t>MV082</t>
  </si>
  <si>
    <t>13.75 x 18.5 in.</t>
  </si>
  <si>
    <t>(W 122°18'15"--W 122°09'06"/N 37°28'03"--N 37°22'18")</t>
  </si>
  <si>
    <t>sc1049_mv083</t>
  </si>
  <si>
    <t>MV083</t>
  </si>
  <si>
    <t>1894</t>
  </si>
  <si>
    <t>sc1049_mv084</t>
  </si>
  <si>
    <t>Plat of Cedro Cottage and Grounds, L.S.J.U.</t>
  </si>
  <si>
    <t>MV084</t>
  </si>
  <si>
    <t>sc1049_mv085</t>
  </si>
  <si>
    <t>Stanford Vina Ranch [Including Dairy Unit 4and varied land divisions by acreage]</t>
  </si>
  <si>
    <t>MV085</t>
  </si>
  <si>
    <t>sc1049_mv086</t>
  </si>
  <si>
    <t>Stanford Vina Ranch [Including sites for cemetery and east vineyard and varied land divisions by acreage - topographical]</t>
  </si>
  <si>
    <t>MV086</t>
  </si>
  <si>
    <t>Thompson, J. B.</t>
  </si>
  <si>
    <t>Possible matches: http://id.loc.gov/authorities/names/no90012623.html,  http://id.loc.gov/authorities/names/no00021750.html</t>
  </si>
  <si>
    <t>sc1049_mv087</t>
  </si>
  <si>
    <t>Stanford Vina Ranch [Including Dairy Unit 1and other various divisions of acreage]</t>
  </si>
  <si>
    <t>MV087</t>
  </si>
  <si>
    <t>sc1049_mv088</t>
  </si>
  <si>
    <t>[Lands of L.S.J.U. and the Stanford Estate in Tehama and Butte Co., California]</t>
  </si>
  <si>
    <t>MV088</t>
  </si>
  <si>
    <t>sc1049_mv089</t>
  </si>
  <si>
    <t>Northern California Power Company’s Pole Line shows lands of L.S.J.U. crossed by line (Vina Ranch)</t>
  </si>
  <si>
    <t>MV089</t>
  </si>
  <si>
    <t>sc1049_mv090</t>
  </si>
  <si>
    <t>Gridley Ranch, Butte Co., California [Rancho Esquon and L.S.J.U.]</t>
  </si>
  <si>
    <t>MV090</t>
  </si>
  <si>
    <t>original of MV043 and MV044</t>
  </si>
  <si>
    <t>http://purl.stanford.edu/gz424qr5223</t>
  </si>
  <si>
    <t>(W 121°34'13"--W 121°32'17"/N 39°39'11"--N 39°38'09")</t>
  </si>
  <si>
    <t>sc1049_mv091</t>
  </si>
  <si>
    <t>[Rancho Esquon, Butte Co., California]</t>
  </si>
  <si>
    <t>MV091</t>
  </si>
  <si>
    <t>1867</t>
  </si>
  <si>
    <t>(W 121°46'16"--W 121°44'21"/N 39°36'32"--N 39°36'18")</t>
  </si>
  <si>
    <t>sc1049_mv092</t>
  </si>
  <si>
    <t>[Lands of Rice, Hamlin and Leland Stanford; includes Esquon Grant, Butte Co., California]</t>
  </si>
  <si>
    <t>MV092</t>
  </si>
  <si>
    <t>14.75 x 14 in.</t>
  </si>
  <si>
    <t>sc1049_mv093</t>
  </si>
  <si>
    <t>[Alameda marsh Tract, includes Stanford property]</t>
  </si>
  <si>
    <t>MV093</t>
  </si>
  <si>
    <t>(W 122°20'13"--W 122°12'51"/N 37°48'02"--N 37°44'51")</t>
  </si>
  <si>
    <t>sc1049_mv094</t>
  </si>
  <si>
    <t>[Lassen Co., California, Townships and Ranges]</t>
  </si>
  <si>
    <t>MV094</t>
  </si>
  <si>
    <t>sc1049_mv095</t>
  </si>
  <si>
    <t>[Alameda Marsh Land Tract], with related document</t>
  </si>
  <si>
    <t>MV095</t>
  </si>
  <si>
    <t>ink and pencil on linen</t>
  </si>
  <si>
    <t>sc1049_mv096</t>
  </si>
  <si>
    <t>[Streets and lots near Oakland Harbor on property owned by Stanford University (Alameda ?)]</t>
  </si>
  <si>
    <t>MV096</t>
  </si>
  <si>
    <t>Red lines show original survey - red and black lines show the property now owned by university as assessed by  E. Minor Smith, less streets cut through</t>
  </si>
  <si>
    <t>http://purl.stanford.edu/qk830mp5802</t>
  </si>
  <si>
    <t>(W 122°20'15"--W 122°14'08"/N 37°48'29"--N 37°46'13")</t>
  </si>
  <si>
    <t>sc1049_mv097</t>
  </si>
  <si>
    <t>Map showing the lands of Honorable Leland Stanford, Butte Co., California, known as the “Gridley Ranch”</t>
  </si>
  <si>
    <t>MV097</t>
  </si>
  <si>
    <t>sc1049_mv098</t>
  </si>
  <si>
    <t>Map of the Oakland Harbor Tract, Alameda (with memo)</t>
  </si>
  <si>
    <t>MV098</t>
  </si>
  <si>
    <t>diazo ?</t>
  </si>
  <si>
    <t>(W 122°17'03"--W 122°16'22"/N 37°47'48"--N 37°47'31")</t>
  </si>
  <si>
    <t>sc1049_mv099</t>
  </si>
  <si>
    <t>Map of a portion of the Town of Calistoga showing the lands belonging to Mrs. Jane L. Stanford</t>
  </si>
  <si>
    <t>MV099</t>
  </si>
  <si>
    <t>Stanford, Jane Lathrop, 1828-1905</t>
  </si>
  <si>
    <t>http://id.loc.gov/authorities/names/n50053711</t>
  </si>
  <si>
    <t>sc1049_mv100</t>
  </si>
  <si>
    <t>MV100</t>
  </si>
  <si>
    <t>sc1049_mv101</t>
  </si>
  <si>
    <t>MV101</t>
  </si>
  <si>
    <t>sc1049_mv102</t>
  </si>
  <si>
    <t>MV102</t>
  </si>
  <si>
    <t>original for MV099-MV101</t>
  </si>
  <si>
    <t>San Francisco Peninsula (Calif.)</t>
  </si>
  <si>
    <t>http://id.loc.gov/authorities/subjects/sh85117098</t>
  </si>
  <si>
    <t>Palo Alto Stock Farm (Calif.)</t>
  </si>
  <si>
    <t>Searsville Dam (Calif.)</t>
  </si>
  <si>
    <t>San Francisquito Creek (Calif.)</t>
  </si>
  <si>
    <t>http://id.loc.gov/authorities/subjects/sh2003003050</t>
  </si>
  <si>
    <t>University Avenue (Palo Alto, Calif.)</t>
  </si>
  <si>
    <t>College Terrace (Palo Alto, Calif.)</t>
  </si>
  <si>
    <t>Watervliet (N.Y. :Town)</t>
  </si>
  <si>
    <t>SCM 151</t>
  </si>
  <si>
    <t>Wadell Creek (Calif.)</t>
  </si>
  <si>
    <t>Alma Street (Palo Alto, Calif.)</t>
  </si>
  <si>
    <t>Vina Ranch (Calif.)</t>
  </si>
  <si>
    <t>http://id.loc.gov/authorities/subjects/sh93008448</t>
  </si>
  <si>
    <t>Jasper Ridge Biological Preserve (Calif.)</t>
  </si>
  <si>
    <t>http://id.loc.gov/authorities/subjects/sh91000304</t>
  </si>
  <si>
    <t>http://id.loc.gov/authorities/names/no2012015597</t>
  </si>
  <si>
    <t>Durham Ranch (Butte County, Calif.)</t>
  </si>
  <si>
    <t>Ormondale Ranch (Calif.)</t>
  </si>
  <si>
    <t>Searsville Lake (Calif.)</t>
  </si>
  <si>
    <t>http://id.loc.gov/authorities/subjects/sh98005696</t>
  </si>
  <si>
    <t>Mayfield (Calif.)</t>
  </si>
  <si>
    <t>http://id.loc.gov/authorities/names/no2010084251</t>
  </si>
  <si>
    <t>Ayrshire Farm (Calif.)</t>
  </si>
  <si>
    <t>San Miguel Rancho (San Francisco, Calif.)</t>
  </si>
  <si>
    <r>
      <t xml:space="preserve"> </t>
    </r>
    <r>
      <rPr>
        <sz val="10"/>
        <color indexed="10"/>
        <rFont val="Arial"/>
        <family val="2"/>
      </rPr>
      <t>Vina Ranch (Calif.)</t>
    </r>
  </si>
  <si>
    <t>Copeland Ranch (Tehama County, Calif.)</t>
  </si>
  <si>
    <t>Matadero Creek (Calif.)</t>
  </si>
  <si>
    <t xml:space="preserve">El Camino Real (Calif.) </t>
  </si>
  <si>
    <t>http://id.loc.gov/authorities/subjects/sh90002521</t>
  </si>
  <si>
    <t>Frost Amphitheater (Stanford, Calif.)</t>
  </si>
  <si>
    <t>Cedro Cottage (Stanford, Calif.)</t>
  </si>
  <si>
    <t>Esquon Rancho (Calif.)</t>
  </si>
  <si>
    <t>Gridley Ranch (Butte County, Calif.)</t>
  </si>
  <si>
    <t>McCoppin Ranch (Calif.)</t>
  </si>
  <si>
    <t>San Juan Hill (Santa Clara County, Calif.)</t>
  </si>
  <si>
    <t>Searsville (Calif.)</t>
  </si>
  <si>
    <t>local</t>
  </si>
  <si>
    <t xml:space="preserve"> </t>
  </si>
  <si>
    <t>http://id.loc.gov/authorities/names/nr98031275</t>
  </si>
  <si>
    <t>Santa Rita Rancho (Calif.)</t>
  </si>
  <si>
    <t>Seale Rancho (Calif.)</t>
  </si>
  <si>
    <t>Scotts Creek (Calif.)</t>
  </si>
  <si>
    <r>
      <rPr>
        <sz val="10"/>
        <rFont val="Arial"/>
      </rPr>
      <t>Los Trancos Creek</t>
    </r>
    <r>
      <rPr>
        <sz val="10"/>
        <color indexed="10"/>
        <rFont val="Arial"/>
        <family val="2"/>
      </rPr>
      <t xml:space="preserve"> (Calif.)</t>
    </r>
  </si>
  <si>
    <r>
      <t xml:space="preserve">Gwin Ranch </t>
    </r>
    <r>
      <rPr>
        <sz val="10"/>
        <color indexed="10"/>
        <rFont val="Arial"/>
        <family val="2"/>
      </rPr>
      <t>(Calif.)</t>
    </r>
  </si>
  <si>
    <r>
      <t>Palo Alto Stock Farm</t>
    </r>
    <r>
      <rPr>
        <sz val="10"/>
        <color indexed="10"/>
        <rFont val="Arial"/>
        <family val="2"/>
      </rPr>
      <t xml:space="preserve"> (Calif.)</t>
    </r>
  </si>
  <si>
    <t xml:space="preserve">Searsville Lake (Calif.)  </t>
  </si>
  <si>
    <t xml:space="preserve">Stanford University. Arboretum </t>
  </si>
  <si>
    <t>Stanford University. Arboretum</t>
  </si>
  <si>
    <r>
      <t>Roble Gymnasium</t>
    </r>
    <r>
      <rPr>
        <sz val="10"/>
        <color indexed="10"/>
        <rFont val="Arial"/>
        <family val="2"/>
      </rPr>
      <t xml:space="preserve"> (Stanford, Calif.)</t>
    </r>
  </si>
  <si>
    <r>
      <t xml:space="preserve">Roble Gymnasium </t>
    </r>
    <r>
      <rPr>
        <sz val="10"/>
        <color indexed="10"/>
        <rFont val="Arial"/>
        <family val="2"/>
      </rPr>
      <t>(Stanford, Calif.)</t>
    </r>
  </si>
  <si>
    <t>Chemistry Building (Stanford, Calif.)</t>
  </si>
  <si>
    <r>
      <t xml:space="preserve">Mausoleum </t>
    </r>
    <r>
      <rPr>
        <sz val="10"/>
        <color indexed="10"/>
        <rFont val="Arial"/>
        <family val="2"/>
      </rPr>
      <t>(Stanford, Calif.)</t>
    </r>
  </si>
  <si>
    <r>
      <t>Palo Alto Stock Farm</t>
    </r>
    <r>
      <rPr>
        <sz val="10"/>
        <color indexed="10"/>
        <rFont val="Arial"/>
        <family val="2"/>
      </rPr>
      <t xml:space="preserve"> (Calif.)</t>
    </r>
  </si>
  <si>
    <r>
      <t>Lasuen Street</t>
    </r>
    <r>
      <rPr>
        <sz val="10"/>
        <color indexed="10"/>
        <rFont val="Arial"/>
        <family val="2"/>
      </rPr>
      <t xml:space="preserve"> (Stanford, Calif.)</t>
    </r>
  </si>
  <si>
    <r>
      <t xml:space="preserve">Governor’s Avenue </t>
    </r>
    <r>
      <rPr>
        <sz val="10"/>
        <color indexed="10"/>
        <rFont val="Arial"/>
        <family val="2"/>
      </rPr>
      <t>(Stanford, Calif.)</t>
    </r>
  </si>
  <si>
    <r>
      <t xml:space="preserve">Hoover Tower </t>
    </r>
    <r>
      <rPr>
        <sz val="10"/>
        <color indexed="10"/>
        <rFont val="Arial"/>
        <family val="2"/>
      </rPr>
      <t>(Stanford, Calif.)</t>
    </r>
  </si>
  <si>
    <r>
      <t>Mausoleum</t>
    </r>
    <r>
      <rPr>
        <sz val="10"/>
        <color indexed="10"/>
        <rFont val="Arial"/>
        <family val="2"/>
      </rPr>
      <t xml:space="preserve"> (Stanford, Calif.)</t>
    </r>
  </si>
  <si>
    <r>
      <t xml:space="preserve">University Avenue </t>
    </r>
    <r>
      <rPr>
        <sz val="10"/>
        <color indexed="10"/>
        <rFont val="Arial"/>
        <family val="2"/>
      </rPr>
      <t>(Palo Alto, Calif.)</t>
    </r>
  </si>
  <si>
    <r>
      <t xml:space="preserve">Medicine Building </t>
    </r>
    <r>
      <rPr>
        <sz val="10"/>
        <color indexed="10"/>
        <rFont val="Arial"/>
        <family val="2"/>
      </rPr>
      <t>(Stanford, Calif.)</t>
    </r>
  </si>
  <si>
    <r>
      <t>Medicine Building</t>
    </r>
    <r>
      <rPr>
        <sz val="10"/>
        <color indexed="10"/>
        <rFont val="Arial"/>
        <family val="2"/>
      </rPr>
      <t xml:space="preserve"> (Stanford, Calif.)</t>
    </r>
  </si>
  <si>
    <r>
      <t xml:space="preserve">Power Plant </t>
    </r>
    <r>
      <rPr>
        <sz val="10"/>
        <color indexed="10"/>
        <rFont val="Arial"/>
        <family val="2"/>
      </rPr>
      <t>(Stanford, Calif.)</t>
    </r>
  </si>
  <si>
    <r>
      <t>Stanford Avenue</t>
    </r>
    <r>
      <rPr>
        <sz val="10"/>
        <color indexed="10"/>
        <rFont val="Arial"/>
        <family val="2"/>
      </rPr>
      <t xml:space="preserve"> (Palo Alto, Calif.)</t>
    </r>
  </si>
  <si>
    <r>
      <t xml:space="preserve">Junipero Serra Boulevard </t>
    </r>
    <r>
      <rPr>
        <sz val="10"/>
        <color indexed="10"/>
        <rFont val="Arial"/>
        <family val="2"/>
      </rPr>
      <t>(Palo Alto and Stanford, Calif.)</t>
    </r>
  </si>
  <si>
    <r>
      <t>Junipero Serra Boulevard</t>
    </r>
    <r>
      <rPr>
        <sz val="10"/>
        <color indexed="10"/>
        <rFont val="Arial"/>
        <family val="2"/>
      </rPr>
      <t xml:space="preserve"> (Palo Alto and Stanford, Calif.)</t>
    </r>
  </si>
  <si>
    <r>
      <t>Mayfield Grange</t>
    </r>
    <r>
      <rPr>
        <sz val="10"/>
        <color indexed="10"/>
        <rFont val="Arial"/>
        <family val="2"/>
      </rPr>
      <t xml:space="preserve"> (Calif.)</t>
    </r>
  </si>
  <si>
    <r>
      <t xml:space="preserve">San Francisquito Rancho </t>
    </r>
    <r>
      <rPr>
        <sz val="10"/>
        <color indexed="10"/>
        <rFont val="Arial"/>
        <family val="2"/>
      </rPr>
      <t>(Santa Clara County, Calif.)</t>
    </r>
  </si>
  <si>
    <r>
      <t xml:space="preserve">Stanford Heights </t>
    </r>
    <r>
      <rPr>
        <sz val="10"/>
        <color indexed="10"/>
        <rFont val="Arial"/>
        <family val="2"/>
      </rPr>
      <t>(San Francisco, Calif.)</t>
    </r>
  </si>
  <si>
    <r>
      <t>San Juan Subdivision</t>
    </r>
    <r>
      <rPr>
        <sz val="10"/>
        <color indexed="10"/>
        <rFont val="Arial"/>
        <family val="2"/>
      </rPr>
      <t xml:space="preserve"> (Stanford, Calif.)</t>
    </r>
  </si>
  <si>
    <r>
      <t xml:space="preserve">Frenchman’s Hill </t>
    </r>
    <r>
      <rPr>
        <sz val="10"/>
        <color indexed="10"/>
        <rFont val="Arial"/>
        <family val="2"/>
      </rPr>
      <t>(Stanford, Calif.)</t>
    </r>
  </si>
  <si>
    <t>Location_topic_tag</t>
  </si>
  <si>
    <r>
      <t>Alvarado Subdivision</t>
    </r>
    <r>
      <rPr>
        <sz val="10"/>
        <color indexed="10"/>
        <rFont val="Arial"/>
        <family val="2"/>
      </rPr>
      <t xml:space="preserve"> (Stanford, Calif.)</t>
    </r>
  </si>
  <si>
    <t xml:space="preserve">  </t>
  </si>
  <si>
    <r>
      <t xml:space="preserve">Alvarado Row </t>
    </r>
    <r>
      <rPr>
        <sz val="10"/>
        <color indexed="10"/>
        <rFont val="Arial"/>
        <family val="2"/>
      </rPr>
      <t>(Stanford, Calif.)</t>
    </r>
  </si>
  <si>
    <r>
      <t>Alta Vista</t>
    </r>
    <r>
      <rPr>
        <sz val="10"/>
        <color indexed="10"/>
        <rFont val="Arial"/>
        <family val="2"/>
      </rPr>
      <t xml:space="preserve"> (Stanford, Calif.)</t>
    </r>
  </si>
  <si>
    <r>
      <t xml:space="preserve">Alta Vista </t>
    </r>
    <r>
      <rPr>
        <sz val="10"/>
        <color indexed="10"/>
        <rFont val="Arial"/>
        <family val="2"/>
      </rPr>
      <t>(Stanford, Calif.)</t>
    </r>
  </si>
  <si>
    <r>
      <t>Oval</t>
    </r>
    <r>
      <rPr>
        <sz val="10"/>
        <color indexed="10"/>
        <rFont val="Arial"/>
        <family val="2"/>
      </rPr>
      <t xml:space="preserve"> (Stanford, Calif.)</t>
    </r>
  </si>
  <si>
    <r>
      <rPr>
        <sz val="10"/>
        <color indexed="10"/>
        <rFont val="Arial"/>
        <family val="2"/>
      </rPr>
      <t>loca</t>
    </r>
    <r>
      <rPr>
        <sz val="10"/>
        <rFont val="Arial"/>
      </rPr>
      <t>l</t>
    </r>
  </si>
  <si>
    <r>
      <t xml:space="preserve">Lagunita Subdivision </t>
    </r>
    <r>
      <rPr>
        <sz val="10"/>
        <color indexed="10"/>
        <rFont val="Arial"/>
        <family val="2"/>
      </rPr>
      <t>(Stanford, Calif.)</t>
    </r>
  </si>
  <si>
    <r>
      <t>Lagunita Subdivision</t>
    </r>
    <r>
      <rPr>
        <sz val="10"/>
        <color indexed="10"/>
        <rFont val="Arial"/>
        <family val="2"/>
      </rPr>
      <t xml:space="preserve"> (Stanford, Calif.)</t>
    </r>
  </si>
  <si>
    <r>
      <t xml:space="preserve">Stillman Ranch </t>
    </r>
    <r>
      <rPr>
        <sz val="10"/>
        <color indexed="10"/>
        <rFont val="Arial"/>
        <family val="2"/>
      </rPr>
      <t>(Calif.)</t>
    </r>
  </si>
  <si>
    <r>
      <rPr>
        <sz val="10"/>
        <rFont val="Arial"/>
      </rPr>
      <t>Santa Teresa</t>
    </r>
    <r>
      <rPr>
        <sz val="10"/>
        <color indexed="10"/>
        <rFont val="Arial"/>
        <family val="2"/>
      </rPr>
      <t xml:space="preserve"> Street (Stanford, Calif.)</t>
    </r>
  </si>
  <si>
    <r>
      <t>Santa Teresa</t>
    </r>
    <r>
      <rPr>
        <sz val="10"/>
        <color indexed="10"/>
        <rFont val="Arial"/>
        <family val="2"/>
      </rPr>
      <t xml:space="preserve"> Street</t>
    </r>
    <r>
      <rPr>
        <sz val="10"/>
        <rFont val="Arial"/>
      </rPr>
      <t xml:space="preserve"> </t>
    </r>
    <r>
      <rPr>
        <sz val="10"/>
        <color indexed="10"/>
        <rFont val="Arial"/>
        <family val="2"/>
      </rPr>
      <t>(Stanford, Calif.)</t>
    </r>
  </si>
  <si>
    <r>
      <t xml:space="preserve">Santa Teresa </t>
    </r>
    <r>
      <rPr>
        <sz val="10"/>
        <color indexed="10"/>
        <rFont val="Arial"/>
        <family val="2"/>
      </rPr>
      <t>Street (Stanford, Calif.)</t>
    </r>
  </si>
  <si>
    <r>
      <t xml:space="preserve">Lomita </t>
    </r>
    <r>
      <rPr>
        <sz val="10"/>
        <color indexed="10"/>
        <rFont val="Arial"/>
        <family val="2"/>
      </rPr>
      <t>Drive</t>
    </r>
    <r>
      <rPr>
        <sz val="10"/>
        <rFont val="Arial"/>
      </rPr>
      <t xml:space="preserve"> </t>
    </r>
    <r>
      <rPr>
        <sz val="10"/>
        <color indexed="10"/>
        <rFont val="Arial"/>
        <family val="2"/>
      </rPr>
      <t>(Stanford, Calif.)</t>
    </r>
  </si>
  <si>
    <r>
      <t>Lomita</t>
    </r>
    <r>
      <rPr>
        <sz val="10"/>
        <color indexed="10"/>
        <rFont val="Arial"/>
        <family val="2"/>
      </rPr>
      <t xml:space="preserve"> Drive (Stanford, Calif.)</t>
    </r>
  </si>
  <si>
    <r>
      <t>Rancho A</t>
    </r>
    <r>
      <rPr>
        <sz val="10"/>
        <color indexed="10"/>
        <rFont val="Arial"/>
        <family val="2"/>
      </rPr>
      <t>g</t>
    </r>
    <r>
      <rPr>
        <sz val="10"/>
        <rFont val="Arial"/>
      </rPr>
      <t>ua Caliente</t>
    </r>
    <r>
      <rPr>
        <sz val="10"/>
        <color indexed="10"/>
        <rFont val="Arial"/>
        <family val="2"/>
      </rPr>
      <t xml:space="preserve"> (Alameda County, Calif.)</t>
    </r>
  </si>
  <si>
    <r>
      <t xml:space="preserve">Memorial Hall </t>
    </r>
    <r>
      <rPr>
        <sz val="10"/>
        <color indexed="10"/>
        <rFont val="Arial"/>
        <family val="2"/>
      </rPr>
      <t>(Stanford, Calif.)</t>
    </r>
  </si>
  <si>
    <r>
      <t xml:space="preserve">Sequoia Hall </t>
    </r>
    <r>
      <rPr>
        <sz val="10"/>
        <color indexed="10"/>
        <rFont val="Arial"/>
        <family val="2"/>
      </rPr>
      <t>(Stanford, Calif.)</t>
    </r>
  </si>
  <si>
    <t>Location_topic2</t>
  </si>
  <si>
    <t>Location_topic2_tag</t>
  </si>
  <si>
    <t>Location_topic2_authority</t>
  </si>
  <si>
    <t>Location_topic2_URI</t>
  </si>
  <si>
    <t>Location_topic3</t>
  </si>
  <si>
    <t>Location_topic3_tag</t>
  </si>
  <si>
    <t>Location_topic3_authority</t>
  </si>
  <si>
    <t>Location_topic3_URI</t>
  </si>
  <si>
    <r>
      <t>McCoppin Tract</t>
    </r>
    <r>
      <rPr>
        <sz val="10"/>
        <color indexed="10"/>
        <rFont val="Arial"/>
        <family val="2"/>
      </rPr>
      <t xml:space="preserve"> (San Luis Obispo County, Calif.)</t>
    </r>
  </si>
  <si>
    <r>
      <t xml:space="preserve">McCoppin Tract </t>
    </r>
    <r>
      <rPr>
        <sz val="10"/>
        <color indexed="10"/>
        <rFont val="Arial"/>
        <family val="2"/>
      </rPr>
      <t>(San Luis Obispo County, Calif.)</t>
    </r>
  </si>
  <si>
    <r>
      <t xml:space="preserve">Stanford, Jane </t>
    </r>
    <r>
      <rPr>
        <sz val="10"/>
        <color indexed="10"/>
        <rFont val="Arial"/>
        <family val="2"/>
      </rPr>
      <t>Lathrop, 1828-1905</t>
    </r>
  </si>
  <si>
    <t>Topic4</t>
  </si>
  <si>
    <t>INITIALS/STATUS</t>
  </si>
  <si>
    <t>Greystone Standstone Quarry (Calif.)</t>
  </si>
  <si>
    <t xml:space="preserve">Leland Stanford Jr. Museum </t>
  </si>
  <si>
    <t>Warning: incorrectly as 410 on NAR for later body. Needs to be established on own NAR</t>
  </si>
  <si>
    <t>Press Building (Stanford, Calif.)</t>
  </si>
  <si>
    <r>
      <rPr>
        <sz val="10"/>
        <color indexed="10"/>
        <rFont val="Arial"/>
        <family val="2"/>
      </rPr>
      <t>loca</t>
    </r>
    <r>
      <rPr>
        <sz val="10"/>
        <rFont val="Arial"/>
      </rPr>
      <t>l</t>
    </r>
  </si>
  <si>
    <t>Mining Building (Stanford, Calif.)</t>
  </si>
  <si>
    <t>Location_topic4</t>
  </si>
  <si>
    <t>Location_topic4_tag</t>
  </si>
  <si>
    <t>Location_topic4_authority</t>
  </si>
  <si>
    <t>Location_topic4_URI</t>
  </si>
  <si>
    <t>Hermit Mine (San Mateo County, Calif.)</t>
  </si>
  <si>
    <t>Rancho de las Pulgas (Calif.)</t>
  </si>
  <si>
    <t>http://purl.stanford.edu/hb385hg9463</t>
  </si>
  <si>
    <t>http://purl.stanford.edu/fw024yj6410</t>
  </si>
  <si>
    <t>http://purl.stanford.edu/jw825xc0646</t>
  </si>
  <si>
    <t>http://purl.stanford.edu/pt395fp9587</t>
  </si>
  <si>
    <t>http://purl.stanford.edu/zx964yr3529</t>
  </si>
  <si>
    <t>http://purl.stanford.edu/fj301zt8797</t>
  </si>
  <si>
    <t>http://purl.stanford.edu/kr929tk0243</t>
  </si>
  <si>
    <t>http://purl.stanford.edu/vt185dg9609</t>
  </si>
  <si>
    <t>http://purl.stanford.edu/my646px7533</t>
  </si>
  <si>
    <t>http://purl.stanford.edu/vz054mq4989</t>
  </si>
  <si>
    <t>http://purl.stanford.edu/sz090rq5285</t>
  </si>
  <si>
    <t>http://purl.stanford.edu/pn931tv9531</t>
  </si>
  <si>
    <t>http://purl.stanford.edu/wj650ch4436</t>
  </si>
  <si>
    <t>http://purl.stanford.edu/qn291ct8116</t>
  </si>
  <si>
    <t>http://purl.stanford.edu/qq519rc8294</t>
  </si>
  <si>
    <t>http://purl.stanford.edu/hz844bc7667</t>
  </si>
  <si>
    <t>http://purl.stanford.edu/dr270jw2172</t>
  </si>
  <si>
    <t>http://purl.stanford.edu/rm909xq4982</t>
  </si>
  <si>
    <t>http://purl.stanford.edu/zm534qb4163</t>
  </si>
  <si>
    <t>http://purl.stanford.edu/pf468vk1720</t>
  </si>
  <si>
    <t>http://purl.stanford.edu/dy042wk2990</t>
  </si>
  <si>
    <t>http://purl.stanford.edu/xz851mj7495</t>
  </si>
  <si>
    <t>http://purl.stanford.edu/mx836rp6802</t>
  </si>
  <si>
    <t>http://purl.stanford.edu/gm634qn1156</t>
  </si>
  <si>
    <t>http://purl.stanford.edu/dh406xd7969</t>
  </si>
  <si>
    <t>http://purl.stanford.edu/hm901py5402</t>
  </si>
  <si>
    <t>http://purl.stanford.edu/mm677vt1734</t>
  </si>
  <si>
    <t>http://purl.stanford.edu/xp785gb0438</t>
  </si>
  <si>
    <t>http://purl.stanford.edu/xg324bc3445</t>
  </si>
  <si>
    <t>http://purl.stanford.edu/bg609xk2106</t>
  </si>
  <si>
    <t>http://purl.stanford.edu/sx560br5352</t>
  </si>
  <si>
    <t>http://purl.stanford.edu/gf434dc4696</t>
  </si>
  <si>
    <t>http://purl.stanford.edu/fd749dt2354</t>
  </si>
  <si>
    <t>http://purl.stanford.edu/rz070tw5723</t>
  </si>
  <si>
    <t>http://purl.stanford.edu/wn486dt0228</t>
  </si>
  <si>
    <t>http://purl.stanford.edu/fk732rb1982</t>
  </si>
  <si>
    <t>http://purl.stanford.edu/sj902tw1286</t>
  </si>
  <si>
    <t>http://purl.stanford.edu/sk764wb6770</t>
  </si>
  <si>
    <t>http://purl.stanford.edu/pf610yq2600</t>
  </si>
  <si>
    <t>http://purl.stanford.edu/hk257cv8866</t>
  </si>
  <si>
    <t>http://purl.stanford.edu/rw603rz5582</t>
  </si>
  <si>
    <t>http://purl.stanford.edu/wp498sj9159</t>
  </si>
  <si>
    <t>http://purl.stanford.edu/gv709fg1111</t>
  </si>
  <si>
    <t>http://purl.stanford.edu/yz224tr4567</t>
  </si>
  <si>
    <t>http://purl.stanford.edu/vd790yp2222</t>
  </si>
  <si>
    <t>http://purl.stanford.edu/mj405qr6781</t>
  </si>
  <si>
    <t>http://purl.stanford.edu/bj641gh4651</t>
  </si>
  <si>
    <t>http://purl.stanford.edu/by487yy2494</t>
  </si>
  <si>
    <t>http://purl.stanford.edu/vk096tq4987</t>
  </si>
  <si>
    <t>http://purl.stanford.edu/ch370sr9337</t>
  </si>
  <si>
    <t>http://purl.stanford.edu/rm668xt8328</t>
  </si>
  <si>
    <t>http://purl.stanford.edu/hb543xn3284</t>
  </si>
  <si>
    <t>http://purl.stanford.edu/zy204kw8959</t>
  </si>
  <si>
    <t>http://purl.stanford.edu/td032ns1865</t>
  </si>
  <si>
    <t>http://purl.stanford.edu/bx903zz3502</t>
  </si>
  <si>
    <t>http://purl.stanford.edu/rd519zt1579</t>
  </si>
  <si>
    <t>http://purl.stanford.edu/vk473rm3964</t>
  </si>
  <si>
    <t>http://purl.stanford.edu/gb487ty9362</t>
  </si>
  <si>
    <t>http://purl.stanford.edu/tv260nj4578</t>
  </si>
  <si>
    <t>http://purl.stanford.edu/xh568cr9702</t>
  </si>
  <si>
    <t>http://purl.stanford.edu/pd174sy2798</t>
  </si>
  <si>
    <t>http://purl.stanford.edu/zz823hf1475</t>
  </si>
  <si>
    <t>http://purl.stanford.edu/gf358rt5458</t>
  </si>
  <si>
    <t>http://purl.stanford.edu/mb706rf2084</t>
  </si>
  <si>
    <t>http://purl.stanford.edu/zz223bn3538</t>
  </si>
  <si>
    <t>http://purl.stanford.edu/vr927mv8096</t>
  </si>
  <si>
    <t>http://purl.stanford.edu/vp783nb0242</t>
  </si>
  <si>
    <t>http://purl.stanford.edu/nt221kn6118</t>
  </si>
  <si>
    <t>http://purl.stanford.edu/pt670xp0360</t>
  </si>
  <si>
    <t>http://purl.stanford.edu/fb297sh0179</t>
  </si>
  <si>
    <t>http://purl.stanford.edu/hq651gn3672</t>
  </si>
  <si>
    <t>http://purl.stanford.edu/br381kj4872</t>
  </si>
  <si>
    <t>http://purl.stanford.edu/vh080xq4637</t>
  </si>
  <si>
    <t>http://purl.stanford.edu/xj826wf6640</t>
  </si>
  <si>
    <t>http://purl.stanford.edu/pv323sj2080</t>
  </si>
  <si>
    <t>http://purl.stanford.edu/fn144gq6428</t>
  </si>
  <si>
    <t>http://purl.stanford.edu/ry572zn6017</t>
  </si>
  <si>
    <t>http://purl.stanford.edu/fm302vd1296</t>
  </si>
  <si>
    <t>http://purl.stanford.edu/gj988cp0128</t>
  </si>
  <si>
    <t>http://purl.stanford.edu/bt734zv7600</t>
  </si>
  <si>
    <t>http://purl.stanford.edu/gm364gs3689</t>
  </si>
  <si>
    <t>http://purl.stanford.edu/jy741wq7749</t>
  </si>
  <si>
    <t>http://purl.stanford.edu/jh436wj1167</t>
  </si>
  <si>
    <t>http://purl.stanford.edu/pf018bv8905</t>
  </si>
  <si>
    <t>http://purl.stanford.edu/pp674fs9961</t>
  </si>
  <si>
    <t>http://purl.stanford.edu/yg114sr5115</t>
  </si>
  <si>
    <t>http://purl.stanford.edu/rj632fh4401</t>
  </si>
  <si>
    <t>http://purl.stanford.edu/rw598mz9323</t>
  </si>
  <si>
    <t>http://purl.stanford.edu/wt950dh6471</t>
  </si>
  <si>
    <t>http://purl.stanford.edu/bh654tk2519</t>
  </si>
  <si>
    <t>http://purl.stanford.edu/pw943vz2104</t>
  </si>
  <si>
    <t>http://purl.stanford.edu/xc092kk6629</t>
  </si>
  <si>
    <t>http://purl.stanford.edu/yg679bb2579</t>
  </si>
  <si>
    <t>http://purl.stanford.edu/hj898pj8832</t>
  </si>
  <si>
    <t>http://purl.stanford.edu/kq947hj5609</t>
  </si>
  <si>
    <t>http://purl.stanford.edu/mm290tk4734</t>
  </si>
  <si>
    <t>http://purl.stanford.edu/wr802pf0321</t>
  </si>
  <si>
    <t>http://purl.stanford.edu/tn118yt1575</t>
  </si>
  <si>
    <t>http://purl.stanford.edu/ch318bk7537</t>
  </si>
  <si>
    <t>http://purl.stanford.edu/fw894pj4103</t>
  </si>
  <si>
    <t>http://purl.stanford.edu/gs965qg6791</t>
  </si>
  <si>
    <t>http://purl.stanford.edu/ry920jr2438</t>
  </si>
  <si>
    <t>http://purl.stanford.edu/cw011mj3735</t>
  </si>
  <si>
    <t>http://purl.stanford.edu/bv614jr7223</t>
  </si>
  <si>
    <t>http://purl.stanford.edu/mk751tk8535</t>
  </si>
  <si>
    <t>http://purl.stanford.edu/hc454tx8691</t>
  </si>
  <si>
    <t>http://purl.stanford.edu/qw599fg3793</t>
  </si>
  <si>
    <t>http://purl.stanford.edu/rg068rv5406</t>
  </si>
  <si>
    <t>http://purl.stanford.edu/qx606df4282</t>
  </si>
  <si>
    <t>http://purl.stanford.edu/rj560jb9626</t>
  </si>
  <si>
    <t>http://purl.stanford.edu/fc917jv8751</t>
  </si>
  <si>
    <t>http://purl.stanford.edu/qk695gk4141</t>
  </si>
  <si>
    <t>http://purl.stanford.edu/zj780sv0347</t>
  </si>
  <si>
    <t>http://purl.stanford.edu/by113jd9869</t>
  </si>
  <si>
    <t>http://purl.stanford.edu/bp244pg2461</t>
  </si>
  <si>
    <t>http://purl.stanford.edu/mw437yz5217</t>
  </si>
  <si>
    <t>http://purl.stanford.edu/yq530sj1435</t>
  </si>
  <si>
    <t>http://purl.stanford.edu/yv828rw5635</t>
  </si>
  <si>
    <t>http://purl.stanford.edu/dh101xk9568</t>
  </si>
  <si>
    <t>http://purl.stanford.edu/bm759hn1490</t>
  </si>
  <si>
    <t>http://purl.stanford.edu/zd656nz8298</t>
  </si>
  <si>
    <t>http://purl.stanford.edu/wd988nh7856</t>
  </si>
  <si>
    <t>http://purl.stanford.edu/qs295kw7185</t>
  </si>
  <si>
    <t>http://purl.stanford.edu/mw847pg5827</t>
  </si>
  <si>
    <t>http://purl.stanford.edu/jj363bd0491</t>
  </si>
  <si>
    <t>http://purl.stanford.edu/ft980qn8454</t>
  </si>
  <si>
    <t>http://purl.stanford.edu/fp802hd6970</t>
  </si>
  <si>
    <t>http://purl.stanford.edu/gw021vh6021</t>
  </si>
  <si>
    <t>http://purl.stanford.edu/pn257xr4696</t>
  </si>
  <si>
    <t>http://purl.stanford.edu/pz771pm8683</t>
  </si>
  <si>
    <t>http://purl.stanford.edu/vh454kt9320</t>
  </si>
  <si>
    <t>http://purl.stanford.edu/tq443cd3764</t>
  </si>
  <si>
    <t>http://purl.stanford.edu/dd669vf2609</t>
  </si>
  <si>
    <t>http://purl.stanford.edu/qt604hb9287</t>
  </si>
  <si>
    <t>http://purl.stanford.edu/bx558gn8244</t>
  </si>
  <si>
    <t>http://purl.stanford.edu/cn629qb8657</t>
  </si>
  <si>
    <t>http://purl.stanford.edu/jz094mz0841</t>
  </si>
  <si>
    <t>http://purl.stanford.edu/df781bx4101</t>
  </si>
  <si>
    <t>http://purl.stanford.edu/ch188cz1486</t>
  </si>
  <si>
    <t>http://purl.stanford.edu/rb181py8466</t>
  </si>
  <si>
    <t>http://purl.stanford.edu/nv656pn6725</t>
  </si>
  <si>
    <t>http://purl.stanford.edu/vz921hr0683</t>
  </si>
  <si>
    <t>http://purl.stanford.edu/fb987ff8136</t>
  </si>
  <si>
    <t>http://purl.stanford.edu/js644gg4294</t>
  </si>
  <si>
    <t>http://purl.stanford.edu/hn493cz5716</t>
  </si>
  <si>
    <t>http://purl.stanford.edu/dg062bv9469</t>
  </si>
  <si>
    <t>http://purl.stanford.edu/xt034zd5695</t>
  </si>
  <si>
    <t>http://purl.stanford.edu/qp472jk4653</t>
  </si>
  <si>
    <t>http://purl.stanford.edu/wc136ch4281</t>
  </si>
  <si>
    <t>http://purl.stanford.edu/nn847rz3203</t>
  </si>
  <si>
    <t>http://purl.stanford.edu/hs162hc7874</t>
  </si>
  <si>
    <t>http://purl.stanford.edu/qd338xv3706</t>
  </si>
  <si>
    <t>http://purl.stanford.edu/bj941fn7369</t>
  </si>
  <si>
    <t>http://purl.stanford.edu/rb364dg5047</t>
  </si>
  <si>
    <t>http://purl.stanford.edu/ft230zq8963</t>
  </si>
  <si>
    <t>http://purl.stanford.edu/yj793dn6267</t>
  </si>
  <si>
    <t>http://purl.stanford.edu/ts939vx5031</t>
  </si>
  <si>
    <t>http://purl.stanford.edu/pr454qg4106</t>
  </si>
  <si>
    <t>http://purl.stanford.edu/ws874qt3168</t>
  </si>
  <si>
    <t>http://purl.stanford.edu/vt086vx5107</t>
  </si>
  <si>
    <t>http://purl.stanford.edu/vm454kk2187</t>
  </si>
  <si>
    <t>http://purl.stanford.edu/mm402df1401</t>
  </si>
  <si>
    <t>http://purl.stanford.edu/jd338vj2728</t>
  </si>
  <si>
    <t>http://purl.stanford.edu/ng418wb9521</t>
  </si>
  <si>
    <t>http://purl.stanford.edu/st860fj5430</t>
  </si>
  <si>
    <t>http://purl.stanford.edu/bj501wg6544</t>
  </si>
  <si>
    <t>http://purl.stanford.edu/kd554qs2019</t>
  </si>
  <si>
    <t>http://purl.stanford.edu/yy186bz3282</t>
  </si>
  <si>
    <t>http://purl.stanford.edu/bp027hz8501</t>
  </si>
  <si>
    <t>http://purl.stanford.edu/td192td7948</t>
  </si>
  <si>
    <t>http://purl.stanford.edu/zz995sy1422</t>
  </si>
  <si>
    <t>http://purl.stanford.edu/yk421db1104</t>
  </si>
  <si>
    <t>http://purl.stanford.edu/zg430cq1425</t>
  </si>
  <si>
    <t>http://purl.stanford.edu/pd288gx7885</t>
  </si>
  <si>
    <t>http://purl.stanford.edu/xs339vr2314</t>
  </si>
  <si>
    <t>http://purl.stanford.edu/sq931qy7895</t>
  </si>
  <si>
    <t>http://purl.stanford.edu/mb250gt3222</t>
  </si>
  <si>
    <t>http://purl.stanford.edu/sk440pp3688</t>
  </si>
  <si>
    <t>http://purl.stanford.edu/cb625qj1157</t>
  </si>
  <si>
    <t>http://purl.stanford.edu/qv858dq8767</t>
  </si>
  <si>
    <t>http://purl.stanford.edu/yn189hw9028</t>
  </si>
  <si>
    <t>http://purl.stanford.edu/zt557rw8593</t>
  </si>
  <si>
    <t>http://purl.stanford.edu/kb363xq0326</t>
  </si>
  <si>
    <t>http://purl.stanford.edu/sq817gw5326</t>
  </si>
  <si>
    <t>http://purl.stanford.edu/gt282wp2196</t>
  </si>
  <si>
    <t>http://purl.stanford.edu/tt125np9932</t>
  </si>
  <si>
    <t>http://purl.stanford.edu/gk493bg5414</t>
  </si>
  <si>
    <t>http://purl.stanford.edu/yd216kq5134</t>
  </si>
  <si>
    <t>http://purl.stanford.edu/nn544qq9569</t>
  </si>
  <si>
    <t>http://purl.stanford.edu/bj779hv0109</t>
  </si>
  <si>
    <t>http://purl.stanford.edu/vb919vj0168</t>
  </si>
  <si>
    <t>http://purl.stanford.edu/qb773gf6047</t>
  </si>
  <si>
    <t>http://purl.stanford.edu/sb346my8824</t>
  </si>
  <si>
    <t>http://purl.stanford.edu/wq227jm2923</t>
  </si>
  <si>
    <t>sc1049_m200a</t>
  </si>
  <si>
    <t>sc1049_m200c</t>
  </si>
  <si>
    <t>sc1049_m203_copyb</t>
  </si>
  <si>
    <t>sc1049_m241a</t>
  </si>
  <si>
    <t>sc1049_m241b</t>
  </si>
  <si>
    <t>sc1049_m300c</t>
  </si>
  <si>
    <t>sc1049_m300d</t>
  </si>
  <si>
    <t>sc1049_m300e</t>
  </si>
  <si>
    <t>sc1049_m300h</t>
  </si>
  <si>
    <t>sc1049_m300f</t>
  </si>
  <si>
    <t>sc1049_m300g</t>
  </si>
  <si>
    <t>sc1049_m640c</t>
  </si>
  <si>
    <t>sc1049_m700_a</t>
  </si>
  <si>
    <t>sc1049_M818</t>
  </si>
  <si>
    <t>sc1049_mv029</t>
  </si>
  <si>
    <t>gdg/4/20/2/15</t>
  </si>
  <si>
    <t>http://id.loc.gov/authorities/names/no2015052157</t>
  </si>
  <si>
    <t>gdg/4/20/2015</t>
  </si>
  <si>
    <t>http://id.loc.gov/authorities/names/nr98009730</t>
  </si>
  <si>
    <t>gdg</t>
  </si>
  <si>
    <t>hkt</t>
  </si>
  <si>
    <t>hkt/4/21/2015</t>
  </si>
  <si>
    <t>Hoag, Delevan, 1827-</t>
  </si>
  <si>
    <t>http://id.loc.gov/authorities/names/no2015052890</t>
  </si>
  <si>
    <t>http://id.loc.gov/authorities/names/no2015052877</t>
  </si>
  <si>
    <t>http://id.loc.gov/authorities/names/no2015053556</t>
  </si>
  <si>
    <t>Surveyor</t>
  </si>
  <si>
    <t>Shackelford &amp; Barker (Firm)</t>
  </si>
  <si>
    <t>http://id.loc.gov/authorities/names/no2015053496</t>
  </si>
  <si>
    <t>http://id.loc.gov/authorities/names/no2015053485</t>
  </si>
  <si>
    <t>krt, 4/22/2015</t>
  </si>
  <si>
    <t>King, P. S. (P. Stanley)</t>
  </si>
  <si>
    <t>http://id.loc.gov/authorities/names/no2015053557</t>
  </si>
  <si>
    <t>Farmer, Edward M., 1901-1969</t>
  </si>
  <si>
    <t>http://id.loc.gov/authorities/names/no2015053622</t>
  </si>
  <si>
    <t>Poett, Alfred, 1839-1910</t>
  </si>
  <si>
    <t>Stephens, T. S. (Surveyor)</t>
  </si>
  <si>
    <t>gdg/4/23/2015</t>
  </si>
  <si>
    <t>http://id.loc.gov/authorities/names/no2015053558</t>
  </si>
  <si>
    <t>Coutts, Peter, -1889</t>
  </si>
  <si>
    <t>http://id.loc.gov/authorities/names/no2015053535</t>
  </si>
  <si>
    <t> http://id.loc.gov/authorities/namesno2015053584</t>
  </si>
  <si>
    <t>Martinez, Maximo, 1792-1863</t>
  </si>
  <si>
    <t>Gordon, George, 1818-1869</t>
  </si>
  <si>
    <t>http://id.loc.gov/authorities/names/no2015054276</t>
  </si>
  <si>
    <t>http://id.loc.gov/authorities/names/no2015054277</t>
  </si>
  <si>
    <t>ig 04/24/2015</t>
  </si>
  <si>
    <t>http://id.loc.gov/authorities/names/no2015054711</t>
  </si>
  <si>
    <t>Bull, W.H. (William Howell),  1861-1940</t>
  </si>
  <si>
    <t>krt, 4/24/2015</t>
  </si>
  <si>
    <t>Hopkins, Timothy, 1859-1936</t>
  </si>
  <si>
    <t>http://id.loc.gov/authorities/names/no2015054785</t>
  </si>
  <si>
    <t>Hunt, C. E. (Cartographer)</t>
  </si>
  <si>
    <t>http://id.loc.gov/authorities/names/no2015054882</t>
  </si>
  <si>
    <t>http://id.loc.gov/authorities/names/no2015054855</t>
  </si>
  <si>
    <t>Hodges, Chas. E., 1866-1943</t>
  </si>
  <si>
    <t>http://id.loc.gov/authorities/names/no2015054792</t>
  </si>
  <si>
    <t>Goodman, Marian</t>
  </si>
  <si>
    <t>http://id.loc.gov/authorities/names/no2015054698</t>
  </si>
  <si>
    <t>http://id.loc.gov/authorities/names/no2015054664</t>
  </si>
  <si>
    <t>http://id.loc.gov/authorities/names/no2015054846</t>
  </si>
  <si>
    <t>krt, 2/24/2015</t>
  </si>
  <si>
    <t>Merkens, A. H.</t>
  </si>
  <si>
    <t>http://id.loc.gov/authorities/names/no2015054771</t>
  </si>
  <si>
    <t>http://id.loc.gov/authorities/names/no2015055932</t>
  </si>
  <si>
    <t>hgl 4/28/2015</t>
  </si>
  <si>
    <t>Upton, L.</t>
  </si>
  <si>
    <t>http://id.loc.gov/authorities/names/no2015056634</t>
  </si>
  <si>
    <t>hgl 3/27/2015</t>
  </si>
  <si>
    <t>http://id.loc.gov/authorities/names/no2015056586</t>
  </si>
  <si>
    <t>Wilson, Thomas, active approximately 1850</t>
  </si>
  <si>
    <t>hkt/ 4/28/2015</t>
  </si>
  <si>
    <t>ig 04/29/2015</t>
  </si>
  <si>
    <t>http://id.loc.gov/authorities/names/no2015056785</t>
  </si>
  <si>
    <t>Repass, M. M. (Merle Marion)</t>
  </si>
  <si>
    <t>Penney, Dolores Jeanne</t>
  </si>
  <si>
    <t>http://id.loc.gov/authorities/names/no2015056911</t>
  </si>
  <si>
    <t>http://id.loc.gov/authorities/names/no2015056914</t>
  </si>
  <si>
    <t>ig 04/29/15</t>
  </si>
  <si>
    <t>rjr, done 4/29/15</t>
  </si>
  <si>
    <t>http://id.loc.gov/authorities/names/no2015056971</t>
  </si>
  <si>
    <t>Map of Arboretum, L.S.J.U.</t>
  </si>
  <si>
    <t>Planting scheme for Arboretum</t>
  </si>
  <si>
    <t>Planting Scheme for Arboretum</t>
  </si>
  <si>
    <t>Leland Stanford Jr. Museum</t>
  </si>
  <si>
    <t>http://id.loc.gov/authorities/names/no2015056992</t>
  </si>
  <si>
    <t>Adams, Nancy, active 1876</t>
  </si>
  <si>
    <t>http://id.loc.gov/authorities/names/no2015057247</t>
  </si>
  <si>
    <t>http://id.loc.gov/authorities/names/no2015056665</t>
  </si>
  <si>
    <t>hkt/ 4/29/2015</t>
  </si>
  <si>
    <t>Clark, John James, -1876</t>
  </si>
  <si>
    <t>http://id.loc.gov/authorities/names/no2015057331</t>
  </si>
  <si>
    <t>McMillan, J. G. (John G.).</t>
  </si>
  <si>
    <t>gdg/5/1/2015</t>
  </si>
  <si>
    <t>http://id.loc.gov/authorities/names/no2015057114</t>
  </si>
  <si>
    <t>McMillan, J. G. (John G.)</t>
  </si>
  <si>
    <t>http://id.loc.gov/authorities/names/no2015057017</t>
  </si>
  <si>
    <r>
      <t>Clogenson, Eugé</t>
    </r>
    <r>
      <rPr>
        <sz val="10"/>
        <rFont val="Arial"/>
      </rPr>
      <t>nie</t>
    </r>
  </si>
  <si>
    <t>Doyle, John T. (John Thomas), 1819-1906</t>
  </si>
  <si>
    <t>Donohoe, Jos. A.</t>
  </si>
  <si>
    <t>gdg/5/11/2015</t>
  </si>
  <si>
    <t>http://id.loc.gov/authorities/names/no2015057241</t>
  </si>
  <si>
    <t>Ambrose, A. W. (Arthur Warren), 1889-1952</t>
  </si>
  <si>
    <t>http://id.loc.gov/authorities/names/no2015057234</t>
  </si>
  <si>
    <t>http://id.loc.gov/authorities/names/no2015057283</t>
  </si>
  <si>
    <t>Dietrich, W. F. (Waldemar Fenn), 1892-</t>
  </si>
  <si>
    <t>Frost, Laurence, -1935</t>
  </si>
  <si>
    <t>gdg/5/1/3015</t>
  </si>
  <si>
    <t>http://id.loc.gov/authorities/names/no2015058563</t>
  </si>
  <si>
    <t>Bain, A. J. (Albert J.)</t>
  </si>
  <si>
    <t>http://id.loc.gov/authorities/names/no2015058661</t>
  </si>
  <si>
    <t>Lathrop, Charles G. (Charles Gardner), 1849-1914</t>
  </si>
  <si>
    <t>gdg/5/1/2013</t>
  </si>
  <si>
    <t>http://id.loc.gov/authorities/names/no2015058561</t>
  </si>
  <si>
    <t>gdg5/1/2015</t>
  </si>
  <si>
    <t>http://id.loc.gov/authorities/names/no2015059042</t>
  </si>
  <si>
    <t>ig 05/04/2015</t>
  </si>
  <si>
    <t>ig 05/042015</t>
  </si>
  <si>
    <t>rjr, 5/4/2015</t>
  </si>
  <si>
    <t>http://id.loc.gov/authorities/names/no2015059388</t>
  </si>
  <si>
    <t>Stanford University. Illumination Laboratory</t>
  </si>
  <si>
    <t>http://id.loc.gov/authorities/names/no2015059465</t>
  </si>
  <si>
    <t>hkt / 5/4/2015</t>
  </si>
  <si>
    <t>http://id.loc.gov/vocabulary/relators/srv</t>
  </si>
  <si>
    <t>http://id.loc.gov/authorities/names/no2015053623</t>
  </si>
  <si>
    <t>Gould, J.C. (Surveyor)</t>
  </si>
  <si>
    <t>Dobbel, C. H.</t>
  </si>
  <si>
    <t>mwh/5/6/2015</t>
  </si>
  <si>
    <t>http://id.loc.gov/authorities/names/no2015060831</t>
  </si>
  <si>
    <t>hkt/ 5/4/2015</t>
  </si>
  <si>
    <t>Topographical map of all lands situated in Santa Clara Co. belonging to Leland Stanford Jr. University at Palo Alto, Cal.  Surveyed at the request of F.L. Olmsted.  J.C. Gould.</t>
  </si>
  <si>
    <t>http://id.loc.gov/authorities/names/no2015060751</t>
  </si>
  <si>
    <t>Peninsular Railroad Co.</t>
  </si>
  <si>
    <t>hkt / 5/7/2015</t>
  </si>
  <si>
    <t>added as creator name</t>
  </si>
  <si>
    <t>http://id.loc.gov/authorities/names/no2015061445</t>
  </si>
  <si>
    <t>http://id.loc.gov/authorities/names/no2015061468</t>
  </si>
  <si>
    <t>Punnett, Parez &amp; Hutchison</t>
  </si>
  <si>
    <t>hkt/ 5/7/2015</t>
  </si>
  <si>
    <t>http://id.loc.gov/authorities/names/no2015061399</t>
  </si>
  <si>
    <t>moved from subject name to creator and made corporate name</t>
  </si>
  <si>
    <t>(may be firm Punnett, Parez, &amp; Hutchison--hkt)</t>
  </si>
  <si>
    <t>http://id.loc.gov/authorities/names/no2015061389</t>
  </si>
  <si>
    <t>moved from subject name to creator</t>
  </si>
  <si>
    <t>Swierk, Robert</t>
  </si>
  <si>
    <t>http://id.loc.gov/authorities/names/no2015061467</t>
  </si>
  <si>
    <t>Weiss, Andrew D.</t>
  </si>
  <si>
    <t>was corporate and split into 3 personal names</t>
  </si>
  <si>
    <t>http://id.loc.gov/authorities/names/no2015061398</t>
  </si>
  <si>
    <t>Cohen, Philippe (Philippe S.)</t>
  </si>
  <si>
    <t>http://id.loc.gov/authorities/names/n89662562</t>
  </si>
  <si>
    <t>http://id.loc.gov/authorities/names/no2009026502</t>
  </si>
  <si>
    <t>Dailey, Gardner A., 1895-1967</t>
  </si>
  <si>
    <t>Byxbee, J.F., Jr., 1877 or 1878-1947</t>
  </si>
  <si>
    <t>http://id.loc.gov/authorities/names/no2015061478</t>
  </si>
  <si>
    <t>gdg/5/6/2015</t>
  </si>
  <si>
    <t>Name was originally mapped as subject but that does not appear to be correct</t>
  </si>
  <si>
    <t>Parker, W. E. (William E.), 1912-1993</t>
  </si>
  <si>
    <t>http://id.loc.gov/authorities/names/no2015060452</t>
  </si>
  <si>
    <t>http://id.loc.gov/authorities/names/no2015060474</t>
  </si>
  <si>
    <t>gdg/5/8/2015</t>
  </si>
  <si>
    <t>Grosso, Domenico, -1915</t>
  </si>
  <si>
    <t>http://id.loc.gov/authorities/names/no2015060611</t>
  </si>
  <si>
    <t>Witherell, J. S. (James S.)</t>
  </si>
  <si>
    <t>http://id.loc.gov/authorities/names/no2015060499</t>
  </si>
  <si>
    <t>Leib, S. F., (Samuel Franklin), 1848-1924</t>
  </si>
  <si>
    <t>http://id.loc.gov/authorities/names/no2015060722</t>
  </si>
  <si>
    <t>Martin, Dennis, 1821-1890</t>
  </si>
  <si>
    <t>http://id.loc.gov/authorities/names/no2015060772</t>
  </si>
  <si>
    <t>gdg5/6/2015</t>
  </si>
  <si>
    <t>http://id.loc.gov/authorities/names/no2015060695</t>
  </si>
  <si>
    <t>mwh/5/8/2015</t>
  </si>
  <si>
    <t>Herrmann, A. T. Adolph Theodore, 1839-1917</t>
  </si>
  <si>
    <t>Sketch accompanying report on checking of additional right of way of S.P.R.R. Co through lands of the Leland Stanford Jr. University</t>
  </si>
  <si>
    <r>
      <t>L.S.J</t>
    </r>
    <r>
      <rPr>
        <sz val="10"/>
        <color indexed="10"/>
        <rFont val="Arial"/>
        <family val="2"/>
      </rPr>
      <t>r</t>
    </r>
    <r>
      <rPr>
        <sz val="10"/>
        <rFont val="Arial"/>
      </rPr>
      <t>.U. Plat Showing a Part of What is Known as the Dennis Martin Ranch</t>
    </r>
    <r>
      <rPr>
        <sz val="10"/>
        <color indexed="10"/>
        <rFont val="Arial"/>
        <family val="2"/>
      </rPr>
      <t>o</t>
    </r>
    <r>
      <rPr>
        <sz val="10"/>
        <rFont val="Arial"/>
      </rPr>
      <t>, San Mateo Co</t>
    </r>
    <r>
      <rPr>
        <sz val="10"/>
        <color indexed="10"/>
        <rFont val="Arial"/>
        <family val="2"/>
      </rPr>
      <t>.</t>
    </r>
    <r>
      <rPr>
        <sz val="10"/>
        <rFont val="Arial"/>
      </rPr>
      <t>, California [borders San Francisquito Creek]</t>
    </r>
  </si>
  <si>
    <t>http://id.loc.gov/authorities/names/no2015062597</t>
  </si>
  <si>
    <t>Pasture Land [and] Mr. C.G. Lathrop’s residence ground, {Alta Vista, L.S.J.U]</t>
  </si>
  <si>
    <t>Plat showing lands of L.S.Jr.Univ. adjacent to the town of Palo Alto, Cal. [near University Avenue, SPRR and Parkinson Lumber Company]</t>
  </si>
  <si>
    <t>L.S.Jr.U. Diagram Showing a Part of the Residence Grounds to be Leased to the Chinese</t>
  </si>
  <si>
    <t>Plat of a portion of Lands of L.S.Jr. University near Searsville, San Mateo Co., showing contour line at elevation of present dam of S.V.W.Works</t>
  </si>
  <si>
    <t>jkd/ 5/11/15</t>
  </si>
  <si>
    <t>http://id.loc.gov/authorities/names/no2015063327</t>
  </si>
  <si>
    <t>hkt -- cannot determine if personal or corporate name. Could be Herbert C. Nash, but cannot tell if he owned land. Was tutor for Leland, Jr., later personal secretary/librarian for Stanford http://www.digitalhistoryproject.com/2012/09/jane-lathrop-stanford-leland-stanford.html</t>
  </si>
  <si>
    <t>hkt / 5/12/2015</t>
  </si>
  <si>
    <t>United States. Office of Civilian Defense</t>
  </si>
  <si>
    <t>http://id.loc.gov/authorities/names/n82127226</t>
  </si>
  <si>
    <t>http://id.loc.gov/authorities/names/no2015063347</t>
  </si>
  <si>
    <t>hkt 5/12/2015</t>
  </si>
  <si>
    <t>http://id.loc.gov/authorities/names/no2015063548</t>
  </si>
  <si>
    <t xml:space="preserve">hkt 5/12/2015 </t>
  </si>
  <si>
    <t>hkt/ 5/12/2015</t>
  </si>
  <si>
    <t>Map of College Terrace, Mayfield, Santa Clara, County, California.  A.H. Merkens.</t>
  </si>
  <si>
    <t>sc1049_m160b</t>
  </si>
  <si>
    <t>sc1049_m402b</t>
  </si>
  <si>
    <t>sc1049_m810_0001</t>
  </si>
  <si>
    <t>sc1049_m811_0001</t>
  </si>
  <si>
    <t>sc1049_m812_0001</t>
  </si>
  <si>
    <t>http://purl.stanford.edu/ph435yj4303</t>
  </si>
  <si>
    <t>http://purl.stanford.edu/fs283mm3528</t>
  </si>
  <si>
    <t>http://purl.stanford.edu/mm510br3494</t>
  </si>
  <si>
    <t>http://purl.stanford.edu/pd150ht7342</t>
  </si>
  <si>
    <t>http://purl.stanford.edu/wt107xs9641</t>
  </si>
  <si>
    <t>http://purl.stanford.edu/ft765qp6384</t>
  </si>
  <si>
    <t>http://purl.stanford.edu/hj548fw8599</t>
  </si>
  <si>
    <t>http://purl.stanford.edu/qg489jc0253</t>
  </si>
  <si>
    <t>http://purl.stanford.edu/bz803db9823</t>
  </si>
  <si>
    <t>http://purl.stanford.edu/mw405pt8923</t>
  </si>
  <si>
    <t>http://purl.stanford.edu/hb639th6620</t>
  </si>
  <si>
    <t>http://purl.stanford.edu/qk189pf9606</t>
  </si>
  <si>
    <t>http://purl.stanford.edu/vb846mr0920</t>
  </si>
  <si>
    <t>http://purl.stanford.edu/tf121ff7736</t>
  </si>
  <si>
    <t>http://purl.stanford.edu/pk341qh7187</t>
  </si>
  <si>
    <t>http://purl.stanford.edu/kj342ss5880</t>
  </si>
  <si>
    <t>http://purl.stanford.edu/mh893hb7552</t>
  </si>
  <si>
    <t>http://purl.stanford.edu/rt160kh9455</t>
  </si>
  <si>
    <t>http://purl.stanford.edu/nd012vj9640</t>
  </si>
  <si>
    <t>http://purl.stanford.edu/pz223rp1822</t>
  </si>
  <si>
    <t>http://purl.stanford.edu/yg600zn8598</t>
  </si>
  <si>
    <t>http://purl.stanford.edu/gs901jp1326</t>
  </si>
  <si>
    <t>http://purl.stanford.edu/yw153hz1281</t>
  </si>
  <si>
    <t>http://purl.stanford.edu/cj177hp2520</t>
  </si>
  <si>
    <t>http://purl.stanford.edu/kg257wx2762</t>
  </si>
  <si>
    <t>http://purl.stanford.edu/hx056sy0183</t>
  </si>
  <si>
    <t>http://purl.stanford.edu/jf811zc1458</t>
  </si>
  <si>
    <t>http://purl.stanford.edu/sr783xq4430</t>
  </si>
  <si>
    <t>http://purl.stanford.edu/cb507pk8480</t>
  </si>
  <si>
    <t>http://purl.stanford.edu/yt046nv1033</t>
  </si>
  <si>
    <t>http://purl.stanford.edu/jh866nq1670</t>
  </si>
  <si>
    <t>http://purl.stanford.edu/xj232hp0878</t>
  </si>
  <si>
    <t>http://purl.stanford.edu/mt448nn6670</t>
  </si>
  <si>
    <t>http://purl.stanford.edu/jr847rn4706</t>
  </si>
  <si>
    <t>http://purl.stanford.edu/km997sn7763</t>
  </si>
  <si>
    <t>http://purl.stanford.edu/wb429hg3072</t>
  </si>
  <si>
    <t>http://purl.stanford.edu/xb980gz8883</t>
  </si>
  <si>
    <t>http://purl.stanford.edu/vn914nz0980</t>
  </si>
  <si>
    <t>http://purl.stanford.edu/nv359zf8203</t>
  </si>
  <si>
    <t>http://purl.stanford.edu/qc848mw1642</t>
  </si>
  <si>
    <t>http://purl.stanford.edu/hq143hm0092</t>
  </si>
  <si>
    <t>http://purl.stanford.edu/rc410cn7687</t>
  </si>
  <si>
    <t>http://purl.stanford.edu/nk617zy4098</t>
  </si>
  <si>
    <t>http://purl.stanford.edu/gf766jh9895</t>
  </si>
  <si>
    <t>http://purl.stanford.edu/hf586md6103</t>
  </si>
  <si>
    <t>http://purl.stanford.edu/fc892gy4817</t>
  </si>
  <si>
    <t>http://purl.stanford.edu/mr664hk6765</t>
  </si>
  <si>
    <t>http://purl.stanford.edu/pr069gm2514</t>
  </si>
  <si>
    <t>http://purl.stanford.edu/hn081ph5786</t>
  </si>
  <si>
    <t>http://purl.stanford.edu/xd418ks9636</t>
  </si>
  <si>
    <t>http://purl.stanford.edu/ns320dk1063</t>
  </si>
  <si>
    <t>http://purl.stanford.edu/gw838qh5346</t>
  </si>
  <si>
    <t>http://purl.stanford.edu/mx656zn1579</t>
  </si>
  <si>
    <t>Stanford University Project “M” survey data map with test hole locations &amp; elevations.  Geo. S. Nolte.</t>
  </si>
  <si>
    <r>
      <t xml:space="preserve">No match found. </t>
    </r>
    <r>
      <rPr>
        <sz val="10"/>
        <color indexed="57"/>
        <rFont val="Arial"/>
        <family val="2"/>
      </rPr>
      <t>See above</t>
    </r>
  </si>
  <si>
    <r>
      <t>No match found.</t>
    </r>
    <r>
      <rPr>
        <sz val="10"/>
        <color indexed="57"/>
        <rFont val="Arial"/>
        <family val="2"/>
      </rPr>
      <t xml:space="preserve"> See above.</t>
    </r>
  </si>
  <si>
    <r>
      <t xml:space="preserve">No match found. </t>
    </r>
    <r>
      <rPr>
        <sz val="10"/>
        <color indexed="57"/>
        <rFont val="Arial"/>
        <family val="2"/>
      </rPr>
      <t>See above</t>
    </r>
    <r>
      <rPr>
        <sz val="10"/>
        <rFont val="Arial"/>
      </rPr>
      <t>.</t>
    </r>
  </si>
  <si>
    <t>hkt/6/16/2015</t>
  </si>
  <si>
    <t>http://id.loc.gov/authorities/names/n80073535</t>
  </si>
  <si>
    <t>Peninsular Railway Co.</t>
  </si>
  <si>
    <t>George S. Nolte, Consulting Civil Engineers, Inc.</t>
  </si>
  <si>
    <t>hkt/ 6/25/2015</t>
  </si>
  <si>
    <t>http://id.loc.gov/authorities/names/no2015084709</t>
  </si>
  <si>
    <t>http://id.loc.gov/authorities/names/no2015091535</t>
  </si>
  <si>
    <t>rjr/7/13/2015</t>
  </si>
  <si>
    <t>Haight, Henry H., 1825-1878</t>
  </si>
  <si>
    <t>Beal, Carl H. (Carl Hugh), 1889-1946</t>
  </si>
  <si>
    <r>
      <rPr>
        <sz val="10"/>
        <color indexed="10"/>
        <rFont val="Arial"/>
        <family val="2"/>
      </rPr>
      <t>persona</t>
    </r>
    <r>
      <rPr>
        <sz val="10"/>
        <rFont val="Arial"/>
      </rPr>
      <t>l</t>
    </r>
  </si>
  <si>
    <t>Greer, John, 1808-1885</t>
  </si>
  <si>
    <t>McCoppin, Frank, 1834-1897</t>
  </si>
  <si>
    <t>http://id.loc.gov/authorities/names/no2015091704</t>
  </si>
  <si>
    <r>
      <t xml:space="preserve">No match found. </t>
    </r>
    <r>
      <rPr>
        <sz val="10"/>
        <color indexed="10"/>
        <rFont val="Arial"/>
        <family val="2"/>
      </rPr>
      <t>Name "Tatum" removed as subject, since name is not subject of map.</t>
    </r>
  </si>
  <si>
    <r>
      <t>No match found</t>
    </r>
    <r>
      <rPr>
        <b/>
        <sz val="10"/>
        <color indexed="50"/>
        <rFont val="Arial"/>
        <family val="2"/>
      </rPr>
      <t xml:space="preserve"> </t>
    </r>
    <r>
      <rPr>
        <b/>
        <sz val="10"/>
        <color indexed="11"/>
        <rFont val="Arial"/>
        <family val="2"/>
      </rPr>
      <t xml:space="preserve">Not sure if should be established. Can't find additional info to tell if personal or corporate name. </t>
    </r>
    <r>
      <rPr>
        <b/>
        <sz val="10"/>
        <color indexed="10"/>
        <rFont val="Arial"/>
        <family val="2"/>
      </rPr>
      <t>Removed "Tatum" because it's unclear as creator.</t>
    </r>
  </si>
  <si>
    <r>
      <t xml:space="preserve">rjr. 7/20/2015.  </t>
    </r>
    <r>
      <rPr>
        <sz val="10"/>
        <color indexed="17"/>
        <rFont val="Arial"/>
        <family val="2"/>
      </rPr>
      <t>Creator of map? Should not be subject.</t>
    </r>
  </si>
  <si>
    <t>hkt. Rjr 7/20/2015</t>
  </si>
  <si>
    <r>
      <t>No match found.</t>
    </r>
    <r>
      <rPr>
        <sz val="10"/>
        <color indexed="17"/>
        <rFont val="Arial"/>
        <family val="2"/>
      </rPr>
      <t xml:space="preserve"> Just initials S.M. Any more info? A tracing of original by J.G. McMillan. Trace him instead?</t>
    </r>
    <r>
      <rPr>
        <sz val="10"/>
        <color indexed="10"/>
        <rFont val="Arial"/>
        <family val="2"/>
      </rPr>
      <t xml:space="preserve"> Yes.</t>
    </r>
  </si>
  <si>
    <t>rjr 7/20/2015</t>
  </si>
  <si>
    <r>
      <t xml:space="preserve">No match found. </t>
    </r>
    <r>
      <rPr>
        <sz val="10"/>
        <color indexed="57"/>
        <rFont val="Arial"/>
        <family val="2"/>
      </rPr>
      <t>Lower case "jb" appears in lower right-hand corner after date. Not clear this is a person. Prepared by Planning Office, better entry?</t>
    </r>
    <r>
      <rPr>
        <sz val="10"/>
        <color indexed="10"/>
        <rFont val="Arial"/>
        <family val="2"/>
      </rPr>
      <t xml:space="preserve"> Enter under planning office. Removed role</t>
    </r>
  </si>
  <si>
    <r>
      <t xml:space="preserve">No match found. "JHW" </t>
    </r>
    <r>
      <rPr>
        <sz val="10"/>
        <color indexed="57"/>
        <rFont val="Arial"/>
        <family val="2"/>
      </rPr>
      <t xml:space="preserve">No identifying info on who this is or his/her role. Prepared by Stanford Planning Office. </t>
    </r>
    <r>
      <rPr>
        <sz val="10"/>
        <color indexed="10"/>
        <rFont val="Arial"/>
        <family val="2"/>
      </rPr>
      <t>Enter under...</t>
    </r>
  </si>
  <si>
    <t>"Nash" Decided to treat this as a geographic subject (Nash tract). Rjr 7/15/2015</t>
  </si>
  <si>
    <t>Nash Tract (California)</t>
  </si>
  <si>
    <r>
      <t xml:space="preserve">hkt -- cannot determine if personal or corporate name. Could be Herbert C. Nash, but cannot tell if he owned land. Was tutor for Leland, Jr., later personal secretary/librarian for Stanford http://www.digitalhistoryproject.com/2012/09/jane-lathrop-stanford-leland-stanford.html. </t>
    </r>
    <r>
      <rPr>
        <b/>
        <sz val="10"/>
        <color indexed="10"/>
        <rFont val="Arial"/>
        <family val="2"/>
      </rPr>
      <t>Trace Nash Tract as geo subj. rjr 7/20/15</t>
    </r>
  </si>
  <si>
    <r>
      <t xml:space="preserve">hkt -- cannot determine if personal or corporate name. Could be Herbert C. Nash, but cannot tell if he owned land. Was tutor for Leland, Jr., later personal secretary/librarian for Stanford http://www.digitalhistoryproject.com/2012/09/jane-lathrop-stanford-leland-stanford.html. </t>
    </r>
    <r>
      <rPr>
        <b/>
        <sz val="10"/>
        <color indexed="10"/>
        <rFont val="Arial"/>
        <family val="2"/>
      </rPr>
      <t>Trace Nash Tract as geo subj. rjr. 7/20/15</t>
    </r>
  </si>
  <si>
    <r>
      <t xml:space="preserve">rjr. </t>
    </r>
    <r>
      <rPr>
        <sz val="10"/>
        <color indexed="17"/>
        <rFont val="Arial"/>
        <family val="2"/>
      </rPr>
      <t>Surname only on map. Owner of parcel of land?</t>
    </r>
    <r>
      <rPr>
        <sz val="10"/>
        <color indexed="10"/>
        <rFont val="Arial"/>
        <family val="2"/>
      </rPr>
      <t xml:space="preserve"> 7/20/15, trace as geo subj.</t>
    </r>
    <r>
      <rPr>
        <sz val="10"/>
        <rFont val="Arial"/>
      </rPr>
      <t xml:space="preserve">
</t>
    </r>
  </si>
  <si>
    <t>Felt Tract (Santa Clara County and San Mateo County, Calif.)</t>
  </si>
  <si>
    <t>Coon Tract (Santa Clara County and San Mateo County, Calif.)</t>
  </si>
  <si>
    <r>
      <t>rjr.</t>
    </r>
    <r>
      <rPr>
        <sz val="10"/>
        <color indexed="17"/>
        <rFont val="Arial"/>
        <family val="2"/>
      </rPr>
      <t xml:space="preserve"> Surname only on map. Owner of parcel of land?</t>
    </r>
    <r>
      <rPr>
        <sz val="10"/>
        <color indexed="10"/>
        <rFont val="Arial"/>
        <family val="2"/>
      </rPr>
      <t xml:space="preserve"> Trace as geo subj. 7/20/15</t>
    </r>
    <r>
      <rPr>
        <sz val="10"/>
        <rFont val="Arial"/>
      </rPr>
      <t xml:space="preserve">
</t>
    </r>
  </si>
  <si>
    <r>
      <t xml:space="preserve">rjr. </t>
    </r>
    <r>
      <rPr>
        <sz val="10"/>
        <color indexed="17"/>
        <rFont val="Arial"/>
        <family val="2"/>
      </rPr>
      <t>Surname (Felt) only on map. Owner of parcel of land?</t>
    </r>
    <r>
      <rPr>
        <sz val="10"/>
        <rFont val="Arial"/>
      </rPr>
      <t xml:space="preserve"> </t>
    </r>
    <r>
      <rPr>
        <sz val="10"/>
        <color indexed="10"/>
        <rFont val="Arial"/>
        <family val="2"/>
      </rPr>
      <t>Geo subj. 7/20/15</t>
    </r>
  </si>
  <si>
    <r>
      <t xml:space="preserve">rjr. </t>
    </r>
    <r>
      <rPr>
        <sz val="10"/>
        <color indexed="17"/>
        <rFont val="Arial"/>
        <family val="2"/>
      </rPr>
      <t xml:space="preserve">Surname (Coon) only on map. Owner of parcel of land? </t>
    </r>
    <r>
      <rPr>
        <sz val="10"/>
        <color indexed="10"/>
        <rFont val="Arial"/>
        <family val="2"/>
      </rPr>
      <t>Trace as geo subj. 7/20/15</t>
    </r>
    <r>
      <rPr>
        <sz val="10"/>
        <rFont val="Arial"/>
      </rPr>
      <t xml:space="preserve">
</t>
    </r>
  </si>
  <si>
    <r>
      <t xml:space="preserve">rjr. </t>
    </r>
    <r>
      <rPr>
        <sz val="10"/>
        <color indexed="17"/>
        <rFont val="Arial"/>
        <family val="2"/>
      </rPr>
      <t>Surname (Coon) only on map. Owner of parcel of land?</t>
    </r>
    <r>
      <rPr>
        <sz val="10"/>
        <color indexed="10"/>
        <rFont val="Arial"/>
        <family val="2"/>
      </rPr>
      <t xml:space="preserve"> Geo subj 7/20/15</t>
    </r>
    <r>
      <rPr>
        <sz val="10"/>
        <rFont val="Arial"/>
      </rPr>
      <t xml:space="preserve">
</t>
    </r>
  </si>
  <si>
    <r>
      <t>rjr.</t>
    </r>
    <r>
      <rPr>
        <sz val="11"/>
        <color indexed="17"/>
        <rFont val="Calibri"/>
        <family val="2"/>
      </rPr>
      <t xml:space="preserve"> Surname (Felt) only on map. Owner of parcel of land? </t>
    </r>
    <r>
      <rPr>
        <sz val="11"/>
        <color indexed="10"/>
        <rFont val="Calibri"/>
        <family val="2"/>
      </rPr>
      <t>Geo subj. 7/20/15</t>
    </r>
  </si>
  <si>
    <r>
      <t xml:space="preserve">rjr. </t>
    </r>
    <r>
      <rPr>
        <sz val="10"/>
        <color indexed="17"/>
        <rFont val="Arial"/>
        <family val="2"/>
      </rPr>
      <t xml:space="preserve">Map of Copeland Ranch. Better as geographic subject? </t>
    </r>
    <r>
      <rPr>
        <sz val="10"/>
        <color indexed="10"/>
        <rFont val="Arial"/>
        <family val="2"/>
      </rPr>
      <t>Yes, 7/20/15</t>
    </r>
  </si>
  <si>
    <r>
      <t xml:space="preserve">rjr. </t>
    </r>
    <r>
      <rPr>
        <sz val="10"/>
        <color indexed="17"/>
        <rFont val="Arial"/>
        <family val="2"/>
      </rPr>
      <t xml:space="preserve">Surname only on map. Owner of parcel of land? </t>
    </r>
    <r>
      <rPr>
        <sz val="10"/>
        <color indexed="10"/>
        <rFont val="Arial"/>
        <family val="2"/>
      </rPr>
      <t>Yes, 7/20/15</t>
    </r>
  </si>
  <si>
    <r>
      <t xml:space="preserve">rjr. </t>
    </r>
    <r>
      <rPr>
        <sz val="10"/>
        <color indexed="17"/>
        <rFont val="Arial"/>
        <family val="2"/>
      </rPr>
      <t xml:space="preserve">Surname (Hogan) only on map. Owner of land parcel? </t>
    </r>
    <r>
      <rPr>
        <sz val="10"/>
        <color indexed="10"/>
        <rFont val="Arial"/>
        <family val="2"/>
      </rPr>
      <t>Hogan Tract as geo subj., 7/20/15</t>
    </r>
  </si>
  <si>
    <t>Hogan Tract (Santa Clara County, Calif.)</t>
  </si>
  <si>
    <r>
      <t xml:space="preserve">rjr. </t>
    </r>
    <r>
      <rPr>
        <sz val="10"/>
        <color indexed="17"/>
        <rFont val="Arial"/>
        <family val="2"/>
      </rPr>
      <t xml:space="preserve">Surname (Crowley) only on map. Owner of land parcel? </t>
    </r>
    <r>
      <rPr>
        <sz val="10"/>
        <color indexed="10"/>
        <rFont val="Arial"/>
        <family val="2"/>
      </rPr>
      <t>Crowley Tract to geo subj. 7/20/15</t>
    </r>
  </si>
  <si>
    <t>Crowley Tract (Santa Clara County, Calif.)</t>
  </si>
  <si>
    <r>
      <t>rjr.</t>
    </r>
    <r>
      <rPr>
        <sz val="10"/>
        <color indexed="17"/>
        <rFont val="Arial"/>
        <family val="2"/>
      </rPr>
      <t xml:space="preserve"> Surname (Oschner) only on map. Owner of parcel of land? </t>
    </r>
    <r>
      <rPr>
        <sz val="10"/>
        <color indexed="10"/>
        <rFont val="Arial"/>
        <family val="2"/>
      </rPr>
      <t>To geo subj. 7/20/15</t>
    </r>
  </si>
  <si>
    <r>
      <t xml:space="preserve">rjr. </t>
    </r>
    <r>
      <rPr>
        <sz val="10"/>
        <color indexed="17"/>
        <rFont val="Arial"/>
        <family val="2"/>
      </rPr>
      <t xml:space="preserve">Surname (Bray) only on map. Owner of parcel of land? </t>
    </r>
    <r>
      <rPr>
        <sz val="10"/>
        <color indexed="10"/>
        <rFont val="Arial"/>
        <family val="2"/>
      </rPr>
      <t>To geo subj. 7/20/15</t>
    </r>
  </si>
  <si>
    <r>
      <t xml:space="preserve">rjr. </t>
    </r>
    <r>
      <rPr>
        <sz val="10"/>
        <color indexed="17"/>
        <rFont val="Arial"/>
        <family val="2"/>
      </rPr>
      <t xml:space="preserve">Surname (Krehn) only on map. Owner of parcel of land? </t>
    </r>
    <r>
      <rPr>
        <sz val="10"/>
        <color indexed="10"/>
        <rFont val="Arial"/>
        <family val="2"/>
      </rPr>
      <t>To geo subj. 7/20/15</t>
    </r>
  </si>
  <si>
    <t>Oscher Tract (Calif.)</t>
  </si>
  <si>
    <t>Bray Tract (Calif.)</t>
  </si>
  <si>
    <t>Krehn Tract (Calif.)</t>
  </si>
  <si>
    <t>yes</t>
  </si>
  <si>
    <t>Auth. done</t>
  </si>
  <si>
    <t>rjr. 7/20/15</t>
  </si>
  <si>
    <t>http://id.loc.gov/authorities/names/no2015094928</t>
  </si>
  <si>
    <t>http://purl.stanford.edu/cc564rw1535</t>
  </si>
  <si>
    <t>http://purl.stanford.edu/ct328mc8538</t>
  </si>
  <si>
    <t>http://purl.stanford.edu/kc531gr6278</t>
  </si>
  <si>
    <t>http://purl.stanford.edu/kj797wn4274</t>
  </si>
  <si>
    <t>http://purl.stanford.edu/mx591qz8762</t>
  </si>
  <si>
    <t>http://purl.stanford.edu/pb015pw8025</t>
  </si>
  <si>
    <t>http://purl.stanford.edu/bh953hv3972</t>
  </si>
  <si>
    <t>http://purl.stanford.edu/mr169tx8764</t>
  </si>
  <si>
    <t>sc1049_m674_os_0002</t>
  </si>
  <si>
    <t>http://purl.stanford.edu/nk455vx4271</t>
  </si>
  <si>
    <t>http://purl.stanford.edu/pp956rw1849</t>
  </si>
  <si>
    <t>sc1049_m225_os_0001</t>
  </si>
  <si>
    <t>http://purl.stanford.edu/pr235nm4054</t>
  </si>
  <si>
    <t>sc1049_m511_os_0003</t>
  </si>
  <si>
    <t>http://purl.stanford.edu/sm108hx9205</t>
  </si>
  <si>
    <t>sc1049_m674_os_0001</t>
  </si>
  <si>
    <t>http://purl.stanford.edu/sr689yr4020</t>
  </si>
  <si>
    <t>http://purl.stanford.edu/tt621bn0213</t>
  </si>
  <si>
    <t>sc1049_m511_os_0001</t>
  </si>
  <si>
    <t>http://purl.stanford.edu/zc384zz6596</t>
  </si>
  <si>
    <t>sc1049_m511_os_0002</t>
  </si>
  <si>
    <t>http://purl.stanford.edu/gb204pd6179</t>
  </si>
  <si>
    <t>http://purl.stanford.edu/zj071rd2819</t>
  </si>
  <si>
    <t>http://purl.stanford.edu/dh748nj0245</t>
  </si>
  <si>
    <t>http://purl.stanford.edu/td776tj2888</t>
  </si>
  <si>
    <t>http://purl.stanford.edu/fw831zj3773</t>
  </si>
  <si>
    <t>http://purl.stanford.edu/mh478rs8483</t>
  </si>
  <si>
    <t>http://purl.stanford.edu/rt079bf7812</t>
  </si>
  <si>
    <t>http://purl.stanford.edu/vt872bz0350</t>
  </si>
  <si>
    <t>http://purl.stanford.edu/pq926rd9684</t>
  </si>
  <si>
    <t>1 negative</t>
  </si>
  <si>
    <t>Oversize; Photostat negative.</t>
  </si>
  <si>
    <t>1 hand drawn</t>
  </si>
  <si>
    <t>Oversize; Hand drawn.</t>
  </si>
  <si>
    <t>purls</t>
  </si>
  <si>
    <t>http://id.loc.gov/vocabulary/relators/srv.html</t>
  </si>
  <si>
    <t>http://id.loc.gov/authorities/names/no2015118012</t>
  </si>
  <si>
    <t>jkd/9/3/2015</t>
  </si>
  <si>
    <t>Isaacs, F. S.</t>
  </si>
  <si>
    <t>http://id.loc.gov/authorities/names/no2015117917</t>
  </si>
  <si>
    <t>Woodside Country Club (Woodside, Calif.)</t>
  </si>
  <si>
    <t>http://id.loc.gov/authorities/names/no2015118343</t>
  </si>
  <si>
    <r>
      <t xml:space="preserve">No match found; </t>
    </r>
    <r>
      <rPr>
        <sz val="10"/>
        <color indexed="10"/>
        <rFont val="Arial"/>
        <family val="2"/>
      </rPr>
      <t>not a subject, Facilities Operations, Maps and Records issued this; moved to name 1</t>
    </r>
  </si>
  <si>
    <t>Stanford University. Facilities Operations. Maps and Records</t>
  </si>
  <si>
    <t>rjr 9/3/2015</t>
  </si>
  <si>
    <t>http://id.loc.gov/authorities/names/no2015118354</t>
  </si>
  <si>
    <t>Lithographer</t>
  </si>
  <si>
    <t>http://id.loc.gov/vocabulary/relators/ltg</t>
  </si>
  <si>
    <t>http://id.loc.gov/vocabulary/relators/stv</t>
  </si>
  <si>
    <t>http://purl.stanford.edu/tx873sq7189</t>
  </si>
  <si>
    <t>sc1049_m113a</t>
  </si>
  <si>
    <t>sc1049_m160</t>
  </si>
  <si>
    <t>sc1049_m200b</t>
  </si>
  <si>
    <t>http://purl.stanford.edu/kj763zb1680</t>
  </si>
  <si>
    <t>Parking plans. N.E. Section of Quad</t>
  </si>
  <si>
    <t>Shafer Ranch (Tehama County, Calif.)</t>
  </si>
  <si>
    <r>
      <rPr>
        <sz val="10"/>
        <rFont val="Arial"/>
      </rPr>
      <t>Shafer Ranch (</t>
    </r>
    <r>
      <rPr>
        <sz val="10"/>
        <color indexed="10"/>
        <rFont val="Arial"/>
        <family val="2"/>
      </rPr>
      <t xml:space="preserve">Tehama County, </t>
    </r>
    <r>
      <rPr>
        <sz val="10"/>
        <rFont val="Arial"/>
      </rPr>
      <t>Calif.)</t>
    </r>
  </si>
  <si>
    <r>
      <t>Shafer Ranch (</t>
    </r>
    <r>
      <rPr>
        <sz val="10"/>
        <color indexed="10"/>
        <rFont val="Arial"/>
        <family val="2"/>
      </rPr>
      <t>Tehama County,</t>
    </r>
    <r>
      <rPr>
        <sz val="10"/>
        <rFont val="Arial"/>
      </rPr>
      <t xml:space="preserve"> Calif.)</t>
    </r>
  </si>
  <si>
    <t>The Copeland and Shafer Ranches, Tehama County, California (abridged  title) [one page from brochure “Estate of Leland Stanford, Deceased, unusual offering of Ranch Property”]</t>
  </si>
  <si>
    <t>The Copeland and Shafer Ranches, Tehama County, California (abridged for title) [one page from brochure “Estate of Leland Stanford, Deceased, unusual offering of Ranch Property”]</t>
  </si>
  <si>
    <r>
      <t xml:space="preserve">rjr. </t>
    </r>
    <r>
      <rPr>
        <sz val="10"/>
        <color indexed="10"/>
        <rFont val="Arial"/>
        <family val="2"/>
      </rPr>
      <t>Shafer Ranch to geo subj. 7/20/15</t>
    </r>
  </si>
  <si>
    <t>Gwin Ranch (Calif.)</t>
  </si>
  <si>
    <t>Rancho Corte de Madera (Calif.)</t>
  </si>
  <si>
    <t>sc1049_m207_os_0001</t>
  </si>
  <si>
    <t>http://purl.stanford.edu/tn602kr8600</t>
  </si>
  <si>
    <t>Druid</t>
  </si>
  <si>
    <t>bc577kp0061</t>
  </si>
  <si>
    <t>bc670zx8762</t>
  </si>
  <si>
    <t>bc963fj7610</t>
  </si>
  <si>
    <t>bg609xk2106</t>
  </si>
  <si>
    <t>bg999vh4203</t>
  </si>
  <si>
    <t>bh654tk2519</t>
  </si>
  <si>
    <t>bh953hv3972</t>
  </si>
  <si>
    <t>bj501wg6544</t>
  </si>
  <si>
    <t>bj641gh4651</t>
  </si>
  <si>
    <t>bj779hv0109</t>
  </si>
  <si>
    <t>bj941fn7369</t>
  </si>
  <si>
    <t>bm365xh5033</t>
  </si>
  <si>
    <t>bm759hn1490</t>
  </si>
  <si>
    <t>bn575ky4093</t>
  </si>
  <si>
    <t>bp027hz8501</t>
  </si>
  <si>
    <t>bp244pg2461</t>
  </si>
  <si>
    <t>bq559dm9714</t>
  </si>
  <si>
    <t>br381kj4872</t>
  </si>
  <si>
    <t>bt734zv7600</t>
  </si>
  <si>
    <t>bv614jr7223</t>
  </si>
  <si>
    <t>bv950sh6857</t>
  </si>
  <si>
    <t>bw263px6574</t>
  </si>
  <si>
    <t>bx558gn8244</t>
  </si>
  <si>
    <t>bx903zz3502</t>
  </si>
  <si>
    <t>by113jd9869</t>
  </si>
  <si>
    <t>by487yy2494</t>
  </si>
  <si>
    <t>bz795pg1145</t>
  </si>
  <si>
    <t>bz803db9823</t>
  </si>
  <si>
    <t>cb507pk8480</t>
  </si>
  <si>
    <t>cb625qj1157</t>
  </si>
  <si>
    <t>cc564rw1535</t>
  </si>
  <si>
    <t>ch188cz1486</t>
  </si>
  <si>
    <t>ch318bk7537</t>
  </si>
  <si>
    <t>ch370sr9337</t>
  </si>
  <si>
    <t>cj177hp2520</t>
  </si>
  <si>
    <t>cj570st1887</t>
  </si>
  <si>
    <t>cn629qb8657</t>
  </si>
  <si>
    <t>cq206db4379</t>
  </si>
  <si>
    <t>cq299pt6840</t>
  </si>
  <si>
    <t>cs755mq1307</t>
  </si>
  <si>
    <t>ct328mc8538</t>
  </si>
  <si>
    <t>cv576fc1650</t>
  </si>
  <si>
    <t>cv920ws6802</t>
  </si>
  <si>
    <t>cw011mj3735</t>
  </si>
  <si>
    <t>cx894cm9779</t>
  </si>
  <si>
    <t>db490cq2527</t>
  </si>
  <si>
    <t>dd012wb2058</t>
  </si>
  <si>
    <t>dd669vf2609</t>
  </si>
  <si>
    <t>df781bx4101</t>
  </si>
  <si>
    <t>dg062bv9469</t>
  </si>
  <si>
    <t>dh101xk9568</t>
  </si>
  <si>
    <t>dh406xd7969</t>
  </si>
  <si>
    <t>dh748nj0245</t>
  </si>
  <si>
    <t>dk766sm7705</t>
  </si>
  <si>
    <t>dr270jw2172</t>
  </si>
  <si>
    <t>ds395rb0812</t>
  </si>
  <si>
    <t>dt528zj8565</t>
  </si>
  <si>
    <t>dt713dg8662</t>
  </si>
  <si>
    <t>dy042wk2990</t>
  </si>
  <si>
    <t>fb297sh0179</t>
  </si>
  <si>
    <t>fb339cj3257</t>
  </si>
  <si>
    <t>fb987ff8136</t>
  </si>
  <si>
    <t>fc747qs1201</t>
  </si>
  <si>
    <t>fc892gy4817</t>
  </si>
  <si>
    <t>fc917jv8751</t>
  </si>
  <si>
    <t>fd749dt2354</t>
  </si>
  <si>
    <t>fj301zt8797</t>
  </si>
  <si>
    <t>fk732rb1982</t>
  </si>
  <si>
    <t>fm302vd1296</t>
  </si>
  <si>
    <t>fn144gq6428</t>
  </si>
  <si>
    <t>fn851zf9475</t>
  </si>
  <si>
    <t>fn855gk9297</t>
  </si>
  <si>
    <t>fp802hd6970</t>
  </si>
  <si>
    <t>fs283mm3528</t>
  </si>
  <si>
    <t>ft230zq8963</t>
  </si>
  <si>
    <t>ft314wz3826</t>
  </si>
  <si>
    <t>ft765qp6384</t>
  </si>
  <si>
    <t>ft980qn8454</t>
  </si>
  <si>
    <t>fw024yj6410</t>
  </si>
  <si>
    <t>fw831zj3773</t>
  </si>
  <si>
    <t>fw894pj4103</t>
  </si>
  <si>
    <t>gb204pd6179</t>
  </si>
  <si>
    <t>gb487ty9362</t>
  </si>
  <si>
    <t>gf358rt5458</t>
  </si>
  <si>
    <t>gf434dc4696</t>
  </si>
  <si>
    <t>gf766jh9895</t>
  </si>
  <si>
    <t>gj988cp0128</t>
  </si>
  <si>
    <t>gk493bg5414</t>
  </si>
  <si>
    <t>gm364gs3689</t>
  </si>
  <si>
    <t>gm634qn1156</t>
  </si>
  <si>
    <t>gs901jp1326</t>
  </si>
  <si>
    <t>gs965qg6791</t>
  </si>
  <si>
    <t>gt282wp2196</t>
  </si>
  <si>
    <t>gv709fg1111</t>
  </si>
  <si>
    <t>gw021vh6021</t>
  </si>
  <si>
    <t>gw838qh5346</t>
  </si>
  <si>
    <t>gy899wk4713</t>
  </si>
  <si>
    <t>gz424qr5223</t>
  </si>
  <si>
    <t>hb385hg9463</t>
  </si>
  <si>
    <t>hb543xn3284</t>
  </si>
  <si>
    <t>hb639th6620</t>
  </si>
  <si>
    <t>hc415sn2626</t>
  </si>
  <si>
    <t>hc454tx8691</t>
  </si>
  <si>
    <t>hf344sv9597</t>
  </si>
  <si>
    <t>hf586md6103</t>
  </si>
  <si>
    <t>hf679mh9818</t>
  </si>
  <si>
    <t>hj548fw8599</t>
  </si>
  <si>
    <t>hj890cr4124</t>
  </si>
  <si>
    <t>hj898pj8832</t>
  </si>
  <si>
    <t>hk257cv8866</t>
  </si>
  <si>
    <t>hm901py5402</t>
  </si>
  <si>
    <t>hn081ph5786</t>
  </si>
  <si>
    <t>hn493cz5716</t>
  </si>
  <si>
    <t>hn681cj2572</t>
  </si>
  <si>
    <t>hn730ng0984</t>
  </si>
  <si>
    <t>hq143hm0092</t>
  </si>
  <si>
    <t>hq651gn3672</t>
  </si>
  <si>
    <t>hs162hc7874</t>
  </si>
  <si>
    <t>hs993kd3327</t>
  </si>
  <si>
    <t>hv795sh3410</t>
  </si>
  <si>
    <t>hx056sy0183</t>
  </si>
  <si>
    <t>hz844bc7667</t>
  </si>
  <si>
    <t>jd338vj2728</t>
  </si>
  <si>
    <t>jf235wt2045</t>
  </si>
  <si>
    <t>jf539ns5652</t>
  </si>
  <si>
    <t>jf811zc1458</t>
  </si>
  <si>
    <t>jh130zj6711</t>
  </si>
  <si>
    <t>jh436wj1167</t>
  </si>
  <si>
    <t>jh866nq1670</t>
  </si>
  <si>
    <t>jh978fm8539</t>
  </si>
  <si>
    <t>jj363bd0491</t>
  </si>
  <si>
    <t>jj928xv1108</t>
  </si>
  <si>
    <t>jn737ng0496</t>
  </si>
  <si>
    <t>jr426dw0774</t>
  </si>
  <si>
    <t>jr847rn4706</t>
  </si>
  <si>
    <t>js644gg4294</t>
  </si>
  <si>
    <t>jw825xc0646</t>
  </si>
  <si>
    <t>jy520vf6333</t>
  </si>
  <si>
    <t>jy741wq7749</t>
  </si>
  <si>
    <t>jz094mz0841</t>
  </si>
  <si>
    <t>kb363xq0326</t>
  </si>
  <si>
    <t>kb657zb4268</t>
  </si>
  <si>
    <t>kc531gr6278</t>
  </si>
  <si>
    <t>kd554qs2019</t>
  </si>
  <si>
    <t>kd626nw9898</t>
  </si>
  <si>
    <t>kg257wx2762</t>
  </si>
  <si>
    <t>kh461ry1340</t>
  </si>
  <si>
    <t>kj342ss5880</t>
  </si>
  <si>
    <t>kj763zb1680</t>
  </si>
  <si>
    <t>kj797wn4274</t>
  </si>
  <si>
    <t>km997sn7763</t>
  </si>
  <si>
    <t>kq947hj5609</t>
  </si>
  <si>
    <t>kr929tk0243</t>
  </si>
  <si>
    <t>ks627mt1587</t>
  </si>
  <si>
    <t>ky586mj1870</t>
  </si>
  <si>
    <t>mb250gt3222</t>
  </si>
  <si>
    <t>mb706rf2084</t>
  </si>
  <si>
    <t>mc096bm1579</t>
  </si>
  <si>
    <t>mf140dt5550</t>
  </si>
  <si>
    <t>mg133ww5998</t>
  </si>
  <si>
    <t>mh478rs8483</t>
  </si>
  <si>
    <t>mh893hb7552</t>
  </si>
  <si>
    <t>mj405qr6781</t>
  </si>
  <si>
    <t>mk098gw2229</t>
  </si>
  <si>
    <t>mk751tk8535</t>
  </si>
  <si>
    <t>mm290tk4734</t>
  </si>
  <si>
    <t>mm402df1401</t>
  </si>
  <si>
    <t>mm510br3494</t>
  </si>
  <si>
    <t>mm677vt1734</t>
  </si>
  <si>
    <t>mn173cw6963</t>
  </si>
  <si>
    <t>mr169tx8764</t>
  </si>
  <si>
    <t>mr664hk6765</t>
  </si>
  <si>
    <t>mt448nn6670</t>
  </si>
  <si>
    <t>mv537vt4008</t>
  </si>
  <si>
    <t>mw405pt8923</t>
  </si>
  <si>
    <t>mw437yz5217</t>
  </si>
  <si>
    <t>mw847pg5827</t>
  </si>
  <si>
    <t>mx591qz8762</t>
  </si>
  <si>
    <t>mx656zn1579</t>
  </si>
  <si>
    <t>mx836rp6802</t>
  </si>
  <si>
    <t>my646px7533</t>
  </si>
  <si>
    <t>nb419hw0634</t>
  </si>
  <si>
    <t>nd012vj9640</t>
  </si>
  <si>
    <t>ng418wb9521</t>
  </si>
  <si>
    <t>ng907fy9290</t>
  </si>
  <si>
    <t>nk455vx4271</t>
  </si>
  <si>
    <t>nk617zy4098</t>
  </si>
  <si>
    <t>nn544qq9569</t>
  </si>
  <si>
    <t>nn847rz3203</t>
  </si>
  <si>
    <t>nq185yz9797</t>
  </si>
  <si>
    <t>ns320dk1063</t>
  </si>
  <si>
    <t>nt221kn6118</t>
  </si>
  <si>
    <t>nv359zf8203</t>
  </si>
  <si>
    <t>nv656pn6725</t>
  </si>
  <si>
    <t>nz284sw1072</t>
  </si>
  <si>
    <t>pb015pw8025</t>
  </si>
  <si>
    <t>pc987mp4151</t>
  </si>
  <si>
    <t>pd150ht7342</t>
  </si>
  <si>
    <t>pd174sy2798</t>
  </si>
  <si>
    <t>pd288gx7885</t>
  </si>
  <si>
    <t>pf018bv8905</t>
  </si>
  <si>
    <t>pf074bz6785</t>
  </si>
  <si>
    <t>pf468vk1720</t>
  </si>
  <si>
    <t>pf522by1471</t>
  </si>
  <si>
    <t>pf610yq2600</t>
  </si>
  <si>
    <t>pg317ws5340</t>
  </si>
  <si>
    <t>ph435yj4303</t>
  </si>
  <si>
    <t>pk341qh7187</t>
  </si>
  <si>
    <t>pn257xr4696</t>
  </si>
  <si>
    <t>pn931tv9531</t>
  </si>
  <si>
    <t>pp674fs9961</t>
  </si>
  <si>
    <t>pp956rw1849</t>
  </si>
  <si>
    <t>pq926rd9684</t>
  </si>
  <si>
    <t>pr069gm2514</t>
  </si>
  <si>
    <t>pr235nm4054</t>
  </si>
  <si>
    <t>pr454qg4106</t>
  </si>
  <si>
    <t>pt395fp9587</t>
  </si>
  <si>
    <t>pt670xp0360</t>
  </si>
  <si>
    <t>pv323sj2080</t>
  </si>
  <si>
    <t>pw943vz2104</t>
  </si>
  <si>
    <t>py807fs1958</t>
  </si>
  <si>
    <t>pz223rp1822</t>
  </si>
  <si>
    <t>pz771pm8683</t>
  </si>
  <si>
    <t>qb292rr9131</t>
  </si>
  <si>
    <t>qb773gf6047</t>
  </si>
  <si>
    <t>qc848mw1642</t>
  </si>
  <si>
    <t>qd011xh8101</t>
  </si>
  <si>
    <t>qd338xv3706</t>
  </si>
  <si>
    <t>qg489jc0253</t>
  </si>
  <si>
    <t>qk189pf9606</t>
  </si>
  <si>
    <t>qk695gk4141</t>
  </si>
  <si>
    <t>qk830mp5802</t>
  </si>
  <si>
    <t>qn291ct8116</t>
  </si>
  <si>
    <t>qn669xy7513</t>
  </si>
  <si>
    <t>qp472jk4653</t>
  </si>
  <si>
    <t>qq519rc8294</t>
  </si>
  <si>
    <t>qr667vk6055</t>
  </si>
  <si>
    <t>qs295kw7185</t>
  </si>
  <si>
    <t>qs623sw3125</t>
  </si>
  <si>
    <t>qt604hb9287</t>
  </si>
  <si>
    <t>qv463bm1614</t>
  </si>
  <si>
    <t>qv619nd6882</t>
  </si>
  <si>
    <t>qv858dq8767</t>
  </si>
  <si>
    <t>qw427sp6599</t>
  </si>
  <si>
    <t>qw539mp2518</t>
  </si>
  <si>
    <t>qw599fg3793</t>
  </si>
  <si>
    <t>qx606df4282</t>
  </si>
  <si>
    <t>qz113qs8079</t>
  </si>
  <si>
    <t>rb181py8466</t>
  </si>
  <si>
    <t>rb364dg5047</t>
  </si>
  <si>
    <t>rc410cn7687</t>
  </si>
  <si>
    <t>rd519zt1579</t>
  </si>
  <si>
    <t>rf669wk5899</t>
  </si>
  <si>
    <t>rg068rv5406</t>
  </si>
  <si>
    <t>rj560jb9626</t>
  </si>
  <si>
    <t>rj632fh4401</t>
  </si>
  <si>
    <t>rk791tb0952</t>
  </si>
  <si>
    <t>rk899qn0185</t>
  </si>
  <si>
    <t>rm668xt8328</t>
  </si>
  <si>
    <t>rm909xq4982</t>
  </si>
  <si>
    <t>rr879pt7325</t>
  </si>
  <si>
    <t>rs234qw0242</t>
  </si>
  <si>
    <t>rs455hv2500</t>
  </si>
  <si>
    <t>rt079bf7812</t>
  </si>
  <si>
    <t>rt160kh9455</t>
  </si>
  <si>
    <t>rt399tb8319</t>
  </si>
  <si>
    <t>rw598mz9323</t>
  </si>
  <si>
    <t>rw603rz5582</t>
  </si>
  <si>
    <t>rx402km2720</t>
  </si>
  <si>
    <t>ry572zn6017</t>
  </si>
  <si>
    <t>ry920jr2438</t>
  </si>
  <si>
    <t>rz070tw5723</t>
  </si>
  <si>
    <t>rz152xg1519</t>
  </si>
  <si>
    <t>sb346my8824</t>
  </si>
  <si>
    <t>sc785mr7388</t>
  </si>
  <si>
    <t>sf513ys6470</t>
  </si>
  <si>
    <t>sf542sd1766</t>
  </si>
  <si>
    <t>sj902tw1286</t>
  </si>
  <si>
    <t>sk440pp3688</t>
  </si>
  <si>
    <t>sk764wb6770</t>
  </si>
  <si>
    <t>sm108hx9205</t>
  </si>
  <si>
    <t>sp178sb8713</t>
  </si>
  <si>
    <t>sp721sr1301</t>
  </si>
  <si>
    <t>sq817gw5326</t>
  </si>
  <si>
    <t>sq931qy7895</t>
  </si>
  <si>
    <t>sr689yr4020</t>
  </si>
  <si>
    <t>sr783xq4430</t>
  </si>
  <si>
    <t>st854fd1264</t>
  </si>
  <si>
    <t>st860fj5430</t>
  </si>
  <si>
    <t>sv749pv3112</t>
  </si>
  <si>
    <t>sx560br5352</t>
  </si>
  <si>
    <t>sz090rq5285</t>
  </si>
  <si>
    <t>td032ns1865</t>
  </si>
  <si>
    <t>td054yd2516</t>
  </si>
  <si>
    <t>td192td7948</t>
  </si>
  <si>
    <t>td776tj2888</t>
  </si>
  <si>
    <t>tf121ff7736</t>
  </si>
  <si>
    <t>tf872jw3778</t>
  </si>
  <si>
    <t>tg141mf0458</t>
  </si>
  <si>
    <t>th588dr8595</t>
  </si>
  <si>
    <t>tj439pc1818</t>
  </si>
  <si>
    <t>tn118yt1575</t>
  </si>
  <si>
    <t>tn602kr8600</t>
  </si>
  <si>
    <t>tp974vm2478</t>
  </si>
  <si>
    <t>tq443cd3764</t>
  </si>
  <si>
    <t>tq616hv2631</t>
  </si>
  <si>
    <t>ts939vx5031</t>
  </si>
  <si>
    <t>tt125np9932</t>
  </si>
  <si>
    <t>tt342hm7059</t>
  </si>
  <si>
    <t>tt621bn0213</t>
  </si>
  <si>
    <t>tv260nj4578</t>
  </si>
  <si>
    <t>tx873sq7189</t>
  </si>
  <si>
    <t>ty164bd2165</t>
  </si>
  <si>
    <t>vb846mr0920</t>
  </si>
  <si>
    <t>vb919vj0168</t>
  </si>
  <si>
    <t>vd790yp2222</t>
  </si>
  <si>
    <t>vf544ts8223</t>
  </si>
  <si>
    <t>vh080xq4637</t>
  </si>
  <si>
    <t>vh454kt9320</t>
  </si>
  <si>
    <t>vk096tq4987</t>
  </si>
  <si>
    <t>vk473rm3964</t>
  </si>
  <si>
    <t>vm454kk2187</t>
  </si>
  <si>
    <t>vn914nz0980</t>
  </si>
  <si>
    <t>vp783nb0242</t>
  </si>
  <si>
    <t>vr927mv8096</t>
  </si>
  <si>
    <t>vs416jf2669</t>
  </si>
  <si>
    <t>vt086vx5107</t>
  </si>
  <si>
    <t>vt185dg9609</t>
  </si>
  <si>
    <t>vt872bz0350</t>
  </si>
  <si>
    <t>vz054mq4989</t>
  </si>
  <si>
    <t>vz921hr0683</t>
  </si>
  <si>
    <t>wb429hg3072</t>
  </si>
  <si>
    <t>wc136ch4281</t>
  </si>
  <si>
    <t>wd477rr0819</t>
  </si>
  <si>
    <t>wd988nh7856</t>
  </si>
  <si>
    <t>wg858sb0242</t>
  </si>
  <si>
    <t>wj650ch4436</t>
  </si>
  <si>
    <t>wj740sg4288</t>
  </si>
  <si>
    <t>wn486dt0228</t>
  </si>
  <si>
    <t>wn727pc7088</t>
  </si>
  <si>
    <t>wp498sj9159</t>
  </si>
  <si>
    <t>wp633sg7049</t>
  </si>
  <si>
    <t>wq216sc9409</t>
  </si>
  <si>
    <t>wq227jm2923</t>
  </si>
  <si>
    <t>wr802pf0321</t>
  </si>
  <si>
    <t>ws874qt3168</t>
  </si>
  <si>
    <t>wt107xs9641</t>
  </si>
  <si>
    <t>wt950dh6471</t>
  </si>
  <si>
    <t>wz058qg6991</t>
  </si>
  <si>
    <t>wz469dy9627</t>
  </si>
  <si>
    <t>xb980gz8883</t>
  </si>
  <si>
    <t>xc092kk6629</t>
  </si>
  <si>
    <t>xd418ks9636</t>
  </si>
  <si>
    <t>xg324bc3445</t>
  </si>
  <si>
    <t>xh568cr9702</t>
  </si>
  <si>
    <t>xj139zf1749</t>
  </si>
  <si>
    <t>xj232hp0878</t>
  </si>
  <si>
    <t>xj826wf6640</t>
  </si>
  <si>
    <t>xj871hb4765</t>
  </si>
  <si>
    <t>xp785gb0438</t>
  </si>
  <si>
    <t>xs339vr2314</t>
  </si>
  <si>
    <t>xs483zr7170</t>
  </si>
  <si>
    <t>xt034zd5695</t>
  </si>
  <si>
    <t>xw714jw2312</t>
  </si>
  <si>
    <t>xx942sj6102</t>
  </si>
  <si>
    <t>xz851mj7495</t>
  </si>
  <si>
    <t>yd216kq5134</t>
  </si>
  <si>
    <t>yg114sr5115</t>
  </si>
  <si>
    <t>yg178vg0831</t>
  </si>
  <si>
    <t>yg600zn8598</t>
  </si>
  <si>
    <t>yg679bb2579</t>
  </si>
  <si>
    <t>yh517nn5923</t>
  </si>
  <si>
    <t>yj793dn6267</t>
  </si>
  <si>
    <t>yk421db1104</t>
  </si>
  <si>
    <t>yn189hw9028</t>
  </si>
  <si>
    <t>yn616vm4240</t>
  </si>
  <si>
    <t>yq530sj1435</t>
  </si>
  <si>
    <t>yr279xs5992</t>
  </si>
  <si>
    <t>ys673ht5596</t>
  </si>
  <si>
    <t>yt046nv1033</t>
  </si>
  <si>
    <t>yv828rw5635</t>
  </si>
  <si>
    <t>yw153hz1281</t>
  </si>
  <si>
    <t>yy186bz3282</t>
  </si>
  <si>
    <t>yz224tr4567</t>
  </si>
  <si>
    <t>zb139ch6780</t>
  </si>
  <si>
    <t>zc384zz6596</t>
  </si>
  <si>
    <t>zd656nz8298</t>
  </si>
  <si>
    <t>zg430cq1425</t>
  </si>
  <si>
    <t>zg442kv7193</t>
  </si>
  <si>
    <t>zj071rd2819</t>
  </si>
  <si>
    <t>zj780sv0347</t>
  </si>
  <si>
    <t>zk185xc2750</t>
  </si>
  <si>
    <t>zm534qb4163</t>
  </si>
  <si>
    <t>zq069bz5472</t>
  </si>
  <si>
    <t>zr094nk2854</t>
  </si>
  <si>
    <t>zs141tn5832</t>
  </si>
  <si>
    <t>zs352cp8905</t>
  </si>
  <si>
    <t>zt557rw8593</t>
  </si>
  <si>
    <t>zx964yr3529</t>
  </si>
  <si>
    <t>zy204kw8959</t>
  </si>
  <si>
    <t>zz223bn3538</t>
  </si>
  <si>
    <t>zz823hf1475</t>
  </si>
  <si>
    <t>zz995sy1422</t>
  </si>
  <si>
    <t>sc1049_mv050</t>
  </si>
  <si>
    <t>sc1049_m640b</t>
  </si>
  <si>
    <t>sc1049_m640a</t>
  </si>
  <si>
    <t>sc1049_m919_0004</t>
  </si>
  <si>
    <t>sc1049_m918_0005</t>
  </si>
  <si>
    <t>sc1049_m919_0011</t>
  </si>
  <si>
    <t>sc1049_m919_0002</t>
  </si>
  <si>
    <t>sc1049_m918_0006</t>
  </si>
  <si>
    <t>sc1049_m919_0001</t>
  </si>
  <si>
    <t>sc1049_m919_0009</t>
  </si>
  <si>
    <t>sc1049_m919_0007</t>
  </si>
  <si>
    <t>sc1049_m909b_0001</t>
  </si>
  <si>
    <t>sc1049_m911b_0001</t>
  </si>
  <si>
    <t>sc1049_m918_0003</t>
  </si>
  <si>
    <t>sc1049_m918_0002</t>
  </si>
  <si>
    <t>sc1049_m919_0005</t>
  </si>
  <si>
    <t>sc1049_m919_0010</t>
  </si>
  <si>
    <t>sc1049_m910d_os_0001</t>
  </si>
  <si>
    <t>sc1049_m918_0004</t>
  </si>
  <si>
    <t>sc1049_m909c_0001</t>
  </si>
  <si>
    <t>sc1049_m910b_os_0001</t>
  </si>
  <si>
    <t>sc1049_m919_0012</t>
  </si>
  <si>
    <t>sc1049_m1102_os_0001</t>
  </si>
  <si>
    <t>sc1049_m918_0008</t>
  </si>
  <si>
    <t>sc1049_m911a_0001</t>
  </si>
  <si>
    <t>sc1049_m911g_0001</t>
  </si>
  <si>
    <t>sc1049_m919_0006</t>
  </si>
  <si>
    <t>sc1049_m919_0008</t>
  </si>
  <si>
    <t>sc1049_m911f_0001</t>
  </si>
  <si>
    <t>sc1049_m911d_0001</t>
  </si>
  <si>
    <t>sc1049_m909d_0001</t>
  </si>
  <si>
    <t>sc1049_m911c_0001</t>
  </si>
  <si>
    <t>sc1049_m919_0003</t>
  </si>
  <si>
    <t>sc1049_m909_0001</t>
  </si>
  <si>
    <t>sc1049_m918_0001</t>
  </si>
  <si>
    <t>sc1049_m910c_os_0001</t>
  </si>
  <si>
    <t>sc1049_m910e_os_0001</t>
  </si>
  <si>
    <t>sc1049_m918_0007</t>
  </si>
  <si>
    <t>sc1049_m911e_0001</t>
  </si>
  <si>
    <t>Purl</t>
  </si>
  <si>
    <t>http://purl.stanford.edu/bc670zx8762</t>
  </si>
  <si>
    <t>http://purl.stanford.edu/bc963fj7610</t>
  </si>
  <si>
    <t>http://purl.stanford.edu/bg999vh4203</t>
  </si>
  <si>
    <t>http://purl.stanford.edu/bm365xh5033</t>
  </si>
  <si>
    <t>http://purl.stanford.edu/bv950sh6857</t>
  </si>
  <si>
    <t>http://purl.stanford.edu/bz795pg1145</t>
  </si>
  <si>
    <t>http://purl.stanford.edu/cj570st1887</t>
  </si>
  <si>
    <t>http://purl.stanford.edu/cq206db4379</t>
  </si>
  <si>
    <t>http://purl.stanford.edu/cq299pt6840</t>
  </si>
  <si>
    <t>http://purl.stanford.edu/cs755mq1307</t>
  </si>
  <si>
    <t>http://purl.stanford.edu/cv576fc1650</t>
  </si>
  <si>
    <t>http://purl.stanford.edu/cv920ws6802</t>
  </si>
  <si>
    <t>http://purl.stanford.edu/cx894cm9779</t>
  </si>
  <si>
    <t>http://purl.stanford.edu/ds395rb0812</t>
  </si>
  <si>
    <t>http://purl.stanford.edu/dt713dg8662</t>
  </si>
  <si>
    <t>http://purl.stanford.edu/fb339cj3257</t>
  </si>
  <si>
    <t>http://purl.stanford.edu/fc747qs1201</t>
  </si>
  <si>
    <t>http://purl.stanford.edu/fn851zf9475</t>
  </si>
  <si>
    <t>http://purl.stanford.edu/ft314wz3826</t>
  </si>
  <si>
    <t>http://purl.stanford.edu/hc415sn2626</t>
  </si>
  <si>
    <t>http://purl.stanford.edu/hf344sv9597</t>
  </si>
  <si>
    <t>http://purl.stanford.edu/hj890cr4124</t>
  </si>
  <si>
    <t>http://purl.stanford.edu/hn681cj2572</t>
  </si>
  <si>
    <t>http://purl.stanford.edu/hn730ng0984</t>
  </si>
  <si>
    <t>http://purl.stanford.edu/hs993kd3327</t>
  </si>
  <si>
    <t>http://purl.stanford.edu/hv795sh3410</t>
  </si>
  <si>
    <t>http://purl.stanford.edu/jf539ns5652</t>
  </si>
  <si>
    <t>http://purl.stanford.edu/jh978fm8539</t>
  </si>
  <si>
    <t>http://purl.stanford.edu/jj928xv1108</t>
  </si>
  <si>
    <t>http://purl.stanford.edu/jn737ng0496</t>
  </si>
  <si>
    <t>http://purl.stanford.edu/jr426dw0774</t>
  </si>
  <si>
    <t>http://purl.stanford.edu/jy520vf6333</t>
  </si>
  <si>
    <t>http://purl.stanford.edu/kb657zb4268</t>
  </si>
  <si>
    <t>http://purl.stanford.edu/kh461ry1340</t>
  </si>
  <si>
    <t>http://purl.stanford.edu/ky586mj1870</t>
  </si>
  <si>
    <t>http://purl.stanford.edu/mc096bm1579</t>
  </si>
  <si>
    <t>http://purl.stanford.edu/mg133ww5998</t>
  </si>
  <si>
    <t>http://purl.stanford.edu/mv537vt4008</t>
  </si>
  <si>
    <t>http://purl.stanford.edu/nb419hw0634</t>
  </si>
  <si>
    <t>http://purl.stanford.edu/pg317ws5340</t>
  </si>
  <si>
    <t>http://purl.stanford.edu/qb292rr9131</t>
  </si>
  <si>
    <t>http://purl.stanford.edu/qn669xy7513</t>
  </si>
  <si>
    <t>http://purl.stanford.edu/qv463bm1614</t>
  </si>
  <si>
    <t>http://purl.stanford.edu/qv619nd6882</t>
  </si>
  <si>
    <t>http://purl.stanford.edu/qw539mp2518</t>
  </si>
  <si>
    <t>http://purl.stanford.edu/qz113qs8079</t>
  </si>
  <si>
    <t>http://purl.stanford.edu/rk899qn0185</t>
  </si>
  <si>
    <t>http://purl.stanford.edu/rr879pt7325</t>
  </si>
  <si>
    <t>http://purl.stanford.edu/rs455hv2500</t>
  </si>
  <si>
    <t>http://purl.stanford.edu/rt399tb8319</t>
  </si>
  <si>
    <t>http://purl.stanford.edu/sc785mr7388</t>
  </si>
  <si>
    <t>http://purl.stanford.edu/sf542sd1766</t>
  </si>
  <si>
    <t>http://purl.stanford.edu/st854fd1264</t>
  </si>
  <si>
    <t>http://purl.stanford.edu/tj439pc1818</t>
  </si>
  <si>
    <t>http://purl.stanford.edu/tp974vm2478</t>
  </si>
  <si>
    <t>http://purl.stanford.edu/tq616hv2631</t>
  </si>
  <si>
    <t>http://purl.stanford.edu/tt342hm7059</t>
  </si>
  <si>
    <t>http://purl.stanford.edu/vf544ts8223</t>
  </si>
  <si>
    <t>http://purl.stanford.edu/wd477rr0819</t>
  </si>
  <si>
    <t>http://purl.stanford.edu/wg858sb0242</t>
  </si>
  <si>
    <t>http://purl.stanford.edu/wq216sc9409</t>
  </si>
  <si>
    <t>http://purl.stanford.edu/wz058qg6991</t>
  </si>
  <si>
    <t>http://purl.stanford.edu/wz469dy9627</t>
  </si>
  <si>
    <t>http://purl.stanford.edu/xj871hb4765</t>
  </si>
  <si>
    <t>http://purl.stanford.edu/zb139ch6780</t>
  </si>
  <si>
    <t>http://purl.stanford.edu/zg442kv7193</t>
  </si>
  <si>
    <t>http://purl.stanford.edu/zk185xc2750</t>
  </si>
  <si>
    <t>http://purl.stanford.edu/zq069bz5472</t>
  </si>
  <si>
    <t>http://purl.stanford.edu/zr094nk2854</t>
  </si>
  <si>
    <t>http://purl.stanford.edu/zs141tn5832</t>
  </si>
  <si>
    <t>http://purl.stanford.edu/zs352cp8905</t>
  </si>
  <si>
    <t>sc1049_m819</t>
  </si>
  <si>
    <t>Alignment_Study_of_Foothill_Expwy_reloxation_1967_0001</t>
  </si>
  <si>
    <t>Alignment Study for Foothill Expressway Relocation, 1967</t>
  </si>
  <si>
    <t>30"x40"</t>
  </si>
  <si>
    <t>Annotated print</t>
  </si>
  <si>
    <t>Topographic map prepared by the Stanford University Planning Office</t>
  </si>
  <si>
    <t>https://purl.stanford.edu/yp183hb3298</t>
  </si>
  <si>
    <t>sc1049_m820</t>
  </si>
  <si>
    <t>Bldgs_and_Spaces_for_Historical_Preservation_0001</t>
  </si>
  <si>
    <t>Map of Leland Stanford Junior University depicting buildings and spaces for historical preservation, 1967</t>
  </si>
  <si>
    <t>21"x28"</t>
  </si>
  <si>
    <t>Annotations by ATM made 20 Jan 1967, on campus map revised September 1966 by CAB. Prepared by the Stanford University Planning Office.</t>
  </si>
  <si>
    <t>https://purl.stanford.edu/wd558px9444</t>
  </si>
  <si>
    <t>ATM</t>
  </si>
  <si>
    <t>CAB</t>
  </si>
  <si>
    <t>sc1049_m821</t>
  </si>
  <si>
    <t>bt_Item_1_14_Mar_72_Jasper_Ridge_Area_0001</t>
  </si>
  <si>
    <t>Contour Map, Jasper Ridge Area, 1972</t>
  </si>
  <si>
    <t xml:space="preserve">Annotated print depicting Jasper Ridge, Searsville Lake, and Stanford Linear Accelerator Center (SLAC). 1"=600'. </t>
  </si>
  <si>
    <t>https://purl.stanford.edu/gc838by5951</t>
  </si>
  <si>
    <t>sc1049_m822</t>
  </si>
  <si>
    <t>Buffer_Zone_Study_Stanford_Univ_Spencer_1955_0001</t>
  </si>
  <si>
    <t>Buffer Zone Study, Stanford University. Eldridge T. Spencer. 1955</t>
  </si>
  <si>
    <t>15"x20"</t>
  </si>
  <si>
    <t>Negative photostat</t>
  </si>
  <si>
    <t>Stanford University campus buffer zone study prepared by the Stanford University Planning Office.</t>
  </si>
  <si>
    <t>https://purl.stanford.edu/dt131hw5005</t>
  </si>
  <si>
    <t>Spencer, Eldridge T.</t>
  </si>
  <si>
    <t>sc1049_m823</t>
  </si>
  <si>
    <t>Circulation_Study_No.2_Plate_I-A_Stanford_Spencer_1959_0001</t>
  </si>
  <si>
    <t>Circulation Study No. 2, Plate 1A, Stanford University. Eldridge T. Spencer. 1959</t>
  </si>
  <si>
    <t>37"x29"</t>
  </si>
  <si>
    <t>Annotated drawing</t>
  </si>
  <si>
    <t>Circulation study depicting traffic arteries ad access points, road continuations and alignments, and proposed location of future residences. Plate IA.</t>
  </si>
  <si>
    <t>https://purl.stanford.edu/dz213kt3774</t>
  </si>
  <si>
    <t>sc1049_m824</t>
  </si>
  <si>
    <t>Draft_Land_Use_Plan_Central_Campus_1980-2010_1980_0001</t>
  </si>
  <si>
    <t>Draft Land Use Plan, Central Campus, 1980-2010, 1980</t>
  </si>
  <si>
    <t>Indicates areas of instruction, student and faculty housing, support services, parking, and more.</t>
  </si>
  <si>
    <t>https://purl.stanford.edu/xs990zc9433</t>
  </si>
  <si>
    <t>sc1049_m825</t>
  </si>
  <si>
    <t>Existing_land_use_central_campus_1980_0001</t>
  </si>
  <si>
    <t>Existing Land Use, Central Campus, 1980</t>
  </si>
  <si>
    <t>https://purl.stanford.edu/dq992pr2155</t>
  </si>
  <si>
    <t>sc1049_m826</t>
  </si>
  <si>
    <t>Index_of_Sheets_for_master_Plan_of_Campus_development_0001</t>
  </si>
  <si>
    <t>Index of Sheets for the Master Plan of Campus Development, Leland Stanford Junior University, 1968</t>
  </si>
  <si>
    <t>26"x28"</t>
  </si>
  <si>
    <t>Map of Stanford University campus with 19 sections identified by cardinal coordinates. 5 sheets are indicated as completed, three sheets as in process. Prepared by the Stanford University Planning Office.</t>
  </si>
  <si>
    <t>https://purl.stanford.edu/nj204yt4320</t>
  </si>
  <si>
    <t>sc1049_m827</t>
  </si>
  <si>
    <t>Item_A_Leland_Stanford_University_1972_0001</t>
  </si>
  <si>
    <t>Map of Leland Stanford Junior University, 1972</t>
  </si>
  <si>
    <t>Prepared by the Stanford University Planning Office. Annotation of map last revised September 1969 (CAB) with road highlighted. Item 1A, reviewed by Board of Trustees, March 14, 1972.</t>
  </si>
  <si>
    <t>https://purl.stanford.edu/mx948nt2935</t>
  </si>
  <si>
    <t>sc1049_m828</t>
  </si>
  <si>
    <t>Jasper_Ridge_Improvements_0001</t>
  </si>
  <si>
    <t>Jasper Ridge Improvements, 1969</t>
  </si>
  <si>
    <t xml:space="preserve">Countour map depicting Jasper Ridge, Searsville Lake, Stanford Linear Accelerator Center, and surrounding lands. Stamp marks indicate the map was reviewed by various Board of Trustees committees between 1969-1972. 1"=600'. </t>
  </si>
  <si>
    <t>https://purl.stanford.edu/yz711qz9127</t>
  </si>
  <si>
    <t>sc1049_m829a</t>
  </si>
  <si>
    <t>Land_of_LSJU_Prepared_by_SU_Planning_1968_0001</t>
  </si>
  <si>
    <t>Lands of Leland Stanford Junior University [highlighting Searsville Lake Proposal], 1971</t>
  </si>
  <si>
    <t>29"x36"</t>
  </si>
  <si>
    <t>Map of Stanford University campus and surrounding vicinity depicting Searville Lake Proposal, 28 Apr 1971, indicating boundary lines, creek beds, proposed horse trail, future fencing, and proposed shack riders. Underlying contour map prepared by CAB,  Stanford University Planning Office, 15 Jan 1968, and revised 15 Jun 1970. Also visible: Jasper Ridge Biological Reserve, Outdoor Primate Facility, Stanford Linear Accelerating Center.</t>
  </si>
  <si>
    <t>https://purl.stanford.edu/cw260fs7267</t>
  </si>
  <si>
    <t>sc1049_m829b</t>
  </si>
  <si>
    <t>Land_of_LSJU_Prepared_by_SU_Planning_1968_0002</t>
  </si>
  <si>
    <t>Lands of Leland Stanford Junior University [highlighting revisions near Jasper Ridge], 1970</t>
  </si>
  <si>
    <t>Map of Stanford University campus and surrounding vicinity, labeled "Location Map, Matadero Creek Land," with roads surrounding Jasper Ridge Biological Reserve highlighted. Underlying countour map prepared by CAB,  Stanford University Planning Office, 15 Jan 1968, and revised 15 Jun 1970. Also visible: Jasper Ridge Biological Reserve, Outdoor Primate Facility, Stanford Linear Accelerating Center.</t>
  </si>
  <si>
    <t>https://purl.stanford.edu/pt930bk1719</t>
  </si>
  <si>
    <t>sc1049_m829c</t>
  </si>
  <si>
    <t>Land_of_LSJU_Prepared_by_SU_Planning_1968_0003</t>
  </si>
  <si>
    <t xml:space="preserve">Lands of Leland Stanford Junior University [highlighting revisions to Campus], 1970 </t>
  </si>
  <si>
    <t>Map of Stanford University campus and surrounding vicinity with buldings east of campus highlighted, labeled "Item A" and "Item C." Underlying contour map prepared by CAB,  Stanford University Planning Office, 15 Jan 1968, and revised 15 Jun 1970. Also visible though unlabeled: Jasper Ridge Biological Reserve, Stanford Linear Accelerating Center. Reviewed by Board of Trustees, September 14, 1971.</t>
  </si>
  <si>
    <t>https://purl.stanford.edu/ht172hy8610</t>
  </si>
  <si>
    <t>sc1049_m829d</t>
  </si>
  <si>
    <t>Land_of_LSJU_Prepared_by_SU_Planning_1968_0004</t>
  </si>
  <si>
    <t>Lands of Leland Stanford Junior University [highlighting revisions to Campus], 1970</t>
  </si>
  <si>
    <t>30"x37"</t>
  </si>
  <si>
    <t>Map of Stanford University campus and surrounding vicinity with buldings east of campus highlighted, labeled "Item 1" and "Item A." Underlying contour map prepared by CAB, Stanford University Planning Office, 15 Jan 1968, and revised 15 Jun 1970. Also visible though unlabeled: Jasper Ridge Biological Reserve, Stanford Linear Accelerating Center. Reviewed by Board of Trustees, 11 May 1971.</t>
  </si>
  <si>
    <t>https://purl.stanford.edu/hh987qt1727</t>
  </si>
  <si>
    <t>sc1049_m829e</t>
  </si>
  <si>
    <t>Land_of_LSJU_Prepared_by_SU_Planning_1968_0005</t>
  </si>
  <si>
    <t>Condemnation for Widening of Alpine Road, Lands of Leland Stanford Junior University, 1970</t>
  </si>
  <si>
    <t>28"x36"</t>
  </si>
  <si>
    <t>Map of Stanford University campus and surrounding vicinity with main access roads and especially a particular length of Alpine Road highlighted. Underlying contour map prepared by CAB, Stanford University Planning Office, 15 Jan 1968, and revised 15 Jun 1970. Also visible though unlabeled: Jasper Ridge Biological Reserve, Stanford Linear Accelerating Center. Reviewed by Board of Trustees, 15 Jun 1973.</t>
  </si>
  <si>
    <t>https://purl.stanford.edu/vp366qh2889</t>
  </si>
  <si>
    <t>sc1049_m829f</t>
  </si>
  <si>
    <t>Land_of_LSJU_Prepared_by_SU_Planning_1968_0006</t>
  </si>
  <si>
    <t>Lands of Leland Stanford Junior University, 1968</t>
  </si>
  <si>
    <t>29"x39"</t>
  </si>
  <si>
    <t>Map of Stanford University campus and surrounding vicinity with certain areas highlighted and labeled A through O. Whole Map labeled "Item 4." Underlying contour map prepared by CAB, Stanford University Planning Office, 15 Jan 1968. Also visible though unlabeled: Jasper Ridge Biological Reserve, Stanford Linear Accelerating Center. Reviewed by Board of Trustees, 12 Jun 1970 and 11 Sept 1970. Reviewed by President of the University and Chairman of the Buildings and Grounds Committee, 8 Sept 1970.</t>
  </si>
  <si>
    <t>https://purl.stanford.edu/cw222pt0426</t>
  </si>
  <si>
    <t>sc1049_m830</t>
  </si>
  <si>
    <t>Land_of_Stanford_U_Location_Map_Proposed_Searsville_Addition_0001</t>
  </si>
  <si>
    <t>Location Map of proposed Searsville Addition to Jasper Ridge Biological Preserve, Lands of Leland Stanford Junior University, 1976</t>
  </si>
  <si>
    <t>28"x35"</t>
  </si>
  <si>
    <t xml:space="preserve">Map of Stanford University campus and surrounding vicinity prepared by PWS, 15 Oct 1976. "Searsville Addition 320 +- Ac.," "Jasper Ridge Biological Preserve," and "Stanford Linear Accelerating Center" are all identified by legend. Underlying contour map prepared by CAB, Stanford University Planning Office, 15 Jan 1968, and revised 15 Jun 1970. </t>
  </si>
  <si>
    <t>https://purl.stanford.edu/mx314bq7965</t>
  </si>
  <si>
    <t>PWS</t>
  </si>
  <si>
    <t>sc1049_m831</t>
  </si>
  <si>
    <t>Lands_of_Stanford_U_General_Plan_ofLand_Use_xxx_74_0001</t>
  </si>
  <si>
    <t>General Plans of Land Use Based on Policies adopted by Board of Trustees 12 Mar 1974, Lands of Leland Stanford University, 1974</t>
  </si>
  <si>
    <t>29"x37"</t>
  </si>
  <si>
    <t>Map of Stanford University campus and surrounding vicinity prepared by TDR, 4 Dec 1978. Lands are labeled as Academic committed, Academic reserve, Interim Development committed, Interim Development reserve. Additional notations in pencil. Underlying contour map prepared by CAB, Stanford University Planning Office, 15 Jan 1968, and revised 15 Jun 1970. Also visible though unlabeled: Jasper Ridge Biological Reserve, Outdoor Primate Facility, Stanford Linear Accelerating Center.</t>
  </si>
  <si>
    <t>https://purl.stanford.edu/zh342vw9564</t>
  </si>
  <si>
    <t>TDR</t>
  </si>
  <si>
    <t>sc1049_m832</t>
  </si>
  <si>
    <t>Lands_of_Stanford_U_Potential_Housing_Sites_1968_0001</t>
  </si>
  <si>
    <t>Potential Housing Sites suggested by Moulton Committee (1969), Wright Committee (1970), Livingston and Blayney (1971), and additional sites under study, Lands of Leland Stanford Junior University, 1978</t>
  </si>
  <si>
    <t>Map of Stanford University campus and surrounding vicinitys prepared by JHW. Underlying contour map prepared by CAB, Stanford University Planning Office, 15 Jan 1968, and revised 15 Jun 1970. Also visible though unlabeled: Jasper Ridge Biological Reserve, Outdoor Primate Facility, Stanford Linear Accelerating Center.</t>
  </si>
  <si>
    <t>https://purl.stanford.edu/mw741vy4963</t>
  </si>
  <si>
    <t>sc1049_m833</t>
  </si>
  <si>
    <t>map_with_no_title_or_words_0001</t>
  </si>
  <si>
    <t>[Map of the Stanford University Campus, undated]</t>
  </si>
  <si>
    <t>Map of Stanford University campus.</t>
  </si>
  <si>
    <t>https://purl.stanford.edu/wb705zq4138</t>
  </si>
  <si>
    <t>sc1049_m834</t>
  </si>
  <si>
    <t>Master_Plan_Adjacent_land_zoning_Intent_land_Uses_1961_0001</t>
  </si>
  <si>
    <t>Adjacent Land Zoning and Proposed Intent of Land Uses, Master Plan for Stanford Lands, 1961</t>
  </si>
  <si>
    <t>Topographic map prepared by the Stanford University Planning Office depicting land use adjacent to the Stanford University campus</t>
  </si>
  <si>
    <t>https://purl.stanford.edu/ch473gp4372</t>
  </si>
  <si>
    <t>sc1049_m835</t>
  </si>
  <si>
    <t>Master_Plan_by_Skidmore_xxx_1953_Intent_land_uses_1961_0001</t>
  </si>
  <si>
    <t>Plan Indicating Proposed Intent of Land Uses, 1953, Master Plan for Stanford Lands, 1961</t>
  </si>
  <si>
    <t>30"'x40"</t>
  </si>
  <si>
    <t>Topographic map prepared by the Stanford University Planning Office depicting intent of land uses adjacent to the Stanford University campus, labeled #2. Skidmore, Owings, and Merrill, Architects.</t>
  </si>
  <si>
    <t>https://purl.stanford.edu/vv617df4977</t>
  </si>
  <si>
    <t>sc1049_m836</t>
  </si>
  <si>
    <t>Master_Plan_extant_Conforming_Uses_on_Non_Academic_xxx_1961_0001</t>
  </si>
  <si>
    <t>Extent of Conforming Uses on Non-academic Lands, Compared to Present, Intent of Land Uses, Master Plan for Stanford Lands,1961</t>
  </si>
  <si>
    <t>Topographic map prepared by the Stanford University Planning Office depicting extent of conforming uses on non-academic lands</t>
  </si>
  <si>
    <t>https://purl.stanford.edu/kn597hr2811</t>
  </si>
  <si>
    <t>sc1049_m837</t>
  </si>
  <si>
    <t>Master_Plan_Extant_conforming_Uses_on_Non_Academic_xxx_1965_0001</t>
  </si>
  <si>
    <t>Extent of Conforming Uses on Non-academic Lands, Compared to Present, Intent of Land Uses, Master Plan for Stanford Lands,1965</t>
  </si>
  <si>
    <t>https://purl.stanford.edu/ry926wq6448</t>
  </si>
  <si>
    <t>sc1049_m838</t>
  </si>
  <si>
    <t>Master_Plan_Feasibility_Study_PP_Hutchinson_Land_Uses_1950_1964_0001</t>
  </si>
  <si>
    <t>Feasibility Study Indicating Possible Land Uses, Master Plan for Stanford Lands, 1950</t>
  </si>
  <si>
    <t>Topographic map depicting feasibility study conducted by Punnett, Parez, and Hutchinson, 15 Nov 1950, Indicating possible land Uses, Master Plan for Stanford Lands, prepared by Stanford University Planning Office, 1964.</t>
  </si>
  <si>
    <t>https://purl.stanford.edu/fs160sp6929</t>
  </si>
  <si>
    <t>sc1049_m839</t>
  </si>
  <si>
    <t>Master_Plan_of_Circulation_Street_Campus_Vic_0001</t>
  </si>
  <si>
    <t>Master Plan of Circulation, Streets and Roads, Campus and Vicinity, 1972</t>
  </si>
  <si>
    <t>11"x17"</t>
  </si>
  <si>
    <t>Map depicting master plan of circulation, streets and roads, campus and vicinity, prepared by the Stanford University Planning Office, sixth revision by JBC, September 1972.</t>
  </si>
  <si>
    <t>https://purl.stanford.edu/mr370fz8240</t>
  </si>
  <si>
    <t>JBC</t>
  </si>
  <si>
    <t>sc1049_m840</t>
  </si>
  <si>
    <t>Master_Plan_Plan_by_Skidmore_xxx_1953_Intent_Land_Uses_1964_0001</t>
  </si>
  <si>
    <t>Proposed Intent of Land Uses, Master Plan for Stanford Lands, 1953</t>
  </si>
  <si>
    <t>28"x38"</t>
  </si>
  <si>
    <t>Map depicting feasibility study conducted by Skidmore, Owings, and Merrill, Architects, 16 Dec 1953, Indicating intent of land Uses, labeled #2. Master Plan for Stanford Lands, prepared by Stanford University Planning Office, 19 Jun 1961.</t>
  </si>
  <si>
    <t>https://purl.stanford.edu/xx511pb4485</t>
  </si>
  <si>
    <t>sc1049_m841</t>
  </si>
  <si>
    <t>Master_Plan_Proposed_1962_Intent_of_Land_Uses_0001</t>
  </si>
  <si>
    <t>Proposed 1962 Intent of Land Uses, Master Plan for Stanford Lands, 1961</t>
  </si>
  <si>
    <t>27"x38"</t>
  </si>
  <si>
    <t>Map depicting proposed intent of land uses, 1962, Master Plan for Stanford Lands. Prepared by Stanford University Planning Office, 21 Jun 1961</t>
  </si>
  <si>
    <t>https://purl.stanford.edu/kk576yh7750</t>
  </si>
  <si>
    <t>sc1049_m842</t>
  </si>
  <si>
    <t>Master_Plan_Proposed_Intent_Land_Uses_Inner_Campus_1961_0001</t>
  </si>
  <si>
    <t>Proposed Intent of Land Uses, Master Plan for Stanford Lands, 1961</t>
  </si>
  <si>
    <t>Map depicting proposed intent of land uses, Master Plan for Stanford Lands. Prepared by Stanford University Planning Office, 19 Jun 1961. Reviewed by Board of Trustees, 10 Dec 196[4].</t>
  </si>
  <si>
    <t>https://purl.stanford.edu/pb115dm3164</t>
  </si>
  <si>
    <t>sc1049_m843</t>
  </si>
  <si>
    <t>Master_Plan_Proposed_Intent_Land_Uses_Primary_Road_Sys_1961_0001</t>
  </si>
  <si>
    <t>Proposed Intent of Land Uses and Primary Road System, Master Plan for Stanford Lands, 1961</t>
  </si>
  <si>
    <t>Drawing</t>
  </si>
  <si>
    <t>Map depicting proposed intent of land uses and primary road system, Master Plan for Stanford Lands. Prepared by Stanford University Planning Office, 23 Jun 1961. Reviewed by Board of Trustees, 17 Jan 1963; 20 Jun 1963; 16 May 1963.</t>
  </si>
  <si>
    <t>https://purls.stanford.edu/wd103kj7548</t>
  </si>
  <si>
    <t>sc1049_m844</t>
  </si>
  <si>
    <t>Master_Plan_Proposed_Primary_Road_System_1964_xxx_1965_0001</t>
  </si>
  <si>
    <t>Proposed Primary Road System and 1964 Proposed Intent of Land Uses, Master Plan for Stanford Lands, 1965</t>
  </si>
  <si>
    <t>Map depicting proposed primary road system and 1964 proposed intent of land uses, Master Plan for Stanford Lands. Prepared by Stanford University Planning Office, 2 Apr 1965, JB.Reviewed by Board of Trustees, 16 Apr 1965.</t>
  </si>
  <si>
    <t>https://purls.stanford.edu/sw488pb5926</t>
  </si>
  <si>
    <t>sc1049_m845</t>
  </si>
  <si>
    <t>Master_Plan_Proposed_Primary_Road_System_1965_xxx_1965_0001</t>
  </si>
  <si>
    <t>Proposed Primary Road System and 1965 Proposed Intent of Land Uses, Master Plan for Stanford Lands, 1965</t>
  </si>
  <si>
    <t xml:space="preserve">Map depicting proposed primary road system and 1965 proposed intent of land uses, Master Plan for Stanford Lands. Prepared by Stanford University Planning Office, 14 Jun 1965, JB. </t>
  </si>
  <si>
    <t>https://purl.stanford.edu/ph109sf9966</t>
  </si>
  <si>
    <t>sc1049_m846</t>
  </si>
  <si>
    <t>Proposed_Primary_Rd_Sys_and_Proposed Intent _of_Land_Uses_1965__0001</t>
  </si>
  <si>
    <t>Proposed Road System and Proposed Intent of Land Uses, Inner Campus, 1965</t>
  </si>
  <si>
    <t>Map depicting proposed road system and proposed intent of land uses, inner campus.</t>
  </si>
  <si>
    <t>https://purl.stanford.edu/nw441kx7070</t>
  </si>
  <si>
    <t>sc1049_m847</t>
  </si>
  <si>
    <t>Quad_and_Bldg_Nos_1964_0001</t>
  </si>
  <si>
    <t>Quad and Building Numbers, Stanford University, 1964</t>
  </si>
  <si>
    <t>30"x42"</t>
  </si>
  <si>
    <t>Map depicting quad and building numbers.Building also labeled by name. Overlaid on top of Stanford University campus map prepared 1960. Superceded, 19 Jun 1964.</t>
  </si>
  <si>
    <t>https://purl.stanford.edu/gy485qy5935</t>
  </si>
  <si>
    <t>sc1049_m848</t>
  </si>
  <si>
    <t>Quad_and_Bldg_Nos_1964_0002</t>
  </si>
  <si>
    <t>Campus of Leland Stanford Junior University, 1962</t>
  </si>
  <si>
    <t>Print</t>
  </si>
  <si>
    <t>Map of Stanford University campus and surrounding vicinity. Prepared by Stanford University Planning Office. Third revision Oct 1960, AEJ.</t>
  </si>
  <si>
    <t>https://purl.stanford.edu/qr683hn3144</t>
  </si>
  <si>
    <t>AEJ</t>
  </si>
  <si>
    <t>sc1049_m849</t>
  </si>
  <si>
    <t>Record_Map_Topo_Sht_CA_Santa_Cruz_1904_0001</t>
  </si>
  <si>
    <t>[Topographic Sheet from 1902 US Geological Survey identifying Quarries near Stanford Campus, Santa Cruz Quadrangle, California, 1904]</t>
  </si>
  <si>
    <t>17"x22"</t>
  </si>
  <si>
    <t>Topographic Sheet from US Geological Survey, June 1902,  identifying quarries near Stanford University Campus, Santa Cruz Quadrangle, California.</t>
  </si>
  <si>
    <t>https://purl.stanford.edu/fn761jr4380</t>
  </si>
  <si>
    <t>sc1049_m850</t>
  </si>
  <si>
    <t>Stanford_Industrial_Park_0001</t>
  </si>
  <si>
    <t>Stanford Industrial Park, Leland Stanford Junior University, 1970</t>
  </si>
  <si>
    <t>23.5"x37.5"</t>
  </si>
  <si>
    <t>Map of Stanford Industrial Park, Leland Stanford Junior University. Fourth revision 28 Jan 1970, CAB. Buildings labeled with company names. Area adjacent to El Camino Real labeled "Item 3"</t>
  </si>
  <si>
    <t>https://purl.stanford.edu/gw370pn6828</t>
  </si>
  <si>
    <t>sc1049_m851</t>
  </si>
  <si>
    <t>Stanford_Vehicle_Control_Plan_Location_Bollard_Types_0001</t>
  </si>
  <si>
    <t>Vehicle Control Plan, Location of Bollard Types, Central Campus, Stanford University, 1979</t>
  </si>
  <si>
    <t>Map depicting Vehicle Control Plan, Location of Bollard Types, Central Campus, Stanford University. Includes legend of Bollard types. Prepared by the Stanford University Planning Office, 19 Jun 1979, ofnjr.</t>
  </si>
  <si>
    <t>https://purl.stanford.edu/fj640vb9420</t>
  </si>
  <si>
    <t>sc1049_m852</t>
  </si>
  <si>
    <t>Study_for_Restricted_Area_II_2-3-14_0001</t>
  </si>
  <si>
    <t>Study for Restricted Area, Scheme II, Stanford University, 1950</t>
  </si>
  <si>
    <t>16"x20"</t>
  </si>
  <si>
    <t>Map depicting study for restricted area, scheme II, Stanford University, 1950. Prepared by Eldridge T. Spencer, Director of Planning, Stanford University Planning Office,</t>
  </si>
  <si>
    <t>https://purl.stanford.edu/yb671gz3677</t>
  </si>
  <si>
    <t>sc1049_m853</t>
  </si>
  <si>
    <t>Study_of_Alternate_Locations_Pathway_Lighting_1979_0001</t>
  </si>
  <si>
    <t>Study of Alternative Locations for Pathway Lighting suggested for Serra Street Corridor from Campus Drive to El Camino Real, 1979</t>
  </si>
  <si>
    <t>Map depicting study of alternative locations for pathway lighting suggested for Serra Street Corridor from Campus Drive to El Camino Real. Prepared by Stanford University Planning Office, 28 Jun 1979, OFN Jr. Scale: 1"=100'.</t>
  </si>
  <si>
    <t>https://purl.stanford.edu/vt108gy8574</t>
  </si>
  <si>
    <t>sc1049_m854</t>
  </si>
  <si>
    <t>Topo_Map_of_Campus_Vic_0001</t>
  </si>
  <si>
    <t>Topographical Map of Stanford University campus and vicinity</t>
  </si>
  <si>
    <t>31"x45"</t>
  </si>
  <si>
    <t>Topographical map of Stanford University Campus and vicinity, labeled "Planning Office 4-3_14"</t>
  </si>
  <si>
    <t>https://purl.stanford.edu/tz978bt4067</t>
  </si>
  <si>
    <t>1967-07-15</t>
  </si>
  <si>
    <t>1967-01-20</t>
  </si>
  <si>
    <t>1972-03-14</t>
  </si>
  <si>
    <t>1955-01-01</t>
  </si>
  <si>
    <t>1954-03-01</t>
  </si>
  <si>
    <t>1980-06-06</t>
  </si>
  <si>
    <t>1968-01-15</t>
  </si>
  <si>
    <t>1969-09</t>
  </si>
  <si>
    <t>1969-12-15</t>
  </si>
  <si>
    <t>1971-04-28</t>
  </si>
  <si>
    <t>1971-04</t>
  </si>
  <si>
    <t>1971-09</t>
  </si>
  <si>
    <t>1971-05-11</t>
  </si>
  <si>
    <t>1976-10-15</t>
  </si>
  <si>
    <t>1978-12-04</t>
  </si>
  <si>
    <t>1961-12-13</t>
  </si>
  <si>
    <t>1961-06-22</t>
  </si>
  <si>
    <t>1965-04-02</t>
  </si>
  <si>
    <t>1950-11-15</t>
  </si>
  <si>
    <t>1962-09</t>
  </si>
  <si>
    <t>1961-06-21</t>
  </si>
  <si>
    <t>1961-06-19</t>
  </si>
  <si>
    <t>1961-06-23</t>
  </si>
  <si>
    <t>1965-06-14</t>
  </si>
  <si>
    <t>1965-05-12</t>
  </si>
  <si>
    <t>1960-10</t>
  </si>
  <si>
    <t>1970-01-28</t>
  </si>
  <si>
    <t>1979-06-19</t>
  </si>
  <si>
    <t>1950-11-06</t>
  </si>
  <si>
    <t>1979-06-28</t>
  </si>
  <si>
    <t>gdg/12/04/2014</t>
  </si>
  <si>
    <t>http://id.loc.gov/authorities/names/no2016000275</t>
  </si>
  <si>
    <t>Nelson, Oscar F., Jr., -1998</t>
  </si>
  <si>
    <t>http://id.loc.gov/authorities/names/no2016000378</t>
  </si>
  <si>
    <t>hgl 1/04/2015</t>
  </si>
  <si>
    <t xml:space="preserve">personal </t>
  </si>
  <si>
    <r>
      <t>http://id.loc.gov/authorities/names/</t>
    </r>
    <r>
      <rPr>
        <sz val="11"/>
        <rFont val="Calibri"/>
        <family val="2"/>
      </rPr>
      <t xml:space="preserve"> </t>
    </r>
    <r>
      <rPr>
        <sz val="10"/>
        <rFont val="Arial"/>
      </rPr>
      <t>no2016000378</t>
    </r>
  </si>
  <si>
    <t>hkt 1/04/2016</t>
  </si>
  <si>
    <t>krt 1/05/2016</t>
  </si>
  <si>
    <t xml:space="preserve"> prepared by Stanford University Planning Office</t>
  </si>
  <si>
    <t>Likely a person's initials, who did a revision of the map; prepared by Stanford University Planning Office, which might be a better name to trace. Also "PBH" are the more recent initials on the map.</t>
  </si>
  <si>
    <t>hkt 1/08/2016</t>
  </si>
  <si>
    <t>mwh 1/6/16</t>
  </si>
  <si>
    <t>Likely a person's initials; "Prepared by Stanford University Planning Office"</t>
  </si>
  <si>
    <t>I don't see these initials on map; "Prepared by Stanford University Planning Office"</t>
  </si>
  <si>
    <t xml:space="preserve"> (W 122°14ʹ20ʺ--W 122°08ʹ10ʺ/N 37°27ʹ14ʺ--N 37°24ʹ07ʺ)</t>
  </si>
  <si>
    <t xml:space="preserve"> (W 122°06ʹ31ʺ--W 121°59ʹ10ʺ/N 37°00ʹ39ʺ--N 36°56ʹ52ʺ)</t>
  </si>
  <si>
    <t>Map case Na1</t>
  </si>
  <si>
    <t>Map case</t>
  </si>
  <si>
    <t>Map case Na2</t>
  </si>
  <si>
    <t>Map case Na3</t>
  </si>
  <si>
    <t>Map case Na5</t>
  </si>
  <si>
    <t>Map case Nd5</t>
  </si>
  <si>
    <t>Rolled oversize</t>
  </si>
  <si>
    <t>M001</t>
  </si>
  <si>
    <t>M002</t>
  </si>
  <si>
    <t>M003</t>
  </si>
  <si>
    <t>M004</t>
  </si>
  <si>
    <t>M005</t>
  </si>
  <si>
    <t>M010</t>
  </si>
  <si>
    <t>M011</t>
  </si>
  <si>
    <t>M012</t>
  </si>
  <si>
    <t>M014</t>
  </si>
  <si>
    <t>M100</t>
  </si>
  <si>
    <t>M101</t>
  </si>
  <si>
    <t>M102</t>
  </si>
  <si>
    <t>M102b</t>
  </si>
  <si>
    <t>M103</t>
  </si>
  <si>
    <t>M105</t>
  </si>
  <si>
    <t>M106</t>
  </si>
  <si>
    <t>M108 os</t>
  </si>
  <si>
    <t>M112</t>
  </si>
  <si>
    <t>M113</t>
  </si>
  <si>
    <t>M113.1</t>
  </si>
  <si>
    <t>M114</t>
  </si>
  <si>
    <t>M150</t>
  </si>
  <si>
    <t>M151</t>
  </si>
  <si>
    <t>M153</t>
  </si>
  <si>
    <t>M154</t>
  </si>
  <si>
    <t>M156</t>
  </si>
  <si>
    <t>M157</t>
  </si>
  <si>
    <t>M158 (copy)</t>
  </si>
  <si>
    <t>M159</t>
  </si>
  <si>
    <t>M160</t>
  </si>
  <si>
    <t>M200</t>
  </si>
  <si>
    <t>M201.2</t>
  </si>
  <si>
    <t>M203 copy</t>
  </si>
  <si>
    <t>M204</t>
  </si>
  <si>
    <t xml:space="preserve">M204 </t>
  </si>
  <si>
    <t>M207 os</t>
  </si>
  <si>
    <t>M208</t>
  </si>
  <si>
    <t>M209 os</t>
  </si>
  <si>
    <t>M210</t>
  </si>
  <si>
    <t>M212</t>
  </si>
  <si>
    <t>M213</t>
  </si>
  <si>
    <t>M214</t>
  </si>
  <si>
    <t>M215 os</t>
  </si>
  <si>
    <t>M217</t>
  </si>
  <si>
    <t>M219 os</t>
  </si>
  <si>
    <t>M225 os</t>
  </si>
  <si>
    <t>M226 os</t>
  </si>
  <si>
    <t>M227 os</t>
  </si>
  <si>
    <t>M228</t>
  </si>
  <si>
    <t>M229 os</t>
  </si>
  <si>
    <t>M230</t>
  </si>
  <si>
    <t>M232 os</t>
  </si>
  <si>
    <t>M233 os</t>
  </si>
  <si>
    <t>M234 os</t>
  </si>
  <si>
    <t>M235 os</t>
  </si>
  <si>
    <t>M236 os</t>
  </si>
  <si>
    <t>M237</t>
  </si>
  <si>
    <t>M239</t>
  </si>
  <si>
    <t>M241</t>
  </si>
  <si>
    <t>M242</t>
  </si>
  <si>
    <t>M243</t>
  </si>
  <si>
    <t>M244</t>
  </si>
  <si>
    <t>M300</t>
  </si>
  <si>
    <t>M400</t>
  </si>
  <si>
    <t>M400a</t>
  </si>
  <si>
    <t>M401</t>
  </si>
  <si>
    <t>M402</t>
  </si>
  <si>
    <t>M402 (copy)</t>
  </si>
  <si>
    <t>M403</t>
  </si>
  <si>
    <t>M404</t>
  </si>
  <si>
    <t>M405</t>
  </si>
  <si>
    <t>M406</t>
  </si>
  <si>
    <t>M407</t>
  </si>
  <si>
    <t>M408</t>
  </si>
  <si>
    <t>M409</t>
  </si>
  <si>
    <t>M410</t>
  </si>
  <si>
    <t>M500</t>
  </si>
  <si>
    <t>M501</t>
  </si>
  <si>
    <t>M503</t>
  </si>
  <si>
    <t>M504</t>
  </si>
  <si>
    <t>M505a</t>
  </si>
  <si>
    <t>M505b</t>
  </si>
  <si>
    <t>M506</t>
  </si>
  <si>
    <t>M507</t>
  </si>
  <si>
    <t>M509</t>
  </si>
  <si>
    <t>M510</t>
  </si>
  <si>
    <t>M511 os</t>
  </si>
  <si>
    <t>M512 os</t>
  </si>
  <si>
    <t>M519</t>
  </si>
  <si>
    <t>M520</t>
  </si>
  <si>
    <t>M521</t>
  </si>
  <si>
    <t>M522</t>
  </si>
  <si>
    <t>M523</t>
  </si>
  <si>
    <t>M525</t>
  </si>
  <si>
    <t>M528</t>
  </si>
  <si>
    <t>M529</t>
  </si>
  <si>
    <t>M530</t>
  </si>
  <si>
    <t>M532</t>
  </si>
  <si>
    <t>M535</t>
  </si>
  <si>
    <t>M536</t>
  </si>
  <si>
    <t>M540</t>
  </si>
  <si>
    <t>M541</t>
  </si>
  <si>
    <t>M542</t>
  </si>
  <si>
    <t>M543</t>
  </si>
  <si>
    <t>M544</t>
  </si>
  <si>
    <t>M600</t>
  </si>
  <si>
    <t>M601</t>
  </si>
  <si>
    <t>M602</t>
  </si>
  <si>
    <t>M603</t>
  </si>
  <si>
    <t>M604</t>
  </si>
  <si>
    <t>M605</t>
  </si>
  <si>
    <t>M606</t>
  </si>
  <si>
    <t>M607</t>
  </si>
  <si>
    <t>M608</t>
  </si>
  <si>
    <t>M609</t>
  </si>
  <si>
    <t>M620</t>
  </si>
  <si>
    <t>M621</t>
  </si>
  <si>
    <t>M622</t>
  </si>
  <si>
    <t>M630</t>
  </si>
  <si>
    <t>M631</t>
  </si>
  <si>
    <t>M632</t>
  </si>
  <si>
    <t>M633</t>
  </si>
  <si>
    <t>M634</t>
  </si>
  <si>
    <t>M635</t>
  </si>
  <si>
    <t>M636</t>
  </si>
  <si>
    <t>M637</t>
  </si>
  <si>
    <t>M638</t>
  </si>
  <si>
    <t>M639</t>
  </si>
  <si>
    <t xml:space="preserve">M640  </t>
  </si>
  <si>
    <t>M640 os</t>
  </si>
  <si>
    <t>M641</t>
  </si>
  <si>
    <t>M642</t>
  </si>
  <si>
    <t>M643</t>
  </si>
  <si>
    <t>M644</t>
  </si>
  <si>
    <t>M645</t>
  </si>
  <si>
    <t>M646</t>
  </si>
  <si>
    <t>M647</t>
  </si>
  <si>
    <t>M648</t>
  </si>
  <si>
    <t>M649</t>
  </si>
  <si>
    <t>M650</t>
  </si>
  <si>
    <t>M651</t>
  </si>
  <si>
    <t>M652</t>
  </si>
  <si>
    <t>M653</t>
  </si>
  <si>
    <t>M654</t>
  </si>
  <si>
    <t>M655 os</t>
  </si>
  <si>
    <t>M660</t>
  </si>
  <si>
    <t>M661</t>
  </si>
  <si>
    <t>M662</t>
  </si>
  <si>
    <t>M663</t>
  </si>
  <si>
    <t>M664</t>
  </si>
  <si>
    <t>M665</t>
  </si>
  <si>
    <t>M671</t>
  </si>
  <si>
    <t>M672</t>
  </si>
  <si>
    <t>M673</t>
  </si>
  <si>
    <t>M674 os</t>
  </si>
  <si>
    <t>M675</t>
  </si>
  <si>
    <t>M676</t>
  </si>
  <si>
    <t>M677</t>
  </si>
  <si>
    <t>M680</t>
  </si>
  <si>
    <t>M681</t>
  </si>
  <si>
    <t>M682</t>
  </si>
  <si>
    <t>M683</t>
  </si>
  <si>
    <t>M684</t>
  </si>
  <si>
    <t>M685</t>
  </si>
  <si>
    <t>M686</t>
  </si>
  <si>
    <t>M687</t>
  </si>
  <si>
    <t>M689</t>
  </si>
  <si>
    <t>M690</t>
  </si>
  <si>
    <t>M691</t>
  </si>
  <si>
    <t>M692</t>
  </si>
  <si>
    <t>M693</t>
  </si>
  <si>
    <t>M694</t>
  </si>
  <si>
    <t>M695</t>
  </si>
  <si>
    <t>M696</t>
  </si>
  <si>
    <t>M697</t>
  </si>
  <si>
    <t>M698</t>
  </si>
  <si>
    <t>M700</t>
  </si>
  <si>
    <t>M700a</t>
  </si>
  <si>
    <t>M700b</t>
  </si>
  <si>
    <t>M700c</t>
  </si>
  <si>
    <t>M700d</t>
  </si>
  <si>
    <t>M700e</t>
  </si>
  <si>
    <t>M700f</t>
  </si>
  <si>
    <t>M700g</t>
  </si>
  <si>
    <t>M700h</t>
  </si>
  <si>
    <t>M700i</t>
  </si>
  <si>
    <t>M700j</t>
  </si>
  <si>
    <t>M700k</t>
  </si>
  <si>
    <t>M700L</t>
  </si>
  <si>
    <t>M700m</t>
  </si>
  <si>
    <t>M701</t>
  </si>
  <si>
    <t>M702</t>
  </si>
  <si>
    <t>M704.1</t>
  </si>
  <si>
    <t>M704.2</t>
  </si>
  <si>
    <t>M704.3</t>
  </si>
  <si>
    <t>M704.4</t>
  </si>
  <si>
    <t>M706</t>
  </si>
  <si>
    <t>M707</t>
  </si>
  <si>
    <t>M708</t>
  </si>
  <si>
    <t>M709</t>
  </si>
  <si>
    <t>M710</t>
  </si>
  <si>
    <t>M710a</t>
  </si>
  <si>
    <t>M713</t>
  </si>
  <si>
    <t>M714</t>
  </si>
  <si>
    <t>M715</t>
  </si>
  <si>
    <t>M716</t>
  </si>
  <si>
    <t>M717</t>
  </si>
  <si>
    <t>M718</t>
  </si>
  <si>
    <t>M719</t>
  </si>
  <si>
    <t>M720</t>
  </si>
  <si>
    <t>M721</t>
  </si>
  <si>
    <t>M722</t>
  </si>
  <si>
    <t>M723</t>
  </si>
  <si>
    <t>M724</t>
  </si>
  <si>
    <t>M803</t>
  </si>
  <si>
    <t>M804</t>
  </si>
  <si>
    <t>M805</t>
  </si>
  <si>
    <t>M806</t>
  </si>
  <si>
    <t>M807</t>
  </si>
  <si>
    <t>M808</t>
  </si>
  <si>
    <t>M809</t>
  </si>
  <si>
    <t>M810</t>
  </si>
  <si>
    <t>M811</t>
  </si>
  <si>
    <t>M812</t>
  </si>
  <si>
    <t>M813</t>
  </si>
  <si>
    <t>M814</t>
  </si>
  <si>
    <t>M815</t>
  </si>
  <si>
    <t>M817</t>
  </si>
  <si>
    <t>M818</t>
  </si>
  <si>
    <t>MV029</t>
  </si>
  <si>
    <t>MV050</t>
  </si>
  <si>
    <t>M819</t>
  </si>
  <si>
    <t>M820</t>
  </si>
  <si>
    <t>M821</t>
  </si>
  <si>
    <t>M822</t>
  </si>
  <si>
    <t>M823</t>
  </si>
  <si>
    <t>M824</t>
  </si>
  <si>
    <t>M825</t>
  </si>
  <si>
    <t>M826</t>
  </si>
  <si>
    <t>M827</t>
  </si>
  <si>
    <t>M828</t>
  </si>
  <si>
    <t>M829</t>
  </si>
  <si>
    <t>M830</t>
  </si>
  <si>
    <t>M831</t>
  </si>
  <si>
    <t>M832</t>
  </si>
  <si>
    <t>M833</t>
  </si>
  <si>
    <t>M834</t>
  </si>
  <si>
    <t>M835</t>
  </si>
  <si>
    <t>M836</t>
  </si>
  <si>
    <t>M837</t>
  </si>
  <si>
    <t>M838</t>
  </si>
  <si>
    <t>M839</t>
  </si>
  <si>
    <t>M840</t>
  </si>
  <si>
    <t>M841</t>
  </si>
  <si>
    <t>M842</t>
  </si>
  <si>
    <t>M843</t>
  </si>
  <si>
    <t>M844</t>
  </si>
  <si>
    <t>M845</t>
  </si>
  <si>
    <t>M846</t>
  </si>
  <si>
    <t>M847</t>
  </si>
  <si>
    <t>M848</t>
  </si>
  <si>
    <t>M849</t>
  </si>
  <si>
    <t>M850</t>
  </si>
  <si>
    <t>M851</t>
  </si>
  <si>
    <t>M852</t>
  </si>
  <si>
    <t>M853</t>
  </si>
  <si>
    <t>M854</t>
  </si>
  <si>
    <t>rjr</t>
  </si>
  <si>
    <t>added 1/14/16</t>
  </si>
  <si>
    <t>rjr 1/14/16</t>
  </si>
  <si>
    <t>Removed "[None]"</t>
  </si>
  <si>
    <r>
      <t xml:space="preserve">Likely a person's initials; also says prepared by Stanford University Planning Office, which might be a better name to trace. </t>
    </r>
    <r>
      <rPr>
        <sz val="10"/>
        <color rgb="FFFF0000"/>
        <rFont val="Arial"/>
        <family val="2"/>
      </rPr>
      <t>Leave unestablished</t>
    </r>
    <r>
      <rPr>
        <sz val="10"/>
        <rFont val="Arial"/>
      </rPr>
      <t>.</t>
    </r>
  </si>
  <si>
    <r>
      <t xml:space="preserve">Likely a person's initials, who did a revision of the map; prepared by Stanford University Planning Office, which might be a better name to trace. </t>
    </r>
    <r>
      <rPr>
        <sz val="10"/>
        <color rgb="FFFF0000"/>
        <rFont val="Arial"/>
        <family val="2"/>
      </rPr>
      <t>Leave initials unest</t>
    </r>
    <r>
      <rPr>
        <sz val="10"/>
        <rFont val="Arial"/>
      </rPr>
      <t>.</t>
    </r>
  </si>
  <si>
    <r>
      <t>Likely a person's initials, who did a revision of the map; prepared by Stanford University Planning Office, which might be a better name to trace.</t>
    </r>
    <r>
      <rPr>
        <sz val="10"/>
        <color rgb="FFFF0000"/>
        <rFont val="Arial"/>
        <family val="2"/>
      </rPr>
      <t xml:space="preserve"> Leave initials unest.</t>
    </r>
  </si>
  <si>
    <r>
      <t xml:space="preserve">Likely a person's initials; SU Planning Office does NOT appear on map. </t>
    </r>
    <r>
      <rPr>
        <sz val="10"/>
        <color rgb="FFFF0000"/>
        <rFont val="Arial"/>
        <family val="2"/>
      </rPr>
      <t>Leave unest'd</t>
    </r>
    <r>
      <rPr>
        <sz val="10"/>
        <rFont val="Arial"/>
      </rPr>
      <t>.</t>
    </r>
  </si>
  <si>
    <r>
      <t xml:space="preserve">Likely a person's initials; "Prepared by Stanford University Planning Office". </t>
    </r>
    <r>
      <rPr>
        <sz val="10"/>
        <color rgb="FFFF0000"/>
        <rFont val="Arial"/>
        <family val="2"/>
      </rPr>
      <t>Leave initials unest'd.</t>
    </r>
  </si>
  <si>
    <t>Leave initials and add Planning office</t>
  </si>
  <si>
    <t>Leave initials unest'd.</t>
  </si>
  <si>
    <r>
      <t>Likely a person's initials, who did a revision of the map; prepared by Stanford University Planning Office.</t>
    </r>
    <r>
      <rPr>
        <sz val="10"/>
        <color rgb="FFFF0000"/>
        <rFont val="Arial"/>
        <family val="2"/>
      </rPr>
      <t xml:space="preserve"> Leave initials unestab'd.</t>
    </r>
  </si>
  <si>
    <r>
      <t xml:space="preserve">Likely a person's initials; also says prepared by Stanford University Planning Office, which might be a better name to trace. </t>
    </r>
    <r>
      <rPr>
        <sz val="10"/>
        <color rgb="FFFF0000"/>
        <rFont val="Arial"/>
        <family val="2"/>
      </rPr>
      <t>Leave unestablished (RJR)</t>
    </r>
    <r>
      <rPr>
        <sz val="10"/>
        <rFont val="Arial"/>
      </rPr>
      <t>.</t>
    </r>
  </si>
  <si>
    <r>
      <t>Likely a person's initials; also says prepared by Stanford University Planning Office, which might be a better name to trace.</t>
    </r>
    <r>
      <rPr>
        <sz val="10"/>
        <color rgb="FFFF0000"/>
        <rFont val="Arial"/>
        <family val="2"/>
      </rPr>
      <t xml:space="preserve"> Leave unestablished (RJR).</t>
    </r>
  </si>
  <si>
    <r>
      <t xml:space="preserve">Likely a person's initials; also says prepared by Stanford University Planning Office, which might be a better name to trace. </t>
    </r>
    <r>
      <rPr>
        <sz val="10"/>
        <color rgb="FFFF0000"/>
        <rFont val="Arial"/>
        <family val="2"/>
      </rPr>
      <t>Leave unestablished (RJR).</t>
    </r>
  </si>
  <si>
    <r>
      <t>Likely a person's initials; also says prepared by Stanford University Planning Office, which might be a better name to trace.</t>
    </r>
    <r>
      <rPr>
        <sz val="10"/>
        <color rgb="FFFF0000"/>
        <rFont val="Arial"/>
        <family val="2"/>
      </rPr>
      <t xml:space="preserve"> Leave unestablished (RJR)</t>
    </r>
    <r>
      <rPr>
        <sz val="10"/>
        <rFont val="Arial"/>
      </rPr>
      <t>.</t>
    </r>
  </si>
  <si>
    <t>Name3</t>
  </si>
  <si>
    <t>Name3_type</t>
  </si>
  <si>
    <t>Name3_authority</t>
  </si>
  <si>
    <t>Name3_URI</t>
  </si>
  <si>
    <t>Role3</t>
  </si>
  <si>
    <t>Role3_authority</t>
  </si>
  <si>
    <t>Role3_URI</t>
  </si>
  <si>
    <t>WR</t>
  </si>
  <si>
    <r>
      <t xml:space="preserve">Handwritten difficult to decifer initials; role not clear. </t>
    </r>
    <r>
      <rPr>
        <sz val="10"/>
        <color rgb="FFFF0000"/>
        <rFont val="Arial"/>
        <family val="2"/>
      </rPr>
      <t>Leave initials WR unestablished (RJR)</t>
    </r>
  </si>
  <si>
    <r>
      <t xml:space="preserve">Handwritten difficult to decifer initials; role not clear; prepared by Stanford University Planning Office, which might be a better name to trace. </t>
    </r>
    <r>
      <rPr>
        <sz val="10"/>
        <color rgb="FFFF0000"/>
        <rFont val="Arial"/>
        <family val="2"/>
      </rPr>
      <t>Leave WR unestablished (RJR)</t>
    </r>
  </si>
  <si>
    <r>
      <t xml:space="preserve">Likely a person's initials; also says prepared by Stanford University Planning Office, which might be a better name to trace. </t>
    </r>
    <r>
      <rPr>
        <sz val="10"/>
        <color rgb="FFFF0000"/>
        <rFont val="Arial"/>
        <family val="2"/>
      </rPr>
      <t>Leave WR unestablished (RJR)</t>
    </r>
  </si>
  <si>
    <r>
      <t xml:space="preserve">Prepared by Stanford University Planning Office, which might be a better name to trace. </t>
    </r>
    <r>
      <rPr>
        <sz val="10"/>
        <color rgb="FFFF0000"/>
        <rFont val="Arial"/>
        <family val="2"/>
      </rPr>
      <t>Leave unestablished (RJR)</t>
    </r>
  </si>
  <si>
    <t>JB</t>
  </si>
  <si>
    <t>This map  has CAB and JHW.  It is formally credited to the Stanford University Planning Office which would be a better name to trace -gdg</t>
  </si>
  <si>
    <t>JHW</t>
  </si>
  <si>
    <r>
      <t xml:space="preserve">Likely a person's initials; he/she marked up the map with buildings/spaces for historic preservation. </t>
    </r>
    <r>
      <rPr>
        <sz val="10"/>
        <color rgb="FFFF0000"/>
        <rFont val="Arial"/>
        <family val="2"/>
      </rPr>
      <t>Leave unestablished (RJR)</t>
    </r>
  </si>
  <si>
    <r>
      <t>Likely a person's initials, who did a revision of the map; prepared by Stanford University Planning Office.</t>
    </r>
    <r>
      <rPr>
        <sz val="10"/>
        <color rgb="FFFF0000"/>
        <rFont val="Arial"/>
        <family val="2"/>
      </rPr>
      <t xml:space="preserve"> Leave unestablished (RUR).</t>
    </r>
  </si>
  <si>
    <t>Likely a person's initials; also says prepared by Stanford University Planning Office, which might be a better name to trace. Leave unestablished (RJR)</t>
  </si>
  <si>
    <r>
      <t xml:space="preserve">Likely a person's initials; also says prepared by Stanford University Planning Office, which might be a better name to trace. </t>
    </r>
    <r>
      <rPr>
        <sz val="10"/>
        <color rgb="FFFF0000"/>
        <rFont val="Arial"/>
        <family val="2"/>
      </rPr>
      <t>Leave unestablished (RJR)</t>
    </r>
  </si>
  <si>
    <t>Mitchell, J. P., active 1909</t>
  </si>
  <si>
    <t>Maier, C. H.</t>
  </si>
  <si>
    <t>leave initials as unestablished name.</t>
  </si>
  <si>
    <t>Maps of Stock Farm and Other Lands</t>
  </si>
  <si>
    <t>Maps from Before Stanford University</t>
  </si>
  <si>
    <t>Maps of Proposed Stanford University Campus up to 1900</t>
  </si>
  <si>
    <t>Stanford University Student Guide Maps</t>
  </si>
  <si>
    <t>Commercial Stanford University Guide Maps</t>
  </si>
  <si>
    <t>Miscellaneous Stanford University Maps (mostly non-campus)</t>
  </si>
  <si>
    <t>Miscellaneous Stanford University Campus Maps</t>
  </si>
  <si>
    <t>Official Stanford University Campus Maps</t>
  </si>
  <si>
    <t>Stanford University Map Books</t>
  </si>
  <si>
    <t>Stanford University Planning Office Maps</t>
  </si>
  <si>
    <t>Properties of Stanford University Map Volume</t>
  </si>
  <si>
    <t>Maps</t>
  </si>
  <si>
    <t>lcgft</t>
  </si>
  <si>
    <t>http://id.loc.gov/authorities/genreForms/gf2011026387</t>
  </si>
  <si>
    <t>Stanford University Athletic fields--Maps</t>
  </si>
  <si>
    <t>Stanford University Campus--Maps</t>
  </si>
  <si>
    <t>Stanford University El Camino Real--Maps Real</t>
  </si>
  <si>
    <t xml:space="preserve"> Stanford University Faculty housing--Maps</t>
  </si>
  <si>
    <t>Stanford University Faculty housing--Maps</t>
  </si>
  <si>
    <t xml:space="preserve"> Stanford University Fraternities--Maps</t>
  </si>
  <si>
    <t>Stanford University Fraternities--Maps</t>
  </si>
  <si>
    <t>Stanford University Landscaping--Maps</t>
  </si>
  <si>
    <t>Stanford University Oval--Maps</t>
  </si>
  <si>
    <t xml:space="preserve"> Stanford University Parking--Maps</t>
  </si>
  <si>
    <t>Stanford University Parking--Maps</t>
  </si>
  <si>
    <t>Stanford University Quad--Maps</t>
  </si>
  <si>
    <t xml:space="preserve"> Stanford University Quad--Maps</t>
  </si>
  <si>
    <t>Stanford University Roads--Maps</t>
  </si>
  <si>
    <t xml:space="preserve"> Stanford University Roads--Maps</t>
  </si>
  <si>
    <t>Stanford University SLAC--Maps</t>
  </si>
  <si>
    <t>Stanford University Lands--Maps</t>
  </si>
  <si>
    <t>Stanford University Traffic--Maps</t>
  </si>
  <si>
    <t>Stanford University Tunnels--Maps</t>
  </si>
  <si>
    <t>Stanford University Utilities--Maps</t>
  </si>
  <si>
    <t>yp183hb3298</t>
  </si>
  <si>
    <t>wd558px9444</t>
  </si>
  <si>
    <t>gc838by5951</t>
  </si>
  <si>
    <t>dt131hw5005</t>
  </si>
  <si>
    <t>dz213kt3774</t>
  </si>
  <si>
    <t>xs990zc9433</t>
  </si>
  <si>
    <t>dq992pr2155</t>
  </si>
  <si>
    <t>nj204yt4320</t>
  </si>
  <si>
    <t>mx948nt2935</t>
  </si>
  <si>
    <t>yz711qz9127</t>
  </si>
  <si>
    <t>cw260fs7267</t>
  </si>
  <si>
    <t>pt930bk1719</t>
  </si>
  <si>
    <t>ht172hy8610</t>
  </si>
  <si>
    <t>hh987qt1727</t>
  </si>
  <si>
    <t>vp366qh2889</t>
  </si>
  <si>
    <t>cw222pt0426</t>
  </si>
  <si>
    <t>mx314bq7965</t>
  </si>
  <si>
    <t>zh342vw9564</t>
  </si>
  <si>
    <t>mw741vy4963</t>
  </si>
  <si>
    <t>wb705zq4138</t>
  </si>
  <si>
    <t>ch473gp4372</t>
  </si>
  <si>
    <t>vv617df4977</t>
  </si>
  <si>
    <t>kn597hr2811</t>
  </si>
  <si>
    <t>ry926wq6448</t>
  </si>
  <si>
    <t>fs160sp6929</t>
  </si>
  <si>
    <t>mr370fz8240</t>
  </si>
  <si>
    <t>xx511pb4485</t>
  </si>
  <si>
    <t>kk576yh7750</t>
  </si>
  <si>
    <t>pb115dm3164</t>
  </si>
  <si>
    <t>wd103kj7548</t>
  </si>
  <si>
    <t>sw488pb5926</t>
  </si>
  <si>
    <t>ph109sf9966</t>
  </si>
  <si>
    <t>nw441kx7070</t>
  </si>
  <si>
    <t>gy485qy5935</t>
  </si>
  <si>
    <t>qr683hn3144</t>
  </si>
  <si>
    <t>fn761jr4380</t>
  </si>
  <si>
    <t>gw370pn6828</t>
  </si>
  <si>
    <t>fj640vb9420</t>
  </si>
  <si>
    <t>yb671gz3677</t>
  </si>
  <si>
    <t>vt108gy8574</t>
  </si>
  <si>
    <t>tz978bt4067</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</si>
</sst>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ont>
    <font>
      <sz val="10"/>
      <name val="Arial"/>
      <family val="2"/>
    </font>
    <font>
      <b/>
      <sz val="10"/>
      <name val="Arial"/>
      <family val="2"/>
    </font>
    <font>
      <sz val="10"/>
      <color indexed="10"/>
      <name val="Arial"/>
      <family val="2"/>
    </font>
    <font>
      <sz val="10"/>
      <name val="Arial"/>
      <family val="2"/>
    </font>
    <font>
      <b/>
      <sz val="10"/>
      <color indexed="50"/>
      <name val="Arial"/>
      <family val="2"/>
    </font>
    <font>
      <b/>
      <sz val="10"/>
      <color indexed="11"/>
      <name val="Arial"/>
      <family val="2"/>
    </font>
    <font>
      <sz val="10"/>
      <color indexed="57"/>
      <name val="Arial"/>
      <family val="2"/>
    </font>
    <font>
      <sz val="10"/>
      <color indexed="17"/>
      <name val="Arial"/>
      <family val="2"/>
    </font>
    <font>
      <sz val="11"/>
      <color indexed="17"/>
      <name val="Calibri"/>
      <family val="2"/>
    </font>
    <font>
      <b/>
      <sz val="10"/>
      <color indexed="10"/>
      <name val="Arial"/>
      <family val="2"/>
    </font>
    <font>
      <sz val="11"/>
      <color indexed="10"/>
      <name val="Calibri"/>
      <family val="2"/>
    </font>
    <font>
      <sz val="11"/>
      <color theme="1"/>
      <name val="Calibri"/>
      <family val="2"/>
      <scheme val="minor"/>
    </font>
    <font>
      <sz val="11"/>
      <color rgb="FF9C0006"/>
      <name val="Calibri"/>
      <family val="2"/>
      <scheme val="minor"/>
    </font>
    <font>
      <u/>
      <sz val="10"/>
      <color theme="10"/>
      <name val="Arial"/>
      <family val="2"/>
    </font>
    <font>
      <sz val="10"/>
      <color rgb="FFFF0000"/>
      <name val="Arial"/>
      <family val="2"/>
    </font>
    <font>
      <sz val="10"/>
      <color rgb="FF00B0F0"/>
      <name val="Arial"/>
      <family val="2"/>
    </font>
    <font>
      <b/>
      <sz val="10"/>
      <color rgb="FF00FF00"/>
      <name val="Arial"/>
      <family val="2"/>
    </font>
    <font>
      <u/>
      <sz val="10"/>
      <name val="Arial"/>
    </font>
    <font>
      <sz val="11"/>
      <name val="Calibri"/>
      <family val="2"/>
    </font>
    <font>
      <u/>
      <sz val="10"/>
      <color theme="11"/>
      <name val="Arial"/>
    </font>
    <font>
      <sz val="10"/>
      <color theme="1"/>
      <name val="Arial"/>
      <family val="2"/>
    </font>
    <font>
      <sz val="10"/>
      <color rgb="FF000000"/>
      <name val="Arial"/>
    </font>
  </fonts>
  <fills count="21">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theme="7"/>
        <bgColor indexed="64"/>
      </patternFill>
    </fill>
    <fill>
      <patternFill patternType="solid">
        <fgColor theme="4"/>
        <bgColor indexed="64"/>
      </patternFill>
    </fill>
    <fill>
      <patternFill patternType="solid">
        <fgColor theme="9" tint="0.39997558519241921"/>
        <bgColor indexed="64"/>
      </patternFill>
    </fill>
    <fill>
      <patternFill patternType="solid">
        <fgColor rgb="FFFF99FF"/>
        <bgColor indexed="64"/>
      </patternFill>
    </fill>
    <fill>
      <patternFill patternType="solid">
        <fgColor rgb="FFCCCC00"/>
        <bgColor indexed="64"/>
      </patternFill>
    </fill>
    <fill>
      <patternFill patternType="solid">
        <fgColor rgb="FF9999FF"/>
        <bgColor indexed="64"/>
      </patternFill>
    </fill>
    <fill>
      <patternFill patternType="solid">
        <fgColor rgb="FFFFCCCC"/>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rgb="FFFFFFCC"/>
        <bgColor indexed="64"/>
      </patternFill>
    </fill>
    <fill>
      <patternFill patternType="solid">
        <fgColor rgb="FFCCFFCC"/>
        <bgColor indexed="64"/>
      </patternFill>
    </fill>
    <fill>
      <patternFill patternType="solid">
        <fgColor rgb="FFCCFFFF"/>
        <bgColor indexed="64"/>
      </patternFill>
    </fill>
    <fill>
      <patternFill patternType="solid">
        <fgColor rgb="FFFFCC99"/>
        <bgColor indexed="64"/>
      </patternFill>
    </fill>
    <fill>
      <patternFill patternType="solid">
        <fgColor rgb="FFCCCCFF"/>
        <bgColor indexed="64"/>
      </patternFill>
    </fill>
    <fill>
      <patternFill patternType="solid">
        <fgColor rgb="FFFFCCFF"/>
        <bgColor indexed="64"/>
      </patternFill>
    </fill>
    <fill>
      <patternFill patternType="solid">
        <fgColor rgb="FF99CCFF"/>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7">
    <xf numFmtId="0" fontId="0" fillId="0" borderId="0"/>
    <xf numFmtId="0" fontId="13" fillId="2" borderId="0" applyNumberFormat="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 fillId="0" borderId="0"/>
    <xf numFmtId="0" fontId="12" fillId="0" borderId="0"/>
    <xf numFmtId="0" fontId="20" fillId="0" borderId="0" applyNumberFormat="0" applyFill="0" applyBorder="0" applyAlignment="0" applyProtection="0"/>
  </cellStyleXfs>
  <cellXfs count="128">
    <xf numFmtId="0" fontId="0" fillId="0" borderId="0" xfId="0"/>
    <xf numFmtId="0" fontId="2" fillId="0" borderId="0" xfId="0" applyFont="1"/>
    <xf numFmtId="0" fontId="2" fillId="0" borderId="0" xfId="0" applyFont="1" applyAlignment="1">
      <alignment horizontal="left" vertical="top" wrapText="1"/>
    </xf>
    <xf numFmtId="0" fontId="2" fillId="3" borderId="0" xfId="0" applyFont="1" applyFill="1" applyAlignment="1">
      <alignment horizontal="left" vertical="top" wrapText="1"/>
    </xf>
    <xf numFmtId="0" fontId="2" fillId="4" borderId="0" xfId="0" applyFont="1" applyFill="1" applyAlignment="1">
      <alignment horizontal="left" vertical="top" wrapText="1"/>
    </xf>
    <xf numFmtId="0" fontId="2" fillId="5" borderId="0" xfId="0" applyFont="1" applyFill="1" applyAlignment="1">
      <alignment horizontal="left" vertical="top" wrapText="1"/>
    </xf>
    <xf numFmtId="0" fontId="2" fillId="6" borderId="0" xfId="0" applyFont="1" applyFill="1" applyAlignment="1">
      <alignment horizontal="left" vertical="top" wrapText="1"/>
    </xf>
    <xf numFmtId="0" fontId="2" fillId="7" borderId="0" xfId="0" applyFont="1" applyFill="1" applyAlignment="1">
      <alignment horizontal="left" vertical="top" wrapText="1"/>
    </xf>
    <xf numFmtId="0" fontId="2" fillId="8" borderId="0" xfId="0" applyFont="1" applyFill="1" applyAlignment="1">
      <alignment horizontal="left" vertical="top" wrapText="1"/>
    </xf>
    <xf numFmtId="0" fontId="2" fillId="9" borderId="0" xfId="0" applyFont="1" applyFill="1" applyAlignment="1">
      <alignment horizontal="left" vertical="top" wrapText="1"/>
    </xf>
    <xf numFmtId="0" fontId="2" fillId="10" borderId="0" xfId="0" applyFont="1" applyFill="1" applyAlignment="1">
      <alignment horizontal="left" vertical="top" wrapText="1"/>
    </xf>
    <xf numFmtId="0" fontId="0" fillId="0" borderId="0" xfId="0" applyAlignment="1">
      <alignment horizontal="left" vertical="top" wrapText="1"/>
    </xf>
    <xf numFmtId="0" fontId="0" fillId="11" borderId="0" xfId="0" applyFill="1" applyAlignment="1">
      <alignment horizontal="left" vertical="top" wrapText="1"/>
    </xf>
    <xf numFmtId="0" fontId="0" fillId="11" borderId="0" xfId="0" applyFill="1"/>
    <xf numFmtId="0" fontId="15" fillId="11" borderId="0" xfId="0" applyFont="1" applyFill="1" applyAlignment="1">
      <alignment horizontal="left" vertical="top" wrapText="1"/>
    </xf>
    <xf numFmtId="0" fontId="16" fillId="0" borderId="0" xfId="0" applyFont="1" applyAlignment="1">
      <alignment horizontal="left" vertical="top" wrapText="1"/>
    </xf>
    <xf numFmtId="0" fontId="4" fillId="0" borderId="0" xfId="0" applyFont="1" applyAlignment="1">
      <alignment horizontal="left" vertical="top" wrapText="1"/>
    </xf>
    <xf numFmtId="0" fontId="15" fillId="0" borderId="0" xfId="0" applyFont="1" applyAlignment="1">
      <alignment horizontal="left" vertical="top" wrapText="1"/>
    </xf>
    <xf numFmtId="0" fontId="4" fillId="11" borderId="0" xfId="0" applyFont="1" applyFill="1" applyAlignment="1">
      <alignment horizontal="left" vertical="top" wrapText="1"/>
    </xf>
    <xf numFmtId="0" fontId="14" fillId="0" borderId="0" xfId="2" applyAlignment="1">
      <alignment horizontal="left" vertical="top" wrapText="1"/>
    </xf>
    <xf numFmtId="0" fontId="14" fillId="11" borderId="0" xfId="2" applyFill="1" applyAlignment="1">
      <alignment horizontal="left" vertical="top" wrapText="1"/>
    </xf>
    <xf numFmtId="0" fontId="13" fillId="12" borderId="0" xfId="1" applyFill="1" applyAlignment="1">
      <alignment horizontal="left" vertical="top" wrapText="1"/>
    </xf>
    <xf numFmtId="0" fontId="4" fillId="0" borderId="0" xfId="0" applyFont="1" applyFill="1" applyAlignment="1">
      <alignment horizontal="left" vertical="top" wrapText="1"/>
    </xf>
    <xf numFmtId="0" fontId="4" fillId="12" borderId="0" xfId="0" applyFont="1" applyFill="1" applyAlignment="1">
      <alignment horizontal="left" vertical="top" wrapText="1"/>
    </xf>
    <xf numFmtId="0" fontId="15" fillId="0" borderId="0" xfId="0" applyFont="1" applyFill="1" applyAlignment="1">
      <alignment horizontal="left" vertical="top" wrapText="1"/>
    </xf>
    <xf numFmtId="0" fontId="13" fillId="0" borderId="0" xfId="1" applyFill="1" applyAlignment="1">
      <alignment horizontal="left" vertical="top" wrapText="1"/>
    </xf>
    <xf numFmtId="0" fontId="0" fillId="0" borderId="0" xfId="0" applyFill="1" applyAlignment="1">
      <alignment horizontal="left" vertical="top" wrapText="1"/>
    </xf>
    <xf numFmtId="0" fontId="2" fillId="13" borderId="0" xfId="0" applyFont="1" applyFill="1" applyAlignment="1">
      <alignment horizontal="left" vertical="top" wrapText="1"/>
    </xf>
    <xf numFmtId="0" fontId="0" fillId="12" borderId="0" xfId="0" applyFill="1" applyAlignment="1">
      <alignment horizontal="left" vertical="top" wrapText="1"/>
    </xf>
    <xf numFmtId="0" fontId="15" fillId="12" borderId="0" xfId="0" applyFont="1" applyFill="1" applyAlignment="1">
      <alignment horizontal="left" vertical="top" wrapText="1"/>
    </xf>
    <xf numFmtId="0" fontId="3" fillId="12" borderId="0" xfId="0" applyFont="1" applyFill="1" applyAlignment="1">
      <alignment horizontal="left" vertical="top" wrapText="1"/>
    </xf>
    <xf numFmtId="0" fontId="14" fillId="11" borderId="0" xfId="2" applyFill="1"/>
    <xf numFmtId="0" fontId="13" fillId="11" borderId="0" xfId="1" applyFill="1" applyAlignment="1">
      <alignment horizontal="left" vertical="top" wrapText="1"/>
    </xf>
    <xf numFmtId="0" fontId="2" fillId="14" borderId="1" xfId="0" applyFont="1" applyFill="1" applyBorder="1" applyAlignment="1">
      <alignment horizontal="left" vertical="top" wrapText="1"/>
    </xf>
    <xf numFmtId="0" fontId="2" fillId="15" borderId="1" xfId="0" applyFont="1" applyFill="1" applyBorder="1" applyAlignment="1">
      <alignment horizontal="left" vertical="top" wrapText="1"/>
    </xf>
    <xf numFmtId="0" fontId="2" fillId="16" borderId="1" xfId="0" applyFont="1" applyFill="1" applyBorder="1" applyAlignment="1">
      <alignment horizontal="left" vertical="top" wrapText="1"/>
    </xf>
    <xf numFmtId="0" fontId="2" fillId="17" borderId="1" xfId="0" applyFont="1" applyFill="1" applyBorder="1" applyAlignment="1">
      <alignment horizontal="left" vertical="top" wrapText="1"/>
    </xf>
    <xf numFmtId="0" fontId="2" fillId="18" borderId="1" xfId="0" applyFont="1" applyFill="1" applyBorder="1" applyAlignment="1">
      <alignment horizontal="left" vertical="top" wrapText="1"/>
    </xf>
    <xf numFmtId="0" fontId="2" fillId="19" borderId="1" xfId="0" applyFont="1" applyFill="1" applyBorder="1" applyAlignment="1">
      <alignment horizontal="left" vertical="top" wrapText="1"/>
    </xf>
    <xf numFmtId="0" fontId="2" fillId="10" borderId="1" xfId="0" applyFont="1" applyFill="1" applyBorder="1" applyAlignment="1">
      <alignment horizontal="left" vertical="top" wrapText="1"/>
    </xf>
    <xf numFmtId="0" fontId="2" fillId="20" borderId="1" xfId="0" applyFont="1" applyFill="1" applyBorder="1" applyAlignment="1">
      <alignment horizontal="left" vertical="top" wrapText="1"/>
    </xf>
    <xf numFmtId="0" fontId="0" fillId="11" borderId="1" xfId="0" applyFill="1" applyBorder="1" applyAlignment="1">
      <alignment horizontal="left" vertical="top" wrapText="1"/>
    </xf>
    <xf numFmtId="0" fontId="0" fillId="0" borderId="1" xfId="0" applyBorder="1" applyAlignment="1">
      <alignment horizontal="left" vertical="top" wrapText="1"/>
    </xf>
    <xf numFmtId="0" fontId="0" fillId="12" borderId="1" xfId="0" applyFill="1" applyBorder="1" applyAlignment="1">
      <alignment horizontal="left" vertical="top" wrapText="1"/>
    </xf>
    <xf numFmtId="0" fontId="14" fillId="12" borderId="1" xfId="2" applyFill="1" applyBorder="1" applyAlignment="1">
      <alignment horizontal="left" vertical="top" wrapText="1"/>
    </xf>
    <xf numFmtId="0" fontId="15" fillId="0" borderId="1" xfId="0" applyFont="1" applyBorder="1" applyAlignment="1">
      <alignment horizontal="left" vertical="top" wrapText="1"/>
    </xf>
    <xf numFmtId="0" fontId="14" fillId="11" borderId="1" xfId="2" applyFill="1" applyBorder="1" applyAlignment="1">
      <alignment horizontal="left" vertical="top" wrapText="1"/>
    </xf>
    <xf numFmtId="0" fontId="15" fillId="0" borderId="1" xfId="0" applyFont="1" applyFill="1" applyBorder="1" applyAlignment="1">
      <alignment horizontal="left" vertical="top" wrapText="1"/>
    </xf>
    <xf numFmtId="0" fontId="15" fillId="11" borderId="1" xfId="0" applyFont="1" applyFill="1" applyBorder="1" applyAlignment="1">
      <alignment horizontal="left" vertical="top" wrapText="1"/>
    </xf>
    <xf numFmtId="0" fontId="14" fillId="0" borderId="1" xfId="2" applyBorder="1" applyAlignment="1">
      <alignment horizontal="left" vertical="top" wrapText="1"/>
    </xf>
    <xf numFmtId="0" fontId="4" fillId="11" borderId="1" xfId="0" applyFont="1" applyFill="1" applyBorder="1" applyAlignment="1">
      <alignment horizontal="left" vertical="top" wrapText="1"/>
    </xf>
    <xf numFmtId="0" fontId="4" fillId="12" borderId="1" xfId="0" applyFont="1" applyFill="1" applyBorder="1" applyAlignment="1">
      <alignment horizontal="left" vertical="top" wrapText="1"/>
    </xf>
    <xf numFmtId="0" fontId="4" fillId="0" borderId="1" xfId="0" applyFont="1" applyBorder="1" applyAlignment="1">
      <alignment horizontal="left" vertical="top" wrapText="1"/>
    </xf>
    <xf numFmtId="0" fontId="1" fillId="12" borderId="1" xfId="0" applyFont="1" applyFill="1" applyBorder="1" applyAlignment="1">
      <alignment horizontal="left" vertical="top" wrapText="1"/>
    </xf>
    <xf numFmtId="0" fontId="1" fillId="11"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1" fillId="11" borderId="0" xfId="0" applyFont="1" applyFill="1" applyAlignment="1">
      <alignment horizontal="left" vertical="top" wrapText="1"/>
    </xf>
    <xf numFmtId="0" fontId="1" fillId="0" borderId="1" xfId="0" applyFont="1" applyFill="1" applyBorder="1" applyAlignment="1">
      <alignment horizontal="left" vertical="top" wrapText="1"/>
    </xf>
    <xf numFmtId="0" fontId="17" fillId="0" borderId="1" xfId="0" applyFont="1" applyBorder="1" applyAlignment="1">
      <alignment horizontal="left" vertical="top" wrapText="1"/>
    </xf>
    <xf numFmtId="0" fontId="0" fillId="0" borderId="1" xfId="0" applyFill="1" applyBorder="1" applyAlignment="1">
      <alignment horizontal="left" vertical="top" wrapText="1"/>
    </xf>
    <xf numFmtId="0" fontId="3" fillId="0" borderId="0" xfId="0" applyFont="1" applyFill="1" applyAlignment="1">
      <alignment horizontal="left" vertical="top" wrapText="1"/>
    </xf>
    <xf numFmtId="0" fontId="14" fillId="0" borderId="1" xfId="2" applyFill="1" applyBorder="1" applyAlignment="1">
      <alignment horizontal="left" vertical="top" wrapText="1"/>
    </xf>
    <xf numFmtId="0" fontId="4" fillId="0" borderId="1" xfId="0" applyFont="1" applyFill="1" applyBorder="1" applyAlignment="1">
      <alignment horizontal="left" vertical="top" wrapText="1"/>
    </xf>
    <xf numFmtId="0" fontId="0" fillId="11" borderId="0" xfId="0" applyFill="1" applyAlignment="1">
      <alignment vertical="top" wrapText="1"/>
    </xf>
    <xf numFmtId="0" fontId="0" fillId="12" borderId="0" xfId="0" applyFill="1" applyBorder="1" applyAlignment="1">
      <alignment horizontal="lef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14" fillId="0" borderId="0" xfId="2" applyBorder="1" applyAlignment="1">
      <alignment horizontal="left" vertical="top" wrapText="1"/>
    </xf>
    <xf numFmtId="0" fontId="14" fillId="11" borderId="0" xfId="2" applyFill="1" applyBorder="1" applyAlignment="1">
      <alignment horizontal="left" vertical="top" wrapText="1"/>
    </xf>
    <xf numFmtId="0" fontId="14" fillId="0" borderId="0" xfId="2" applyBorder="1" applyAlignment="1">
      <alignment vertical="top" wrapText="1"/>
    </xf>
    <xf numFmtId="0" fontId="1" fillId="0" borderId="0" xfId="0" applyFont="1" applyBorder="1" applyAlignment="1">
      <alignment horizontal="left" vertical="top" wrapText="1"/>
    </xf>
    <xf numFmtId="0" fontId="14" fillId="0" borderId="0" xfId="2" applyBorder="1"/>
    <xf numFmtId="0" fontId="1" fillId="0" borderId="0" xfId="0" applyFont="1" applyFill="1" applyAlignment="1">
      <alignment horizontal="left" vertical="top" wrapText="1"/>
    </xf>
    <xf numFmtId="0" fontId="2" fillId="12" borderId="0" xfId="0" applyFont="1" applyFill="1" applyAlignment="1">
      <alignment horizontal="left" vertical="top" wrapText="1"/>
    </xf>
    <xf numFmtId="0" fontId="1" fillId="12" borderId="0" xfId="0" applyFont="1" applyFill="1" applyAlignment="1">
      <alignment horizontal="left" vertical="top" wrapText="1"/>
    </xf>
    <xf numFmtId="0" fontId="15" fillId="12" borderId="1" xfId="0" applyFont="1" applyFill="1" applyBorder="1" applyAlignment="1">
      <alignment horizontal="left" vertical="top" wrapText="1"/>
    </xf>
    <xf numFmtId="0" fontId="14" fillId="12" borderId="0" xfId="2" applyFill="1" applyAlignment="1">
      <alignment horizontal="left" vertical="top" wrapText="1"/>
    </xf>
    <xf numFmtId="0" fontId="2" fillId="0" borderId="0" xfId="0" applyFont="1" applyAlignment="1">
      <alignment vertical="top" wrapText="1"/>
    </xf>
    <xf numFmtId="0" fontId="1" fillId="11" borderId="0" xfId="0" applyFont="1" applyFill="1"/>
    <xf numFmtId="0" fontId="0" fillId="0" borderId="2" xfId="0" applyBorder="1" applyAlignment="1">
      <alignment horizontal="left" vertical="top" wrapText="1"/>
    </xf>
    <xf numFmtId="0" fontId="14" fillId="0" borderId="2" xfId="2" applyBorder="1" applyAlignment="1">
      <alignment horizontal="left" vertical="top" wrapText="1"/>
    </xf>
    <xf numFmtId="0" fontId="2" fillId="0" borderId="1" xfId="0" applyFont="1" applyBorder="1" applyAlignment="1">
      <alignment horizontal="left" vertical="top" wrapText="1"/>
    </xf>
    <xf numFmtId="0" fontId="2" fillId="13" borderId="1" xfId="0" applyFont="1" applyFill="1" applyBorder="1" applyAlignment="1">
      <alignment horizontal="left" vertical="top" wrapText="1"/>
    </xf>
    <xf numFmtId="0" fontId="2" fillId="1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8" borderId="1" xfId="0" applyFont="1" applyFill="1" applyBorder="1" applyAlignment="1">
      <alignment horizontal="left" vertical="top" wrapText="1"/>
    </xf>
    <xf numFmtId="0" fontId="2" fillId="9" borderId="1" xfId="0" applyFont="1" applyFill="1" applyBorder="1" applyAlignment="1">
      <alignment horizontal="left" vertical="top" wrapText="1"/>
    </xf>
    <xf numFmtId="0" fontId="0" fillId="12" borderId="3" xfId="0" applyFill="1" applyBorder="1" applyAlignment="1">
      <alignment horizontal="left" vertical="top" wrapText="1"/>
    </xf>
    <xf numFmtId="0" fontId="1" fillId="12" borderId="3" xfId="0" applyFont="1" applyFill="1" applyBorder="1" applyAlignment="1">
      <alignment horizontal="left" vertical="top" wrapText="1"/>
    </xf>
    <xf numFmtId="0" fontId="14" fillId="12" borderId="3" xfId="2" applyFill="1" applyBorder="1" applyAlignment="1">
      <alignment horizontal="left" vertical="top" wrapText="1"/>
    </xf>
    <xf numFmtId="0" fontId="0" fillId="0" borderId="3" xfId="0" applyBorder="1" applyAlignment="1">
      <alignment horizontal="left" vertical="top" wrapText="1"/>
    </xf>
    <xf numFmtId="0" fontId="14" fillId="0" borderId="3" xfId="2" applyBorder="1" applyAlignment="1">
      <alignment horizontal="left" vertical="top" wrapText="1"/>
    </xf>
    <xf numFmtId="0" fontId="1" fillId="0" borderId="3" xfId="0" applyFont="1" applyBorder="1" applyAlignment="1">
      <alignment horizontal="left" vertical="top" wrapText="1"/>
    </xf>
    <xf numFmtId="0" fontId="15" fillId="0" borderId="3" xfId="0" applyFont="1" applyBorder="1" applyAlignment="1">
      <alignment horizontal="left" vertical="top" wrapText="1"/>
    </xf>
    <xf numFmtId="0" fontId="15" fillId="0" borderId="3" xfId="0" applyFont="1" applyFill="1" applyBorder="1" applyAlignment="1">
      <alignment horizontal="left" vertical="top" wrapText="1"/>
    </xf>
    <xf numFmtId="0" fontId="0" fillId="0" borderId="3" xfId="0" applyFill="1" applyBorder="1" applyAlignment="1">
      <alignment horizontal="left" vertical="top" wrapText="1"/>
    </xf>
    <xf numFmtId="0" fontId="14" fillId="0" borderId="3" xfId="2" applyFill="1" applyBorder="1" applyAlignment="1">
      <alignment horizontal="left" vertical="top" wrapText="1"/>
    </xf>
    <xf numFmtId="0" fontId="1" fillId="12" borderId="4" xfId="0" applyFont="1" applyFill="1" applyBorder="1" applyAlignment="1">
      <alignment horizontal="left" vertical="top" wrapText="1"/>
    </xf>
    <xf numFmtId="0" fontId="0" fillId="12" borderId="4" xfId="0" applyFill="1" applyBorder="1" applyAlignment="1">
      <alignment horizontal="left" vertical="top" wrapText="1"/>
    </xf>
    <xf numFmtId="0" fontId="14" fillId="12" borderId="4" xfId="2" applyFill="1" applyBorder="1" applyAlignment="1">
      <alignment horizontal="left" vertical="top" wrapText="1"/>
    </xf>
    <xf numFmtId="0" fontId="0" fillId="12" borderId="2" xfId="0" applyFill="1" applyBorder="1" applyAlignment="1">
      <alignment horizontal="left" vertical="top" wrapText="1"/>
    </xf>
    <xf numFmtId="0" fontId="1" fillId="12" borderId="2" xfId="0" applyFont="1" applyFill="1" applyBorder="1" applyAlignment="1">
      <alignment horizontal="left" vertical="top" wrapText="1"/>
    </xf>
    <xf numFmtId="0" fontId="1" fillId="0" borderId="2" xfId="0" applyFont="1" applyBorder="1" applyAlignment="1">
      <alignment horizontal="left" vertical="top" wrapText="1"/>
    </xf>
    <xf numFmtId="0" fontId="15" fillId="0" borderId="2" xfId="0" applyFont="1" applyBorder="1" applyAlignment="1">
      <alignment horizontal="left" vertical="top" wrapText="1"/>
    </xf>
    <xf numFmtId="0" fontId="14" fillId="12" borderId="2" xfId="2" applyFill="1" applyBorder="1" applyAlignment="1">
      <alignment horizontal="left" vertical="top" wrapText="1"/>
    </xf>
    <xf numFmtId="0" fontId="0" fillId="0" borderId="2" xfId="0" applyFill="1" applyBorder="1" applyAlignment="1">
      <alignment horizontal="left" vertical="top" wrapText="1"/>
    </xf>
    <xf numFmtId="49" fontId="0" fillId="0" borderId="0" xfId="0" applyNumberFormat="1" applyFill="1" applyBorder="1" applyAlignment="1">
      <alignment horizontal="left" vertical="top" wrapText="1"/>
    </xf>
    <xf numFmtId="0" fontId="14" fillId="0" borderId="0" xfId="2" applyFill="1" applyAlignment="1">
      <alignment horizontal="left" vertical="top" wrapText="1"/>
    </xf>
    <xf numFmtId="49" fontId="0" fillId="0" borderId="0" xfId="0" applyNumberFormat="1" applyBorder="1" applyAlignment="1">
      <alignment horizontal="left" vertical="top" wrapText="1"/>
    </xf>
    <xf numFmtId="0" fontId="1" fillId="0" borderId="0" xfId="2" applyFont="1" applyFill="1" applyAlignment="1">
      <alignment horizontal="left" vertical="top" wrapText="1"/>
    </xf>
    <xf numFmtId="0" fontId="12" fillId="0" borderId="0" xfId="5" applyAlignment="1">
      <alignment horizontal="left" vertical="top" wrapText="1"/>
    </xf>
    <xf numFmtId="0" fontId="1" fillId="0" borderId="0" xfId="2" applyFont="1" applyBorder="1" applyAlignment="1">
      <alignment horizontal="left" vertical="top" wrapText="1"/>
    </xf>
    <xf numFmtId="0" fontId="15" fillId="0" borderId="0" xfId="0" applyFont="1" applyFill="1" applyBorder="1" applyAlignment="1">
      <alignment horizontal="left" vertical="top" wrapText="1"/>
    </xf>
    <xf numFmtId="0" fontId="15"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8" fillId="0" borderId="0" xfId="2" applyFont="1" applyFill="1" applyAlignment="1">
      <alignment horizontal="left" vertical="top" wrapText="1"/>
    </xf>
    <xf numFmtId="0" fontId="0" fillId="0" borderId="0" xfId="0" applyFont="1" applyFill="1" applyBorder="1" applyAlignment="1">
      <alignment horizontal="left" vertical="top" wrapText="1"/>
    </xf>
    <xf numFmtId="0" fontId="14" fillId="4" borderId="0" xfId="2" applyFill="1" applyAlignment="1">
      <alignment horizontal="left" vertical="top" wrapText="1"/>
    </xf>
    <xf numFmtId="0" fontId="0" fillId="0" borderId="0" xfId="0" applyFont="1" applyAlignment="1">
      <alignment horizontal="left" vertical="top" wrapText="1"/>
    </xf>
    <xf numFmtId="0" fontId="21" fillId="0" borderId="0" xfId="0" applyFont="1" applyAlignment="1">
      <alignment horizontal="left" vertical="top" wrapText="1"/>
    </xf>
    <xf numFmtId="0" fontId="0" fillId="0" borderId="0" xfId="0" applyFont="1" applyAlignment="1"/>
    <xf numFmtId="0" fontId="22" fillId="0" borderId="0" xfId="0" applyFont="1"/>
    <xf numFmtId="0" fontId="21" fillId="0" borderId="0" xfId="0" applyFont="1"/>
  </cellXfs>
  <cellStyles count="7">
    <cellStyle name="Bad" xfId="1" builtinId="27"/>
    <cellStyle name="Followed Hyperlink" xfId="6" builtinId="9" hidden="1"/>
    <cellStyle name="Hyperlink" xfId="2" builtinId="8"/>
    <cellStyle name="Hyperlink 2" xfId="3"/>
    <cellStyle name="Normal" xfId="0" builtinId="0"/>
    <cellStyle name="Normal 2" xfId="4"/>
    <cellStyle name="Normal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42" Type="http://schemas.openxmlformats.org/officeDocument/2006/relationships/hyperlink" Target="http://purl.stanford.edu/sr689yr4020" TargetMode="External"/><Relationship Id="rId143" Type="http://schemas.openxmlformats.org/officeDocument/2006/relationships/hyperlink" Target="http://purl.stanford.edu/pt395fp9587" TargetMode="External"/><Relationship Id="rId144" Type="http://schemas.openxmlformats.org/officeDocument/2006/relationships/hyperlink" Target="http://purl.stanford.edu/qw427sp6599" TargetMode="External"/><Relationship Id="rId145" Type="http://schemas.openxmlformats.org/officeDocument/2006/relationships/hyperlink" Target="http://purl.stanford.edu/tn602kr8600" TargetMode="External"/><Relationship Id="rId146" Type="http://schemas.openxmlformats.org/officeDocument/2006/relationships/hyperlink" Target="http://id.loc.gov/authorities/subjects/sh91000304" TargetMode="External"/><Relationship Id="rId147" Type="http://schemas.openxmlformats.org/officeDocument/2006/relationships/hyperlink" Target="https://purls.stanford.edu/wd103kj7548" TargetMode="External"/><Relationship Id="rId148" Type="http://schemas.openxmlformats.org/officeDocument/2006/relationships/hyperlink" Target="https://purls.stanford.edu/sw488pb5926" TargetMode="External"/><Relationship Id="rId149" Type="http://schemas.openxmlformats.org/officeDocument/2006/relationships/hyperlink" Target="https://purl.stanford.edu/yp183hb3298" TargetMode="External"/><Relationship Id="rId180" Type="http://schemas.openxmlformats.org/officeDocument/2006/relationships/hyperlink" Target="https://purl.stanford.edu/nw441kx7070" TargetMode="External"/><Relationship Id="rId181" Type="http://schemas.openxmlformats.org/officeDocument/2006/relationships/hyperlink" Target="https://purl.stanford.edu/gy485qy5935" TargetMode="External"/><Relationship Id="rId182" Type="http://schemas.openxmlformats.org/officeDocument/2006/relationships/hyperlink" Target="https://purl.stanford.edu/qr683hn3144" TargetMode="External"/><Relationship Id="rId40" Type="http://schemas.openxmlformats.org/officeDocument/2006/relationships/hyperlink" Target="http://id.loc.gov/authorities/names/no2015058661" TargetMode="External"/><Relationship Id="rId41" Type="http://schemas.openxmlformats.org/officeDocument/2006/relationships/hyperlink" Target="http://id.loc.gov/authorities/names/no2015059042" TargetMode="External"/><Relationship Id="rId42" Type="http://schemas.openxmlformats.org/officeDocument/2006/relationships/hyperlink" Target="http://id.loc.gov/authorities/names/no2015059042" TargetMode="External"/><Relationship Id="rId43" Type="http://schemas.openxmlformats.org/officeDocument/2006/relationships/hyperlink" Target="http://id.loc.gov/authorities/names/no2015059042" TargetMode="External"/><Relationship Id="rId44" Type="http://schemas.openxmlformats.org/officeDocument/2006/relationships/hyperlink" Target="http://id.loc.gov/authorities/names/no2015059042" TargetMode="External"/><Relationship Id="rId45" Type="http://schemas.openxmlformats.org/officeDocument/2006/relationships/hyperlink" Target="http://en.wikipedia.org/wiki/Peninsular_Railway_%28California0" TargetMode="External"/><Relationship Id="rId46" Type="http://schemas.openxmlformats.org/officeDocument/2006/relationships/hyperlink" Target="http://en.wikipedia.org/wiki/Peninsular_Railway_%28California1" TargetMode="External"/><Relationship Id="rId47" Type="http://schemas.openxmlformats.org/officeDocument/2006/relationships/hyperlink" Target="http://searchworks.stanford.edu/view/3382954" TargetMode="External"/><Relationship Id="rId48" Type="http://schemas.openxmlformats.org/officeDocument/2006/relationships/hyperlink" Target="http://www.paloaltoonline.com/weekly/morgue/spectrum/1997_Jun_4.BOARD04.html" TargetMode="External"/><Relationship Id="rId49" Type="http://schemas.openxmlformats.org/officeDocument/2006/relationships/hyperlink" Target="http://id.loc.gov/authorities/names/no2015059388" TargetMode="External"/><Relationship Id="rId183" Type="http://schemas.openxmlformats.org/officeDocument/2006/relationships/hyperlink" Target="https://purl.stanford.edu/fn761jr4380" TargetMode="External"/><Relationship Id="rId184" Type="http://schemas.openxmlformats.org/officeDocument/2006/relationships/hyperlink" Target="https://purl.stanford.edu/gw370pn6828" TargetMode="External"/><Relationship Id="rId185" Type="http://schemas.openxmlformats.org/officeDocument/2006/relationships/hyperlink" Target="https://purl.stanford.edu/fj640vb9420" TargetMode="External"/><Relationship Id="rId186" Type="http://schemas.openxmlformats.org/officeDocument/2006/relationships/hyperlink" Target="https://purl.stanford.edu/yb671gz3677" TargetMode="External"/><Relationship Id="rId187" Type="http://schemas.openxmlformats.org/officeDocument/2006/relationships/hyperlink" Target="https://purl.stanford.edu/vt108gy8574" TargetMode="External"/><Relationship Id="rId188" Type="http://schemas.openxmlformats.org/officeDocument/2006/relationships/hyperlink" Target="https://purl.stanford.edu/tz978bt4067" TargetMode="External"/><Relationship Id="rId189" Type="http://schemas.openxmlformats.org/officeDocument/2006/relationships/hyperlink" Target="https://purl.stanford.edu/vp366qh2889" TargetMode="External"/><Relationship Id="rId220" Type="http://schemas.openxmlformats.org/officeDocument/2006/relationships/hyperlink" Target="http://purl.stanford.edu/mt448nn6670" TargetMode="External"/><Relationship Id="rId221" Type="http://schemas.openxmlformats.org/officeDocument/2006/relationships/printerSettings" Target="../printerSettings/printerSettings1.bin"/><Relationship Id="rId80" Type="http://schemas.openxmlformats.org/officeDocument/2006/relationships/hyperlink" Target="http://id.loc.gov/authorities/names/n91046919" TargetMode="External"/><Relationship Id="rId81" Type="http://schemas.openxmlformats.org/officeDocument/2006/relationships/hyperlink" Target="http://id.loc.gov/authorities/names/no2015062597" TargetMode="External"/><Relationship Id="rId82" Type="http://schemas.openxmlformats.org/officeDocument/2006/relationships/hyperlink" Target="http://id.loc.gov/authorities/names/no2015062597" TargetMode="External"/><Relationship Id="rId83" Type="http://schemas.openxmlformats.org/officeDocument/2006/relationships/hyperlink" Target="http://id.loc.gov/authorities/names/no2015062597" TargetMode="External"/><Relationship Id="rId84" Type="http://schemas.openxmlformats.org/officeDocument/2006/relationships/hyperlink" Target="http://id.loc.gov/authorities/names/no2015062597" TargetMode="External"/><Relationship Id="rId85" Type="http://schemas.openxmlformats.org/officeDocument/2006/relationships/hyperlink" Target="http://id.loc.gov/authorities/names/no2015062597" TargetMode="External"/><Relationship Id="rId86" Type="http://schemas.openxmlformats.org/officeDocument/2006/relationships/hyperlink" Target="http://id.loc.gov/authorities/names/no2015062597" TargetMode="External"/><Relationship Id="rId87" Type="http://schemas.openxmlformats.org/officeDocument/2006/relationships/hyperlink" Target="http://id.loc.gov/authorities/names/no2015062597" TargetMode="External"/><Relationship Id="rId88" Type="http://schemas.openxmlformats.org/officeDocument/2006/relationships/hyperlink" Target="http://id.loc.gov/authorities/names/no2015062597" TargetMode="External"/><Relationship Id="rId89" Type="http://schemas.openxmlformats.org/officeDocument/2006/relationships/hyperlink" Target="http://id.loc.gov/authorities/names/no2015062597" TargetMode="External"/><Relationship Id="rId110" Type="http://schemas.openxmlformats.org/officeDocument/2006/relationships/hyperlink" Target="http://id.loc.gov/authorities/names/no2015091704" TargetMode="External"/><Relationship Id="rId111" Type="http://schemas.openxmlformats.org/officeDocument/2006/relationships/hyperlink" Target="http://id.loc.gov/authorities/names/no2015057114" TargetMode="External"/><Relationship Id="rId112" Type="http://schemas.openxmlformats.org/officeDocument/2006/relationships/hyperlink" Target="http://id.loc.gov/authorities/names/no2015094928" TargetMode="External"/><Relationship Id="rId113" Type="http://schemas.openxmlformats.org/officeDocument/2006/relationships/hyperlink" Target="http://id.loc.gov/authorities/names/no2015058561" TargetMode="External"/><Relationship Id="rId114" Type="http://schemas.openxmlformats.org/officeDocument/2006/relationships/hyperlink" Target="http://purl.stanford.edu/gb204pd6179" TargetMode="External"/><Relationship Id="rId115" Type="http://schemas.openxmlformats.org/officeDocument/2006/relationships/hyperlink" Target="http://id.loc.gov/vocabulary/relators/srv.html" TargetMode="External"/><Relationship Id="rId116" Type="http://schemas.openxmlformats.org/officeDocument/2006/relationships/hyperlink" Target="http://id.loc.gov/vocabulary/relators/srv.html" TargetMode="External"/><Relationship Id="rId117" Type="http://schemas.openxmlformats.org/officeDocument/2006/relationships/hyperlink" Target="http://id.loc.gov/vocabulary/relators/srv" TargetMode="External"/><Relationship Id="rId118" Type="http://schemas.openxmlformats.org/officeDocument/2006/relationships/hyperlink" Target="http://id.loc.gov/authorities/names/no2015118012" TargetMode="External"/><Relationship Id="rId119" Type="http://schemas.openxmlformats.org/officeDocument/2006/relationships/hyperlink" Target="http://purl.stanford.edu/tt621bn0213" TargetMode="External"/><Relationship Id="rId150" Type="http://schemas.openxmlformats.org/officeDocument/2006/relationships/hyperlink" Target="https://purl.stanford.edu/wd558px9444" TargetMode="External"/><Relationship Id="rId151" Type="http://schemas.openxmlformats.org/officeDocument/2006/relationships/hyperlink" Target="https://purl.stanford.edu/vv617df4977" TargetMode="External"/><Relationship Id="rId152" Type="http://schemas.openxmlformats.org/officeDocument/2006/relationships/hyperlink" Target="http://id.loc.gov/authorities/names/n50012009" TargetMode="External"/><Relationship Id="rId10" Type="http://schemas.openxmlformats.org/officeDocument/2006/relationships/hyperlink" Target="http://id.loc.gov/authorities/names/n84223648" TargetMode="External"/><Relationship Id="rId11" Type="http://schemas.openxmlformats.org/officeDocument/2006/relationships/hyperlink" Target="http://id.loc.gov/authorities/names/no2015052157" TargetMode="External"/><Relationship Id="rId12" Type="http://schemas.openxmlformats.org/officeDocument/2006/relationships/hyperlink" Target="http://archives.pahistory.org/cdm4/item_viewer.php?CISOROOT=/PAHA&amp;CISOPTR=4999&amp;CISOBOX=1&amp;REC=1" TargetMode="External"/><Relationship Id="rId13" Type="http://schemas.openxmlformats.org/officeDocument/2006/relationships/hyperlink" Target="http://id.loc.gov/authorities/names/no2015052890" TargetMode="External"/><Relationship Id="rId14" Type="http://schemas.openxmlformats.org/officeDocument/2006/relationships/hyperlink" Target="http://id.loc.gov/authorities/names/no2015052877" TargetMode="External"/><Relationship Id="rId15" Type="http://schemas.openxmlformats.org/officeDocument/2006/relationships/hyperlink" Target="http://id.loc.gov/authorities/names/no2015053556" TargetMode="External"/><Relationship Id="rId16" Type="http://schemas.openxmlformats.org/officeDocument/2006/relationships/hyperlink" Target="http://id.loc.gov/authorities/names/n80139603" TargetMode="External"/><Relationship Id="rId17" Type="http://schemas.openxmlformats.org/officeDocument/2006/relationships/hyperlink" Target="http://id.loc.gov/authorities/names/n80139603" TargetMode="External"/><Relationship Id="rId18" Type="http://schemas.openxmlformats.org/officeDocument/2006/relationships/hyperlink" Target="http://id.loc.gov/authorities/names/n80139603" TargetMode="External"/><Relationship Id="rId19" Type="http://schemas.openxmlformats.org/officeDocument/2006/relationships/hyperlink" Target="http://id.loc.gov/authorities/names/n80139603" TargetMode="External"/><Relationship Id="rId153" Type="http://schemas.openxmlformats.org/officeDocument/2006/relationships/hyperlink" Target="http://id.loc.gov/authorities/names/no2015061399" TargetMode="External"/><Relationship Id="rId154" Type="http://schemas.openxmlformats.org/officeDocument/2006/relationships/hyperlink" Target="https://purl.stanford.edu/fs160sp6929" TargetMode="External"/><Relationship Id="rId155" Type="http://schemas.openxmlformats.org/officeDocument/2006/relationships/hyperlink" Target="http://id.loc.gov/authorities/names/n50012009" TargetMode="External"/><Relationship Id="rId156" Type="http://schemas.openxmlformats.org/officeDocument/2006/relationships/hyperlink" Target="https://purl.stanford.edu/gc838by5951" TargetMode="External"/><Relationship Id="rId157" Type="http://schemas.openxmlformats.org/officeDocument/2006/relationships/hyperlink" Target="https://purl.stanford.edu/dt131hw5005" TargetMode="External"/><Relationship Id="rId158" Type="http://schemas.openxmlformats.org/officeDocument/2006/relationships/hyperlink" Target="https://purl.stanford.edu/dz213kt3774" TargetMode="External"/><Relationship Id="rId159" Type="http://schemas.openxmlformats.org/officeDocument/2006/relationships/hyperlink" Target="https://purl.stanford.edu/xs990zc9433" TargetMode="External"/><Relationship Id="rId190" Type="http://schemas.openxmlformats.org/officeDocument/2006/relationships/hyperlink" Target="https://purl.stanford.edu/yz711qz9127" TargetMode="External"/><Relationship Id="rId191" Type="http://schemas.openxmlformats.org/officeDocument/2006/relationships/hyperlink" Target="http://id.loc.gov/authorities/names/no2016000275" TargetMode="External"/><Relationship Id="rId192" Type="http://schemas.openxmlformats.org/officeDocument/2006/relationships/hyperlink" Target="http://id.loc.gov/authorities/names/no2016000275" TargetMode="External"/><Relationship Id="rId50" Type="http://schemas.openxmlformats.org/officeDocument/2006/relationships/hyperlink" Target="http://id.loc.gov/authorities/names/no2015059465" TargetMode="External"/><Relationship Id="rId51" Type="http://schemas.openxmlformats.org/officeDocument/2006/relationships/hyperlink" Target="http://id.loc.gov/authorities/names/no2015059465" TargetMode="External"/><Relationship Id="rId52" Type="http://schemas.openxmlformats.org/officeDocument/2006/relationships/hyperlink" Target="http://id.loc.gov/authorities/names/no2015058561" TargetMode="External"/><Relationship Id="rId53" Type="http://schemas.openxmlformats.org/officeDocument/2006/relationships/hyperlink" Target="http://id.loc.gov/vocabulary/relators/srv.html" TargetMode="External"/><Relationship Id="rId54" Type="http://schemas.openxmlformats.org/officeDocument/2006/relationships/hyperlink" Target="http://id.loc.gov/vocabulary/relators/srv.html" TargetMode="External"/><Relationship Id="rId55" Type="http://schemas.openxmlformats.org/officeDocument/2006/relationships/hyperlink" Target="http://id.loc.gov/vocabulary/relators/art" TargetMode="External"/><Relationship Id="rId56" Type="http://schemas.openxmlformats.org/officeDocument/2006/relationships/hyperlink" Target="http://id.loc.gov/authorities/names/no2015060831" TargetMode="External"/><Relationship Id="rId57" Type="http://schemas.openxmlformats.org/officeDocument/2006/relationships/hyperlink" Target="http://id.loc.gov/authorities/names/n50065544" TargetMode="External"/><Relationship Id="rId58" Type="http://schemas.openxmlformats.org/officeDocument/2006/relationships/hyperlink" Target="http://id.loc.gov/vocabulary/relators/srv" TargetMode="External"/><Relationship Id="rId59" Type="http://schemas.openxmlformats.org/officeDocument/2006/relationships/hyperlink" Target="http://id.loc.gov/authorities/names/no2015060751" TargetMode="External"/><Relationship Id="rId193" Type="http://schemas.openxmlformats.org/officeDocument/2006/relationships/hyperlink" Target="http://id.loc.gov/authorities/names/no2016000275" TargetMode="External"/><Relationship Id="rId194" Type="http://schemas.openxmlformats.org/officeDocument/2006/relationships/hyperlink" Target="http://id.loc.gov/vocabulary/relators/art" TargetMode="External"/><Relationship Id="rId195" Type="http://schemas.openxmlformats.org/officeDocument/2006/relationships/hyperlink" Target="http://id.loc.gov/authorities/names/n87123519" TargetMode="External"/><Relationship Id="rId196" Type="http://schemas.openxmlformats.org/officeDocument/2006/relationships/hyperlink" Target="http://id.loc.gov/authorities/names/no2016000378" TargetMode="External"/><Relationship Id="rId197" Type="http://schemas.openxmlformats.org/officeDocument/2006/relationships/hyperlink" Target="http://id.loc.gov/authorities/names/n87123519" TargetMode="External"/><Relationship Id="rId198" Type="http://schemas.openxmlformats.org/officeDocument/2006/relationships/hyperlink" Target="http://id.loc.gov/authorities/names/n87123519" TargetMode="External"/><Relationship Id="rId199" Type="http://schemas.openxmlformats.org/officeDocument/2006/relationships/hyperlink" Target="http://id.loc.gov/authorities/names/n87123519" TargetMode="External"/><Relationship Id="rId90" Type="http://schemas.openxmlformats.org/officeDocument/2006/relationships/hyperlink" Target="http://id.loc.gov/authorities/names/no2015062597" TargetMode="External"/><Relationship Id="rId91" Type="http://schemas.openxmlformats.org/officeDocument/2006/relationships/hyperlink" Target="http://id.loc.gov/authorities/names/no2015062597" TargetMode="External"/><Relationship Id="rId92" Type="http://schemas.openxmlformats.org/officeDocument/2006/relationships/hyperlink" Target="http://id.loc.gov/authorities/names/no2015062597" TargetMode="External"/><Relationship Id="rId93" Type="http://schemas.openxmlformats.org/officeDocument/2006/relationships/hyperlink" Target="http://id.loc.gov/authorities/names/no2015062597" TargetMode="External"/><Relationship Id="rId94" Type="http://schemas.openxmlformats.org/officeDocument/2006/relationships/hyperlink" Target="http://id.loc.gov/authorities/names/no2015062597" TargetMode="External"/><Relationship Id="rId95" Type="http://schemas.openxmlformats.org/officeDocument/2006/relationships/hyperlink" Target="http://id.loc.gov/authorities/names/no2015062597" TargetMode="External"/><Relationship Id="rId96" Type="http://schemas.openxmlformats.org/officeDocument/2006/relationships/hyperlink" Target="http://id.loc.gov/authorities/names/no2015062597" TargetMode="External"/><Relationship Id="rId97" Type="http://schemas.openxmlformats.org/officeDocument/2006/relationships/hyperlink" Target="http://id.loc.gov/authorities/names/no2015061468" TargetMode="External"/><Relationship Id="rId98" Type="http://schemas.openxmlformats.org/officeDocument/2006/relationships/hyperlink" Target="http://purl.stanford.edu/pz223rp1822" TargetMode="External"/><Relationship Id="rId99" Type="http://schemas.openxmlformats.org/officeDocument/2006/relationships/hyperlink" Target="http://www.waymarking.com/waymarks/WM7ABM_GEO_S_NOLTE_SBDA_17_1973" TargetMode="External"/><Relationship Id="rId120" Type="http://schemas.openxmlformats.org/officeDocument/2006/relationships/hyperlink" Target="http://id.loc.gov/authorities/names/no2015117917" TargetMode="External"/><Relationship Id="rId121" Type="http://schemas.openxmlformats.org/officeDocument/2006/relationships/hyperlink" Target="http://id.loc.gov/authorities/names/no2015117917" TargetMode="External"/><Relationship Id="rId122" Type="http://schemas.openxmlformats.org/officeDocument/2006/relationships/hyperlink" Target="http://id.loc.gov/authorities/names/no2015117917" TargetMode="External"/><Relationship Id="rId123" Type="http://schemas.openxmlformats.org/officeDocument/2006/relationships/hyperlink" Target="http://id.loc.gov/authorities/names/no2015118343" TargetMode="External"/><Relationship Id="rId124" Type="http://schemas.openxmlformats.org/officeDocument/2006/relationships/hyperlink" Target="http://id.loc.gov/authorities/names/no2015118343" TargetMode="External"/><Relationship Id="rId125" Type="http://schemas.openxmlformats.org/officeDocument/2006/relationships/hyperlink" Target="http://id.loc.gov/authorities/names/no2015118343" TargetMode="External"/><Relationship Id="rId126" Type="http://schemas.openxmlformats.org/officeDocument/2006/relationships/hyperlink" Target="http://purl.stanford.edu/pq926rd9684" TargetMode="External"/><Relationship Id="rId127" Type="http://schemas.openxmlformats.org/officeDocument/2006/relationships/hyperlink" Target="http://id.loc.gov/authorities/names/n87123519" TargetMode="External"/><Relationship Id="rId128" Type="http://schemas.openxmlformats.org/officeDocument/2006/relationships/hyperlink" Target="http://id.loc.gov/authorities/names/n87123519" TargetMode="External"/><Relationship Id="rId129" Type="http://schemas.openxmlformats.org/officeDocument/2006/relationships/hyperlink" Target="http://id.loc.gov/authorities/names/n87123519" TargetMode="External"/><Relationship Id="rId160" Type="http://schemas.openxmlformats.org/officeDocument/2006/relationships/hyperlink" Target="https://purl.stanford.edu/dq992pr2155" TargetMode="External"/><Relationship Id="rId161" Type="http://schemas.openxmlformats.org/officeDocument/2006/relationships/hyperlink" Target="https://purl.stanford.edu/nj204yt4320" TargetMode="External"/><Relationship Id="rId162" Type="http://schemas.openxmlformats.org/officeDocument/2006/relationships/hyperlink" Target="https://purl.stanford.edu/mx948nt2935" TargetMode="External"/><Relationship Id="rId20" Type="http://schemas.openxmlformats.org/officeDocument/2006/relationships/hyperlink" Target="http://id.loc.gov/authorities/names/n80139603" TargetMode="External"/><Relationship Id="rId21" Type="http://schemas.openxmlformats.org/officeDocument/2006/relationships/hyperlink" Target="http://id.loc.gov/authorities/names/no2008002050" TargetMode="External"/><Relationship Id="rId22" Type="http://schemas.openxmlformats.org/officeDocument/2006/relationships/hyperlink" Target="http://id.loc.gov/authorities/names/no2008002050" TargetMode="External"/><Relationship Id="rId23" Type="http://schemas.openxmlformats.org/officeDocument/2006/relationships/hyperlink" Target="http://id.loc.gov/authorities/names/no2015053556" TargetMode="External"/><Relationship Id="rId24" Type="http://schemas.openxmlformats.org/officeDocument/2006/relationships/hyperlink" Target="http://id.loc.gov/authorities/names/no2015054882" TargetMode="External"/><Relationship Id="rId25" Type="http://schemas.openxmlformats.org/officeDocument/2006/relationships/hyperlink" Target="http://id.loc.gov/authorities/names/no2015054855" TargetMode="External"/><Relationship Id="rId26" Type="http://schemas.openxmlformats.org/officeDocument/2006/relationships/hyperlink" Target="http://classify.oclc.org/classify2/ClassifyDemo?search-author-txt=%22Punnett%2C+Parez+%26amp%3B+Hutchison%22" TargetMode="External"/><Relationship Id="rId27" Type="http://schemas.openxmlformats.org/officeDocument/2006/relationships/hyperlink" Target="http://id.loc.gov/authorities/names/n87800578" TargetMode="External"/><Relationship Id="rId28" Type="http://schemas.openxmlformats.org/officeDocument/2006/relationships/hyperlink" Target="http://www.menlocircusclub.com/Default.aspx?p=DynamicModule&amp;pageid=340505&amp;ssid=240615&amp;vnf=1" TargetMode="External"/><Relationship Id="rId29" Type="http://schemas.openxmlformats.org/officeDocument/2006/relationships/hyperlink" Target="http://id.loc.gov/authorities/names/no2015056665" TargetMode="External"/><Relationship Id="rId163" Type="http://schemas.openxmlformats.org/officeDocument/2006/relationships/hyperlink" Target="https://purl.stanford.edu/cw260fs7267" TargetMode="External"/><Relationship Id="rId164" Type="http://schemas.openxmlformats.org/officeDocument/2006/relationships/hyperlink" Target="https://purl.stanford.edu/pt930bk1719" TargetMode="External"/><Relationship Id="rId165" Type="http://schemas.openxmlformats.org/officeDocument/2006/relationships/hyperlink" Target="https://purl.stanford.edu/ht172hy8610" TargetMode="External"/><Relationship Id="rId166" Type="http://schemas.openxmlformats.org/officeDocument/2006/relationships/hyperlink" Target="https://purl.stanford.edu/hh987qt1727" TargetMode="External"/><Relationship Id="rId167" Type="http://schemas.openxmlformats.org/officeDocument/2006/relationships/hyperlink" Target="https://purl.stanford.edu/cw222pt0426" TargetMode="External"/><Relationship Id="rId168" Type="http://schemas.openxmlformats.org/officeDocument/2006/relationships/hyperlink" Target="https://purl.stanford.edu/mx314bq7965" TargetMode="External"/><Relationship Id="rId169" Type="http://schemas.openxmlformats.org/officeDocument/2006/relationships/hyperlink" Target="https://purl.stanford.edu/zh342vw9564" TargetMode="External"/><Relationship Id="rId200" Type="http://schemas.openxmlformats.org/officeDocument/2006/relationships/hyperlink" Target="http://id.loc.gov/authorities/names/n87123519" TargetMode="External"/><Relationship Id="rId201" Type="http://schemas.openxmlformats.org/officeDocument/2006/relationships/hyperlink" Target="http://id.loc.gov/authorities/names/n87123519" TargetMode="External"/><Relationship Id="rId202" Type="http://schemas.openxmlformats.org/officeDocument/2006/relationships/hyperlink" Target="http://id.loc.gov/authorities/names/n87123519" TargetMode="External"/><Relationship Id="rId203" Type="http://schemas.openxmlformats.org/officeDocument/2006/relationships/hyperlink" Target="http://id.loc.gov/authorities/names/n87123519" TargetMode="External"/><Relationship Id="rId60" Type="http://schemas.openxmlformats.org/officeDocument/2006/relationships/hyperlink" Target="http://id.loc.gov/authorities/names/no2015061445" TargetMode="External"/><Relationship Id="rId61" Type="http://schemas.openxmlformats.org/officeDocument/2006/relationships/hyperlink" Target="http://id.loc.gov/authorities/names/no2015061445" TargetMode="External"/><Relationship Id="rId62" Type="http://schemas.openxmlformats.org/officeDocument/2006/relationships/hyperlink" Target="http://id.loc.gov/authorities/names/no2015061468" TargetMode="External"/><Relationship Id="rId63" Type="http://schemas.openxmlformats.org/officeDocument/2006/relationships/hyperlink" Target="http://id.loc.gov/authorities/names/no2015061468" TargetMode="External"/><Relationship Id="rId64" Type="http://schemas.openxmlformats.org/officeDocument/2006/relationships/hyperlink" Target="http://id.loc.gov/authorities/names/no2015061399" TargetMode="External"/><Relationship Id="rId65" Type="http://schemas.openxmlformats.org/officeDocument/2006/relationships/hyperlink" Target="http://id.loc.gov/vocabulary/relators/srv" TargetMode="External"/><Relationship Id="rId66" Type="http://schemas.openxmlformats.org/officeDocument/2006/relationships/hyperlink" Target="http://id.loc.gov/authorities/names/no2015061467" TargetMode="External"/><Relationship Id="rId67" Type="http://schemas.openxmlformats.org/officeDocument/2006/relationships/hyperlink" Target="http://id.loc.gov/authorities/names/no2015061398" TargetMode="External"/><Relationship Id="rId68" Type="http://schemas.openxmlformats.org/officeDocument/2006/relationships/hyperlink" Target="http://id.loc.gov/vocabulary/relators/art" TargetMode="External"/><Relationship Id="rId69" Type="http://schemas.openxmlformats.org/officeDocument/2006/relationships/hyperlink" Target="http://id.loc.gov/authorities/names/no2009026502" TargetMode="External"/><Relationship Id="rId204" Type="http://schemas.openxmlformats.org/officeDocument/2006/relationships/hyperlink" Target="http://id.loc.gov/authorities/names/n87123519" TargetMode="External"/><Relationship Id="rId205" Type="http://schemas.openxmlformats.org/officeDocument/2006/relationships/hyperlink" Target="http://id.loc.gov/authorities/names/n87123519" TargetMode="External"/><Relationship Id="rId206" Type="http://schemas.openxmlformats.org/officeDocument/2006/relationships/hyperlink" Target="http://id.loc.gov/authorities/names/n87123519" TargetMode="External"/><Relationship Id="rId207" Type="http://schemas.openxmlformats.org/officeDocument/2006/relationships/hyperlink" Target="http://id.loc.gov/authorities/names/n87123519" TargetMode="External"/><Relationship Id="rId208" Type="http://schemas.openxmlformats.org/officeDocument/2006/relationships/hyperlink" Target="http://id.loc.gov/authorities/names/n87123519" TargetMode="External"/><Relationship Id="rId209" Type="http://schemas.openxmlformats.org/officeDocument/2006/relationships/hyperlink" Target="http://id.loc.gov/authorities/names/n87123519" TargetMode="External"/><Relationship Id="rId130" Type="http://schemas.openxmlformats.org/officeDocument/2006/relationships/hyperlink" Target="http://id.loc.gov/authorities/names/n87123519" TargetMode="External"/><Relationship Id="rId131" Type="http://schemas.openxmlformats.org/officeDocument/2006/relationships/hyperlink" Target="http://id.loc.gov/authorities/names/n87123519" TargetMode="External"/><Relationship Id="rId132" Type="http://schemas.openxmlformats.org/officeDocument/2006/relationships/hyperlink" Target="http://id.loc.gov/authorities/names/n87123519" TargetMode="External"/><Relationship Id="rId133" Type="http://schemas.openxmlformats.org/officeDocument/2006/relationships/hyperlink" Target="http://id.loc.gov/authorities/names/no2015118354" TargetMode="External"/><Relationship Id="rId134" Type="http://schemas.openxmlformats.org/officeDocument/2006/relationships/hyperlink" Target="http://id.loc.gov/vocabulary/relators/srv" TargetMode="External"/><Relationship Id="rId135" Type="http://schemas.openxmlformats.org/officeDocument/2006/relationships/hyperlink" Target="http://id.loc.gov/vocabulary/relators/ltg" TargetMode="External"/><Relationship Id="rId136" Type="http://schemas.openxmlformats.org/officeDocument/2006/relationships/hyperlink" Target="http://id.loc.gov/vocabulary/relators/srv" TargetMode="External"/><Relationship Id="rId137" Type="http://schemas.openxmlformats.org/officeDocument/2006/relationships/hyperlink" Target="http://id.loc.gov/vocabulary/relators/ltg" TargetMode="External"/><Relationship Id="rId138" Type="http://schemas.openxmlformats.org/officeDocument/2006/relationships/hyperlink" Target="http://id.loc.gov/vocabulary/relators/ltg" TargetMode="External"/><Relationship Id="rId139" Type="http://schemas.openxmlformats.org/officeDocument/2006/relationships/hyperlink" Target="http://id.loc.gov/vocabulary/relators/ltg" TargetMode="External"/><Relationship Id="rId170" Type="http://schemas.openxmlformats.org/officeDocument/2006/relationships/hyperlink" Target="https://purl.stanford.edu/mw741vy4963" TargetMode="External"/><Relationship Id="rId171" Type="http://schemas.openxmlformats.org/officeDocument/2006/relationships/hyperlink" Target="https://purl.stanford.edu/wb705zq4138" TargetMode="External"/><Relationship Id="rId172" Type="http://schemas.openxmlformats.org/officeDocument/2006/relationships/hyperlink" Target="https://purl.stanford.edu/ch473gp4372" TargetMode="External"/><Relationship Id="rId30" Type="http://schemas.openxmlformats.org/officeDocument/2006/relationships/hyperlink" Target="http://id.loc.gov/authorities/names/no2015056785" TargetMode="External"/><Relationship Id="rId31" Type="http://schemas.openxmlformats.org/officeDocument/2006/relationships/hyperlink" Target="http://id.loc.gov/authorities/names/no2015056911" TargetMode="External"/><Relationship Id="rId32" Type="http://schemas.openxmlformats.org/officeDocument/2006/relationships/hyperlink" Target="http://id.loc.gov/authorities/names/no2015056914" TargetMode="External"/><Relationship Id="rId33" Type="http://schemas.openxmlformats.org/officeDocument/2006/relationships/hyperlink" Target="http://id.loc.gov/authorities/names/no2015057247" TargetMode="External"/><Relationship Id="rId34" Type="http://schemas.openxmlformats.org/officeDocument/2006/relationships/hyperlink" Target="http://id.loc.gov/authorities/names/no2015057331" TargetMode="External"/><Relationship Id="rId35" Type="http://schemas.openxmlformats.org/officeDocument/2006/relationships/hyperlink" Target="https://www.google.com/search?tbo=p&amp;tbm=bks&amp;q=inauthor:%22Hoag+%26+Lansdale%22&amp;gws_rd=ssl" TargetMode="External"/><Relationship Id="rId36" Type="http://schemas.openxmlformats.org/officeDocument/2006/relationships/hyperlink" Target="http://archives.pahistory.org/cdm4/results.php?CISOOP1=any&amp;CISOBOX1=Byxbee&amp;CISOFIELD1=CISOSEARCHALL&amp;CISOOP2=all&amp;CISOBOX2=byxbee%2C+john+f&amp;CISOFIELD2=subjec&amp;CISOROOT=/PAHA&amp;t=s" TargetMode="External"/><Relationship Id="rId37" Type="http://schemas.openxmlformats.org/officeDocument/2006/relationships/hyperlink" Target="http://www.oac.cdlib.org/findaid/ark:/13030/kt1489r634/entire_text/" TargetMode="External"/><Relationship Id="rId38" Type="http://schemas.openxmlformats.org/officeDocument/2006/relationships/hyperlink" Target="http://id.loc.gov/authorities/names/nr95025457.html" TargetMode="External"/><Relationship Id="rId39" Type="http://schemas.openxmlformats.org/officeDocument/2006/relationships/hyperlink" Target="http://id.loc.gov/authorities/names/no2015057241" TargetMode="External"/><Relationship Id="rId173" Type="http://schemas.openxmlformats.org/officeDocument/2006/relationships/hyperlink" Target="https://purl.stanford.edu/kn597hr2811" TargetMode="External"/><Relationship Id="rId174" Type="http://schemas.openxmlformats.org/officeDocument/2006/relationships/hyperlink" Target="https://purl.stanford.edu/ry926wq6448" TargetMode="External"/><Relationship Id="rId175" Type="http://schemas.openxmlformats.org/officeDocument/2006/relationships/hyperlink" Target="https://purl.stanford.edu/mr370fz8240" TargetMode="External"/><Relationship Id="rId176" Type="http://schemas.openxmlformats.org/officeDocument/2006/relationships/hyperlink" Target="https://purl.stanford.edu/xx511pb4485" TargetMode="External"/><Relationship Id="rId177" Type="http://schemas.openxmlformats.org/officeDocument/2006/relationships/hyperlink" Target="https://purl.stanford.edu/kk576yh7750" TargetMode="External"/><Relationship Id="rId178" Type="http://schemas.openxmlformats.org/officeDocument/2006/relationships/hyperlink" Target="https://purl.stanford.edu/pb115dm3164" TargetMode="External"/><Relationship Id="rId179" Type="http://schemas.openxmlformats.org/officeDocument/2006/relationships/hyperlink" Target="https://purl.stanford.edu/ph109sf9966" TargetMode="External"/><Relationship Id="rId210" Type="http://schemas.openxmlformats.org/officeDocument/2006/relationships/hyperlink" Target="http://id.loc.gov/authorities/names/n87123519" TargetMode="External"/><Relationship Id="rId211" Type="http://schemas.openxmlformats.org/officeDocument/2006/relationships/hyperlink" Target="http://id.loc.gov/authorities/names/n87123519" TargetMode="External"/><Relationship Id="rId212" Type="http://schemas.openxmlformats.org/officeDocument/2006/relationships/hyperlink" Target="http://id.loc.gov/authorities/names/n87123519" TargetMode="External"/><Relationship Id="rId213" Type="http://schemas.openxmlformats.org/officeDocument/2006/relationships/hyperlink" Target="http://id.loc.gov/authorities/names/n87123519" TargetMode="External"/><Relationship Id="rId70" Type="http://schemas.openxmlformats.org/officeDocument/2006/relationships/hyperlink" Target="http://id.loc.gov/vocabulary/relators/srv" TargetMode="External"/><Relationship Id="rId71" Type="http://schemas.openxmlformats.org/officeDocument/2006/relationships/hyperlink" Target="http://id.loc.gov/authorities/names/n91046919" TargetMode="External"/><Relationship Id="rId72" Type="http://schemas.openxmlformats.org/officeDocument/2006/relationships/hyperlink" Target="http://id.loc.gov/authorities/names/n91046919" TargetMode="External"/><Relationship Id="rId73" Type="http://schemas.openxmlformats.org/officeDocument/2006/relationships/hyperlink" Target="http://id.loc.gov/authorities/names/n91046919" TargetMode="External"/><Relationship Id="rId74" Type="http://schemas.openxmlformats.org/officeDocument/2006/relationships/hyperlink" Target="http://id.loc.gov/authorities/names/n91046919" TargetMode="External"/><Relationship Id="rId75" Type="http://schemas.openxmlformats.org/officeDocument/2006/relationships/hyperlink" Target="http://www.santaclararesearch.net/SCBIOS/sfleib.html" TargetMode="External"/><Relationship Id="rId76" Type="http://schemas.openxmlformats.org/officeDocument/2006/relationships/hyperlink" Target="http://id.loc.gov/authorities/names/n91046919" TargetMode="External"/><Relationship Id="rId77" Type="http://schemas.openxmlformats.org/officeDocument/2006/relationships/hyperlink" Target="http://id.loc.gov/authorities/names/n91046919" TargetMode="External"/><Relationship Id="rId78" Type="http://schemas.openxmlformats.org/officeDocument/2006/relationships/hyperlink" Target="http://id.loc.gov/authorities/names/n91046919" TargetMode="External"/><Relationship Id="rId79" Type="http://schemas.openxmlformats.org/officeDocument/2006/relationships/hyperlink" Target="http://id.loc.gov/authorities/names/n91046919" TargetMode="External"/><Relationship Id="rId214" Type="http://schemas.openxmlformats.org/officeDocument/2006/relationships/hyperlink" Target="http://id.loc.gov/authorities/names/n87123519" TargetMode="External"/><Relationship Id="rId215" Type="http://schemas.openxmlformats.org/officeDocument/2006/relationships/hyperlink" Target="http://id.loc.gov/authorities/names/n87123519" TargetMode="External"/><Relationship Id="rId216" Type="http://schemas.openxmlformats.org/officeDocument/2006/relationships/hyperlink" Target="http://id.loc.gov/authorities/names/n87123519" TargetMode="External"/><Relationship Id="rId217" Type="http://schemas.openxmlformats.org/officeDocument/2006/relationships/hyperlink" Target="http://id.loc.gov/authorities/names/n87123519" TargetMode="External"/><Relationship Id="rId218" Type="http://schemas.openxmlformats.org/officeDocument/2006/relationships/hyperlink" Target="http://id.loc.gov/authorities/names/n87123519" TargetMode="External"/><Relationship Id="rId219" Type="http://schemas.openxmlformats.org/officeDocument/2006/relationships/hyperlink" Target="http://id.loc.gov/authorities/names/n87123519" TargetMode="External"/><Relationship Id="rId1" Type="http://schemas.openxmlformats.org/officeDocument/2006/relationships/hyperlink" Target="http://id.loc.gov/authorities/subjects/sh2003003050" TargetMode="External"/><Relationship Id="rId2" Type="http://schemas.openxmlformats.org/officeDocument/2006/relationships/hyperlink" Target="http://id.loc.gov/authorities/names/no2010084251" TargetMode="External"/><Relationship Id="rId3" Type="http://schemas.openxmlformats.org/officeDocument/2006/relationships/hyperlink" Target="http://id.loc.gov/authorities/subjects/sh93008448" TargetMode="External"/><Relationship Id="rId4" Type="http://schemas.openxmlformats.org/officeDocument/2006/relationships/hyperlink" Target="http://id.loc.gov/authorities/subjects/sh98005696" TargetMode="External"/><Relationship Id="rId100" Type="http://schemas.openxmlformats.org/officeDocument/2006/relationships/hyperlink" Target="http://purl.stanford.edu/hx056sy0183" TargetMode="External"/><Relationship Id="rId101" Type="http://schemas.openxmlformats.org/officeDocument/2006/relationships/hyperlink" Target="https://alumni.stanford.edu/get/page/magazine/article/?article_id=37793" TargetMode="External"/><Relationship Id="rId102" Type="http://schemas.openxmlformats.org/officeDocument/2006/relationships/hyperlink" Target="http://id.loc.gov/authorities/names/n87123519" TargetMode="External"/><Relationship Id="rId103" Type="http://schemas.openxmlformats.org/officeDocument/2006/relationships/hyperlink" Target="http://id.loc.gov/authorities/names/n2012035370" TargetMode="External"/><Relationship Id="rId104" Type="http://schemas.openxmlformats.org/officeDocument/2006/relationships/hyperlink" Target="http://id.loc.gov/authorities/names/n50012009" TargetMode="External"/><Relationship Id="rId105" Type="http://schemas.openxmlformats.org/officeDocument/2006/relationships/hyperlink" Target="http://id.loc.gov/authorities/names/n87131763.html" TargetMode="External"/><Relationship Id="rId106" Type="http://schemas.openxmlformats.org/officeDocument/2006/relationships/hyperlink" Target="http://id.loc.gov/authorities/names/nr98021475" TargetMode="External"/><Relationship Id="rId107" Type="http://schemas.openxmlformats.org/officeDocument/2006/relationships/hyperlink" Target="http://id.loc.gov/authorities/names/n96102517.html" TargetMode="External"/><Relationship Id="rId108" Type="http://schemas.openxmlformats.org/officeDocument/2006/relationships/hyperlink" Target="http://id.loc.gov/authorities/names/no2015084709" TargetMode="External"/><Relationship Id="rId109" Type="http://schemas.openxmlformats.org/officeDocument/2006/relationships/hyperlink" Target="http://id.loc.gov/authorities/names/no2015091535" TargetMode="External"/><Relationship Id="rId5" Type="http://schemas.openxmlformats.org/officeDocument/2006/relationships/hyperlink" Target="http://id.loc.gov/authorities/names/no2012015597" TargetMode="External"/><Relationship Id="rId6" Type="http://schemas.openxmlformats.org/officeDocument/2006/relationships/hyperlink" Target="http://id.loc.gov/authorities/subjects/sh91000304" TargetMode="External"/><Relationship Id="rId7" Type="http://schemas.openxmlformats.org/officeDocument/2006/relationships/hyperlink" Target="http://burlingamefoundingfamilies.wordpress.com/poett-redington-introduction/alfred-poett/" TargetMode="External"/><Relationship Id="rId8" Type="http://schemas.openxmlformats.org/officeDocument/2006/relationships/hyperlink" Target="http://id.loc.gov/authorities/names/no2015052157" TargetMode="External"/><Relationship Id="rId9" Type="http://schemas.openxmlformats.org/officeDocument/2006/relationships/hyperlink" Target="http://id.loc.gov/authorities/names/nr98009730" TargetMode="External"/><Relationship Id="rId140" Type="http://schemas.openxmlformats.org/officeDocument/2006/relationships/hyperlink" Target="http://id.loc.gov/vocabulary/relators/stv" TargetMode="External"/><Relationship Id="rId141" Type="http://schemas.openxmlformats.org/officeDocument/2006/relationships/hyperlink" Target="http://purl.stanford.edu/yr279xs599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9" Type="http://schemas.openxmlformats.org/officeDocument/2006/relationships/hyperlink" Target="http://id.loc.gov/authorities/names/nr98021476" TargetMode="External"/><Relationship Id="rId20" Type="http://schemas.openxmlformats.org/officeDocument/2006/relationships/hyperlink" Target="http://purl.stanford.edu/hj890cr4124" TargetMode="External"/><Relationship Id="rId21" Type="http://schemas.openxmlformats.org/officeDocument/2006/relationships/hyperlink" Target="http://purl.stanford.edu/tt342hm7059" TargetMode="External"/><Relationship Id="rId10" Type="http://schemas.openxmlformats.org/officeDocument/2006/relationships/hyperlink" Target="http://id.loc.gov/vocabulary/relators/srv" TargetMode="External"/><Relationship Id="rId11" Type="http://schemas.openxmlformats.org/officeDocument/2006/relationships/hyperlink" Target="http://id.loc.gov/authorities/names/no2015061478" TargetMode="External"/><Relationship Id="rId12" Type="http://schemas.openxmlformats.org/officeDocument/2006/relationships/hyperlink" Target="http://id.loc.gov/authorities/names/no2015062597" TargetMode="External"/><Relationship Id="rId13" Type="http://schemas.openxmlformats.org/officeDocument/2006/relationships/hyperlink" Target="http://archives.pahistory.org/cdm4/item_viewer.php?CISOROOT=/PAHA&amp;CISOPTR=4999&amp;CISOBOX=1&amp;REC=1" TargetMode="External"/><Relationship Id="rId14" Type="http://schemas.openxmlformats.org/officeDocument/2006/relationships/hyperlink" Target="http://id.loc.gov/authorities/names/n89669359.html" TargetMode="External"/><Relationship Id="rId15" Type="http://schemas.openxmlformats.org/officeDocument/2006/relationships/hyperlink" Target="http://vocab.getty.edu/aat/300028094" TargetMode="External"/><Relationship Id="rId16" Type="http://schemas.openxmlformats.org/officeDocument/2006/relationships/hyperlink" Target="http://historicalsociety.stanford.edu/pdfST/ST8no1.pdf" TargetMode="External"/><Relationship Id="rId17" Type="http://schemas.openxmlformats.org/officeDocument/2006/relationships/hyperlink" Target="http://id.loc.gov/authorities/subjects/sh98005696" TargetMode="External"/><Relationship Id="rId18" Type="http://schemas.openxmlformats.org/officeDocument/2006/relationships/hyperlink" Target="http://id.loc.gov/vocabulary/relators/ltg" TargetMode="External"/><Relationship Id="rId19" Type="http://schemas.openxmlformats.org/officeDocument/2006/relationships/hyperlink" Target="http://id.loc.gov/authorities/names/nr98031275" TargetMode="External"/><Relationship Id="rId1" Type="http://schemas.openxmlformats.org/officeDocument/2006/relationships/hyperlink" Target="http://id.loc.gov/authorities/names/n91046919" TargetMode="External"/><Relationship Id="rId2" Type="http://schemas.openxmlformats.org/officeDocument/2006/relationships/hyperlink" Target="http://id.loc.gov/authorities/subjects/sh93008448" TargetMode="External"/><Relationship Id="rId3" Type="http://schemas.openxmlformats.org/officeDocument/2006/relationships/hyperlink" Target="http://id.loc.gov/authorities/names/n91046919" TargetMode="External"/><Relationship Id="rId4" Type="http://schemas.openxmlformats.org/officeDocument/2006/relationships/hyperlink" Target="http://id.loc.gov/authorities/names/no2015052157" TargetMode="External"/><Relationship Id="rId5" Type="http://schemas.openxmlformats.org/officeDocument/2006/relationships/hyperlink" Target="http://id.loc.gov/vocabulary/relators/srv.html" TargetMode="External"/><Relationship Id="rId6" Type="http://schemas.openxmlformats.org/officeDocument/2006/relationships/hyperlink" Target="http://id.loc.gov/authorities/names/n80139603" TargetMode="External"/><Relationship Id="rId7" Type="http://schemas.openxmlformats.org/officeDocument/2006/relationships/hyperlink" Target="http://id.loc.gov/authorities/names/no2015053623" TargetMode="External"/><Relationship Id="rId8" Type="http://schemas.openxmlformats.org/officeDocument/2006/relationships/hyperlink" Target="http://id.loc.gov/vocabulary/relators/srv.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id.loc.gov/authorities/names/no2015062597" TargetMode="External"/><Relationship Id="rId2" Type="http://schemas.openxmlformats.org/officeDocument/2006/relationships/hyperlink" Target="http://id.loc.gov/authorities/names/no2015062597" TargetMode="External"/><Relationship Id="rId3" Type="http://schemas.openxmlformats.org/officeDocument/2006/relationships/hyperlink" Target="http://id.loc.gov/authorities/subjects/sh980056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85"/>
  <sheetViews>
    <sheetView tabSelected="1" zoomScale="130" zoomScaleNormal="130" zoomScalePageLayoutView="130" workbookViewId="0">
      <pane ySplit="1" topLeftCell="A382" activePane="bottomLeft" state="frozen"/>
      <selection pane="bottomLeft" activeCell="H345" sqref="H345"/>
    </sheetView>
  </sheetViews>
  <sheetFormatPr baseColWidth="10" defaultColWidth="8.6640625" defaultRowHeight="13" x14ac:dyDescent="0.15"/>
  <cols>
    <col min="1" max="1" width="14" style="42" customWidth="1"/>
    <col min="2" max="2" width="23.6640625" style="42" customWidth="1"/>
    <col min="3" max="3" width="11" style="42" customWidth="1"/>
    <col min="4" max="4" width="21.6640625" style="42" customWidth="1"/>
    <col min="5" max="5" width="11.6640625" style="42" customWidth="1"/>
    <col min="6" max="9" width="9.1640625" style="42" customWidth="1"/>
    <col min="10" max="10" width="21.6640625" style="42" customWidth="1"/>
    <col min="11" max="11" width="9.1640625" style="42" customWidth="1"/>
    <col min="12" max="12" width="28.6640625" style="42" customWidth="1"/>
    <col min="13" max="13" width="9.1640625" style="42" customWidth="1"/>
    <col min="14" max="14" width="15.1640625" style="42" customWidth="1"/>
    <col min="15" max="18" width="9.1640625" style="42" customWidth="1"/>
    <col min="19" max="19" width="9.33203125" style="42" customWidth="1"/>
    <col min="20" max="20" width="33.5" style="42" customWidth="1"/>
    <col min="21" max="21" width="9.33203125" style="42" customWidth="1"/>
    <col min="22" max="22" width="24.6640625" style="42" bestFit="1" customWidth="1"/>
    <col min="23" max="23" width="10.33203125" style="42" customWidth="1"/>
    <col min="24" max="26" width="8.6640625" style="42"/>
    <col min="27" max="27" width="14" style="42" customWidth="1"/>
    <col min="28" max="30" width="8.6640625" style="42"/>
    <col min="31" max="31" width="10.1640625" style="42" customWidth="1"/>
    <col min="32" max="39" width="8.6640625" style="42"/>
    <col min="40" max="40" width="9.6640625" style="42" customWidth="1"/>
    <col min="41" max="47" width="8.6640625" style="42"/>
    <col min="48" max="49" width="11.5" style="42" customWidth="1"/>
    <col min="50" max="50" width="11.6640625" style="42" customWidth="1"/>
    <col min="51" max="51" width="12.6640625" style="42" customWidth="1"/>
    <col min="52" max="52" width="12.5" style="42" customWidth="1"/>
    <col min="53" max="53" width="12.33203125" style="42" customWidth="1"/>
    <col min="54" max="55" width="12.5" style="42" customWidth="1"/>
    <col min="56" max="56" width="13.6640625" style="42" customWidth="1"/>
    <col min="57" max="63" width="8.6640625" style="42"/>
    <col min="64" max="65" width="13" style="42" customWidth="1"/>
    <col min="66" max="73" width="8.6640625" style="42"/>
    <col min="74" max="74" width="15.6640625" style="42" customWidth="1"/>
    <col min="75" max="101" width="8.6640625" style="42"/>
    <col min="102" max="103" width="22" style="42" customWidth="1"/>
    <col min="104" max="104" width="17.6640625" style="42" customWidth="1"/>
    <col min="105" max="105" width="44" style="42" bestFit="1" customWidth="1"/>
    <col min="106" max="110" width="8.6640625" style="42"/>
    <col min="111" max="111" width="17" style="42" customWidth="1"/>
    <col min="112" max="112" width="9.5" style="42" customWidth="1"/>
    <col min="113" max="113" width="40.33203125" style="42" customWidth="1"/>
    <col min="114" max="115" width="26.5" style="42" customWidth="1"/>
    <col min="116" max="116" width="19.6640625" style="42" customWidth="1"/>
    <col min="117" max="117" width="41.6640625" style="42" bestFit="1" customWidth="1"/>
    <col min="118" max="119" width="28.33203125" style="42" customWidth="1"/>
    <col min="120" max="120" width="17.33203125" style="42" customWidth="1"/>
    <col min="121" max="121" width="16.33203125" style="42" customWidth="1"/>
    <col min="122" max="123" width="31.33203125" style="42" customWidth="1"/>
    <col min="124" max="124" width="15.6640625" style="42" customWidth="1"/>
    <col min="125" max="125" width="17.33203125" style="42" customWidth="1"/>
    <col min="126" max="126" width="33.5" style="42" customWidth="1"/>
    <col min="127" max="127" width="20.5" style="42" customWidth="1"/>
    <col min="128" max="128" width="18.33203125" style="42" customWidth="1"/>
    <col min="129" max="129" width="27.5" style="42" customWidth="1"/>
    <col min="130" max="130" width="13.6640625" style="42" customWidth="1"/>
    <col min="131" max="131" width="11.6640625" style="42" customWidth="1"/>
    <col min="132" max="132" width="18.33203125" style="42" customWidth="1"/>
    <col min="133" max="133" width="12" style="42" customWidth="1"/>
    <col min="134" max="134" width="19.6640625" style="42" customWidth="1"/>
    <col min="135" max="135" width="21.33203125" style="42" customWidth="1"/>
    <col min="136" max="136" width="16.5" style="42" customWidth="1"/>
    <col min="137" max="138" width="8.6640625" style="42"/>
    <col min="139" max="139" width="23.33203125" style="42" customWidth="1"/>
    <col min="140" max="140" width="12.33203125" style="42" customWidth="1"/>
    <col min="141" max="141" width="16.5" style="42" customWidth="1"/>
    <col min="142" max="143" width="8.6640625" style="42"/>
    <col min="144" max="144" width="14" style="42" customWidth="1"/>
    <col min="145" max="16384" width="8.6640625" style="42"/>
  </cols>
  <sheetData>
    <row r="1" spans="1:146" s="82" customFormat="1" ht="39" x14ac:dyDescent="0.15">
      <c r="A1" s="82" t="s">
        <v>2924</v>
      </c>
      <c r="B1" s="82" t="s">
        <v>0</v>
      </c>
      <c r="C1" s="82" t="s">
        <v>1</v>
      </c>
      <c r="D1" s="82" t="s">
        <v>2</v>
      </c>
      <c r="E1" s="82" t="s">
        <v>3</v>
      </c>
      <c r="F1" s="82" t="s">
        <v>4</v>
      </c>
      <c r="G1" s="82" t="s">
        <v>5</v>
      </c>
      <c r="H1" s="82" t="s">
        <v>6</v>
      </c>
      <c r="I1" s="82" t="s">
        <v>7</v>
      </c>
      <c r="J1" s="82" t="s">
        <v>8</v>
      </c>
      <c r="K1" s="82" t="s">
        <v>9</v>
      </c>
      <c r="L1" s="82" t="s">
        <v>10</v>
      </c>
      <c r="M1" s="82" t="s">
        <v>11</v>
      </c>
      <c r="N1" s="82" t="s">
        <v>12</v>
      </c>
      <c r="O1" s="82" t="s">
        <v>13</v>
      </c>
      <c r="P1" s="82" t="s">
        <v>14</v>
      </c>
      <c r="Q1" s="82" t="s">
        <v>15</v>
      </c>
      <c r="R1" s="82" t="s">
        <v>16</v>
      </c>
      <c r="S1" s="82" t="s">
        <v>17</v>
      </c>
      <c r="T1" s="83" t="s">
        <v>2893</v>
      </c>
      <c r="U1" s="84" t="s">
        <v>2856</v>
      </c>
      <c r="V1" s="33" t="s">
        <v>18</v>
      </c>
      <c r="W1" s="33" t="s">
        <v>2348</v>
      </c>
      <c r="X1" s="33" t="s">
        <v>19</v>
      </c>
      <c r="Y1" s="33" t="s">
        <v>20</v>
      </c>
      <c r="Z1" s="33" t="s">
        <v>21</v>
      </c>
      <c r="AA1" s="33" t="s">
        <v>22</v>
      </c>
      <c r="AB1" s="33" t="s">
        <v>23</v>
      </c>
      <c r="AC1" s="33" t="s">
        <v>24</v>
      </c>
      <c r="AD1" s="33" t="s">
        <v>25</v>
      </c>
      <c r="AE1" s="34" t="s">
        <v>26</v>
      </c>
      <c r="AF1" s="34" t="s">
        <v>2348</v>
      </c>
      <c r="AG1" s="34" t="s">
        <v>27</v>
      </c>
      <c r="AH1" s="34" t="s">
        <v>28</v>
      </c>
      <c r="AI1" s="34" t="s">
        <v>29</v>
      </c>
      <c r="AJ1" s="34" t="s">
        <v>30</v>
      </c>
      <c r="AK1" s="34" t="s">
        <v>31</v>
      </c>
      <c r="AL1" s="34" t="s">
        <v>32</v>
      </c>
      <c r="AM1" s="34" t="s">
        <v>33</v>
      </c>
      <c r="AN1" s="85" t="s">
        <v>4011</v>
      </c>
      <c r="AO1" s="85" t="s">
        <v>35</v>
      </c>
      <c r="AP1" s="85" t="s">
        <v>4012</v>
      </c>
      <c r="AQ1" s="85" t="s">
        <v>4013</v>
      </c>
      <c r="AR1" s="85" t="s">
        <v>4014</v>
      </c>
      <c r="AS1" s="85" t="s">
        <v>4015</v>
      </c>
      <c r="AT1" s="85" t="s">
        <v>4016</v>
      </c>
      <c r="AU1" s="85" t="s">
        <v>4017</v>
      </c>
      <c r="AV1" s="35" t="s">
        <v>34</v>
      </c>
      <c r="AW1" s="35" t="s">
        <v>2348</v>
      </c>
      <c r="AX1" s="35" t="s">
        <v>35</v>
      </c>
      <c r="AY1" s="35" t="s">
        <v>36</v>
      </c>
      <c r="AZ1" s="35" t="s">
        <v>37</v>
      </c>
      <c r="BA1" s="35" t="s">
        <v>38</v>
      </c>
      <c r="BB1" s="36" t="s">
        <v>39</v>
      </c>
      <c r="BC1" s="36" t="s">
        <v>2348</v>
      </c>
      <c r="BD1" s="36" t="s">
        <v>40</v>
      </c>
      <c r="BE1" s="36" t="s">
        <v>41</v>
      </c>
      <c r="BF1" s="36" t="s">
        <v>42</v>
      </c>
      <c r="BG1" s="37" t="s">
        <v>43</v>
      </c>
      <c r="BH1" s="37" t="s">
        <v>2348</v>
      </c>
      <c r="BI1" s="37" t="s">
        <v>44</v>
      </c>
      <c r="BJ1" s="37" t="s">
        <v>45</v>
      </c>
      <c r="BK1" s="37" t="s">
        <v>46</v>
      </c>
      <c r="BL1" s="38" t="s">
        <v>47</v>
      </c>
      <c r="BM1" s="38" t="s">
        <v>2348</v>
      </c>
      <c r="BN1" s="38" t="s">
        <v>48</v>
      </c>
      <c r="BO1" s="38" t="s">
        <v>49</v>
      </c>
      <c r="BP1" s="38" t="s">
        <v>50</v>
      </c>
      <c r="BQ1" s="39" t="s">
        <v>51</v>
      </c>
      <c r="BR1" s="39" t="s">
        <v>2348</v>
      </c>
      <c r="BS1" s="39" t="s">
        <v>52</v>
      </c>
      <c r="BT1" s="39" t="s">
        <v>53</v>
      </c>
      <c r="BU1" s="39" t="s">
        <v>54</v>
      </c>
      <c r="BV1" s="39" t="s">
        <v>55</v>
      </c>
      <c r="BW1" s="40" t="s">
        <v>56</v>
      </c>
      <c r="BX1" s="40" t="s">
        <v>2348</v>
      </c>
      <c r="BY1" s="40" t="s">
        <v>57</v>
      </c>
      <c r="BZ1" s="40" t="s">
        <v>58</v>
      </c>
      <c r="CA1" s="40" t="s">
        <v>59</v>
      </c>
      <c r="CB1" s="40" t="s">
        <v>60</v>
      </c>
      <c r="CC1" s="82" t="s">
        <v>61</v>
      </c>
      <c r="CD1" s="82" t="s">
        <v>62</v>
      </c>
      <c r="CE1" s="82" t="s">
        <v>63</v>
      </c>
      <c r="CF1" s="82" t="s">
        <v>2347</v>
      </c>
      <c r="CG1" s="82" t="s">
        <v>64</v>
      </c>
      <c r="CH1" s="82" t="s">
        <v>65</v>
      </c>
      <c r="CI1" s="82" t="s">
        <v>2317</v>
      </c>
      <c r="CJ1" s="82" t="s">
        <v>66</v>
      </c>
      <c r="CK1" s="82" t="s">
        <v>67</v>
      </c>
      <c r="CL1" s="82" t="s">
        <v>2336</v>
      </c>
      <c r="CM1" s="82" t="s">
        <v>2337</v>
      </c>
      <c r="CN1" s="82" t="s">
        <v>2338</v>
      </c>
      <c r="CO1" s="82" t="s">
        <v>2339</v>
      </c>
      <c r="CP1" s="82" t="s">
        <v>2340</v>
      </c>
      <c r="CQ1" s="82" t="s">
        <v>2341</v>
      </c>
      <c r="CR1" s="82" t="s">
        <v>2342</v>
      </c>
      <c r="CS1" s="82" t="s">
        <v>2343</v>
      </c>
      <c r="CT1" s="82" t="s">
        <v>2355</v>
      </c>
      <c r="CU1" s="82" t="s">
        <v>2356</v>
      </c>
      <c r="CV1" s="82" t="s">
        <v>2357</v>
      </c>
      <c r="CW1" s="82" t="s">
        <v>2358</v>
      </c>
      <c r="CX1" s="85" t="s">
        <v>68</v>
      </c>
      <c r="CY1" s="85"/>
      <c r="CZ1" s="85" t="s">
        <v>69</v>
      </c>
      <c r="DA1" s="85" t="s">
        <v>70</v>
      </c>
      <c r="DB1" s="85" t="s">
        <v>71</v>
      </c>
      <c r="DC1" s="85" t="s">
        <v>72</v>
      </c>
      <c r="DD1" s="85" t="s">
        <v>73</v>
      </c>
      <c r="DE1" s="85" t="s">
        <v>74</v>
      </c>
      <c r="DF1" s="85" t="s">
        <v>75</v>
      </c>
      <c r="DG1" s="86" t="s">
        <v>76</v>
      </c>
      <c r="DH1" s="86" t="s">
        <v>77</v>
      </c>
      <c r="DI1" s="86" t="s">
        <v>78</v>
      </c>
      <c r="DJ1" s="87" t="s">
        <v>79</v>
      </c>
      <c r="DK1" s="87"/>
      <c r="DL1" s="87" t="s">
        <v>80</v>
      </c>
      <c r="DM1" s="87" t="s">
        <v>81</v>
      </c>
      <c r="DN1" s="88" t="s">
        <v>82</v>
      </c>
      <c r="DO1" s="88"/>
      <c r="DP1" s="88" t="s">
        <v>83</v>
      </c>
      <c r="DQ1" s="88" t="s">
        <v>84</v>
      </c>
      <c r="DR1" s="89" t="s">
        <v>85</v>
      </c>
      <c r="DS1" s="89"/>
      <c r="DT1" s="89" t="s">
        <v>86</v>
      </c>
      <c r="DU1" s="89" t="s">
        <v>87</v>
      </c>
      <c r="DV1" s="90" t="s">
        <v>88</v>
      </c>
      <c r="DW1" s="90" t="s">
        <v>89</v>
      </c>
      <c r="DX1" s="90" t="s">
        <v>90</v>
      </c>
      <c r="DY1" s="91" t="s">
        <v>91</v>
      </c>
      <c r="DZ1" s="91" t="s">
        <v>92</v>
      </c>
      <c r="EA1" s="91" t="s">
        <v>93</v>
      </c>
      <c r="EB1" s="39" t="s">
        <v>94</v>
      </c>
      <c r="EC1" s="39" t="s">
        <v>95</v>
      </c>
      <c r="ED1" s="39" t="s">
        <v>96</v>
      </c>
      <c r="EE1" s="39" t="s">
        <v>97</v>
      </c>
      <c r="EF1" s="39" t="s">
        <v>98</v>
      </c>
      <c r="EG1" s="39" t="s">
        <v>99</v>
      </c>
      <c r="EH1" s="82" t="s">
        <v>100</v>
      </c>
      <c r="EI1" s="82" t="s">
        <v>101</v>
      </c>
      <c r="EJ1" s="82" t="s">
        <v>102</v>
      </c>
      <c r="EK1" s="82" t="s">
        <v>103</v>
      </c>
      <c r="EL1" s="82" t="s">
        <v>104</v>
      </c>
      <c r="EM1" s="82" t="s">
        <v>105</v>
      </c>
      <c r="EN1" s="82" t="s">
        <v>106</v>
      </c>
      <c r="EO1" s="82" t="s">
        <v>107</v>
      </c>
      <c r="EP1" s="82" t="s">
        <v>108</v>
      </c>
    </row>
    <row r="2" spans="1:146" s="11" customFormat="1" ht="117" x14ac:dyDescent="0.15">
      <c r="A2" s="11" t="str">
        <f>VLOOKUP(B2,SC1049_final_report!B:C,2,FALSE)</f>
        <v>xj139zf1749</v>
      </c>
      <c r="B2" s="11" t="s">
        <v>124</v>
      </c>
      <c r="D2" s="11" t="s">
        <v>125</v>
      </c>
      <c r="E2" s="11" t="s">
        <v>126</v>
      </c>
      <c r="F2" s="11" t="s">
        <v>3728</v>
      </c>
      <c r="H2" s="11" t="s">
        <v>127</v>
      </c>
      <c r="I2" s="11" t="s">
        <v>128</v>
      </c>
      <c r="J2" s="11" t="s">
        <v>129</v>
      </c>
      <c r="K2" s="11" t="s">
        <v>114</v>
      </c>
      <c r="L2" s="11" t="s">
        <v>115</v>
      </c>
      <c r="M2" s="11" t="s">
        <v>116</v>
      </c>
      <c r="N2" s="11" t="s">
        <v>130</v>
      </c>
      <c r="Q2" s="11" t="s">
        <v>4044</v>
      </c>
      <c r="R2" s="11" t="s">
        <v>4045</v>
      </c>
      <c r="S2" s="11" t="s">
        <v>4046</v>
      </c>
      <c r="T2" s="11" t="s">
        <v>131</v>
      </c>
      <c r="U2" s="11" t="s">
        <v>2855</v>
      </c>
      <c r="V2" s="80" t="s">
        <v>132</v>
      </c>
      <c r="W2" s="80"/>
      <c r="X2" s="80"/>
      <c r="Y2" s="80" t="s">
        <v>133</v>
      </c>
      <c r="Z2" s="80" t="s">
        <v>134</v>
      </c>
      <c r="AA2" s="81" t="s">
        <v>135</v>
      </c>
      <c r="AB2" s="80" t="s">
        <v>136</v>
      </c>
      <c r="AC2" s="80" t="s">
        <v>137</v>
      </c>
      <c r="AD2" s="80" t="s">
        <v>138</v>
      </c>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c r="BE2" s="80"/>
      <c r="BF2" s="80"/>
      <c r="BG2" s="80"/>
      <c r="BH2" s="80"/>
      <c r="BI2" s="80"/>
      <c r="BJ2" s="80"/>
      <c r="BK2" s="80"/>
      <c r="BL2" s="80"/>
      <c r="BM2" s="80"/>
      <c r="BN2" s="80"/>
      <c r="BO2" s="80"/>
      <c r="BP2" s="80"/>
      <c r="BQ2" s="80"/>
      <c r="BR2" s="80"/>
      <c r="BS2" s="80"/>
      <c r="BT2" s="80"/>
      <c r="BU2" s="80"/>
      <c r="BV2" s="80"/>
      <c r="BW2" s="80"/>
      <c r="BX2" s="80"/>
      <c r="BY2" s="80"/>
      <c r="BZ2" s="80"/>
      <c r="CA2" s="80"/>
      <c r="CB2" s="80"/>
      <c r="CG2" s="11" t="s">
        <v>4034</v>
      </c>
      <c r="CX2" s="11" t="s">
        <v>140</v>
      </c>
      <c r="CZ2" s="17" t="s">
        <v>123</v>
      </c>
      <c r="DA2" s="16" t="s">
        <v>141</v>
      </c>
      <c r="DB2" s="11" t="s">
        <v>142</v>
      </c>
      <c r="DC2" s="11">
        <v>-122.202476</v>
      </c>
      <c r="DD2" s="11">
        <v>37.285345999999997</v>
      </c>
      <c r="DE2" s="11">
        <v>-122.08677900000001</v>
      </c>
      <c r="DF2" s="11">
        <v>37.465586000000002</v>
      </c>
      <c r="DG2" s="11" t="s">
        <v>114</v>
      </c>
      <c r="DH2" s="11" t="s">
        <v>123</v>
      </c>
      <c r="DI2" s="11" t="s">
        <v>116</v>
      </c>
    </row>
    <row r="3" spans="1:146" s="28" customFormat="1" ht="130" x14ac:dyDescent="0.15">
      <c r="A3" s="11" t="str">
        <f>VLOOKUP(B3,SC1049_final_report!B:C,2,FALSE)</f>
        <v>hb385hg9463</v>
      </c>
      <c r="B3" s="11" t="s">
        <v>143</v>
      </c>
      <c r="D3" s="28" t="s">
        <v>144</v>
      </c>
      <c r="E3" s="28" t="s">
        <v>145</v>
      </c>
      <c r="F3" s="28" t="s">
        <v>3729</v>
      </c>
      <c r="H3" s="28" t="s">
        <v>146</v>
      </c>
      <c r="I3" s="28" t="s">
        <v>147</v>
      </c>
      <c r="J3" s="28" t="s">
        <v>148</v>
      </c>
      <c r="K3" s="28" t="s">
        <v>114</v>
      </c>
      <c r="L3" s="28" t="s">
        <v>115</v>
      </c>
      <c r="M3" s="28" t="s">
        <v>116</v>
      </c>
      <c r="N3" s="28" t="s">
        <v>149</v>
      </c>
      <c r="P3" s="28" t="s">
        <v>150</v>
      </c>
      <c r="Q3" s="28" t="s">
        <v>4044</v>
      </c>
      <c r="R3" s="28" t="s">
        <v>4045</v>
      </c>
      <c r="S3" s="28" t="s">
        <v>4046</v>
      </c>
      <c r="T3" s="11" t="s">
        <v>2361</v>
      </c>
      <c r="U3" s="11" t="s">
        <v>2855</v>
      </c>
      <c r="V3" s="43" t="s">
        <v>2590</v>
      </c>
      <c r="W3" s="51" t="s">
        <v>2570</v>
      </c>
      <c r="X3" s="44" t="s">
        <v>152</v>
      </c>
      <c r="Y3" s="43" t="s">
        <v>133</v>
      </c>
      <c r="Z3" s="43" t="s">
        <v>134</v>
      </c>
      <c r="AA3" s="68" t="s">
        <v>2571</v>
      </c>
      <c r="AB3" s="53" t="s">
        <v>2581</v>
      </c>
      <c r="AC3" s="43" t="s">
        <v>137</v>
      </c>
      <c r="AD3" s="44" t="s">
        <v>2678</v>
      </c>
      <c r="AE3" s="43"/>
      <c r="AF3" s="43"/>
      <c r="AG3" s="43"/>
      <c r="AH3" s="43"/>
      <c r="AI3" s="43"/>
      <c r="AJ3" s="43"/>
      <c r="AK3" s="43"/>
      <c r="AL3" s="43"/>
      <c r="AM3" s="43"/>
      <c r="AN3" s="43"/>
      <c r="AO3" s="43"/>
      <c r="AP3" s="43"/>
      <c r="AQ3" s="43"/>
      <c r="AR3" s="43"/>
      <c r="AS3" s="43"/>
      <c r="AT3" s="43"/>
      <c r="AU3" s="43"/>
      <c r="AV3" s="43" t="s">
        <v>153</v>
      </c>
      <c r="AW3" s="43"/>
      <c r="AX3" s="43"/>
      <c r="AY3" s="43" t="s">
        <v>133</v>
      </c>
      <c r="AZ3" s="43" t="s">
        <v>134</v>
      </c>
      <c r="BA3" s="43" t="s">
        <v>154</v>
      </c>
      <c r="BB3" s="43"/>
      <c r="BC3" s="43"/>
      <c r="BD3" s="43"/>
      <c r="BE3" s="43"/>
      <c r="BF3" s="43"/>
      <c r="BG3" s="43"/>
      <c r="BH3" s="43"/>
      <c r="BI3" s="43"/>
      <c r="BJ3" s="43"/>
      <c r="BK3" s="43"/>
      <c r="BL3" s="43"/>
      <c r="BM3" s="43"/>
      <c r="BN3" s="43"/>
      <c r="BO3" s="43"/>
      <c r="BP3" s="43"/>
      <c r="BQ3" s="43" t="s">
        <v>2598</v>
      </c>
      <c r="BR3" s="43" t="s">
        <v>2572</v>
      </c>
      <c r="BS3" s="43" t="s">
        <v>155</v>
      </c>
      <c r="BT3" s="43"/>
      <c r="BU3" s="43" t="s">
        <v>134</v>
      </c>
      <c r="BV3" s="68" t="s">
        <v>2573</v>
      </c>
      <c r="BW3" s="43"/>
      <c r="BX3" s="43"/>
      <c r="BY3" s="43"/>
      <c r="BZ3" s="43"/>
      <c r="CA3" s="43"/>
      <c r="CB3" s="43"/>
      <c r="CG3" s="28" t="s">
        <v>4034</v>
      </c>
      <c r="CX3" s="23" t="s">
        <v>2312</v>
      </c>
      <c r="CY3" s="29" t="s">
        <v>2285</v>
      </c>
      <c r="CZ3" s="29" t="s">
        <v>2284</v>
      </c>
      <c r="DB3" s="28" t="s">
        <v>156</v>
      </c>
      <c r="DC3" s="28">
        <v>-122.15315200000001</v>
      </c>
      <c r="DD3" s="28">
        <v>37.416032999999999</v>
      </c>
      <c r="DE3" s="28">
        <v>-122.1404046936</v>
      </c>
      <c r="DF3" s="28">
        <v>37.429405699999997</v>
      </c>
      <c r="DG3" s="28" t="s">
        <v>114</v>
      </c>
      <c r="DH3" s="28" t="s">
        <v>123</v>
      </c>
      <c r="DI3" s="28" t="s">
        <v>116</v>
      </c>
      <c r="DJ3" s="29" t="s">
        <v>2249</v>
      </c>
      <c r="DK3" s="29"/>
      <c r="DL3" s="29" t="s">
        <v>2284</v>
      </c>
    </row>
    <row r="4" spans="1:146" s="28" customFormat="1" ht="117" x14ac:dyDescent="0.15">
      <c r="A4" s="11" t="str">
        <f>VLOOKUP(B4,SC1049_final_report!B:C,2,FALSE)</f>
        <v>fw024yj6410</v>
      </c>
      <c r="B4" s="11" t="s">
        <v>157</v>
      </c>
      <c r="D4" s="28" t="s">
        <v>158</v>
      </c>
      <c r="E4" s="28" t="s">
        <v>3721</v>
      </c>
      <c r="F4" s="28" t="s">
        <v>3730</v>
      </c>
      <c r="H4" s="28" t="s">
        <v>160</v>
      </c>
      <c r="J4" s="28" t="s">
        <v>161</v>
      </c>
      <c r="N4" s="28" t="s">
        <v>162</v>
      </c>
      <c r="Q4" s="28" t="s">
        <v>4044</v>
      </c>
      <c r="R4" s="28" t="s">
        <v>4045</v>
      </c>
      <c r="S4" s="28" t="s">
        <v>4046</v>
      </c>
      <c r="T4" s="11" t="s">
        <v>2362</v>
      </c>
      <c r="U4" s="11" t="s">
        <v>2855</v>
      </c>
      <c r="V4" s="43" t="s">
        <v>163</v>
      </c>
      <c r="W4" s="43"/>
      <c r="X4" s="43"/>
      <c r="Y4" s="43" t="s">
        <v>133</v>
      </c>
      <c r="Z4" s="43" t="s">
        <v>134</v>
      </c>
      <c r="AA4" s="44" t="s">
        <v>164</v>
      </c>
      <c r="AB4" s="43" t="s">
        <v>2905</v>
      </c>
      <c r="AC4" s="43" t="s">
        <v>137</v>
      </c>
      <c r="AD4" s="19" t="s">
        <v>2906</v>
      </c>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G4" s="28" t="s">
        <v>4034</v>
      </c>
      <c r="CX4" s="29" t="s">
        <v>2247</v>
      </c>
      <c r="CY4" s="29"/>
      <c r="CZ4" s="29" t="s">
        <v>123</v>
      </c>
      <c r="DA4" s="29" t="s">
        <v>2248</v>
      </c>
      <c r="DB4" s="28" t="s">
        <v>165</v>
      </c>
      <c r="DC4" s="28">
        <v>-122.525153</v>
      </c>
      <c r="DD4" s="28">
        <v>37.229520999999998</v>
      </c>
      <c r="DE4" s="28">
        <v>-121.983524</v>
      </c>
      <c r="DF4" s="28">
        <v>37.811608</v>
      </c>
    </row>
    <row r="5" spans="1:146" s="28" customFormat="1" ht="117" x14ac:dyDescent="0.15">
      <c r="A5" s="11" t="str">
        <f>VLOOKUP(B5,SC1049_final_report!B:C,2,FALSE)</f>
        <v>jw825xc0646</v>
      </c>
      <c r="B5" s="11" t="s">
        <v>166</v>
      </c>
      <c r="D5" s="28" t="s">
        <v>167</v>
      </c>
      <c r="E5" s="28" t="s">
        <v>168</v>
      </c>
      <c r="F5" s="28" t="s">
        <v>3731</v>
      </c>
      <c r="H5" s="28" t="s">
        <v>169</v>
      </c>
      <c r="I5" s="28" t="s">
        <v>170</v>
      </c>
      <c r="K5" s="28" t="s">
        <v>114</v>
      </c>
      <c r="L5" s="28" t="s">
        <v>115</v>
      </c>
      <c r="M5" s="28" t="s">
        <v>116</v>
      </c>
      <c r="N5" s="28" t="s">
        <v>171</v>
      </c>
      <c r="P5" s="28" t="s">
        <v>150</v>
      </c>
      <c r="Q5" s="28" t="s">
        <v>4044</v>
      </c>
      <c r="R5" s="28" t="s">
        <v>4045</v>
      </c>
      <c r="S5" s="28" t="s">
        <v>4046</v>
      </c>
      <c r="T5" s="11" t="s">
        <v>2363</v>
      </c>
      <c r="U5" s="11" t="s">
        <v>2855</v>
      </c>
      <c r="V5" s="43" t="s">
        <v>172</v>
      </c>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t="s">
        <v>2594</v>
      </c>
      <c r="AW5" s="43" t="s">
        <v>2574</v>
      </c>
      <c r="AX5" s="43" t="s">
        <v>173</v>
      </c>
      <c r="AY5" s="43" t="s">
        <v>133</v>
      </c>
      <c r="AZ5" s="43" t="s">
        <v>134</v>
      </c>
      <c r="BA5" s="68" t="s">
        <v>2595</v>
      </c>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G5" s="28" t="s">
        <v>4034</v>
      </c>
      <c r="CX5" s="29" t="s">
        <v>2270</v>
      </c>
      <c r="CZ5" s="29" t="s">
        <v>2284</v>
      </c>
      <c r="DB5" s="28" t="s">
        <v>174</v>
      </c>
      <c r="DC5" s="28">
        <v>-122.1570749</v>
      </c>
      <c r="DD5" s="28">
        <v>37.416139000000001</v>
      </c>
      <c r="DE5" s="28">
        <v>-122.1459751</v>
      </c>
      <c r="DF5" s="28">
        <v>37.427539099999997</v>
      </c>
      <c r="DG5" s="28" t="s">
        <v>114</v>
      </c>
      <c r="DH5" s="28" t="s">
        <v>123</v>
      </c>
      <c r="DI5" s="28" t="s">
        <v>116</v>
      </c>
      <c r="DJ5" s="29" t="s">
        <v>2249</v>
      </c>
      <c r="DK5" s="29"/>
      <c r="DL5" s="29" t="s">
        <v>2285</v>
      </c>
    </row>
    <row r="6" spans="1:146" s="11" customFormat="1" ht="409" x14ac:dyDescent="0.15">
      <c r="A6" s="11" t="str">
        <f>VLOOKUP(B6,SC1049_final_report!B:C,2,FALSE)</f>
        <v>qs623sw3125</v>
      </c>
      <c r="B6" s="11" t="s">
        <v>175</v>
      </c>
      <c r="D6" s="11" t="s">
        <v>176</v>
      </c>
      <c r="E6" s="11" t="s">
        <v>3721</v>
      </c>
      <c r="F6" s="11" t="s">
        <v>3732</v>
      </c>
      <c r="H6" s="11" t="s">
        <v>177</v>
      </c>
      <c r="I6" s="11" t="s">
        <v>178</v>
      </c>
      <c r="K6" s="11" t="s">
        <v>114</v>
      </c>
      <c r="L6" s="11" t="s">
        <v>115</v>
      </c>
      <c r="M6" s="11" t="s">
        <v>116</v>
      </c>
      <c r="N6" s="11" t="s">
        <v>179</v>
      </c>
      <c r="Q6" s="11" t="s">
        <v>4044</v>
      </c>
      <c r="R6" s="11" t="s">
        <v>4045</v>
      </c>
      <c r="S6" s="11" t="s">
        <v>4046</v>
      </c>
      <c r="T6" s="11" t="s">
        <v>180</v>
      </c>
      <c r="U6" s="11" t="s">
        <v>2855</v>
      </c>
      <c r="V6" s="42" t="s">
        <v>181</v>
      </c>
      <c r="W6" s="42"/>
      <c r="X6" s="42"/>
      <c r="Y6" s="42" t="s">
        <v>182</v>
      </c>
      <c r="Z6" s="42" t="s">
        <v>134</v>
      </c>
      <c r="AA6" s="42" t="s">
        <v>183</v>
      </c>
      <c r="AB6" s="42" t="s">
        <v>136</v>
      </c>
      <c r="AC6" s="42" t="s">
        <v>137</v>
      </c>
      <c r="AD6" s="42" t="s">
        <v>138</v>
      </c>
      <c r="AE6" s="42"/>
      <c r="AF6" s="42"/>
      <c r="AG6" s="42"/>
      <c r="AH6" s="42"/>
      <c r="AI6" s="42"/>
      <c r="AJ6" s="42"/>
      <c r="AK6" s="42"/>
      <c r="AL6" s="42"/>
      <c r="AM6" s="42"/>
      <c r="AN6" s="42"/>
      <c r="AO6" s="42"/>
      <c r="AP6" s="42"/>
      <c r="AQ6" s="42"/>
      <c r="AR6" s="42"/>
      <c r="AS6" s="42"/>
      <c r="AT6" s="42"/>
      <c r="AU6" s="42"/>
      <c r="AV6" s="42" t="s">
        <v>2577</v>
      </c>
      <c r="AW6" s="42" t="s">
        <v>2575</v>
      </c>
      <c r="AX6" s="42" t="s">
        <v>184</v>
      </c>
      <c r="AY6" s="42" t="s">
        <v>133</v>
      </c>
      <c r="AZ6" s="42" t="s">
        <v>134</v>
      </c>
      <c r="BA6" s="42" t="s">
        <v>2578</v>
      </c>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G6" s="11" t="s">
        <v>4034</v>
      </c>
      <c r="CX6" s="17" t="s">
        <v>2249</v>
      </c>
      <c r="CY6" s="15"/>
      <c r="CZ6" s="17" t="s">
        <v>2284</v>
      </c>
      <c r="DB6" s="11" t="s">
        <v>185</v>
      </c>
      <c r="DC6" s="11">
        <v>-122.1843279</v>
      </c>
      <c r="DD6" s="11">
        <v>37.426900936400003</v>
      </c>
      <c r="DE6" s="11">
        <v>-122.1781254</v>
      </c>
      <c r="DF6" s="11">
        <v>37.429751899999999</v>
      </c>
      <c r="DG6" s="11" t="s">
        <v>114</v>
      </c>
      <c r="DH6" s="11" t="s">
        <v>123</v>
      </c>
      <c r="DI6" s="11" t="s">
        <v>116</v>
      </c>
    </row>
    <row r="7" spans="1:146" s="28" customFormat="1" ht="117" x14ac:dyDescent="0.15">
      <c r="A7" s="11" t="str">
        <f>VLOOKUP(B7,SC1049_final_report!B:C,2,FALSE)</f>
        <v>pt395fp9587</v>
      </c>
      <c r="B7" s="11" t="s">
        <v>221</v>
      </c>
      <c r="D7" s="28" t="s">
        <v>222</v>
      </c>
      <c r="E7" s="28" t="s">
        <v>168</v>
      </c>
      <c r="F7" s="28" t="s">
        <v>3733</v>
      </c>
      <c r="H7" s="28" t="s">
        <v>223</v>
      </c>
      <c r="I7" s="28" t="s">
        <v>224</v>
      </c>
      <c r="J7" s="28" t="s">
        <v>225</v>
      </c>
      <c r="K7" s="28" t="s">
        <v>114</v>
      </c>
      <c r="L7" s="28" t="s">
        <v>115</v>
      </c>
      <c r="M7" s="28" t="s">
        <v>116</v>
      </c>
      <c r="N7" s="28" t="s">
        <v>226</v>
      </c>
      <c r="Q7" s="28" t="s">
        <v>4044</v>
      </c>
      <c r="R7" s="28" t="s">
        <v>4045</v>
      </c>
      <c r="S7" s="28" t="s">
        <v>4046</v>
      </c>
      <c r="T7" s="19" t="s">
        <v>2364</v>
      </c>
      <c r="U7" s="56" t="s">
        <v>2855</v>
      </c>
      <c r="V7" s="43" t="s">
        <v>2591</v>
      </c>
      <c r="W7" s="43" t="s">
        <v>2592</v>
      </c>
      <c r="X7" s="43" t="s">
        <v>194</v>
      </c>
      <c r="Y7" s="43" t="s">
        <v>133</v>
      </c>
      <c r="Z7" s="43" t="s">
        <v>134</v>
      </c>
      <c r="AA7" s="19" t="s">
        <v>2593</v>
      </c>
      <c r="AB7" s="53" t="s">
        <v>2581</v>
      </c>
      <c r="AC7" s="43" t="s">
        <v>137</v>
      </c>
      <c r="AD7" s="44" t="s">
        <v>2678</v>
      </c>
      <c r="AE7" s="43"/>
      <c r="AF7" s="43"/>
      <c r="AG7" s="43"/>
      <c r="AH7" s="43"/>
      <c r="AI7" s="43"/>
      <c r="AJ7" s="43"/>
      <c r="AK7" s="43"/>
      <c r="AL7" s="43"/>
      <c r="AM7" s="43"/>
      <c r="AN7" s="43"/>
      <c r="AO7" s="43"/>
      <c r="AP7" s="43"/>
      <c r="AQ7" s="43"/>
      <c r="AR7" s="43"/>
      <c r="AS7" s="43"/>
      <c r="AT7" s="43"/>
      <c r="AU7" s="43"/>
      <c r="AV7" s="43" t="s">
        <v>2597</v>
      </c>
      <c r="AW7" s="43" t="s">
        <v>2592</v>
      </c>
      <c r="AX7" s="43" t="s">
        <v>227</v>
      </c>
      <c r="AY7" s="43" t="s">
        <v>133</v>
      </c>
      <c r="AZ7" s="43" t="s">
        <v>134</v>
      </c>
      <c r="BA7" s="68" t="s">
        <v>2596</v>
      </c>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G7" s="28" t="s">
        <v>4034</v>
      </c>
      <c r="CX7" s="29" t="s">
        <v>2249</v>
      </c>
      <c r="CZ7" s="29" t="s">
        <v>2284</v>
      </c>
      <c r="DB7" s="28" t="s">
        <v>205</v>
      </c>
      <c r="DC7" s="28">
        <v>-122.20382600000001</v>
      </c>
      <c r="DD7" s="28">
        <v>37.415132999999997</v>
      </c>
      <c r="DE7" s="28">
        <v>-122.15022999999999</v>
      </c>
      <c r="DF7" s="28">
        <v>37.486955000000002</v>
      </c>
      <c r="DG7" s="28" t="s">
        <v>114</v>
      </c>
      <c r="DH7" s="28" t="s">
        <v>123</v>
      </c>
      <c r="DI7" s="28" t="s">
        <v>116</v>
      </c>
      <c r="DJ7" s="29" t="s">
        <v>2921</v>
      </c>
      <c r="DL7" s="29" t="s">
        <v>2284</v>
      </c>
    </row>
    <row r="8" spans="1:146" s="28" customFormat="1" ht="117" x14ac:dyDescent="0.15">
      <c r="A8" s="11" t="str">
        <f>VLOOKUP(B8,SC1049_final_report!B:C,2,FALSE)</f>
        <v>zx964yr3529</v>
      </c>
      <c r="B8" s="11" t="s">
        <v>228</v>
      </c>
      <c r="D8" s="28" t="s">
        <v>229</v>
      </c>
      <c r="E8" s="28" t="s">
        <v>168</v>
      </c>
      <c r="F8" s="28" t="s">
        <v>3734</v>
      </c>
      <c r="H8" s="28" t="s">
        <v>230</v>
      </c>
      <c r="I8" s="28" t="s">
        <v>231</v>
      </c>
      <c r="K8" s="28" t="s">
        <v>114</v>
      </c>
      <c r="L8" s="28" t="s">
        <v>115</v>
      </c>
      <c r="M8" s="28" t="s">
        <v>116</v>
      </c>
      <c r="N8" s="28" t="s">
        <v>232</v>
      </c>
      <c r="O8" s="28" t="s">
        <v>149</v>
      </c>
      <c r="P8" s="28" t="s">
        <v>150</v>
      </c>
      <c r="Q8" s="28" t="s">
        <v>4044</v>
      </c>
      <c r="R8" s="28" t="s">
        <v>4045</v>
      </c>
      <c r="S8" s="28" t="s">
        <v>4046</v>
      </c>
      <c r="T8" s="11" t="s">
        <v>2365</v>
      </c>
      <c r="U8" s="56" t="s">
        <v>2855</v>
      </c>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G8" s="28" t="s">
        <v>4034</v>
      </c>
      <c r="CX8" s="28" t="s">
        <v>140</v>
      </c>
      <c r="CZ8" s="29" t="s">
        <v>123</v>
      </c>
      <c r="DA8" s="28" t="s">
        <v>141</v>
      </c>
      <c r="DB8" s="28" t="s">
        <v>233</v>
      </c>
      <c r="DC8" s="28">
        <v>-122.24073300000001</v>
      </c>
      <c r="DD8" s="28">
        <v>37.383495000000003</v>
      </c>
      <c r="DE8" s="28">
        <v>-122.05238300000001</v>
      </c>
      <c r="DF8" s="28">
        <v>37.496625000000002</v>
      </c>
      <c r="DG8" s="28" t="s">
        <v>114</v>
      </c>
      <c r="DH8" s="28" t="s">
        <v>123</v>
      </c>
      <c r="DI8" s="28" t="s">
        <v>116</v>
      </c>
    </row>
    <row r="9" spans="1:146" s="11" customFormat="1" ht="117" x14ac:dyDescent="0.15">
      <c r="A9" s="11" t="str">
        <f>VLOOKUP(B9,SC1049_final_report!B:C,2,FALSE)</f>
        <v>qd011xh8101</v>
      </c>
      <c r="B9" s="11" t="s">
        <v>234</v>
      </c>
      <c r="D9" s="11" t="s">
        <v>235</v>
      </c>
      <c r="E9" s="11" t="s">
        <v>3721</v>
      </c>
      <c r="F9" s="11" t="s">
        <v>3735</v>
      </c>
      <c r="N9" s="11" t="s">
        <v>149</v>
      </c>
      <c r="Q9" s="11" t="s">
        <v>4044</v>
      </c>
      <c r="R9" s="11" t="s">
        <v>4045</v>
      </c>
      <c r="S9" s="11" t="s">
        <v>4046</v>
      </c>
      <c r="T9" s="11" t="s">
        <v>236</v>
      </c>
      <c r="U9" s="56" t="s">
        <v>2855</v>
      </c>
      <c r="V9" s="42" t="s">
        <v>237</v>
      </c>
      <c r="W9" s="42"/>
      <c r="X9" s="42"/>
      <c r="Y9" s="42" t="s">
        <v>182</v>
      </c>
      <c r="Z9" s="42" t="s">
        <v>134</v>
      </c>
      <c r="AA9" s="42" t="s">
        <v>238</v>
      </c>
      <c r="AB9" s="55" t="s">
        <v>2905</v>
      </c>
      <c r="AC9" s="42" t="s">
        <v>137</v>
      </c>
      <c r="AD9" s="49" t="s">
        <v>2906</v>
      </c>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G9" s="11" t="s">
        <v>4034</v>
      </c>
      <c r="CX9" s="11" t="s">
        <v>239</v>
      </c>
      <c r="CZ9" s="17" t="s">
        <v>123</v>
      </c>
      <c r="DA9" s="11" t="s">
        <v>240</v>
      </c>
      <c r="DB9" s="11" t="s">
        <v>241</v>
      </c>
      <c r="DC9" s="11">
        <v>-122.228677</v>
      </c>
      <c r="DD9" s="11">
        <v>37.418539000000003</v>
      </c>
      <c r="DE9" s="11">
        <v>-122.12106199999999</v>
      </c>
      <c r="DF9" s="11">
        <v>37.507323</v>
      </c>
    </row>
    <row r="10" spans="1:146" s="28" customFormat="1" ht="117" x14ac:dyDescent="0.15">
      <c r="A10" s="11" t="str">
        <f>VLOOKUP(B10,SC1049_final_report!B:C,2,FALSE)</f>
        <v>fj301zt8797</v>
      </c>
      <c r="B10" s="11" t="s">
        <v>252</v>
      </c>
      <c r="D10" s="28" t="s">
        <v>253</v>
      </c>
      <c r="E10" s="28" t="s">
        <v>254</v>
      </c>
      <c r="F10" s="28" t="s">
        <v>3736</v>
      </c>
      <c r="G10" s="28" t="s">
        <v>255</v>
      </c>
      <c r="H10" s="28" t="s">
        <v>256</v>
      </c>
      <c r="I10" s="28" t="s">
        <v>257</v>
      </c>
      <c r="J10" s="28" t="s">
        <v>258</v>
      </c>
      <c r="N10" s="28" t="s">
        <v>259</v>
      </c>
      <c r="Q10" s="28" t="s">
        <v>4044</v>
      </c>
      <c r="R10" s="28" t="s">
        <v>4045</v>
      </c>
      <c r="S10" s="28" t="s">
        <v>4046</v>
      </c>
      <c r="T10" s="11" t="s">
        <v>2366</v>
      </c>
      <c r="U10" s="56" t="s">
        <v>2855</v>
      </c>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G10" s="28" t="s">
        <v>4034</v>
      </c>
      <c r="CZ10" s="29"/>
      <c r="DB10" s="28" t="s">
        <v>251</v>
      </c>
      <c r="DC10" s="28">
        <v>-122.24039</v>
      </c>
      <c r="DD10" s="28">
        <v>37.405577999999998</v>
      </c>
      <c r="DE10" s="28">
        <v>-122.115032</v>
      </c>
      <c r="DF10" s="28">
        <v>37.466396000000003</v>
      </c>
    </row>
    <row r="11" spans="1:146" s="28" customFormat="1" ht="117" x14ac:dyDescent="0.15">
      <c r="A11" s="11" t="str">
        <f>VLOOKUP(B11,SC1049_final_report!B:C,2,FALSE)</f>
        <v>kr929tk0243</v>
      </c>
      <c r="B11" s="11" t="s">
        <v>260</v>
      </c>
      <c r="D11" s="28" t="s">
        <v>261</v>
      </c>
      <c r="E11" s="28" t="s">
        <v>168</v>
      </c>
      <c r="F11" s="28" t="s">
        <v>3737</v>
      </c>
      <c r="H11" s="28" t="s">
        <v>262</v>
      </c>
      <c r="I11" s="28" t="s">
        <v>263</v>
      </c>
      <c r="J11" s="28" t="s">
        <v>264</v>
      </c>
      <c r="K11" s="28" t="s">
        <v>114</v>
      </c>
      <c r="L11" s="28" t="s">
        <v>115</v>
      </c>
      <c r="M11" s="28" t="s">
        <v>116</v>
      </c>
      <c r="N11" s="28" t="s">
        <v>265</v>
      </c>
      <c r="Q11" s="28" t="s">
        <v>4044</v>
      </c>
      <c r="R11" s="28" t="s">
        <v>4045</v>
      </c>
      <c r="S11" s="28" t="s">
        <v>4046</v>
      </c>
      <c r="T11" s="11" t="s">
        <v>2367</v>
      </c>
      <c r="U11" s="56" t="s">
        <v>2855</v>
      </c>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t="s">
        <v>153</v>
      </c>
      <c r="AW11" s="43"/>
      <c r="AX11" s="43"/>
      <c r="AY11" s="43" t="s">
        <v>133</v>
      </c>
      <c r="AZ11" s="43" t="s">
        <v>134</v>
      </c>
      <c r="BA11" s="43" t="s">
        <v>154</v>
      </c>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c r="CG11" s="28" t="s">
        <v>4033</v>
      </c>
      <c r="CX11" s="29" t="s">
        <v>2249</v>
      </c>
      <c r="CZ11" s="29" t="s">
        <v>2284</v>
      </c>
      <c r="DB11" s="28" t="s">
        <v>205</v>
      </c>
      <c r="DC11" s="28">
        <v>-122.20382600000001</v>
      </c>
      <c r="DD11" s="28">
        <v>37.415132999999997</v>
      </c>
      <c r="DE11" s="28">
        <v>-122.15022999999999</v>
      </c>
      <c r="DF11" s="28">
        <v>37.486955000000002</v>
      </c>
      <c r="DG11" s="28" t="s">
        <v>114</v>
      </c>
      <c r="DH11" s="28" t="s">
        <v>123</v>
      </c>
      <c r="DI11" s="28" t="s">
        <v>116</v>
      </c>
    </row>
    <row r="12" spans="1:146" s="28" customFormat="1" ht="117" x14ac:dyDescent="0.15">
      <c r="A12" s="11" t="str">
        <f>VLOOKUP(B12,SC1049_final_report!B:C,2,FALSE)</f>
        <v>vt185dg9609</v>
      </c>
      <c r="B12" s="11" t="s">
        <v>267</v>
      </c>
      <c r="D12" s="28" t="s">
        <v>268</v>
      </c>
      <c r="E12" s="28" t="s">
        <v>168</v>
      </c>
      <c r="F12" s="28" t="s">
        <v>3738</v>
      </c>
      <c r="H12" s="28" t="s">
        <v>269</v>
      </c>
      <c r="I12" s="28" t="s">
        <v>263</v>
      </c>
      <c r="K12" s="28" t="s">
        <v>114</v>
      </c>
      <c r="L12" s="28" t="s">
        <v>115</v>
      </c>
      <c r="M12" s="28" t="s">
        <v>116</v>
      </c>
      <c r="Q12" s="28" t="s">
        <v>4044</v>
      </c>
      <c r="R12" s="28" t="s">
        <v>4045</v>
      </c>
      <c r="S12" s="28" t="s">
        <v>4046</v>
      </c>
      <c r="T12" s="11" t="s">
        <v>2368</v>
      </c>
      <c r="U12" s="56" t="s">
        <v>2855</v>
      </c>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G12" s="28" t="s">
        <v>4033</v>
      </c>
      <c r="CX12" s="29" t="s">
        <v>2249</v>
      </c>
      <c r="CZ12" s="29" t="s">
        <v>2284</v>
      </c>
      <c r="DB12" s="28" t="s">
        <v>270</v>
      </c>
      <c r="DC12" s="28">
        <v>-121.956157</v>
      </c>
      <c r="DD12" s="28">
        <v>37.620168</v>
      </c>
      <c r="DE12" s="28">
        <v>-121.799249</v>
      </c>
      <c r="DF12" s="28">
        <v>37.702691999999999</v>
      </c>
      <c r="DG12" s="28" t="s">
        <v>114</v>
      </c>
      <c r="DH12" s="28" t="s">
        <v>123</v>
      </c>
      <c r="DI12" s="28" t="s">
        <v>116</v>
      </c>
      <c r="DJ12" s="29" t="s">
        <v>2287</v>
      </c>
      <c r="DL12" s="29" t="s">
        <v>2284</v>
      </c>
    </row>
    <row r="13" spans="1:146" s="28" customFormat="1" ht="117" x14ac:dyDescent="0.15">
      <c r="A13" s="11" t="str">
        <f>VLOOKUP(B13,SC1049_final_report!B:C,2,FALSE)</f>
        <v>mk098gw2229</v>
      </c>
      <c r="B13" s="11" t="s">
        <v>271</v>
      </c>
      <c r="D13" s="28" t="s">
        <v>272</v>
      </c>
      <c r="E13" s="28" t="s">
        <v>126</v>
      </c>
      <c r="F13" s="28" t="s">
        <v>3739</v>
      </c>
      <c r="H13" s="28" t="s">
        <v>273</v>
      </c>
      <c r="Q13" s="28" t="s">
        <v>4044</v>
      </c>
      <c r="R13" s="28" t="s">
        <v>4045</v>
      </c>
      <c r="S13" s="28" t="s">
        <v>4046</v>
      </c>
      <c r="T13" s="11" t="s">
        <v>274</v>
      </c>
      <c r="U13" s="56" t="s">
        <v>2855</v>
      </c>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G13" s="28" t="s">
        <v>4033</v>
      </c>
      <c r="CX13" s="23" t="s">
        <v>2314</v>
      </c>
      <c r="CY13" s="29" t="s">
        <v>2285</v>
      </c>
      <c r="CZ13" s="29" t="s">
        <v>2284</v>
      </c>
      <c r="DB13" s="28" t="s">
        <v>275</v>
      </c>
      <c r="DC13" s="28">
        <v>-122.45045690000001</v>
      </c>
      <c r="DD13" s="28">
        <v>37.733801900000003</v>
      </c>
      <c r="DE13" s="28">
        <v>-122.449093</v>
      </c>
      <c r="DF13" s="28">
        <v>37.736675099999999</v>
      </c>
    </row>
    <row r="14" spans="1:146" s="28" customFormat="1" ht="117" x14ac:dyDescent="0.15">
      <c r="A14" s="11" t="str">
        <f>VLOOKUP(B14,SC1049_final_report!B:C,2,FALSE)</f>
        <v>my646px7533</v>
      </c>
      <c r="B14" s="11" t="s">
        <v>276</v>
      </c>
      <c r="D14" s="28" t="s">
        <v>277</v>
      </c>
      <c r="E14" s="28" t="s">
        <v>168</v>
      </c>
      <c r="F14" s="28" t="s">
        <v>3740</v>
      </c>
      <c r="H14" s="28" t="s">
        <v>278</v>
      </c>
      <c r="I14" s="28" t="s">
        <v>279</v>
      </c>
      <c r="Q14" s="28" t="s">
        <v>4044</v>
      </c>
      <c r="R14" s="28" t="s">
        <v>4045</v>
      </c>
      <c r="S14" s="28" t="s">
        <v>4046</v>
      </c>
      <c r="T14" s="11" t="s">
        <v>2369</v>
      </c>
      <c r="U14" s="56" t="s">
        <v>2855</v>
      </c>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G14" s="28" t="s">
        <v>4033</v>
      </c>
      <c r="CX14" s="23" t="s">
        <v>2314</v>
      </c>
      <c r="CY14" s="29" t="s">
        <v>2285</v>
      </c>
      <c r="CZ14" s="29" t="s">
        <v>2284</v>
      </c>
      <c r="DB14" s="28" t="s">
        <v>275</v>
      </c>
      <c r="DC14" s="28">
        <v>-122.45045690000001</v>
      </c>
      <c r="DD14" s="28">
        <v>37.733801900000003</v>
      </c>
      <c r="DE14" s="28">
        <v>-122.449093</v>
      </c>
      <c r="DF14" s="28">
        <v>37.736675099999999</v>
      </c>
      <c r="DJ14" s="28" t="s">
        <v>280</v>
      </c>
      <c r="DL14" s="28" t="s">
        <v>123</v>
      </c>
      <c r="DM14" s="28" t="s">
        <v>281</v>
      </c>
    </row>
    <row r="15" spans="1:146" s="28" customFormat="1" ht="117" x14ac:dyDescent="0.15">
      <c r="A15" s="11" t="str">
        <f>VLOOKUP(B15,SC1049_final_report!B:C,2,FALSE)</f>
        <v>vz054mq4989</v>
      </c>
      <c r="B15" s="11" t="s">
        <v>282</v>
      </c>
      <c r="D15" s="28" t="s">
        <v>283</v>
      </c>
      <c r="E15" s="28" t="s">
        <v>284</v>
      </c>
      <c r="F15" s="28" t="s">
        <v>3741</v>
      </c>
      <c r="H15" s="28" t="s">
        <v>285</v>
      </c>
      <c r="I15" s="28" t="s">
        <v>286</v>
      </c>
      <c r="K15" s="28" t="s">
        <v>114</v>
      </c>
      <c r="L15" s="28" t="s">
        <v>115</v>
      </c>
      <c r="M15" s="28" t="s">
        <v>116</v>
      </c>
      <c r="Q15" s="28" t="s">
        <v>4044</v>
      </c>
      <c r="R15" s="28" t="s">
        <v>4045</v>
      </c>
      <c r="S15" s="28" t="s">
        <v>4046</v>
      </c>
      <c r="T15" s="11" t="s">
        <v>2370</v>
      </c>
      <c r="U15" s="56" t="s">
        <v>2855</v>
      </c>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t="s">
        <v>2577</v>
      </c>
      <c r="AW15" s="43" t="s">
        <v>2576</v>
      </c>
      <c r="AX15" s="43" t="s">
        <v>194</v>
      </c>
      <c r="AY15" s="43" t="s">
        <v>133</v>
      </c>
      <c r="AZ15" s="43" t="s">
        <v>134</v>
      </c>
      <c r="BA15" s="44" t="s">
        <v>2578</v>
      </c>
      <c r="BB15" s="43" t="s">
        <v>287</v>
      </c>
      <c r="BC15" s="43" t="s">
        <v>2576</v>
      </c>
      <c r="BD15" s="43" t="s">
        <v>133</v>
      </c>
      <c r="BE15" s="43" t="s">
        <v>134</v>
      </c>
      <c r="BF15" s="44" t="s">
        <v>2579</v>
      </c>
      <c r="BG15" s="43" t="s">
        <v>288</v>
      </c>
      <c r="BH15" s="43" t="s">
        <v>2745</v>
      </c>
      <c r="BI15" s="43" t="s">
        <v>133</v>
      </c>
      <c r="BJ15" s="43" t="s">
        <v>134</v>
      </c>
      <c r="BK15" s="43" t="s">
        <v>2743</v>
      </c>
      <c r="BL15" s="43" t="s">
        <v>2645</v>
      </c>
      <c r="BM15" s="43" t="s">
        <v>2644</v>
      </c>
      <c r="BN15" s="43" t="s">
        <v>133</v>
      </c>
      <c r="BO15" s="43" t="s">
        <v>134</v>
      </c>
      <c r="BP15" s="44" t="s">
        <v>2646</v>
      </c>
      <c r="BQ15" s="43" t="s">
        <v>2641</v>
      </c>
      <c r="BR15" s="43" t="s">
        <v>2644</v>
      </c>
      <c r="BS15" s="43" t="s">
        <v>289</v>
      </c>
      <c r="BT15" s="43" t="s">
        <v>133</v>
      </c>
      <c r="BU15" s="43" t="s">
        <v>134</v>
      </c>
      <c r="BV15" s="44" t="s">
        <v>2642</v>
      </c>
      <c r="BW15" s="43" t="s">
        <v>2625</v>
      </c>
      <c r="BX15" s="43" t="s">
        <v>2626</v>
      </c>
      <c r="BY15" s="43" t="s">
        <v>289</v>
      </c>
      <c r="BZ15" s="43" t="s">
        <v>133</v>
      </c>
      <c r="CA15" s="43" t="s">
        <v>134</v>
      </c>
      <c r="CB15" s="44" t="s">
        <v>2643</v>
      </c>
      <c r="CG15" s="28" t="s">
        <v>4033</v>
      </c>
      <c r="CX15" s="29" t="s">
        <v>2249</v>
      </c>
      <c r="CZ15" s="29" t="s">
        <v>2284</v>
      </c>
      <c r="DB15" s="28" t="s">
        <v>142</v>
      </c>
      <c r="DC15" s="28">
        <v>-122.202476</v>
      </c>
      <c r="DD15" s="28">
        <v>37.285345999999997</v>
      </c>
      <c r="DE15" s="28">
        <v>-122.08677900000001</v>
      </c>
      <c r="DF15" s="28">
        <v>37.465586000000002</v>
      </c>
      <c r="DG15" s="28" t="s">
        <v>114</v>
      </c>
      <c r="DH15" s="28" t="s">
        <v>123</v>
      </c>
      <c r="DI15" s="28" t="s">
        <v>116</v>
      </c>
      <c r="DJ15" s="29" t="s">
        <v>2288</v>
      </c>
      <c r="DL15" s="29" t="s">
        <v>2284</v>
      </c>
    </row>
    <row r="16" spans="1:146" s="28" customFormat="1" ht="117" x14ac:dyDescent="0.15">
      <c r="A16" s="11" t="str">
        <f>VLOOKUP(B16,SC1049_final_report!B:C,2,FALSE)</f>
        <v>sz090rq5285</v>
      </c>
      <c r="B16" s="11" t="s">
        <v>296</v>
      </c>
      <c r="D16" s="28" t="s">
        <v>297</v>
      </c>
      <c r="E16" s="28" t="s">
        <v>3721</v>
      </c>
      <c r="F16" s="28" t="s">
        <v>3742</v>
      </c>
      <c r="H16" s="28" t="s">
        <v>298</v>
      </c>
      <c r="I16" s="28" t="s">
        <v>299</v>
      </c>
      <c r="J16" s="28" t="s">
        <v>300</v>
      </c>
      <c r="N16" s="28" t="s">
        <v>301</v>
      </c>
      <c r="Q16" s="28" t="s">
        <v>4044</v>
      </c>
      <c r="R16" s="28" t="s">
        <v>4045</v>
      </c>
      <c r="S16" s="28" t="s">
        <v>4046</v>
      </c>
      <c r="T16" s="11" t="s">
        <v>2371</v>
      </c>
      <c r="U16" s="56" t="s">
        <v>2855</v>
      </c>
      <c r="V16" s="53" t="s">
        <v>2582</v>
      </c>
      <c r="W16" s="53" t="s">
        <v>2585</v>
      </c>
      <c r="X16" s="43"/>
      <c r="Y16" s="53" t="s">
        <v>182</v>
      </c>
      <c r="Z16" s="53" t="s">
        <v>134</v>
      </c>
      <c r="AA16" s="111" t="s">
        <v>2583</v>
      </c>
      <c r="AB16" s="53" t="s">
        <v>2581</v>
      </c>
      <c r="AC16" s="43" t="s">
        <v>137</v>
      </c>
      <c r="AD16" s="44" t="s">
        <v>2678</v>
      </c>
      <c r="AE16" s="43"/>
      <c r="AF16" s="43"/>
      <c r="AG16" s="43"/>
      <c r="AH16" s="43"/>
      <c r="AI16" s="43"/>
      <c r="AJ16" s="43"/>
      <c r="AK16" s="43"/>
      <c r="AL16" s="43"/>
      <c r="AM16" s="43"/>
      <c r="AN16" s="43"/>
      <c r="AO16" s="43"/>
      <c r="AP16" s="43"/>
      <c r="AQ16" s="43"/>
      <c r="AR16" s="43"/>
      <c r="AS16" s="43"/>
      <c r="AT16" s="43"/>
      <c r="AU16" s="43"/>
      <c r="AV16" s="43" t="s">
        <v>153</v>
      </c>
      <c r="AW16" s="43"/>
      <c r="AX16" s="43"/>
      <c r="AY16" s="43" t="s">
        <v>133</v>
      </c>
      <c r="AZ16" s="43" t="s">
        <v>134</v>
      </c>
      <c r="BA16" s="43" t="s">
        <v>154</v>
      </c>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G16" s="28" t="s">
        <v>4033</v>
      </c>
      <c r="CX16" s="29" t="s">
        <v>2271</v>
      </c>
      <c r="CZ16" s="29" t="s">
        <v>2284</v>
      </c>
      <c r="DB16" s="28" t="s">
        <v>302</v>
      </c>
      <c r="DC16" s="28">
        <v>-122.536484</v>
      </c>
      <c r="DD16" s="28">
        <v>37.603630000000003</v>
      </c>
      <c r="DE16" s="28">
        <v>-122.327915</v>
      </c>
      <c r="DF16" s="28">
        <v>37.812148999999998</v>
      </c>
      <c r="DJ16" s="28" t="s">
        <v>280</v>
      </c>
      <c r="DL16" s="28" t="s">
        <v>123</v>
      </c>
      <c r="DM16" s="28" t="s">
        <v>281</v>
      </c>
    </row>
    <row r="17" spans="1:136" s="28" customFormat="1" ht="117" x14ac:dyDescent="0.15">
      <c r="A17" s="11" t="str">
        <f>VLOOKUP(B17,SC1049_final_report!B:C,2,FALSE)</f>
        <v>pn931tv9531</v>
      </c>
      <c r="B17" s="11" t="s">
        <v>303</v>
      </c>
      <c r="D17" s="28" t="s">
        <v>304</v>
      </c>
      <c r="E17" s="28" t="s">
        <v>3721</v>
      </c>
      <c r="F17" s="28" t="s">
        <v>3743</v>
      </c>
      <c r="H17" s="28" t="s">
        <v>305</v>
      </c>
      <c r="I17" s="28" t="s">
        <v>306</v>
      </c>
      <c r="J17" s="28" t="s">
        <v>307</v>
      </c>
      <c r="N17" s="28" t="s">
        <v>308</v>
      </c>
      <c r="Q17" s="28" t="s">
        <v>4044</v>
      </c>
      <c r="R17" s="28" t="s">
        <v>4045</v>
      </c>
      <c r="S17" s="28" t="s">
        <v>4046</v>
      </c>
      <c r="T17" s="11" t="s">
        <v>2372</v>
      </c>
      <c r="U17" s="56" t="s">
        <v>2855</v>
      </c>
      <c r="V17" s="92" t="s">
        <v>237</v>
      </c>
      <c r="W17" s="92"/>
      <c r="X17" s="92"/>
      <c r="Y17" s="92" t="s">
        <v>182</v>
      </c>
      <c r="Z17" s="92" t="s">
        <v>134</v>
      </c>
      <c r="AA17" s="92" t="s">
        <v>238</v>
      </c>
      <c r="AB17" s="93" t="s">
        <v>2905</v>
      </c>
      <c r="AC17" s="92" t="s">
        <v>137</v>
      </c>
      <c r="AD17" s="94" t="s">
        <v>2906</v>
      </c>
      <c r="AE17" s="92" t="s">
        <v>309</v>
      </c>
      <c r="AF17" s="92" t="s">
        <v>2285</v>
      </c>
      <c r="AG17" s="92"/>
      <c r="AH17" s="92" t="s">
        <v>133</v>
      </c>
      <c r="AI17" s="92" t="s">
        <v>134</v>
      </c>
      <c r="AJ17" s="92" t="s">
        <v>310</v>
      </c>
      <c r="AK17" s="92" t="s">
        <v>136</v>
      </c>
      <c r="AL17" s="92" t="s">
        <v>137</v>
      </c>
      <c r="AM17" s="92" t="s">
        <v>138</v>
      </c>
      <c r="AN17" s="92"/>
      <c r="AO17" s="92"/>
      <c r="AP17" s="92"/>
      <c r="AQ17" s="92"/>
      <c r="AR17" s="92"/>
      <c r="AS17" s="92"/>
      <c r="AT17" s="92"/>
      <c r="AU17" s="92"/>
      <c r="AV17" s="92"/>
      <c r="AW17" s="92"/>
      <c r="AX17" s="92"/>
      <c r="AY17" s="92"/>
      <c r="AZ17" s="92"/>
      <c r="BA17" s="92"/>
      <c r="BB17" s="92"/>
      <c r="BC17" s="92"/>
      <c r="BD17" s="92"/>
      <c r="BE17" s="92"/>
      <c r="BF17" s="92"/>
      <c r="BG17" s="92"/>
      <c r="BH17" s="92"/>
      <c r="BI17" s="92"/>
      <c r="BJ17" s="92"/>
      <c r="BK17" s="92"/>
      <c r="BL17" s="92"/>
      <c r="BM17" s="92"/>
      <c r="BN17" s="92"/>
      <c r="BO17" s="92"/>
      <c r="BP17" s="92"/>
      <c r="BQ17" s="92"/>
      <c r="BR17" s="92"/>
      <c r="BS17" s="92"/>
      <c r="BT17" s="92"/>
      <c r="BU17" s="92"/>
      <c r="BV17" s="92"/>
      <c r="BW17" s="92"/>
      <c r="BX17" s="92"/>
      <c r="BY17" s="92"/>
      <c r="BZ17" s="92"/>
      <c r="CA17" s="92"/>
      <c r="CB17" s="92"/>
      <c r="CG17" s="28" t="s">
        <v>4033</v>
      </c>
      <c r="CX17" s="28" t="s">
        <v>311</v>
      </c>
      <c r="CZ17" s="29" t="s">
        <v>123</v>
      </c>
      <c r="DA17" s="28" t="s">
        <v>312</v>
      </c>
      <c r="DB17" s="28" t="s">
        <v>313</v>
      </c>
      <c r="DC17" s="28">
        <v>-122.6040239</v>
      </c>
      <c r="DD17" s="28">
        <v>38.567920000000001</v>
      </c>
      <c r="DE17" s="28">
        <v>-122.55483599999999</v>
      </c>
      <c r="DF17" s="28">
        <v>38.598067</v>
      </c>
    </row>
    <row r="18" spans="1:136" s="43" customFormat="1" ht="117" x14ac:dyDescent="0.15">
      <c r="A18" s="11" t="str">
        <f>VLOOKUP(B18,SC1049_final_report!B:C,2,FALSE)</f>
        <v>sr689yr4020</v>
      </c>
      <c r="B18" s="43" t="s">
        <v>321</v>
      </c>
      <c r="D18" s="43" t="s">
        <v>322</v>
      </c>
      <c r="E18" s="43" t="s">
        <v>3727</v>
      </c>
      <c r="F18" s="43" t="s">
        <v>3744</v>
      </c>
      <c r="H18" s="43" t="s">
        <v>199</v>
      </c>
      <c r="I18" s="43" t="s">
        <v>178</v>
      </c>
      <c r="J18" s="43" t="s">
        <v>191</v>
      </c>
      <c r="N18" s="43" t="s">
        <v>171</v>
      </c>
      <c r="P18" s="43" t="s">
        <v>150</v>
      </c>
      <c r="Q18" s="43" t="s">
        <v>4044</v>
      </c>
      <c r="R18" s="43" t="s">
        <v>4045</v>
      </c>
      <c r="S18" s="43" t="s">
        <v>4046</v>
      </c>
      <c r="T18" s="44" t="s">
        <v>2875</v>
      </c>
      <c r="U18" s="43" t="s">
        <v>2855</v>
      </c>
      <c r="AV18" s="43" t="s">
        <v>153</v>
      </c>
      <c r="AY18" s="43" t="s">
        <v>133</v>
      </c>
      <c r="AZ18" s="43" t="s">
        <v>134</v>
      </c>
      <c r="BA18" s="43" t="s">
        <v>154</v>
      </c>
      <c r="CG18" s="43" t="s">
        <v>4033</v>
      </c>
      <c r="CX18" s="76" t="s">
        <v>2920</v>
      </c>
      <c r="CZ18" s="76" t="s">
        <v>2284</v>
      </c>
      <c r="DB18" s="43" t="s">
        <v>320</v>
      </c>
      <c r="DC18" s="43">
        <v>-122.43571799999999</v>
      </c>
      <c r="DD18" s="43">
        <v>37.718629</v>
      </c>
      <c r="DE18" s="43">
        <v>-121.534102</v>
      </c>
      <c r="DF18" s="43">
        <v>38.099877999999997</v>
      </c>
      <c r="DJ18" s="76"/>
      <c r="DL18" s="76"/>
    </row>
    <row r="19" spans="1:136" s="28" customFormat="1" ht="169" x14ac:dyDescent="0.15">
      <c r="A19" s="11" t="str">
        <f>VLOOKUP(B19,SC1049_final_report!B:C,2,FALSE)</f>
        <v>gb204pd6179</v>
      </c>
      <c r="B19" s="28" t="s">
        <v>346</v>
      </c>
      <c r="D19" s="28" t="s">
        <v>347</v>
      </c>
      <c r="E19" s="28" t="s">
        <v>348</v>
      </c>
      <c r="F19" s="28" t="s">
        <v>3745</v>
      </c>
      <c r="H19" s="28" t="s">
        <v>349</v>
      </c>
      <c r="I19" s="28" t="s">
        <v>231</v>
      </c>
      <c r="J19" s="28" t="s">
        <v>350</v>
      </c>
      <c r="N19" s="28" t="s">
        <v>351</v>
      </c>
      <c r="Q19" s="28" t="s">
        <v>4044</v>
      </c>
      <c r="R19" s="28" t="s">
        <v>4045</v>
      </c>
      <c r="S19" s="28" t="s">
        <v>4046</v>
      </c>
      <c r="T19" s="112" t="s">
        <v>2880</v>
      </c>
      <c r="U19" s="28" t="s">
        <v>2855</v>
      </c>
      <c r="V19" s="102" t="s">
        <v>352</v>
      </c>
      <c r="W19" s="103" t="s">
        <v>2896</v>
      </c>
      <c r="X19" s="103" t="s">
        <v>353</v>
      </c>
      <c r="Y19" s="103" t="s">
        <v>133</v>
      </c>
      <c r="Z19" s="103" t="s">
        <v>134</v>
      </c>
      <c r="AA19" s="104" t="s">
        <v>2895</v>
      </c>
      <c r="AB19" s="103" t="s">
        <v>2581</v>
      </c>
      <c r="AC19" s="103" t="s">
        <v>137</v>
      </c>
      <c r="AD19" s="104" t="s">
        <v>2894</v>
      </c>
      <c r="AE19" s="103"/>
      <c r="AF19" s="103"/>
      <c r="AG19" s="103"/>
      <c r="AH19" s="103"/>
      <c r="AI19" s="103"/>
      <c r="AJ19" s="103"/>
      <c r="AK19" s="103"/>
      <c r="AL19" s="103"/>
      <c r="AM19" s="103"/>
      <c r="AN19" s="103"/>
      <c r="AO19" s="103"/>
      <c r="AP19" s="103"/>
      <c r="AQ19" s="103"/>
      <c r="AR19" s="103"/>
      <c r="AS19" s="103"/>
      <c r="AT19" s="103"/>
      <c r="AU19" s="103"/>
      <c r="AV19" s="103" t="s">
        <v>153</v>
      </c>
      <c r="AW19" s="103"/>
      <c r="AX19" s="103"/>
      <c r="AY19" s="103" t="s">
        <v>133</v>
      </c>
      <c r="AZ19" s="103" t="s">
        <v>134</v>
      </c>
      <c r="BA19" s="103" t="s">
        <v>154</v>
      </c>
      <c r="BB19" s="103"/>
      <c r="BC19" s="103"/>
      <c r="BD19" s="103"/>
      <c r="BE19" s="103"/>
      <c r="BF19" s="103"/>
      <c r="BG19" s="103"/>
      <c r="BH19" s="103"/>
      <c r="BI19" s="103"/>
      <c r="BJ19" s="103"/>
      <c r="BK19" s="103"/>
      <c r="BL19" s="103"/>
      <c r="BM19" s="103"/>
      <c r="BN19" s="103"/>
      <c r="BO19" s="103"/>
      <c r="BP19" s="103"/>
      <c r="BQ19" s="103"/>
      <c r="BR19" s="103"/>
      <c r="BS19" s="103"/>
      <c r="BT19" s="103"/>
      <c r="BU19" s="103"/>
      <c r="BV19" s="103"/>
      <c r="BW19" s="103"/>
      <c r="BX19" s="103"/>
      <c r="BY19" s="103"/>
      <c r="BZ19" s="103"/>
      <c r="CA19" s="103"/>
      <c r="CB19" s="103"/>
      <c r="CG19" s="28" t="s">
        <v>4033</v>
      </c>
      <c r="CX19" s="29" t="s">
        <v>2259</v>
      </c>
      <c r="CZ19" s="29" t="s">
        <v>123</v>
      </c>
      <c r="DA19" s="77" t="s">
        <v>2260</v>
      </c>
      <c r="DB19" s="28" t="s">
        <v>354</v>
      </c>
      <c r="DC19" s="28">
        <v>-123.06600899999999</v>
      </c>
      <c r="DD19" s="28">
        <v>39.797468000000002</v>
      </c>
      <c r="DE19" s="28">
        <v>-121.342264</v>
      </c>
      <c r="DF19" s="28">
        <v>40.453133000000001</v>
      </c>
      <c r="DJ19" s="28" t="s">
        <v>355</v>
      </c>
      <c r="DL19" s="28" t="s">
        <v>123</v>
      </c>
      <c r="DM19" s="28" t="s">
        <v>356</v>
      </c>
    </row>
    <row r="20" spans="1:136" s="41" customFormat="1" ht="117" x14ac:dyDescent="0.15">
      <c r="A20" s="11" t="str">
        <f>VLOOKUP(B20,SC1049_final_report!B:C,2,FALSE)</f>
        <v>tx873sq7189</v>
      </c>
      <c r="B20" s="54" t="s">
        <v>2909</v>
      </c>
      <c r="D20" s="41" t="s">
        <v>357</v>
      </c>
      <c r="E20" s="41" t="s">
        <v>145</v>
      </c>
      <c r="F20" s="41" t="s">
        <v>3746</v>
      </c>
      <c r="G20" s="41" t="s">
        <v>358</v>
      </c>
      <c r="H20" s="41" t="s">
        <v>359</v>
      </c>
      <c r="I20" s="41" t="s">
        <v>231</v>
      </c>
      <c r="J20" s="41" t="s">
        <v>360</v>
      </c>
      <c r="N20" s="41" t="s">
        <v>361</v>
      </c>
      <c r="P20" s="41" t="s">
        <v>150</v>
      </c>
      <c r="Q20" s="41" t="s">
        <v>4044</v>
      </c>
      <c r="R20" s="41" t="s">
        <v>4045</v>
      </c>
      <c r="S20" s="41" t="s">
        <v>4046</v>
      </c>
      <c r="T20" s="42" t="s">
        <v>2908</v>
      </c>
      <c r="U20" s="41" t="s">
        <v>2855</v>
      </c>
      <c r="AV20" s="41" t="s">
        <v>153</v>
      </c>
      <c r="AY20" s="41" t="s">
        <v>133</v>
      </c>
      <c r="AZ20" s="41" t="s">
        <v>134</v>
      </c>
      <c r="BA20" s="41" t="s">
        <v>154</v>
      </c>
      <c r="CG20" s="41" t="s">
        <v>4033</v>
      </c>
      <c r="CX20" s="48" t="s">
        <v>2273</v>
      </c>
      <c r="CZ20" s="48" t="s">
        <v>2284</v>
      </c>
      <c r="DB20" s="41" t="s">
        <v>362</v>
      </c>
      <c r="DC20" s="41">
        <v>-124.41</v>
      </c>
      <c r="DD20" s="41">
        <v>32.53</v>
      </c>
      <c r="DE20" s="41">
        <v>-114.13</v>
      </c>
      <c r="DF20" s="41">
        <v>42.01</v>
      </c>
      <c r="DJ20" s="48" t="s">
        <v>2915</v>
      </c>
      <c r="DL20" s="48" t="s">
        <v>2284</v>
      </c>
      <c r="DN20" s="50" t="s">
        <v>2291</v>
      </c>
      <c r="DP20" s="48" t="s">
        <v>2284</v>
      </c>
      <c r="DR20" s="48" t="s">
        <v>2837</v>
      </c>
      <c r="DS20" s="48" t="s">
        <v>2285</v>
      </c>
      <c r="DT20" s="48" t="s">
        <v>2284</v>
      </c>
      <c r="DV20" s="50" t="s">
        <v>2344</v>
      </c>
      <c r="DW20" s="48" t="s">
        <v>2284</v>
      </c>
      <c r="DY20" s="50" t="s">
        <v>2327</v>
      </c>
      <c r="DZ20" s="48" t="s">
        <v>2284</v>
      </c>
      <c r="EB20" s="41" t="s">
        <v>363</v>
      </c>
      <c r="EC20" s="41" t="s">
        <v>123</v>
      </c>
      <c r="ED20" s="41" t="s">
        <v>364</v>
      </c>
      <c r="EE20" s="48" t="s">
        <v>2836</v>
      </c>
      <c r="EF20" s="48" t="s">
        <v>2284</v>
      </c>
    </row>
    <row r="21" spans="1:136" s="11" customFormat="1" ht="117" x14ac:dyDescent="0.15">
      <c r="A21" s="11" t="str">
        <f>VLOOKUP(B21,SC1049_final_report!B:C,2,FALSE)</f>
        <v>nz284sw1072</v>
      </c>
      <c r="B21" s="11" t="s">
        <v>365</v>
      </c>
      <c r="D21" s="11" t="s">
        <v>357</v>
      </c>
      <c r="E21" s="11" t="s">
        <v>126</v>
      </c>
      <c r="F21" s="11" t="s">
        <v>3747</v>
      </c>
      <c r="G21" s="11" t="s">
        <v>358</v>
      </c>
      <c r="H21" s="11" t="s">
        <v>359</v>
      </c>
      <c r="I21" s="11" t="s">
        <v>231</v>
      </c>
      <c r="J21" s="11" t="s">
        <v>366</v>
      </c>
      <c r="N21" s="11" t="s">
        <v>361</v>
      </c>
      <c r="P21" s="11" t="s">
        <v>150</v>
      </c>
      <c r="Q21" s="11" t="s">
        <v>4044</v>
      </c>
      <c r="R21" s="11" t="s">
        <v>4045</v>
      </c>
      <c r="S21" s="11" t="s">
        <v>4046</v>
      </c>
      <c r="T21" s="11" t="s">
        <v>367</v>
      </c>
      <c r="U21" s="56" t="s">
        <v>2855</v>
      </c>
      <c r="V21" s="80"/>
      <c r="W21" s="80"/>
      <c r="X21" s="80"/>
      <c r="Y21" s="80"/>
      <c r="Z21" s="80"/>
      <c r="AA21" s="80"/>
      <c r="AB21" s="80"/>
      <c r="AC21" s="80"/>
      <c r="AD21" s="80"/>
      <c r="AE21" s="80"/>
      <c r="AF21" s="80"/>
      <c r="AG21" s="80"/>
      <c r="AH21" s="80"/>
      <c r="AI21" s="80"/>
      <c r="AJ21" s="80"/>
      <c r="AK21" s="80"/>
      <c r="AL21" s="80"/>
      <c r="AM21" s="80"/>
      <c r="AN21" s="80"/>
      <c r="AO21" s="80"/>
      <c r="AP21" s="80"/>
      <c r="AQ21" s="80"/>
      <c r="AR21" s="80"/>
      <c r="AS21" s="80"/>
      <c r="AT21" s="80"/>
      <c r="AU21" s="80"/>
      <c r="AV21" s="80" t="s">
        <v>153</v>
      </c>
      <c r="AW21" s="80"/>
      <c r="AX21" s="80"/>
      <c r="AY21" s="80" t="s">
        <v>133</v>
      </c>
      <c r="AZ21" s="80" t="s">
        <v>134</v>
      </c>
      <c r="BA21" s="80" t="s">
        <v>154</v>
      </c>
      <c r="BB21" s="80"/>
      <c r="BC21" s="80"/>
      <c r="BD21" s="80"/>
      <c r="BE21" s="80"/>
      <c r="BF21" s="80"/>
      <c r="BG21" s="80"/>
      <c r="BH21" s="80"/>
      <c r="BI21" s="80"/>
      <c r="BJ21" s="80"/>
      <c r="BK21" s="80"/>
      <c r="BL21" s="80"/>
      <c r="BM21" s="80"/>
      <c r="BN21" s="80"/>
      <c r="BO21" s="80"/>
      <c r="BP21" s="80"/>
      <c r="BQ21" s="80"/>
      <c r="BR21" s="80"/>
      <c r="BS21" s="80"/>
      <c r="BT21" s="80"/>
      <c r="BU21" s="80"/>
      <c r="BV21" s="80"/>
      <c r="BW21" s="80"/>
      <c r="BX21" s="80"/>
      <c r="BY21" s="80"/>
      <c r="BZ21" s="80"/>
      <c r="CA21" s="80"/>
      <c r="CB21" s="80"/>
      <c r="CG21" s="11" t="s">
        <v>4033</v>
      </c>
      <c r="CX21" s="17" t="s">
        <v>2273</v>
      </c>
      <c r="CZ21" s="17" t="s">
        <v>2284</v>
      </c>
      <c r="DB21" s="11" t="s">
        <v>362</v>
      </c>
      <c r="DC21" s="11">
        <v>-124.41</v>
      </c>
      <c r="DD21" s="11">
        <v>32.53</v>
      </c>
      <c r="DE21" s="11">
        <v>-114.13</v>
      </c>
      <c r="DF21" s="11">
        <v>42.01</v>
      </c>
      <c r="DJ21" s="56" t="s">
        <v>2916</v>
      </c>
      <c r="DL21" s="17" t="s">
        <v>2284</v>
      </c>
      <c r="DN21" s="16" t="s">
        <v>2291</v>
      </c>
      <c r="DP21" s="17" t="s">
        <v>2284</v>
      </c>
      <c r="DR21" s="24" t="s">
        <v>2837</v>
      </c>
      <c r="DS21" s="17" t="s">
        <v>2285</v>
      </c>
      <c r="DT21" s="17" t="s">
        <v>2284</v>
      </c>
      <c r="DV21" s="16" t="s">
        <v>2345</v>
      </c>
      <c r="DW21" s="17" t="s">
        <v>2284</v>
      </c>
      <c r="DY21" s="16" t="s">
        <v>2327</v>
      </c>
      <c r="DZ21" s="17" t="s">
        <v>2284</v>
      </c>
      <c r="EB21" s="11" t="s">
        <v>363</v>
      </c>
      <c r="EC21" s="11" t="s">
        <v>123</v>
      </c>
      <c r="ED21" s="11" t="s">
        <v>364</v>
      </c>
      <c r="EE21" s="17" t="s">
        <v>2836</v>
      </c>
      <c r="EF21" s="17" t="s">
        <v>2284</v>
      </c>
    </row>
    <row r="22" spans="1:136" s="28" customFormat="1" ht="409" x14ac:dyDescent="0.15">
      <c r="A22" s="11" t="str">
        <f>VLOOKUP(B22,SC1049_final_report!B:C,2,FALSE)</f>
        <v>wj650ch4436</v>
      </c>
      <c r="B22" s="11" t="s">
        <v>368</v>
      </c>
      <c r="C22" s="28">
        <v>2001263</v>
      </c>
      <c r="D22" s="28" t="s">
        <v>369</v>
      </c>
      <c r="E22" s="28" t="s">
        <v>168</v>
      </c>
      <c r="F22" s="28" t="s">
        <v>3748</v>
      </c>
      <c r="H22" s="28" t="s">
        <v>370</v>
      </c>
      <c r="I22" s="28" t="s">
        <v>231</v>
      </c>
      <c r="J22" s="28" t="s">
        <v>371</v>
      </c>
      <c r="N22" s="28" t="s">
        <v>372</v>
      </c>
      <c r="P22" s="28" t="s">
        <v>150</v>
      </c>
      <c r="Q22" s="28" t="s">
        <v>4044</v>
      </c>
      <c r="R22" s="28" t="s">
        <v>4045</v>
      </c>
      <c r="S22" s="28" t="s">
        <v>4046</v>
      </c>
      <c r="T22" s="11" t="s">
        <v>2373</v>
      </c>
      <c r="U22" s="56" t="s">
        <v>2855</v>
      </c>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t="s">
        <v>373</v>
      </c>
      <c r="AW22" s="43"/>
      <c r="AX22" s="43"/>
      <c r="AY22" s="43" t="s">
        <v>133</v>
      </c>
      <c r="AZ22" s="43" t="s">
        <v>134</v>
      </c>
      <c r="BA22" s="43" t="s">
        <v>374</v>
      </c>
      <c r="BB22" s="43"/>
      <c r="BC22" s="43"/>
      <c r="BD22" s="43"/>
      <c r="BE22" s="43"/>
      <c r="BF22" s="43"/>
      <c r="BG22" s="43"/>
      <c r="BH22" s="43"/>
      <c r="BI22" s="43"/>
      <c r="BJ22" s="43"/>
      <c r="BK22" s="43"/>
      <c r="BL22" s="43"/>
      <c r="BM22" s="43"/>
      <c r="BN22" s="43"/>
      <c r="BO22" s="43"/>
      <c r="BP22" s="43"/>
      <c r="BQ22" s="43" t="s">
        <v>375</v>
      </c>
      <c r="BR22" s="43" t="s">
        <v>2592</v>
      </c>
      <c r="BS22" s="43" t="s">
        <v>376</v>
      </c>
      <c r="BT22" s="43" t="s">
        <v>133</v>
      </c>
      <c r="BU22" s="43" t="s">
        <v>134</v>
      </c>
      <c r="BV22" s="68" t="s">
        <v>2599</v>
      </c>
      <c r="BW22" s="43"/>
      <c r="BX22" s="43"/>
      <c r="BY22" s="43"/>
      <c r="BZ22" s="43"/>
      <c r="CA22" s="43"/>
      <c r="CB22" s="43"/>
      <c r="CG22" s="28" t="s">
        <v>4033</v>
      </c>
      <c r="CX22" s="29" t="s">
        <v>2264</v>
      </c>
      <c r="CZ22" s="29" t="s">
        <v>2284</v>
      </c>
      <c r="DB22" s="28" t="s">
        <v>338</v>
      </c>
      <c r="DC22" s="28">
        <v>-121.909901</v>
      </c>
      <c r="DD22" s="28">
        <v>39.537424999999999</v>
      </c>
      <c r="DE22" s="28">
        <v>-121.688703</v>
      </c>
      <c r="DF22" s="28">
        <v>39.713332999999999</v>
      </c>
    </row>
    <row r="23" spans="1:136" s="28" customFormat="1" ht="130" x14ac:dyDescent="0.15">
      <c r="A23" s="11" t="str">
        <f>VLOOKUP(B23,SC1049_final_report!B:C,2,FALSE)</f>
        <v>qn291ct8116</v>
      </c>
      <c r="B23" s="11" t="s">
        <v>377</v>
      </c>
      <c r="D23" s="28" t="s">
        <v>378</v>
      </c>
      <c r="E23" s="28" t="s">
        <v>284</v>
      </c>
      <c r="F23" s="28" t="s">
        <v>3749</v>
      </c>
      <c r="G23" s="28" t="s">
        <v>379</v>
      </c>
      <c r="H23" s="28" t="s">
        <v>380</v>
      </c>
      <c r="I23" s="28" t="s">
        <v>381</v>
      </c>
      <c r="J23" s="28" t="s">
        <v>382</v>
      </c>
      <c r="K23" s="28" t="s">
        <v>114</v>
      </c>
      <c r="L23" s="28" t="s">
        <v>115</v>
      </c>
      <c r="M23" s="28" t="s">
        <v>116</v>
      </c>
      <c r="N23" s="28" t="s">
        <v>171</v>
      </c>
      <c r="Q23" s="28" t="s">
        <v>4044</v>
      </c>
      <c r="R23" s="28" t="s">
        <v>4045</v>
      </c>
      <c r="S23" s="28" t="s">
        <v>4046</v>
      </c>
      <c r="T23" s="11" t="s">
        <v>2374</v>
      </c>
      <c r="U23" s="56" t="s">
        <v>2855</v>
      </c>
      <c r="V23" s="43" t="s">
        <v>151</v>
      </c>
      <c r="W23" s="51" t="s">
        <v>2570</v>
      </c>
      <c r="X23" s="43" t="s">
        <v>152</v>
      </c>
      <c r="Y23" s="51" t="s">
        <v>133</v>
      </c>
      <c r="Z23" s="51" t="s">
        <v>134</v>
      </c>
      <c r="AA23" s="44" t="s">
        <v>2571</v>
      </c>
      <c r="AB23" s="43" t="s">
        <v>2581</v>
      </c>
      <c r="AC23" s="43" t="s">
        <v>137</v>
      </c>
      <c r="AD23" s="44" t="s">
        <v>2894</v>
      </c>
      <c r="AE23" s="43"/>
      <c r="AF23" s="43"/>
      <c r="AG23" s="43"/>
      <c r="AH23" s="43"/>
      <c r="AI23" s="43"/>
      <c r="AJ23" s="43"/>
      <c r="AK23" s="43"/>
      <c r="AL23" s="43"/>
      <c r="AM23" s="43"/>
      <c r="AN23" s="43"/>
      <c r="AO23" s="43"/>
      <c r="AP23" s="43"/>
      <c r="AQ23" s="43"/>
      <c r="AR23" s="43"/>
      <c r="AS23" s="43"/>
      <c r="AT23" s="43"/>
      <c r="AU23" s="43"/>
      <c r="AV23" s="43" t="s">
        <v>153</v>
      </c>
      <c r="AW23" s="43"/>
      <c r="AX23" s="43"/>
      <c r="AY23" s="43" t="s">
        <v>133</v>
      </c>
      <c r="AZ23" s="43" t="s">
        <v>134</v>
      </c>
      <c r="BA23" s="43" t="s">
        <v>154</v>
      </c>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G23" s="28" t="s">
        <v>4033</v>
      </c>
      <c r="CX23" s="29" t="s">
        <v>2249</v>
      </c>
      <c r="CZ23" s="29" t="s">
        <v>2284</v>
      </c>
      <c r="DB23" s="28" t="s">
        <v>205</v>
      </c>
      <c r="DC23" s="28">
        <v>-122.20382600000001</v>
      </c>
      <c r="DD23" s="28">
        <v>37.415132999999997</v>
      </c>
      <c r="DE23" s="28">
        <v>-122.15022999999999</v>
      </c>
      <c r="DF23" s="28">
        <v>37.486955000000002</v>
      </c>
      <c r="DG23" s="28" t="s">
        <v>114</v>
      </c>
      <c r="DH23" s="28" t="s">
        <v>123</v>
      </c>
      <c r="DI23" s="28" t="s">
        <v>116</v>
      </c>
    </row>
    <row r="24" spans="1:136" s="28" customFormat="1" ht="117" x14ac:dyDescent="0.15">
      <c r="A24" s="11" t="str">
        <f>VLOOKUP(B24,SC1049_final_report!B:C,2,FALSE)</f>
        <v>qq519rc8294</v>
      </c>
      <c r="B24" s="11" t="s">
        <v>383</v>
      </c>
      <c r="D24" s="28" t="s">
        <v>384</v>
      </c>
      <c r="E24" s="28" t="s">
        <v>284</v>
      </c>
      <c r="F24" s="28" t="s">
        <v>3750</v>
      </c>
      <c r="H24" s="28" t="s">
        <v>385</v>
      </c>
      <c r="I24" s="28" t="s">
        <v>386</v>
      </c>
      <c r="J24" s="28" t="s">
        <v>387</v>
      </c>
      <c r="K24" s="28" t="s">
        <v>114</v>
      </c>
      <c r="L24" s="28" t="s">
        <v>115</v>
      </c>
      <c r="M24" s="28" t="s">
        <v>116</v>
      </c>
      <c r="Q24" s="28" t="s">
        <v>4044</v>
      </c>
      <c r="R24" s="28" t="s">
        <v>4045</v>
      </c>
      <c r="S24" s="28" t="s">
        <v>4046</v>
      </c>
      <c r="T24" s="11" t="s">
        <v>2375</v>
      </c>
      <c r="U24" s="56" t="s">
        <v>2855</v>
      </c>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t="s">
        <v>153</v>
      </c>
      <c r="AW24" s="43"/>
      <c r="AX24" s="43"/>
      <c r="AY24" s="43" t="s">
        <v>133</v>
      </c>
      <c r="AZ24" s="43" t="s">
        <v>134</v>
      </c>
      <c r="BA24" s="43" t="s">
        <v>154</v>
      </c>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G24" s="28" t="s">
        <v>4033</v>
      </c>
      <c r="CX24" s="29" t="s">
        <v>2249</v>
      </c>
      <c r="CZ24" s="29" t="s">
        <v>2284</v>
      </c>
      <c r="DB24" s="28" t="s">
        <v>205</v>
      </c>
      <c r="DC24" s="28">
        <v>-122.20382600000001</v>
      </c>
      <c r="DD24" s="28">
        <v>37.415132999999997</v>
      </c>
      <c r="DE24" s="28">
        <v>-122.15022999999999</v>
      </c>
      <c r="DF24" s="28">
        <v>37.486955000000002</v>
      </c>
      <c r="DG24" s="28" t="s">
        <v>114</v>
      </c>
      <c r="DH24" s="28" t="s">
        <v>123</v>
      </c>
      <c r="DI24" s="28" t="s">
        <v>116</v>
      </c>
    </row>
    <row r="25" spans="1:136" s="28" customFormat="1" ht="117" x14ac:dyDescent="0.15">
      <c r="A25" s="11" t="str">
        <f>VLOOKUP(B25,SC1049_final_report!B:C,2,FALSE)</f>
        <v>hz844bc7667</v>
      </c>
      <c r="B25" s="11" t="s">
        <v>393</v>
      </c>
      <c r="D25" s="28" t="s">
        <v>394</v>
      </c>
      <c r="E25" s="28" t="s">
        <v>284</v>
      </c>
      <c r="F25" s="28" t="s">
        <v>3751</v>
      </c>
      <c r="H25" s="28" t="s">
        <v>395</v>
      </c>
      <c r="I25" s="28" t="s">
        <v>396</v>
      </c>
      <c r="J25" s="28" t="s">
        <v>397</v>
      </c>
      <c r="K25" s="28" t="s">
        <v>114</v>
      </c>
      <c r="L25" s="28" t="s">
        <v>115</v>
      </c>
      <c r="M25" s="28" t="s">
        <v>116</v>
      </c>
      <c r="N25" s="28" t="s">
        <v>398</v>
      </c>
      <c r="Q25" s="28" t="s">
        <v>4044</v>
      </c>
      <c r="R25" s="28" t="s">
        <v>4045</v>
      </c>
      <c r="S25" s="28" t="s">
        <v>4046</v>
      </c>
      <c r="T25" s="11" t="s">
        <v>2376</v>
      </c>
      <c r="U25" s="56" t="s">
        <v>2855</v>
      </c>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t="s">
        <v>153</v>
      </c>
      <c r="AW25" s="43"/>
      <c r="AX25" s="43"/>
      <c r="AY25" s="43" t="s">
        <v>133</v>
      </c>
      <c r="AZ25" s="43" t="s">
        <v>134</v>
      </c>
      <c r="BA25" s="43" t="s">
        <v>154</v>
      </c>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G25" s="28" t="s">
        <v>4033</v>
      </c>
      <c r="CX25" s="29" t="s">
        <v>2249</v>
      </c>
      <c r="CZ25" s="29" t="s">
        <v>2284</v>
      </c>
      <c r="DB25" s="28" t="s">
        <v>205</v>
      </c>
      <c r="DC25" s="28">
        <v>-122.20382600000001</v>
      </c>
      <c r="DD25" s="28">
        <v>37.415132999999997</v>
      </c>
      <c r="DE25" s="28">
        <v>-122.15022999999999</v>
      </c>
      <c r="DF25" s="28">
        <v>37.486955000000002</v>
      </c>
      <c r="DG25" s="28" t="s">
        <v>114</v>
      </c>
      <c r="DH25" s="28" t="s">
        <v>123</v>
      </c>
      <c r="DI25" s="28" t="s">
        <v>116</v>
      </c>
    </row>
    <row r="26" spans="1:136" s="28" customFormat="1" ht="117" x14ac:dyDescent="0.15">
      <c r="A26" s="11" t="str">
        <f>VLOOKUP(B26,SC1049_final_report!B:C,2,FALSE)</f>
        <v>dr270jw2172</v>
      </c>
      <c r="B26" s="11" t="s">
        <v>399</v>
      </c>
      <c r="D26" s="28" t="s">
        <v>400</v>
      </c>
      <c r="E26" s="28" t="s">
        <v>284</v>
      </c>
      <c r="F26" s="28" t="s">
        <v>3752</v>
      </c>
      <c r="H26" s="28" t="s">
        <v>401</v>
      </c>
      <c r="I26" s="28" t="s">
        <v>402</v>
      </c>
      <c r="J26" s="28" t="s">
        <v>403</v>
      </c>
      <c r="K26" s="28" t="s">
        <v>114</v>
      </c>
      <c r="L26" s="28" t="s">
        <v>115</v>
      </c>
      <c r="M26" s="28" t="s">
        <v>116</v>
      </c>
      <c r="N26" s="28" t="s">
        <v>202</v>
      </c>
      <c r="O26" s="28" t="s">
        <v>404</v>
      </c>
      <c r="Q26" s="28" t="s">
        <v>4044</v>
      </c>
      <c r="R26" s="28" t="s">
        <v>4045</v>
      </c>
      <c r="S26" s="28" t="s">
        <v>4046</v>
      </c>
      <c r="T26" s="11" t="s">
        <v>2377</v>
      </c>
      <c r="U26" s="56" t="s">
        <v>2855</v>
      </c>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t="s">
        <v>153</v>
      </c>
      <c r="AW26" s="43"/>
      <c r="AX26" s="43"/>
      <c r="AY26" s="43" t="s">
        <v>133</v>
      </c>
      <c r="AZ26" s="43" t="s">
        <v>134</v>
      </c>
      <c r="BA26" s="43" t="s">
        <v>154</v>
      </c>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G26" s="28" t="s">
        <v>4033</v>
      </c>
      <c r="CX26" s="29" t="s">
        <v>2249</v>
      </c>
      <c r="CZ26" s="29" t="s">
        <v>2284</v>
      </c>
      <c r="DB26" s="28" t="s">
        <v>205</v>
      </c>
      <c r="DC26" s="28">
        <v>-122.20382600000001</v>
      </c>
      <c r="DD26" s="28">
        <v>37.415132999999997</v>
      </c>
      <c r="DE26" s="28">
        <v>-122.15022999999999</v>
      </c>
      <c r="DF26" s="28">
        <v>37.486955000000002</v>
      </c>
      <c r="DG26" s="28" t="s">
        <v>114</v>
      </c>
      <c r="DH26" s="28" t="s">
        <v>123</v>
      </c>
      <c r="DI26" s="28" t="s">
        <v>116</v>
      </c>
    </row>
    <row r="27" spans="1:136" s="11" customFormat="1" ht="117" x14ac:dyDescent="0.15">
      <c r="A27" s="11" t="str">
        <f>VLOOKUP(B27,SC1049_final_report!B:C,2,FALSE)</f>
        <v>sv749pv3112</v>
      </c>
      <c r="B27" s="11" t="s">
        <v>410</v>
      </c>
      <c r="D27" s="11" t="s">
        <v>411</v>
      </c>
      <c r="E27" s="11" t="s">
        <v>3721</v>
      </c>
      <c r="F27" s="11" t="s">
        <v>3753</v>
      </c>
      <c r="H27" s="11" t="s">
        <v>412</v>
      </c>
      <c r="I27" s="11" t="s">
        <v>413</v>
      </c>
      <c r="J27" s="11" t="s">
        <v>414</v>
      </c>
      <c r="Q27" s="11" t="s">
        <v>4044</v>
      </c>
      <c r="R27" s="11" t="s">
        <v>4045</v>
      </c>
      <c r="S27" s="11" t="s">
        <v>4046</v>
      </c>
      <c r="T27" s="11" t="s">
        <v>415</v>
      </c>
      <c r="U27" s="56" t="s">
        <v>2855</v>
      </c>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G27" s="11" t="s">
        <v>4033</v>
      </c>
      <c r="CX27" s="17" t="s">
        <v>2251</v>
      </c>
      <c r="CZ27" s="17" t="s">
        <v>123</v>
      </c>
      <c r="DA27" s="17" t="s">
        <v>2252</v>
      </c>
      <c r="DB27" s="11" t="s">
        <v>251</v>
      </c>
      <c r="DC27" s="11">
        <v>-122.24039</v>
      </c>
      <c r="DD27" s="11">
        <v>37.405577999999998</v>
      </c>
      <c r="DE27" s="11">
        <v>-122.115032</v>
      </c>
      <c r="DF27" s="11">
        <v>37.466396000000003</v>
      </c>
    </row>
    <row r="28" spans="1:136" s="11" customFormat="1" ht="117" x14ac:dyDescent="0.15">
      <c r="A28" s="11" t="str">
        <f>VLOOKUP(B28,SC1049_final_report!B:C,2,FALSE)</f>
        <v>yh517nn5923</v>
      </c>
      <c r="B28" s="11" t="s">
        <v>416</v>
      </c>
      <c r="D28" s="11" t="s">
        <v>417</v>
      </c>
      <c r="E28" s="11" t="s">
        <v>3721</v>
      </c>
      <c r="F28" s="11" t="s">
        <v>3754</v>
      </c>
      <c r="H28" s="11" t="s">
        <v>418</v>
      </c>
      <c r="I28" s="11" t="s">
        <v>419</v>
      </c>
      <c r="J28" s="11" t="s">
        <v>420</v>
      </c>
      <c r="K28" s="11" t="s">
        <v>114</v>
      </c>
      <c r="L28" s="11" t="s">
        <v>115</v>
      </c>
      <c r="M28" s="11" t="s">
        <v>116</v>
      </c>
      <c r="Q28" s="11" t="s">
        <v>4044</v>
      </c>
      <c r="R28" s="11" t="s">
        <v>4045</v>
      </c>
      <c r="S28" s="11" t="s">
        <v>4046</v>
      </c>
      <c r="T28" s="11" t="s">
        <v>421</v>
      </c>
      <c r="U28" s="56" t="s">
        <v>2855</v>
      </c>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11" t="s">
        <v>4060</v>
      </c>
      <c r="CG28" s="11" t="s">
        <v>4033</v>
      </c>
      <c r="CX28" s="17" t="s">
        <v>2268</v>
      </c>
      <c r="CY28" s="17" t="s">
        <v>2285</v>
      </c>
      <c r="CZ28" s="17" t="s">
        <v>123</v>
      </c>
      <c r="DA28" s="11" t="s">
        <v>2619</v>
      </c>
      <c r="DB28" s="11" t="s">
        <v>423</v>
      </c>
      <c r="DC28" s="11">
        <v>-122.18632556110001</v>
      </c>
      <c r="DD28" s="11">
        <v>37.416032999999999</v>
      </c>
      <c r="DE28" s="11">
        <v>-122.1418209</v>
      </c>
      <c r="DF28" s="11">
        <v>37.439356163500001</v>
      </c>
      <c r="DG28" s="11" t="s">
        <v>114</v>
      </c>
      <c r="DH28" s="11" t="s">
        <v>123</v>
      </c>
      <c r="DI28" s="11" t="s">
        <v>116</v>
      </c>
      <c r="DJ28" s="17" t="s">
        <v>2254</v>
      </c>
      <c r="DK28" s="17"/>
    </row>
    <row r="29" spans="1:136" s="28" customFormat="1" ht="117" x14ac:dyDescent="0.15">
      <c r="A29" s="11" t="str">
        <f>VLOOKUP(B29,SC1049_final_report!B:C,2,FALSE)</f>
        <v>rm909xq4982</v>
      </c>
      <c r="B29" s="11" t="s">
        <v>430</v>
      </c>
      <c r="D29" s="28" t="s">
        <v>425</v>
      </c>
      <c r="E29" s="28" t="s">
        <v>126</v>
      </c>
      <c r="F29" s="28" t="s">
        <v>3755</v>
      </c>
      <c r="G29" s="28" t="s">
        <v>358</v>
      </c>
      <c r="H29" s="28" t="s">
        <v>273</v>
      </c>
      <c r="I29" s="28" t="s">
        <v>431</v>
      </c>
      <c r="J29" s="28" t="s">
        <v>429</v>
      </c>
      <c r="Q29" s="28" t="s">
        <v>4044</v>
      </c>
      <c r="R29" s="28" t="s">
        <v>4045</v>
      </c>
      <c r="S29" s="28" t="s">
        <v>4046</v>
      </c>
      <c r="T29" s="11" t="s">
        <v>2378</v>
      </c>
      <c r="U29" s="56" t="s">
        <v>2855</v>
      </c>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t="s">
        <v>153</v>
      </c>
      <c r="AW29" s="43"/>
      <c r="AX29" s="43"/>
      <c r="AY29" s="43" t="s">
        <v>133</v>
      </c>
      <c r="AZ29" s="43" t="s">
        <v>134</v>
      </c>
      <c r="BA29" s="43" t="s">
        <v>154</v>
      </c>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G29" s="28" t="s">
        <v>4033</v>
      </c>
      <c r="CZ29" s="29"/>
      <c r="DB29" s="28" t="s">
        <v>295</v>
      </c>
      <c r="DC29" s="28">
        <v>-122.191292</v>
      </c>
      <c r="DD29" s="28">
        <v>37.406339000000003</v>
      </c>
      <c r="DE29" s="28">
        <v>-122.149475</v>
      </c>
      <c r="DF29" s="28">
        <v>37.443536999999999</v>
      </c>
    </row>
    <row r="30" spans="1:136" s="28" customFormat="1" ht="117" x14ac:dyDescent="0.15">
      <c r="A30" s="11" t="str">
        <f>VLOOKUP(B30,SC1049_final_report!B:C,2,FALSE)</f>
        <v>zm534qb4163</v>
      </c>
      <c r="B30" s="11" t="s">
        <v>432</v>
      </c>
      <c r="D30" s="28" t="s">
        <v>433</v>
      </c>
      <c r="E30" s="28" t="s">
        <v>284</v>
      </c>
      <c r="F30" s="28" t="s">
        <v>3756</v>
      </c>
      <c r="G30" s="28" t="s">
        <v>255</v>
      </c>
      <c r="H30" s="28" t="s">
        <v>434</v>
      </c>
      <c r="I30" s="28" t="s">
        <v>435</v>
      </c>
      <c r="J30" s="28" t="s">
        <v>436</v>
      </c>
      <c r="N30" s="28" t="s">
        <v>437</v>
      </c>
      <c r="Q30" s="28" t="s">
        <v>4044</v>
      </c>
      <c r="R30" s="28" t="s">
        <v>4045</v>
      </c>
      <c r="S30" s="28" t="s">
        <v>4046</v>
      </c>
      <c r="T30" s="11" t="s">
        <v>2379</v>
      </c>
      <c r="U30" s="56" t="s">
        <v>2855</v>
      </c>
      <c r="V30" s="43" t="s">
        <v>2681</v>
      </c>
      <c r="W30" s="43" t="s">
        <v>2682</v>
      </c>
      <c r="X30" s="43" t="s">
        <v>194</v>
      </c>
      <c r="Y30" s="43" t="s">
        <v>133</v>
      </c>
      <c r="Z30" s="43" t="s">
        <v>601</v>
      </c>
      <c r="AA30" s="44" t="s">
        <v>2683</v>
      </c>
      <c r="AB30" s="43" t="s">
        <v>136</v>
      </c>
      <c r="AC30" s="43" t="s">
        <v>137</v>
      </c>
      <c r="AD30" s="44" t="s">
        <v>138</v>
      </c>
      <c r="AE30" s="43"/>
      <c r="AF30" s="43"/>
      <c r="AG30" s="43"/>
      <c r="AH30" s="43"/>
      <c r="AI30" s="43"/>
      <c r="AJ30" s="43"/>
      <c r="AK30" s="43"/>
      <c r="AL30" s="43"/>
      <c r="AM30" s="43"/>
      <c r="AN30" s="43"/>
      <c r="AO30" s="43"/>
      <c r="AP30" s="43"/>
      <c r="AQ30" s="43"/>
      <c r="AR30" s="43"/>
      <c r="AS30" s="43"/>
      <c r="AT30" s="43"/>
      <c r="AU30" s="43"/>
      <c r="AV30" s="43" t="s">
        <v>2594</v>
      </c>
      <c r="AW30" s="43" t="s">
        <v>2592</v>
      </c>
      <c r="AX30" s="43" t="s">
        <v>173</v>
      </c>
      <c r="AY30" s="43" t="s">
        <v>133</v>
      </c>
      <c r="AZ30" s="43" t="s">
        <v>134</v>
      </c>
      <c r="BA30" s="68" t="s">
        <v>2595</v>
      </c>
      <c r="BB30" s="43"/>
      <c r="BC30" s="43"/>
      <c r="BD30" s="43"/>
      <c r="BE30" s="43"/>
      <c r="BF30" s="43"/>
      <c r="BG30" s="43"/>
      <c r="BH30" s="43"/>
      <c r="BI30" s="43"/>
      <c r="BJ30" s="43"/>
      <c r="BK30" s="43"/>
      <c r="BL30" s="43"/>
      <c r="BM30" s="43"/>
      <c r="BN30" s="43"/>
      <c r="BO30" s="43"/>
      <c r="BP30" s="43"/>
      <c r="BQ30" s="43" t="s">
        <v>438</v>
      </c>
      <c r="BR30" s="43" t="s">
        <v>2592</v>
      </c>
      <c r="BS30" s="43"/>
      <c r="BT30" s="43" t="s">
        <v>133</v>
      </c>
      <c r="BU30" s="43" t="s">
        <v>134</v>
      </c>
      <c r="BV30" s="19" t="s">
        <v>2600</v>
      </c>
      <c r="BW30" s="43"/>
      <c r="BX30" s="43"/>
      <c r="BY30" s="43"/>
      <c r="BZ30" s="43"/>
      <c r="CA30" s="43"/>
      <c r="CB30" s="43"/>
      <c r="CG30" s="28" t="s">
        <v>4033</v>
      </c>
      <c r="CZ30" s="29"/>
      <c r="DB30" s="28" t="s">
        <v>439</v>
      </c>
      <c r="DC30" s="28">
        <v>-122.1843279</v>
      </c>
      <c r="DD30" s="28">
        <v>37.427672000000001</v>
      </c>
      <c r="DE30" s="28">
        <v>-122.1781254</v>
      </c>
      <c r="DF30" s="28">
        <v>37.429751899999999</v>
      </c>
    </row>
    <row r="31" spans="1:136" s="11" customFormat="1" ht="117" x14ac:dyDescent="0.15">
      <c r="A31" s="11" t="str">
        <f>VLOOKUP(B31,SC1049_final_report!B:C,2,FALSE)</f>
        <v>yr279xs5992</v>
      </c>
      <c r="B31" s="123" t="s">
        <v>2910</v>
      </c>
      <c r="D31" s="11" t="s">
        <v>440</v>
      </c>
      <c r="F31" s="11" t="s">
        <v>3757</v>
      </c>
      <c r="G31" s="11" t="s">
        <v>255</v>
      </c>
      <c r="H31" s="11" t="s">
        <v>441</v>
      </c>
      <c r="I31" s="11" t="s">
        <v>435</v>
      </c>
      <c r="J31" s="11" t="s">
        <v>442</v>
      </c>
      <c r="N31" s="11" t="s">
        <v>443</v>
      </c>
      <c r="Q31" s="11" t="s">
        <v>4044</v>
      </c>
      <c r="R31" s="11" t="s">
        <v>4045</v>
      </c>
      <c r="S31" s="11" t="s">
        <v>4046</v>
      </c>
      <c r="T31" t="s">
        <v>444</v>
      </c>
      <c r="U31" s="56" t="s">
        <v>2855</v>
      </c>
      <c r="V31" s="42"/>
      <c r="W31" s="42"/>
      <c r="X31" s="42" t="s">
        <v>194</v>
      </c>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55" t="s">
        <v>2285</v>
      </c>
      <c r="AW31" s="55" t="s">
        <v>2845</v>
      </c>
      <c r="AX31" s="42" t="s">
        <v>194</v>
      </c>
      <c r="AY31" s="42"/>
      <c r="AZ31" s="42"/>
      <c r="BA31" s="42"/>
      <c r="BB31" s="42"/>
      <c r="BC31" s="55" t="s">
        <v>2847</v>
      </c>
      <c r="BD31" s="42"/>
      <c r="BE31" s="42"/>
      <c r="BF31" s="42"/>
      <c r="BG31" s="42"/>
      <c r="BH31" s="42"/>
      <c r="BI31" s="42"/>
      <c r="BJ31" s="42"/>
      <c r="BK31" s="42"/>
      <c r="BL31" s="42"/>
      <c r="BM31" s="42"/>
      <c r="BN31" s="42"/>
      <c r="BO31" s="42"/>
      <c r="BP31" s="42"/>
      <c r="BQ31" s="42"/>
      <c r="BR31" s="42"/>
      <c r="BS31" s="42"/>
      <c r="BT31" s="42"/>
      <c r="BU31" s="42"/>
      <c r="BV31" s="42"/>
      <c r="BW31" s="42"/>
      <c r="BX31" s="42"/>
      <c r="BY31" s="42"/>
      <c r="BZ31" s="42"/>
      <c r="CA31" s="42"/>
      <c r="CB31" s="42"/>
      <c r="CG31" s="11" t="s">
        <v>4033</v>
      </c>
      <c r="CX31" s="17" t="s">
        <v>2274</v>
      </c>
      <c r="CZ31" s="17" t="s">
        <v>2284</v>
      </c>
      <c r="DB31" s="11" t="s">
        <v>445</v>
      </c>
      <c r="DC31" s="11">
        <v>-122.149582</v>
      </c>
      <c r="DD31" s="11">
        <v>37.415244999999999</v>
      </c>
      <c r="DE31" s="11">
        <v>-122.11756699999999</v>
      </c>
      <c r="DF31" s="11">
        <v>37.432966999999998</v>
      </c>
      <c r="DG31" s="17" t="s">
        <v>2846</v>
      </c>
      <c r="DH31" s="17" t="s">
        <v>2284</v>
      </c>
      <c r="DJ31" s="17" t="s">
        <v>2848</v>
      </c>
      <c r="DL31" s="17" t="s">
        <v>2284</v>
      </c>
    </row>
    <row r="32" spans="1:136" s="11" customFormat="1" ht="117" x14ac:dyDescent="0.15">
      <c r="A32" s="11" t="str">
        <f>VLOOKUP(B32,SC1049_final_report!B:C,2,FALSE)</f>
        <v>hv795sh3410</v>
      </c>
      <c r="B32" s="11" t="s">
        <v>2747</v>
      </c>
      <c r="D32" s="11" t="s">
        <v>440</v>
      </c>
      <c r="E32" s="11" t="s">
        <v>3721</v>
      </c>
      <c r="F32" s="11" t="s">
        <v>3757</v>
      </c>
      <c r="G32" s="11" t="s">
        <v>255</v>
      </c>
      <c r="H32" s="11" t="s">
        <v>441</v>
      </c>
      <c r="I32" s="11" t="s">
        <v>435</v>
      </c>
      <c r="J32" s="11" t="s">
        <v>442</v>
      </c>
      <c r="N32" s="11" t="s">
        <v>443</v>
      </c>
      <c r="Q32" s="11" t="s">
        <v>4044</v>
      </c>
      <c r="R32" s="11" t="s">
        <v>4045</v>
      </c>
      <c r="S32" s="11" t="s">
        <v>4046</v>
      </c>
      <c r="T32" t="s">
        <v>3393</v>
      </c>
      <c r="U32" s="56" t="s">
        <v>2855</v>
      </c>
      <c r="V32" s="42"/>
      <c r="W32" s="42"/>
      <c r="X32" s="42" t="s">
        <v>194</v>
      </c>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55" t="s">
        <v>2285</v>
      </c>
      <c r="AW32" s="55" t="s">
        <v>2845</v>
      </c>
      <c r="AX32" s="42" t="s">
        <v>194</v>
      </c>
      <c r="AY32" s="42"/>
      <c r="AZ32" s="42"/>
      <c r="BA32" s="42"/>
      <c r="BB32" s="42"/>
      <c r="BC32" s="55" t="s">
        <v>2847</v>
      </c>
      <c r="BD32" s="42"/>
      <c r="BE32" s="42"/>
      <c r="BF32" s="42"/>
      <c r="BG32" s="42"/>
      <c r="BH32" s="42"/>
      <c r="BI32" s="42"/>
      <c r="BJ32" s="42"/>
      <c r="BK32" s="42"/>
      <c r="BL32" s="42"/>
      <c r="BM32" s="42"/>
      <c r="BN32" s="42"/>
      <c r="BO32" s="42"/>
      <c r="BP32" s="42"/>
      <c r="BQ32" s="42"/>
      <c r="BR32" s="42"/>
      <c r="BS32" s="42"/>
      <c r="BT32" s="42"/>
      <c r="BU32" s="42"/>
      <c r="BV32" s="42"/>
      <c r="BW32" s="42"/>
      <c r="BX32" s="42"/>
      <c r="BY32" s="42"/>
      <c r="BZ32" s="42"/>
      <c r="CA32" s="42"/>
      <c r="CB32" s="42"/>
      <c r="CG32" s="11" t="s">
        <v>4033</v>
      </c>
      <c r="CX32" s="17" t="s">
        <v>2274</v>
      </c>
      <c r="CZ32" s="17" t="s">
        <v>2284</v>
      </c>
      <c r="DB32" s="11" t="s">
        <v>445</v>
      </c>
      <c r="DC32" s="11">
        <v>-122.149582</v>
      </c>
      <c r="DD32" s="11">
        <v>37.415244999999999</v>
      </c>
      <c r="DE32" s="11">
        <v>-122.11756699999999</v>
      </c>
      <c r="DF32" s="11">
        <v>37.432966999999998</v>
      </c>
      <c r="DG32" s="17" t="s">
        <v>2846</v>
      </c>
      <c r="DH32" s="17" t="s">
        <v>2284</v>
      </c>
      <c r="DJ32" s="17" t="s">
        <v>2848</v>
      </c>
      <c r="DL32" s="17" t="s">
        <v>2284</v>
      </c>
    </row>
    <row r="33" spans="1:204" s="28" customFormat="1" ht="117" x14ac:dyDescent="0.15">
      <c r="A33" s="11" t="str">
        <f>VLOOKUP(B33,SC1049_final_report!B:C,2,FALSE)</f>
        <v>pf468vk1720</v>
      </c>
      <c r="B33" s="11" t="s">
        <v>2555</v>
      </c>
      <c r="D33" s="28" t="s">
        <v>446</v>
      </c>
      <c r="E33" s="28" t="s">
        <v>145</v>
      </c>
      <c r="F33" s="28" t="s">
        <v>3758</v>
      </c>
      <c r="I33" s="28" t="s">
        <v>447</v>
      </c>
      <c r="K33" s="28" t="s">
        <v>114</v>
      </c>
      <c r="L33" s="28" t="s">
        <v>115</v>
      </c>
      <c r="M33" s="28" t="s">
        <v>116</v>
      </c>
      <c r="N33" s="28" t="s">
        <v>448</v>
      </c>
      <c r="Q33" s="28" t="s">
        <v>4044</v>
      </c>
      <c r="R33" s="28" t="s">
        <v>4045</v>
      </c>
      <c r="S33" s="28" t="s">
        <v>4046</v>
      </c>
      <c r="T33" s="11" t="s">
        <v>2380</v>
      </c>
      <c r="U33" s="56" t="s">
        <v>2855</v>
      </c>
      <c r="V33" s="43" t="s">
        <v>449</v>
      </c>
      <c r="W33" s="43"/>
      <c r="X33" s="43"/>
      <c r="Y33" s="43" t="s">
        <v>133</v>
      </c>
      <c r="Z33" s="43" t="s">
        <v>134</v>
      </c>
      <c r="AA33" s="43" t="s">
        <v>450</v>
      </c>
      <c r="AB33" s="43" t="s">
        <v>136</v>
      </c>
      <c r="AC33" s="43" t="s">
        <v>137</v>
      </c>
      <c r="AD33" s="43" t="s">
        <v>138</v>
      </c>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29" t="s">
        <v>4048</v>
      </c>
      <c r="CG33" s="28" t="s">
        <v>4035</v>
      </c>
      <c r="CX33" s="23"/>
      <c r="CY33" s="30"/>
      <c r="CZ33" s="29"/>
      <c r="DB33" s="28" t="s">
        <v>205</v>
      </c>
      <c r="DC33" s="28">
        <v>-122.20382600000001</v>
      </c>
      <c r="DD33" s="28">
        <v>37.415132999999997</v>
      </c>
      <c r="DE33" s="28">
        <v>-122.15022999999999</v>
      </c>
      <c r="DF33" s="28">
        <v>37.486955000000002</v>
      </c>
      <c r="DG33" s="28" t="s">
        <v>114</v>
      </c>
      <c r="DH33" s="28" t="s">
        <v>123</v>
      </c>
      <c r="DI33" s="28" t="s">
        <v>116</v>
      </c>
    </row>
    <row r="34" spans="1:204" s="28" customFormat="1" ht="117" x14ac:dyDescent="0.15">
      <c r="A34" s="11" t="str">
        <f>VLOOKUP(B34,SC1049_final_report!B:C,2,FALSE)</f>
        <v>kj763zb1680</v>
      </c>
      <c r="B34" s="75" t="s">
        <v>2911</v>
      </c>
      <c r="D34" s="28" t="s">
        <v>446</v>
      </c>
      <c r="E34" s="28" t="s">
        <v>284</v>
      </c>
      <c r="F34" s="28" t="s">
        <v>3758</v>
      </c>
      <c r="H34" s="28" t="s">
        <v>453</v>
      </c>
      <c r="I34" s="28" t="s">
        <v>391</v>
      </c>
      <c r="K34" s="28" t="s">
        <v>114</v>
      </c>
      <c r="L34" s="28" t="s">
        <v>115</v>
      </c>
      <c r="M34" s="28" t="s">
        <v>116</v>
      </c>
      <c r="N34" s="28" t="s">
        <v>448</v>
      </c>
      <c r="Q34" s="28" t="s">
        <v>4044</v>
      </c>
      <c r="R34" s="28" t="s">
        <v>4045</v>
      </c>
      <c r="S34" s="28" t="s">
        <v>4046</v>
      </c>
      <c r="T34" s="28" t="s">
        <v>2912</v>
      </c>
      <c r="U34" s="75" t="s">
        <v>2855</v>
      </c>
      <c r="V34" s="43" t="s">
        <v>449</v>
      </c>
      <c r="W34" s="43"/>
      <c r="X34" s="43"/>
      <c r="Y34" s="43" t="s">
        <v>133</v>
      </c>
      <c r="Z34" s="43" t="s">
        <v>134</v>
      </c>
      <c r="AA34" s="43" t="s">
        <v>450</v>
      </c>
      <c r="AB34" s="43" t="s">
        <v>136</v>
      </c>
      <c r="AC34" s="43" t="s">
        <v>137</v>
      </c>
      <c r="AD34" s="43" t="s">
        <v>138</v>
      </c>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43"/>
      <c r="BP34" s="43"/>
      <c r="BQ34" s="43"/>
      <c r="BR34" s="43"/>
      <c r="BS34" s="43"/>
      <c r="BT34" s="43"/>
      <c r="BU34" s="43"/>
      <c r="BV34" s="43"/>
      <c r="BW34" s="43"/>
      <c r="BX34" s="43"/>
      <c r="BY34" s="43"/>
      <c r="BZ34" s="43"/>
      <c r="CA34" s="43"/>
      <c r="CB34" s="43"/>
      <c r="CC34" s="29" t="s">
        <v>4048</v>
      </c>
      <c r="CG34" s="28" t="s">
        <v>4035</v>
      </c>
      <c r="CY34" s="29"/>
      <c r="CZ34" s="29"/>
      <c r="DB34" s="28" t="s">
        <v>205</v>
      </c>
      <c r="DC34" s="28">
        <v>-122.20382600000001</v>
      </c>
      <c r="DD34" s="28">
        <v>37.415132999999997</v>
      </c>
      <c r="DE34" s="28">
        <v>-122.15022999999999</v>
      </c>
      <c r="DF34" s="28">
        <v>37.486955000000002</v>
      </c>
      <c r="DG34" s="28" t="s">
        <v>114</v>
      </c>
      <c r="DH34" s="28" t="s">
        <v>123</v>
      </c>
      <c r="DI34" s="28" t="s">
        <v>116</v>
      </c>
    </row>
    <row r="35" spans="1:204" s="28" customFormat="1" ht="117" x14ac:dyDescent="0.15">
      <c r="A35" s="11" t="str">
        <f>VLOOKUP(B35,SC1049_final_report!B:C,2,FALSE)</f>
        <v>rt079bf7812</v>
      </c>
      <c r="B35" s="75" t="s">
        <v>2556</v>
      </c>
      <c r="D35" s="28" t="s">
        <v>446</v>
      </c>
      <c r="E35" s="75" t="s">
        <v>168</v>
      </c>
      <c r="F35" s="28" t="s">
        <v>3758</v>
      </c>
      <c r="H35" s="28" t="s">
        <v>453</v>
      </c>
      <c r="I35" s="28" t="s">
        <v>391</v>
      </c>
      <c r="K35" s="28" t="s">
        <v>114</v>
      </c>
      <c r="L35" s="28" t="s">
        <v>115</v>
      </c>
      <c r="M35" s="28" t="s">
        <v>116</v>
      </c>
      <c r="N35" s="28" t="s">
        <v>448</v>
      </c>
      <c r="Q35" s="28" t="s">
        <v>4044</v>
      </c>
      <c r="R35" s="28" t="s">
        <v>4045</v>
      </c>
      <c r="S35" s="28" t="s">
        <v>4046</v>
      </c>
      <c r="T35" s="28" t="s">
        <v>2886</v>
      </c>
      <c r="U35" s="75" t="s">
        <v>2855</v>
      </c>
      <c r="V35" s="43" t="s">
        <v>449</v>
      </c>
      <c r="W35" s="43"/>
      <c r="X35" s="43"/>
      <c r="Y35" s="43" t="s">
        <v>133</v>
      </c>
      <c r="Z35" s="43" t="s">
        <v>134</v>
      </c>
      <c r="AA35" s="43" t="s">
        <v>450</v>
      </c>
      <c r="AB35" s="43" t="s">
        <v>136</v>
      </c>
      <c r="AC35" s="43" t="s">
        <v>137</v>
      </c>
      <c r="AD35" s="43" t="s">
        <v>138</v>
      </c>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c r="CB35" s="43"/>
      <c r="CC35" s="29" t="s">
        <v>4048</v>
      </c>
      <c r="CG35" s="28" t="s">
        <v>4035</v>
      </c>
      <c r="CY35" s="29"/>
      <c r="CZ35" s="29"/>
      <c r="DB35" s="28" t="s">
        <v>205</v>
      </c>
      <c r="DC35" s="28">
        <v>-122.20382600000001</v>
      </c>
      <c r="DD35" s="28">
        <v>37.415132999999997</v>
      </c>
      <c r="DE35" s="28">
        <v>-122.15022999999999</v>
      </c>
      <c r="DF35" s="28">
        <v>37.486955000000002</v>
      </c>
      <c r="DG35" s="28" t="s">
        <v>114</v>
      </c>
      <c r="DH35" s="28" t="s">
        <v>123</v>
      </c>
      <c r="DI35" s="28" t="s">
        <v>116</v>
      </c>
    </row>
    <row r="36" spans="1:204" s="28" customFormat="1" ht="169" x14ac:dyDescent="0.15">
      <c r="A36" s="11" t="str">
        <f>VLOOKUP(B36,SC1049_final_report!B:C,2,FALSE)</f>
        <v>dy042wk2990</v>
      </c>
      <c r="B36" s="11" t="s">
        <v>461</v>
      </c>
      <c r="D36" s="28" t="s">
        <v>462</v>
      </c>
      <c r="E36" s="28" t="s">
        <v>145</v>
      </c>
      <c r="F36" s="28" t="s">
        <v>3759</v>
      </c>
      <c r="H36" s="28" t="s">
        <v>463</v>
      </c>
      <c r="I36" s="28" t="s">
        <v>464</v>
      </c>
      <c r="J36" s="28" t="s">
        <v>465</v>
      </c>
      <c r="K36" s="28" t="s">
        <v>114</v>
      </c>
      <c r="L36" s="28" t="s">
        <v>115</v>
      </c>
      <c r="M36" s="28" t="s">
        <v>116</v>
      </c>
      <c r="N36" s="28" t="s">
        <v>192</v>
      </c>
      <c r="P36" s="28" t="s">
        <v>150</v>
      </c>
      <c r="Q36" s="28" t="s">
        <v>4044</v>
      </c>
      <c r="R36" s="28" t="s">
        <v>4045</v>
      </c>
      <c r="S36" s="28" t="s">
        <v>4046</v>
      </c>
      <c r="T36" s="11" t="s">
        <v>2381</v>
      </c>
      <c r="U36" s="56" t="s">
        <v>2855</v>
      </c>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t="s">
        <v>153</v>
      </c>
      <c r="AW36" s="43"/>
      <c r="AX36" s="43"/>
      <c r="AY36" s="43" t="s">
        <v>133</v>
      </c>
      <c r="AZ36" s="43" t="s">
        <v>134</v>
      </c>
      <c r="BA36" s="43" t="s">
        <v>154</v>
      </c>
      <c r="BB36" s="43"/>
      <c r="BC36" s="43"/>
      <c r="BD36" s="43"/>
      <c r="BE36" s="43"/>
      <c r="BF36" s="43"/>
      <c r="BG36" s="43"/>
      <c r="BH36" s="43"/>
      <c r="BI36" s="43"/>
      <c r="BJ36" s="43"/>
      <c r="BK36" s="43"/>
      <c r="BL36" s="43"/>
      <c r="BM36" s="43"/>
      <c r="BN36" s="43"/>
      <c r="BO36" s="43"/>
      <c r="BP36" s="43"/>
      <c r="BQ36" s="43" t="s">
        <v>2594</v>
      </c>
      <c r="BR36" s="43" t="s">
        <v>2592</v>
      </c>
      <c r="BS36" s="43" t="s">
        <v>173</v>
      </c>
      <c r="BT36" s="43" t="s">
        <v>133</v>
      </c>
      <c r="BU36" s="43" t="s">
        <v>134</v>
      </c>
      <c r="BV36" s="68" t="s">
        <v>2595</v>
      </c>
      <c r="BW36" s="43"/>
      <c r="BX36" s="43"/>
      <c r="BY36" s="43"/>
      <c r="BZ36" s="43"/>
      <c r="CA36" s="43"/>
      <c r="CB36" s="43"/>
      <c r="CC36" s="28" t="s">
        <v>4060</v>
      </c>
      <c r="CD36" s="29" t="s">
        <v>4048</v>
      </c>
      <c r="CG36" s="28" t="s">
        <v>4035</v>
      </c>
      <c r="CX36" s="29" t="s">
        <v>2249</v>
      </c>
      <c r="CZ36" s="29" t="s">
        <v>2284</v>
      </c>
      <c r="DB36" s="28" t="s">
        <v>205</v>
      </c>
      <c r="DC36" s="28">
        <v>-122.20382600000001</v>
      </c>
      <c r="DD36" s="28">
        <v>37.415132999999997</v>
      </c>
      <c r="DE36" s="28">
        <v>-122.15022999999999</v>
      </c>
      <c r="DF36" s="28">
        <v>37.486955000000002</v>
      </c>
      <c r="DG36" s="28" t="s">
        <v>114</v>
      </c>
      <c r="DH36" s="28" t="s">
        <v>123</v>
      </c>
      <c r="DI36" s="28" t="s">
        <v>116</v>
      </c>
    </row>
    <row r="37" spans="1:204" s="28" customFormat="1" ht="117" x14ac:dyDescent="0.15">
      <c r="A37" s="11" t="str">
        <f>VLOOKUP(B37,SC1049_final_report!B:C,2,FALSE)</f>
        <v>xz851mj7495</v>
      </c>
      <c r="B37" s="11" t="s">
        <v>474</v>
      </c>
      <c r="D37" s="28" t="s">
        <v>2685</v>
      </c>
      <c r="E37" s="28" t="s">
        <v>284</v>
      </c>
      <c r="F37" s="28" t="s">
        <v>3760</v>
      </c>
      <c r="G37" s="28" t="s">
        <v>358</v>
      </c>
      <c r="H37" s="28" t="s">
        <v>475</v>
      </c>
      <c r="I37" s="28" t="s">
        <v>476</v>
      </c>
      <c r="J37" s="28" t="s">
        <v>477</v>
      </c>
      <c r="K37" s="28" t="s">
        <v>114</v>
      </c>
      <c r="L37" s="28" t="s">
        <v>115</v>
      </c>
      <c r="M37" s="28" t="s">
        <v>116</v>
      </c>
      <c r="N37" s="28" t="s">
        <v>478</v>
      </c>
      <c r="O37" s="28" t="s">
        <v>219</v>
      </c>
      <c r="Q37" s="28" t="s">
        <v>4044</v>
      </c>
      <c r="R37" s="28" t="s">
        <v>4045</v>
      </c>
      <c r="S37" s="28" t="s">
        <v>4046</v>
      </c>
      <c r="T37" s="11" t="s">
        <v>2382</v>
      </c>
      <c r="U37" s="56" t="s">
        <v>2855</v>
      </c>
      <c r="V37" s="43" t="s">
        <v>2680</v>
      </c>
      <c r="W37" s="43" t="s">
        <v>2682</v>
      </c>
      <c r="X37" s="43" t="s">
        <v>194</v>
      </c>
      <c r="Y37" s="43" t="s">
        <v>133</v>
      </c>
      <c r="Z37" s="43" t="s">
        <v>601</v>
      </c>
      <c r="AA37" s="43" t="s">
        <v>2679</v>
      </c>
      <c r="AB37" s="43" t="s">
        <v>2581</v>
      </c>
      <c r="AC37" s="43" t="s">
        <v>137</v>
      </c>
      <c r="AD37" s="44" t="s">
        <v>2894</v>
      </c>
      <c r="AE37" s="43"/>
      <c r="AF37" s="43"/>
      <c r="AG37" s="43"/>
      <c r="AH37" s="43"/>
      <c r="AI37" s="43"/>
      <c r="AJ37" s="43"/>
      <c r="AK37" s="43"/>
      <c r="AL37" s="43"/>
      <c r="AM37" s="43"/>
      <c r="AN37" s="43"/>
      <c r="AO37" s="43"/>
      <c r="AP37" s="43"/>
      <c r="AQ37" s="43"/>
      <c r="AR37" s="43"/>
      <c r="AS37" s="43"/>
      <c r="AT37" s="43"/>
      <c r="AU37" s="43"/>
      <c r="AV37" s="43" t="s">
        <v>471</v>
      </c>
      <c r="AW37" s="43"/>
      <c r="AX37" s="43"/>
      <c r="AY37" s="43" t="s">
        <v>133</v>
      </c>
      <c r="AZ37" s="43" t="s">
        <v>134</v>
      </c>
      <c r="BA37" s="43" t="s">
        <v>472</v>
      </c>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29" t="s">
        <v>4048</v>
      </c>
      <c r="CG37" s="28" t="s">
        <v>4035</v>
      </c>
      <c r="CY37" s="29"/>
      <c r="CZ37" s="29"/>
      <c r="DB37" s="28" t="s">
        <v>473</v>
      </c>
      <c r="DC37" s="28">
        <v>-122.194727947</v>
      </c>
      <c r="DD37" s="28">
        <v>37.410974330199998</v>
      </c>
      <c r="DE37" s="28">
        <v>-122.1468825031</v>
      </c>
      <c r="DF37" s="28">
        <v>37.452825823399998</v>
      </c>
      <c r="DG37" s="28" t="s">
        <v>114</v>
      </c>
      <c r="DH37" s="28" t="s">
        <v>123</v>
      </c>
      <c r="DI37" s="28" t="s">
        <v>116</v>
      </c>
    </row>
    <row r="38" spans="1:204" s="28" customFormat="1" ht="117" x14ac:dyDescent="0.15">
      <c r="A38" s="11" t="str">
        <f>VLOOKUP(B38,SC1049_final_report!B:C,2,FALSE)</f>
        <v>mx836rp6802</v>
      </c>
      <c r="B38" s="11" t="s">
        <v>2557</v>
      </c>
      <c r="D38" s="28" t="s">
        <v>2685</v>
      </c>
      <c r="E38" s="28" t="s">
        <v>168</v>
      </c>
      <c r="F38" s="28" t="s">
        <v>3760</v>
      </c>
      <c r="H38" s="28" t="s">
        <v>479</v>
      </c>
      <c r="I38" s="28" t="s">
        <v>480</v>
      </c>
      <c r="K38" s="28" t="s">
        <v>114</v>
      </c>
      <c r="L38" s="28" t="s">
        <v>115</v>
      </c>
      <c r="M38" s="28" t="s">
        <v>116</v>
      </c>
      <c r="N38" s="28" t="s">
        <v>478</v>
      </c>
      <c r="O38" s="28" t="s">
        <v>219</v>
      </c>
      <c r="Q38" s="28" t="s">
        <v>4044</v>
      </c>
      <c r="R38" s="28" t="s">
        <v>4045</v>
      </c>
      <c r="S38" s="28" t="s">
        <v>4046</v>
      </c>
      <c r="T38" s="11" t="s">
        <v>2383</v>
      </c>
      <c r="U38" s="56" t="s">
        <v>2855</v>
      </c>
      <c r="V38" s="43" t="s">
        <v>2680</v>
      </c>
      <c r="W38" s="43" t="s">
        <v>2682</v>
      </c>
      <c r="X38" s="43" t="s">
        <v>194</v>
      </c>
      <c r="Y38" s="43" t="s">
        <v>133</v>
      </c>
      <c r="Z38" s="43" t="s">
        <v>601</v>
      </c>
      <c r="AA38" s="43" t="s">
        <v>2679</v>
      </c>
      <c r="AB38" s="43" t="s">
        <v>2581</v>
      </c>
      <c r="AC38" s="43" t="s">
        <v>137</v>
      </c>
      <c r="AD38" s="44" t="s">
        <v>2894</v>
      </c>
      <c r="AE38" s="43"/>
      <c r="AF38" s="43"/>
      <c r="AG38" s="43"/>
      <c r="AH38" s="43"/>
      <c r="AI38" s="43"/>
      <c r="AJ38" s="43"/>
      <c r="AK38" s="43"/>
      <c r="AL38" s="43"/>
      <c r="AM38" s="43"/>
      <c r="AN38" s="43"/>
      <c r="AO38" s="43"/>
      <c r="AP38" s="43"/>
      <c r="AQ38" s="43"/>
      <c r="AR38" s="43"/>
      <c r="AS38" s="43"/>
      <c r="AT38" s="43"/>
      <c r="AU38" s="43"/>
      <c r="AV38" s="43" t="s">
        <v>471</v>
      </c>
      <c r="AW38" s="43"/>
      <c r="AX38" s="43"/>
      <c r="AY38" s="43" t="s">
        <v>133</v>
      </c>
      <c r="AZ38" s="43" t="s">
        <v>134</v>
      </c>
      <c r="BA38" s="43" t="s">
        <v>472</v>
      </c>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c r="CB38" s="43"/>
      <c r="CC38" s="29" t="s">
        <v>4048</v>
      </c>
      <c r="CG38" s="28" t="s">
        <v>4035</v>
      </c>
      <c r="CY38" s="29"/>
      <c r="CZ38" s="29"/>
      <c r="DB38" s="28" t="s">
        <v>473</v>
      </c>
      <c r="DC38" s="28">
        <v>-122.194727947</v>
      </c>
      <c r="DD38" s="28">
        <v>37.410974330199998</v>
      </c>
      <c r="DE38" s="28">
        <v>-122.1468825031</v>
      </c>
      <c r="DF38" s="28">
        <v>37.452825823399998</v>
      </c>
      <c r="DG38" s="28" t="s">
        <v>114</v>
      </c>
      <c r="DH38" s="28" t="s">
        <v>123</v>
      </c>
      <c r="DI38" s="28" t="s">
        <v>116</v>
      </c>
    </row>
    <row r="39" spans="1:204" s="28" customFormat="1" ht="117" x14ac:dyDescent="0.15">
      <c r="A39" s="11" t="str">
        <f>VLOOKUP(B39,SC1049_final_report!B:C,2,FALSE)</f>
        <v>gm634qn1156</v>
      </c>
      <c r="B39" s="11" t="s">
        <v>486</v>
      </c>
      <c r="D39" s="28" t="s">
        <v>487</v>
      </c>
      <c r="E39" s="28" t="s">
        <v>3721</v>
      </c>
      <c r="F39" s="28" t="s">
        <v>3761</v>
      </c>
      <c r="H39" s="28" t="s">
        <v>488</v>
      </c>
      <c r="I39" s="28" t="s">
        <v>489</v>
      </c>
      <c r="K39" s="28" t="s">
        <v>114</v>
      </c>
      <c r="L39" s="28" t="s">
        <v>115</v>
      </c>
      <c r="M39" s="28" t="s">
        <v>116</v>
      </c>
      <c r="N39" s="28" t="s">
        <v>192</v>
      </c>
      <c r="Q39" s="28" t="s">
        <v>4044</v>
      </c>
      <c r="R39" s="28" t="s">
        <v>4045</v>
      </c>
      <c r="S39" s="28" t="s">
        <v>4046</v>
      </c>
      <c r="T39" s="11" t="s">
        <v>2384</v>
      </c>
      <c r="U39" s="56" t="s">
        <v>2855</v>
      </c>
      <c r="V39" s="92"/>
      <c r="W39" s="92"/>
      <c r="X39" s="92"/>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92"/>
      <c r="BA39" s="92"/>
      <c r="BB39" s="92"/>
      <c r="BC39" s="92"/>
      <c r="BD39" s="92"/>
      <c r="BE39" s="92"/>
      <c r="BF39" s="92"/>
      <c r="BG39" s="92"/>
      <c r="BH39" s="92"/>
      <c r="BI39" s="92"/>
      <c r="BJ39" s="92"/>
      <c r="BK39" s="92"/>
      <c r="BL39" s="92"/>
      <c r="BM39" s="92"/>
      <c r="BN39" s="92"/>
      <c r="BO39" s="92"/>
      <c r="BP39" s="92"/>
      <c r="BQ39" s="92"/>
      <c r="BR39" s="92"/>
      <c r="BS39" s="92"/>
      <c r="BT39" s="92"/>
      <c r="BU39" s="92"/>
      <c r="BV39" s="92"/>
      <c r="BW39" s="92"/>
      <c r="BX39" s="92"/>
      <c r="BY39" s="92"/>
      <c r="BZ39" s="92"/>
      <c r="CA39" s="92"/>
      <c r="CB39" s="92"/>
      <c r="CC39" s="29" t="s">
        <v>4048</v>
      </c>
      <c r="CG39" s="28" t="s">
        <v>4035</v>
      </c>
      <c r="CY39" s="29"/>
      <c r="CZ39" s="29"/>
      <c r="DB39" s="28" t="s">
        <v>473</v>
      </c>
      <c r="DC39" s="28">
        <v>-122.194727947</v>
      </c>
      <c r="DD39" s="28">
        <v>37.410974330199998</v>
      </c>
      <c r="DE39" s="28">
        <v>-122.1468825031</v>
      </c>
      <c r="DF39" s="28">
        <v>37.452825823399998</v>
      </c>
      <c r="DG39" s="28" t="s">
        <v>114</v>
      </c>
      <c r="DH39" s="28" t="s">
        <v>123</v>
      </c>
      <c r="DI39" s="28" t="s">
        <v>116</v>
      </c>
    </row>
    <row r="40" spans="1:204" s="41" customFormat="1" ht="117" x14ac:dyDescent="0.15">
      <c r="A40" s="11" t="str">
        <f>VLOOKUP(B40,SC1049_final_report!B:C,2,FALSE)</f>
        <v>gm634qn1156</v>
      </c>
      <c r="B40" s="54" t="s">
        <v>486</v>
      </c>
      <c r="D40" s="41" t="s">
        <v>490</v>
      </c>
      <c r="E40" s="41" t="s">
        <v>284</v>
      </c>
      <c r="F40" s="41" t="s">
        <v>3762</v>
      </c>
      <c r="G40" s="41" t="s">
        <v>358</v>
      </c>
      <c r="I40" s="41" t="s">
        <v>491</v>
      </c>
      <c r="K40" s="41" t="s">
        <v>114</v>
      </c>
      <c r="L40" s="41" t="s">
        <v>115</v>
      </c>
      <c r="M40" s="41" t="s">
        <v>116</v>
      </c>
      <c r="N40" s="41" t="s">
        <v>192</v>
      </c>
      <c r="Q40" s="41" t="s">
        <v>4044</v>
      </c>
      <c r="R40" s="41" t="s">
        <v>4045</v>
      </c>
      <c r="S40" s="41" t="s">
        <v>4046</v>
      </c>
      <c r="T40" s="41" t="s">
        <v>2384</v>
      </c>
      <c r="U40" s="41" t="s">
        <v>2855</v>
      </c>
      <c r="CC40" s="48" t="s">
        <v>4048</v>
      </c>
      <c r="CG40" s="41" t="s">
        <v>4035</v>
      </c>
      <c r="CY40" s="48"/>
      <c r="CZ40" s="48"/>
      <c r="DB40" s="41" t="s">
        <v>473</v>
      </c>
      <c r="DC40" s="41">
        <v>-122.194727947</v>
      </c>
      <c r="DD40" s="41">
        <v>37.410974330199998</v>
      </c>
      <c r="DE40" s="41">
        <v>-122.1468825031</v>
      </c>
      <c r="DF40" s="41">
        <v>37.452825823399998</v>
      </c>
      <c r="DG40" s="41" t="s">
        <v>114</v>
      </c>
      <c r="DH40" s="41" t="s">
        <v>123</v>
      </c>
      <c r="DI40" s="41" t="s">
        <v>116</v>
      </c>
    </row>
    <row r="41" spans="1:204" s="41" customFormat="1" ht="117" x14ac:dyDescent="0.15">
      <c r="A41" s="11" t="str">
        <f>VLOOKUP(B41,SC1049_final_report!B:C,2,FALSE)</f>
        <v>tn602kr8600</v>
      </c>
      <c r="B41" s="41" t="s">
        <v>2922</v>
      </c>
      <c r="D41" s="41" t="s">
        <v>506</v>
      </c>
      <c r="E41" s="41" t="s">
        <v>3727</v>
      </c>
      <c r="F41" s="41" t="s">
        <v>3763</v>
      </c>
      <c r="H41" s="41" t="s">
        <v>507</v>
      </c>
      <c r="I41" s="41" t="s">
        <v>508</v>
      </c>
      <c r="J41" s="41" t="s">
        <v>191</v>
      </c>
      <c r="K41" s="41" t="s">
        <v>114</v>
      </c>
      <c r="L41" s="41" t="s">
        <v>115</v>
      </c>
      <c r="M41" s="41" t="s">
        <v>116</v>
      </c>
      <c r="N41" s="41" t="s">
        <v>509</v>
      </c>
      <c r="P41" s="41" t="s">
        <v>150</v>
      </c>
      <c r="Q41" s="41" t="s">
        <v>4044</v>
      </c>
      <c r="R41" s="41" t="s">
        <v>4045</v>
      </c>
      <c r="S41" s="41" t="s">
        <v>4046</v>
      </c>
      <c r="T41" s="46" t="s">
        <v>2923</v>
      </c>
      <c r="U41" s="41" t="s">
        <v>2855</v>
      </c>
      <c r="CC41" s="48" t="s">
        <v>4048</v>
      </c>
      <c r="CG41" s="41" t="s">
        <v>4035</v>
      </c>
      <c r="CX41" s="48" t="s">
        <v>2249</v>
      </c>
      <c r="CZ41" s="48" t="s">
        <v>2284</v>
      </c>
      <c r="DB41" s="41" t="s">
        <v>473</v>
      </c>
      <c r="DC41" s="41">
        <v>-122.191292</v>
      </c>
      <c r="DD41" s="41">
        <v>37.406339000000003</v>
      </c>
      <c r="DE41" s="41">
        <v>-122.149475</v>
      </c>
      <c r="DF41" s="41">
        <v>37.443536999999999</v>
      </c>
      <c r="DG41" s="41" t="s">
        <v>114</v>
      </c>
      <c r="DH41" s="41" t="s">
        <v>123</v>
      </c>
      <c r="DI41" s="41" t="s">
        <v>116</v>
      </c>
    </row>
    <row r="42" spans="1:204" s="11" customFormat="1" ht="117" x14ac:dyDescent="0.15">
      <c r="A42" s="11" t="str">
        <f>VLOOKUP(B42,SC1049_final_report!B:C,2,FALSE)</f>
        <v>tf872jw3778</v>
      </c>
      <c r="B42" s="11" t="s">
        <v>510</v>
      </c>
      <c r="D42" s="11" t="s">
        <v>511</v>
      </c>
      <c r="E42" s="11" t="s">
        <v>3721</v>
      </c>
      <c r="F42" s="11" t="s">
        <v>3764</v>
      </c>
      <c r="H42" s="11" t="s">
        <v>512</v>
      </c>
      <c r="I42" s="11" t="s">
        <v>513</v>
      </c>
      <c r="J42" s="11" t="s">
        <v>514</v>
      </c>
      <c r="K42" s="11" t="s">
        <v>114</v>
      </c>
      <c r="L42" s="11" t="s">
        <v>115</v>
      </c>
      <c r="M42" s="11" t="s">
        <v>116</v>
      </c>
      <c r="N42" s="11" t="s">
        <v>212</v>
      </c>
      <c r="P42" s="11" t="s">
        <v>150</v>
      </c>
      <c r="Q42" s="11" t="s">
        <v>4044</v>
      </c>
      <c r="R42" s="11" t="s">
        <v>4045</v>
      </c>
      <c r="S42" s="11" t="s">
        <v>4046</v>
      </c>
      <c r="T42" s="11" t="s">
        <v>515</v>
      </c>
      <c r="U42" s="56" t="s">
        <v>2855</v>
      </c>
      <c r="V42" s="80"/>
      <c r="W42" s="80"/>
      <c r="X42" s="80"/>
      <c r="Y42" s="80"/>
      <c r="Z42" s="80"/>
      <c r="AA42" s="80"/>
      <c r="AB42" s="80"/>
      <c r="AC42" s="80"/>
      <c r="AD42" s="80"/>
      <c r="AE42" s="80"/>
      <c r="AF42" s="80"/>
      <c r="AG42" s="80"/>
      <c r="AH42" s="80"/>
      <c r="AI42" s="80"/>
      <c r="AJ42" s="80"/>
      <c r="AK42" s="80"/>
      <c r="AL42" s="80"/>
      <c r="AM42" s="80"/>
      <c r="AN42" s="80"/>
      <c r="AO42" s="80"/>
      <c r="AP42" s="80"/>
      <c r="AQ42" s="80"/>
      <c r="AR42" s="80"/>
      <c r="AS42" s="80"/>
      <c r="AT42" s="80"/>
      <c r="AU42" s="80"/>
      <c r="AV42" s="80" t="s">
        <v>471</v>
      </c>
      <c r="AW42" s="80"/>
      <c r="AX42" s="80"/>
      <c r="AY42" s="80" t="s">
        <v>133</v>
      </c>
      <c r="AZ42" s="80" t="s">
        <v>134</v>
      </c>
      <c r="BA42" s="80" t="s">
        <v>472</v>
      </c>
      <c r="BB42" s="80"/>
      <c r="BC42" s="80"/>
      <c r="BD42" s="80"/>
      <c r="BE42" s="80"/>
      <c r="BF42" s="80"/>
      <c r="BG42" s="80"/>
      <c r="BH42" s="80"/>
      <c r="BI42" s="80"/>
      <c r="BJ42" s="80"/>
      <c r="BK42" s="80"/>
      <c r="BL42" s="80"/>
      <c r="BM42" s="80"/>
      <c r="BN42" s="80"/>
      <c r="BO42" s="80"/>
      <c r="BP42" s="80"/>
      <c r="BQ42" s="80"/>
      <c r="BR42" s="80"/>
      <c r="BS42" s="80"/>
      <c r="BT42" s="80"/>
      <c r="BU42" s="80"/>
      <c r="BV42" s="80"/>
      <c r="BW42" s="80"/>
      <c r="BX42" s="80"/>
      <c r="BY42" s="80"/>
      <c r="BZ42" s="80"/>
      <c r="CA42" s="80"/>
      <c r="CB42" s="80"/>
      <c r="CG42" s="11" t="s">
        <v>4035</v>
      </c>
      <c r="CX42" s="17" t="s">
        <v>2249</v>
      </c>
      <c r="CZ42" s="17" t="s">
        <v>2284</v>
      </c>
      <c r="DB42" s="11" t="s">
        <v>473</v>
      </c>
      <c r="DC42" s="11">
        <v>-122.191292</v>
      </c>
      <c r="DD42" s="11">
        <v>37.406339000000003</v>
      </c>
      <c r="DE42" s="11">
        <v>-122.149475</v>
      </c>
      <c r="DF42" s="11">
        <v>37.443536999999999</v>
      </c>
      <c r="DG42" s="11" t="s">
        <v>114</v>
      </c>
      <c r="DH42" s="11" t="s">
        <v>123</v>
      </c>
      <c r="DI42" s="11" t="s">
        <v>116</v>
      </c>
    </row>
    <row r="43" spans="1:204" s="28" customFormat="1" ht="117" x14ac:dyDescent="0.15">
      <c r="A43" s="11" t="str">
        <f>VLOOKUP(B43,SC1049_final_report!B:C,2,FALSE)</f>
        <v>dh406xd7969</v>
      </c>
      <c r="B43" s="11" t="s">
        <v>516</v>
      </c>
      <c r="D43" s="28" t="s">
        <v>517</v>
      </c>
      <c r="E43" s="28" t="s">
        <v>518</v>
      </c>
      <c r="F43" s="28" t="s">
        <v>3765</v>
      </c>
      <c r="H43" s="28" t="s">
        <v>519</v>
      </c>
      <c r="I43" s="28" t="s">
        <v>299</v>
      </c>
      <c r="J43" s="28" t="s">
        <v>520</v>
      </c>
      <c r="K43" s="28" t="s">
        <v>114</v>
      </c>
      <c r="L43" s="28" t="s">
        <v>115</v>
      </c>
      <c r="M43" s="28" t="s">
        <v>116</v>
      </c>
      <c r="N43" s="28" t="s">
        <v>212</v>
      </c>
      <c r="P43" s="28" t="s">
        <v>150</v>
      </c>
      <c r="Q43" s="28" t="s">
        <v>4044</v>
      </c>
      <c r="R43" s="28" t="s">
        <v>4045</v>
      </c>
      <c r="S43" s="28" t="s">
        <v>4046</v>
      </c>
      <c r="T43" s="11" t="s">
        <v>2385</v>
      </c>
      <c r="U43" s="56" t="s">
        <v>2855</v>
      </c>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t="s">
        <v>471</v>
      </c>
      <c r="AW43" s="43"/>
      <c r="AX43" s="43"/>
      <c r="AY43" s="43" t="s">
        <v>133</v>
      </c>
      <c r="AZ43" s="43" t="s">
        <v>134</v>
      </c>
      <c r="BA43" s="43" t="s">
        <v>472</v>
      </c>
      <c r="BB43" s="43"/>
      <c r="BC43" s="43"/>
      <c r="BD43" s="43"/>
      <c r="BE43" s="43"/>
      <c r="BF43" s="43"/>
      <c r="BG43" s="43"/>
      <c r="BH43" s="43"/>
      <c r="BI43" s="43"/>
      <c r="BJ43" s="43"/>
      <c r="BK43" s="43"/>
      <c r="BL43" s="43"/>
      <c r="BM43" s="43"/>
      <c r="BN43" s="43"/>
      <c r="BO43" s="43"/>
      <c r="BP43" s="43"/>
      <c r="BQ43" s="43"/>
      <c r="BR43" s="43"/>
      <c r="BS43" s="43"/>
      <c r="BT43" s="43"/>
      <c r="BU43" s="43"/>
      <c r="BV43" s="43"/>
      <c r="BW43" s="43"/>
      <c r="BX43" s="43"/>
      <c r="BY43" s="43"/>
      <c r="BZ43" s="43"/>
      <c r="CA43" s="43"/>
      <c r="CB43" s="43"/>
      <c r="CC43" s="28" t="s">
        <v>4060</v>
      </c>
      <c r="CG43" s="28" t="s">
        <v>4035</v>
      </c>
      <c r="CZ43" s="29"/>
      <c r="DB43" s="28" t="s">
        <v>473</v>
      </c>
      <c r="DC43" s="28">
        <v>-122.191292</v>
      </c>
      <c r="DD43" s="28">
        <v>37.406339000000003</v>
      </c>
      <c r="DE43" s="28">
        <v>-122.149475</v>
      </c>
      <c r="DF43" s="28">
        <v>37.443536999999999</v>
      </c>
      <c r="DG43" s="28" t="s">
        <v>114</v>
      </c>
      <c r="DH43" s="28" t="s">
        <v>123</v>
      </c>
      <c r="DI43" s="28" t="s">
        <v>116</v>
      </c>
    </row>
    <row r="44" spans="1:204" s="12" customFormat="1" ht="117" x14ac:dyDescent="0.15">
      <c r="A44" s="11" t="str">
        <f>VLOOKUP(B44,SC1049_final_report!B:C,2,FALSE)</f>
        <v>ph435yj4303</v>
      </c>
      <c r="B44" s="11" t="s">
        <v>521</v>
      </c>
      <c r="D44" s="28" t="s">
        <v>522</v>
      </c>
      <c r="E44" s="12" t="s">
        <v>3721</v>
      </c>
      <c r="F44" s="12" t="s">
        <v>3766</v>
      </c>
      <c r="H44" s="12" t="s">
        <v>523</v>
      </c>
      <c r="I44" s="12" t="s">
        <v>524</v>
      </c>
      <c r="J44" s="12" t="s">
        <v>525</v>
      </c>
      <c r="K44" s="12" t="s">
        <v>114</v>
      </c>
      <c r="L44" s="12" t="s">
        <v>115</v>
      </c>
      <c r="M44" s="12" t="s">
        <v>116</v>
      </c>
      <c r="N44" s="12" t="s">
        <v>219</v>
      </c>
      <c r="P44" s="12" t="s">
        <v>150</v>
      </c>
      <c r="Q44" s="12" t="s">
        <v>4044</v>
      </c>
      <c r="R44" s="12" t="s">
        <v>4045</v>
      </c>
      <c r="S44" s="12" t="s">
        <v>4046</v>
      </c>
      <c r="T44" s="11" t="s">
        <v>2752</v>
      </c>
      <c r="U44" s="56" t="s">
        <v>2855</v>
      </c>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43"/>
      <c r="BP44" s="43"/>
      <c r="BQ44" s="43"/>
      <c r="BR44" s="43"/>
      <c r="BS44" s="43"/>
      <c r="BT44" s="43"/>
      <c r="BU44" s="43"/>
      <c r="BV44" s="43"/>
      <c r="BW44" s="43"/>
      <c r="BX44" s="43"/>
      <c r="BY44" s="43"/>
      <c r="BZ44" s="43"/>
      <c r="CA44" s="43"/>
      <c r="CB44" s="43"/>
      <c r="CC44" s="28"/>
      <c r="CD44" s="28"/>
      <c r="CE44" s="28"/>
      <c r="CF44" s="28"/>
      <c r="CG44" s="28" t="s">
        <v>4035</v>
      </c>
      <c r="CH44" s="28"/>
      <c r="CI44" s="28"/>
      <c r="CJ44" s="28"/>
      <c r="CK44" s="28"/>
      <c r="CL44" s="28"/>
      <c r="CM44" s="28"/>
      <c r="CN44" s="28"/>
      <c r="CO44" s="28"/>
      <c r="CP44" s="28"/>
      <c r="CQ44" s="28"/>
      <c r="CR44" s="28"/>
      <c r="CS44" s="28"/>
      <c r="CT44" s="28"/>
      <c r="CU44" s="28"/>
      <c r="CV44" s="28"/>
      <c r="CW44" s="28"/>
      <c r="CX44" s="28"/>
      <c r="CY44" s="28"/>
      <c r="CZ44" s="29"/>
      <c r="DA44" s="28"/>
      <c r="DB44" s="28" t="s">
        <v>473</v>
      </c>
      <c r="DC44" s="28">
        <v>-122.191292</v>
      </c>
      <c r="DD44" s="28">
        <v>37.406339000000003</v>
      </c>
      <c r="DE44" s="28">
        <v>-122.149475</v>
      </c>
      <c r="DF44" s="28">
        <v>37.443536999999999</v>
      </c>
      <c r="DG44" s="28" t="s">
        <v>114</v>
      </c>
      <c r="DH44" s="28" t="s">
        <v>123</v>
      </c>
      <c r="DI44" s="28" t="s">
        <v>116</v>
      </c>
      <c r="DJ44" s="28"/>
      <c r="DK44" s="28"/>
      <c r="DL44" s="28"/>
      <c r="DM44" s="28"/>
      <c r="DN44" s="28"/>
      <c r="DO44" s="28"/>
      <c r="DP44" s="28"/>
      <c r="DQ44" s="28"/>
      <c r="DR44" s="28"/>
      <c r="DS44" s="28"/>
      <c r="DT44" s="28"/>
      <c r="DU44" s="28"/>
      <c r="DV44" s="28"/>
      <c r="DW44" s="28"/>
      <c r="DX44" s="28"/>
      <c r="DY44" s="28"/>
      <c r="DZ44" s="28"/>
      <c r="EA44" s="28"/>
      <c r="EB44" s="28"/>
      <c r="EC44" s="28"/>
      <c r="ED44" s="28"/>
      <c r="EE44" s="28"/>
      <c r="EF44" s="28"/>
      <c r="EG44" s="28"/>
      <c r="EH44" s="28"/>
      <c r="EI44" s="28"/>
      <c r="EJ44" s="28"/>
      <c r="EK44" s="28"/>
      <c r="EL44" s="28"/>
      <c r="EM44" s="28"/>
      <c r="EN44" s="28"/>
      <c r="EO44" s="28"/>
      <c r="EP44" s="28"/>
      <c r="EQ44" s="28"/>
      <c r="ER44" s="28"/>
      <c r="ES44" s="28"/>
      <c r="ET44" s="28"/>
      <c r="EU44" s="28"/>
      <c r="EV44" s="28"/>
      <c r="EW44" s="28"/>
      <c r="EX44" s="28"/>
      <c r="EY44" s="28"/>
      <c r="EZ44" s="28"/>
      <c r="FA44" s="28"/>
      <c r="FB44" s="28"/>
      <c r="FC44" s="28"/>
      <c r="FD44" s="28"/>
      <c r="FE44" s="28"/>
      <c r="FF44" s="28"/>
      <c r="FG44" s="28"/>
      <c r="FH44" s="28"/>
      <c r="FI44" s="28"/>
      <c r="FJ44" s="28"/>
      <c r="FK44" s="28"/>
      <c r="FL44" s="28"/>
      <c r="FM44" s="28"/>
      <c r="FN44" s="28"/>
      <c r="FO44" s="28"/>
      <c r="FP44" s="28"/>
      <c r="FQ44" s="28"/>
      <c r="FR44" s="28"/>
      <c r="FS44" s="28"/>
      <c r="FT44" s="28"/>
      <c r="FU44" s="28"/>
      <c r="FV44" s="28"/>
      <c r="FW44" s="28"/>
      <c r="FX44" s="28"/>
      <c r="FY44" s="28"/>
      <c r="FZ44" s="28"/>
      <c r="GA44" s="28"/>
      <c r="GB44" s="28"/>
      <c r="GC44" s="28"/>
      <c r="GD44" s="28"/>
      <c r="GE44" s="28"/>
      <c r="GF44" s="28"/>
      <c r="GG44" s="28"/>
      <c r="GH44" s="28"/>
      <c r="GI44" s="28"/>
      <c r="GJ44" s="28"/>
      <c r="GK44" s="28"/>
      <c r="GL44" s="28"/>
      <c r="GM44" s="28"/>
      <c r="GN44" s="28"/>
      <c r="GO44" s="28"/>
      <c r="GP44" s="28"/>
      <c r="GQ44" s="28"/>
      <c r="GR44" s="28"/>
      <c r="GS44" s="28"/>
      <c r="GT44" s="28"/>
      <c r="GU44" s="28"/>
      <c r="GV44" s="28"/>
    </row>
    <row r="45" spans="1:204" s="11" customFormat="1" ht="117" x14ac:dyDescent="0.15">
      <c r="A45" s="11" t="str">
        <f>VLOOKUP(B45,SC1049_final_report!B:C,2,FALSE)</f>
        <v>vs416jf2669</v>
      </c>
      <c r="B45" s="11" t="s">
        <v>535</v>
      </c>
      <c r="D45" s="11" t="s">
        <v>536</v>
      </c>
      <c r="E45" s="11" t="s">
        <v>3721</v>
      </c>
      <c r="F45" s="11" t="s">
        <v>3767</v>
      </c>
      <c r="H45" s="11" t="s">
        <v>537</v>
      </c>
      <c r="I45" s="11" t="s">
        <v>524</v>
      </c>
      <c r="J45" s="11" t="s">
        <v>538</v>
      </c>
      <c r="K45" s="11" t="s">
        <v>114</v>
      </c>
      <c r="L45" s="11" t="s">
        <v>115</v>
      </c>
      <c r="M45" s="11" t="s">
        <v>116</v>
      </c>
      <c r="N45" s="11" t="s">
        <v>219</v>
      </c>
      <c r="P45" s="11" t="s">
        <v>150</v>
      </c>
      <c r="Q45" s="11" t="s">
        <v>4044</v>
      </c>
      <c r="R45" s="11" t="s">
        <v>4045</v>
      </c>
      <c r="S45" s="11" t="s">
        <v>4046</v>
      </c>
      <c r="T45" s="11" t="s">
        <v>539</v>
      </c>
      <c r="U45" s="56" t="s">
        <v>2855</v>
      </c>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11" t="s">
        <v>4058</v>
      </c>
      <c r="CD45" s="11" t="s">
        <v>4061</v>
      </c>
      <c r="CE45" s="17" t="s">
        <v>4048</v>
      </c>
      <c r="CF45" s="17"/>
      <c r="CG45" s="11" t="s">
        <v>4035</v>
      </c>
      <c r="CY45" s="17"/>
      <c r="CZ45" s="17"/>
      <c r="DB45" s="11" t="s">
        <v>541</v>
      </c>
      <c r="DC45" s="11">
        <v>-122.173997</v>
      </c>
      <c r="DD45" s="11">
        <v>37.42512</v>
      </c>
      <c r="DE45" s="11">
        <v>-122.166813</v>
      </c>
      <c r="DF45" s="11">
        <v>37.430179000000003</v>
      </c>
      <c r="DG45" s="11" t="s">
        <v>114</v>
      </c>
      <c r="DH45" s="11" t="s">
        <v>123</v>
      </c>
      <c r="DI45" s="11" t="s">
        <v>116</v>
      </c>
    </row>
    <row r="46" spans="1:204" s="28" customFormat="1" ht="117" x14ac:dyDescent="0.15">
      <c r="A46" s="11" t="str">
        <f>VLOOKUP(B46,SC1049_final_report!B:C,2,FALSE)</f>
        <v>hm901py5402</v>
      </c>
      <c r="B46" s="11" t="s">
        <v>542</v>
      </c>
      <c r="D46" s="28" t="s">
        <v>543</v>
      </c>
      <c r="E46" s="28" t="s">
        <v>168</v>
      </c>
      <c r="F46" s="28" t="s">
        <v>3768</v>
      </c>
      <c r="H46" s="28" t="s">
        <v>544</v>
      </c>
      <c r="I46" s="28" t="s">
        <v>524</v>
      </c>
      <c r="J46" s="28" t="s">
        <v>545</v>
      </c>
      <c r="K46" s="28" t="s">
        <v>114</v>
      </c>
      <c r="L46" s="28" t="s">
        <v>115</v>
      </c>
      <c r="M46" s="28" t="s">
        <v>116</v>
      </c>
      <c r="N46" s="28" t="s">
        <v>219</v>
      </c>
      <c r="P46" s="28" t="s">
        <v>150</v>
      </c>
      <c r="Q46" s="28" t="s">
        <v>4044</v>
      </c>
      <c r="R46" s="28" t="s">
        <v>4045</v>
      </c>
      <c r="S46" s="28" t="s">
        <v>4046</v>
      </c>
      <c r="T46" s="11" t="s">
        <v>2386</v>
      </c>
      <c r="U46" s="56" t="s">
        <v>2855</v>
      </c>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28" t="s">
        <v>4058</v>
      </c>
      <c r="CD46" s="29" t="s">
        <v>4048</v>
      </c>
      <c r="CG46" s="28" t="s">
        <v>4035</v>
      </c>
      <c r="CY46" s="29"/>
      <c r="CZ46" s="29"/>
      <c r="DB46" s="28" t="s">
        <v>546</v>
      </c>
      <c r="DC46" s="28">
        <v>-122.17541300000001</v>
      </c>
      <c r="DD46" s="28">
        <v>37.425767</v>
      </c>
      <c r="DE46" s="28">
        <v>-122.165268</v>
      </c>
      <c r="DF46" s="28">
        <v>37.433314000000003</v>
      </c>
      <c r="DG46" s="28" t="s">
        <v>114</v>
      </c>
      <c r="DH46" s="28" t="s">
        <v>123</v>
      </c>
      <c r="DI46" s="28" t="s">
        <v>116</v>
      </c>
    </row>
    <row r="47" spans="1:204" s="28" customFormat="1" ht="117" x14ac:dyDescent="0.15">
      <c r="A47" s="11" t="str">
        <f>VLOOKUP(B47,SC1049_final_report!B:C,2,FALSE)</f>
        <v>mm677vt1734</v>
      </c>
      <c r="B47" s="11" t="s">
        <v>547</v>
      </c>
      <c r="D47" s="28" t="s">
        <v>548</v>
      </c>
      <c r="E47" s="28" t="s">
        <v>168</v>
      </c>
      <c r="F47" s="28" t="s">
        <v>3769</v>
      </c>
      <c r="H47" s="28" t="s">
        <v>549</v>
      </c>
      <c r="I47" s="28" t="s">
        <v>524</v>
      </c>
      <c r="J47" s="28" t="s">
        <v>550</v>
      </c>
      <c r="K47" s="28" t="s">
        <v>114</v>
      </c>
      <c r="L47" s="28" t="s">
        <v>115</v>
      </c>
      <c r="M47" s="28" t="s">
        <v>116</v>
      </c>
      <c r="N47" s="28" t="s">
        <v>219</v>
      </c>
      <c r="P47" s="28" t="s">
        <v>150</v>
      </c>
      <c r="Q47" s="28" t="s">
        <v>4044</v>
      </c>
      <c r="R47" s="28" t="s">
        <v>4045</v>
      </c>
      <c r="S47" s="28" t="s">
        <v>4046</v>
      </c>
      <c r="T47" s="11" t="s">
        <v>2387</v>
      </c>
      <c r="U47" s="56" t="s">
        <v>2855</v>
      </c>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28" t="s">
        <v>4058</v>
      </c>
      <c r="CD47" s="29" t="s">
        <v>4048</v>
      </c>
      <c r="CG47" s="28" t="s">
        <v>4035</v>
      </c>
      <c r="CY47" s="29"/>
      <c r="CZ47" s="29"/>
      <c r="DB47" s="28" t="s">
        <v>295</v>
      </c>
      <c r="DC47" s="28">
        <v>-122.191292</v>
      </c>
      <c r="DD47" s="28">
        <v>37.406339000000003</v>
      </c>
      <c r="DE47" s="28">
        <v>-122.149475</v>
      </c>
      <c r="DF47" s="28">
        <v>37.443536999999999</v>
      </c>
      <c r="DG47" s="28" t="s">
        <v>114</v>
      </c>
      <c r="DH47" s="28" t="s">
        <v>123</v>
      </c>
      <c r="DI47" s="28" t="s">
        <v>116</v>
      </c>
    </row>
    <row r="48" spans="1:204" s="28" customFormat="1" ht="143" x14ac:dyDescent="0.15">
      <c r="A48" s="11" t="str">
        <f>VLOOKUP(B48,SC1049_final_report!B:C,2,FALSE)</f>
        <v>fw831zj3773</v>
      </c>
      <c r="B48" s="28" t="s">
        <v>551</v>
      </c>
      <c r="D48" s="28" t="s">
        <v>552</v>
      </c>
      <c r="E48" s="28" t="s">
        <v>3727</v>
      </c>
      <c r="F48" s="28" t="s">
        <v>3770</v>
      </c>
      <c r="H48" s="28" t="s">
        <v>553</v>
      </c>
      <c r="I48" s="28" t="s">
        <v>554</v>
      </c>
      <c r="J48" s="28" t="s">
        <v>555</v>
      </c>
      <c r="K48" s="28" t="s">
        <v>114</v>
      </c>
      <c r="L48" s="28" t="s">
        <v>115</v>
      </c>
      <c r="M48" s="28" t="s">
        <v>116</v>
      </c>
      <c r="N48" s="28" t="s">
        <v>219</v>
      </c>
      <c r="P48" s="28" t="s">
        <v>150</v>
      </c>
      <c r="Q48" s="28" t="s">
        <v>4044</v>
      </c>
      <c r="R48" s="28" t="s">
        <v>4045</v>
      </c>
      <c r="S48" s="28" t="s">
        <v>4046</v>
      </c>
      <c r="T48" s="28" t="s">
        <v>2884</v>
      </c>
      <c r="U48" s="75" t="s">
        <v>2855</v>
      </c>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28" t="s">
        <v>4058</v>
      </c>
      <c r="CD48" s="29" t="s">
        <v>4048</v>
      </c>
      <c r="CG48" s="28" t="s">
        <v>4035</v>
      </c>
      <c r="CY48" s="29"/>
      <c r="CZ48" s="29"/>
      <c r="DB48" s="28" t="s">
        <v>556</v>
      </c>
      <c r="DC48" s="28">
        <v>-122.18082099999999</v>
      </c>
      <c r="DD48" s="28">
        <v>37.420791000000001</v>
      </c>
      <c r="DE48" s="28">
        <v>-122.158401</v>
      </c>
      <c r="DF48" s="28">
        <v>37.437812000000001</v>
      </c>
      <c r="DG48" s="28" t="s">
        <v>114</v>
      </c>
      <c r="DH48" s="28" t="s">
        <v>123</v>
      </c>
      <c r="DI48" s="28" t="s">
        <v>116</v>
      </c>
    </row>
    <row r="49" spans="1:113" s="11" customFormat="1" ht="117" x14ac:dyDescent="0.15">
      <c r="A49" s="11" t="str">
        <f>VLOOKUP(B49,SC1049_final_report!B:C,2,FALSE)</f>
        <v>sp178sb8713</v>
      </c>
      <c r="B49" s="11" t="s">
        <v>561</v>
      </c>
      <c r="D49" s="11" t="s">
        <v>562</v>
      </c>
      <c r="E49" s="11" t="s">
        <v>3721</v>
      </c>
      <c r="F49" s="11" t="s">
        <v>3771</v>
      </c>
      <c r="H49" s="11" t="s">
        <v>563</v>
      </c>
      <c r="I49" s="11" t="s">
        <v>524</v>
      </c>
      <c r="J49" s="11" t="s">
        <v>564</v>
      </c>
      <c r="K49" s="11" t="s">
        <v>114</v>
      </c>
      <c r="L49" s="11" t="s">
        <v>115</v>
      </c>
      <c r="M49" s="11" t="s">
        <v>116</v>
      </c>
      <c r="N49" s="11" t="s">
        <v>192</v>
      </c>
      <c r="P49" s="11" t="s">
        <v>150</v>
      </c>
      <c r="Q49" s="11" t="s">
        <v>4044</v>
      </c>
      <c r="R49" s="11" t="s">
        <v>4045</v>
      </c>
      <c r="S49" s="11" t="s">
        <v>4046</v>
      </c>
      <c r="T49" s="28" t="s">
        <v>565</v>
      </c>
      <c r="U49" s="75" t="s">
        <v>2855</v>
      </c>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11" t="s">
        <v>4055</v>
      </c>
      <c r="CD49" s="11" t="s">
        <v>4061</v>
      </c>
      <c r="CE49" s="17" t="s">
        <v>4048</v>
      </c>
      <c r="CF49" s="17"/>
      <c r="CG49" s="11" t="s">
        <v>4035</v>
      </c>
      <c r="CY49" s="17"/>
      <c r="CZ49" s="17"/>
      <c r="DB49" s="11" t="s">
        <v>566</v>
      </c>
      <c r="DC49" s="11">
        <v>-122.1764</v>
      </c>
      <c r="DD49" s="11">
        <v>37.427301</v>
      </c>
      <c r="DE49" s="11">
        <v>-122.167457</v>
      </c>
      <c r="DF49" s="11">
        <v>37.437812000000001</v>
      </c>
      <c r="DG49" s="11" t="s">
        <v>114</v>
      </c>
      <c r="DH49" s="11" t="s">
        <v>123</v>
      </c>
      <c r="DI49" s="11" t="s">
        <v>116</v>
      </c>
    </row>
    <row r="50" spans="1:113" s="28" customFormat="1" ht="117" x14ac:dyDescent="0.15">
      <c r="A50" s="11" t="str">
        <f>VLOOKUP(B50,SC1049_final_report!B:C,2,FALSE)</f>
        <v>vt872bz0350</v>
      </c>
      <c r="B50" s="28" t="s">
        <v>575</v>
      </c>
      <c r="D50" s="28" t="s">
        <v>576</v>
      </c>
      <c r="E50" s="28" t="s">
        <v>3727</v>
      </c>
      <c r="F50" s="28" t="s">
        <v>3772</v>
      </c>
      <c r="H50" s="28" t="s">
        <v>577</v>
      </c>
      <c r="I50" s="28" t="s">
        <v>524</v>
      </c>
      <c r="J50" s="28" t="s">
        <v>578</v>
      </c>
      <c r="K50" s="28" t="s">
        <v>114</v>
      </c>
      <c r="L50" s="28" t="s">
        <v>115</v>
      </c>
      <c r="M50" s="28" t="s">
        <v>116</v>
      </c>
      <c r="N50" s="28" t="s">
        <v>579</v>
      </c>
      <c r="P50" s="28" t="s">
        <v>150</v>
      </c>
      <c r="Q50" s="28" t="s">
        <v>4044</v>
      </c>
      <c r="R50" s="28" t="s">
        <v>4045</v>
      </c>
      <c r="S50" s="28" t="s">
        <v>4046</v>
      </c>
      <c r="T50" s="28" t="s">
        <v>2887</v>
      </c>
      <c r="U50" s="75" t="s">
        <v>2855</v>
      </c>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43"/>
      <c r="BS50" s="43"/>
      <c r="BT50" s="43"/>
      <c r="BU50" s="43"/>
      <c r="BV50" s="43"/>
      <c r="BW50" s="43"/>
      <c r="BX50" s="43"/>
      <c r="BY50" s="43"/>
      <c r="BZ50" s="43"/>
      <c r="CA50" s="43"/>
      <c r="CB50" s="43"/>
      <c r="CC50" s="28" t="s">
        <v>4058</v>
      </c>
      <c r="CD50" s="29" t="s">
        <v>4048</v>
      </c>
      <c r="CG50" s="28" t="s">
        <v>4035</v>
      </c>
      <c r="CY50" s="29"/>
      <c r="CZ50" s="29"/>
      <c r="DB50" s="28" t="s">
        <v>580</v>
      </c>
      <c r="DC50" s="28">
        <v>-122.1759400868</v>
      </c>
      <c r="DD50" s="28">
        <v>37.425066502100002</v>
      </c>
      <c r="DE50" s="28">
        <v>-122.1653718334</v>
      </c>
      <c r="DF50" s="28">
        <v>37.430046397300003</v>
      </c>
      <c r="DG50" s="28" t="s">
        <v>114</v>
      </c>
      <c r="DH50" s="28" t="s">
        <v>123</v>
      </c>
      <c r="DI50" s="28" t="s">
        <v>116</v>
      </c>
    </row>
    <row r="51" spans="1:113" s="28" customFormat="1" ht="117" x14ac:dyDescent="0.15">
      <c r="A51" s="11" t="str">
        <f>VLOOKUP(B51,SC1049_final_report!B:C,2,FALSE)</f>
        <v>pp956rw1849</v>
      </c>
      <c r="B51" s="28" t="s">
        <v>2870</v>
      </c>
      <c r="D51" s="28" t="s">
        <v>614</v>
      </c>
      <c r="E51" s="28" t="s">
        <v>3727</v>
      </c>
      <c r="F51" s="28" t="s">
        <v>3773</v>
      </c>
      <c r="H51" s="28" t="s">
        <v>615</v>
      </c>
      <c r="I51" s="28" t="s">
        <v>554</v>
      </c>
      <c r="J51" s="28" t="s">
        <v>616</v>
      </c>
      <c r="K51" s="28" t="s">
        <v>114</v>
      </c>
      <c r="L51" s="28" t="s">
        <v>115</v>
      </c>
      <c r="M51" s="28" t="s">
        <v>116</v>
      </c>
      <c r="Q51" s="28" t="s">
        <v>4044</v>
      </c>
      <c r="R51" s="28" t="s">
        <v>4045</v>
      </c>
      <c r="S51" s="28" t="s">
        <v>4046</v>
      </c>
      <c r="T51" s="28" t="s">
        <v>2869</v>
      </c>
      <c r="U51" s="75" t="s">
        <v>2855</v>
      </c>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29" t="s">
        <v>4048</v>
      </c>
      <c r="CG51" s="28" t="s">
        <v>4035</v>
      </c>
      <c r="CY51" s="29"/>
      <c r="CZ51" s="29"/>
      <c r="DB51" s="28" t="s">
        <v>617</v>
      </c>
      <c r="DC51" s="28">
        <v>-122.173997</v>
      </c>
      <c r="DD51" s="28">
        <v>37.42512</v>
      </c>
      <c r="DE51" s="28">
        <v>-122.164925</v>
      </c>
      <c r="DF51" s="28">
        <v>37.435119999999998</v>
      </c>
      <c r="DG51" s="28" t="s">
        <v>114</v>
      </c>
      <c r="DH51" s="28" t="s">
        <v>123</v>
      </c>
      <c r="DI51" s="28" t="s">
        <v>116</v>
      </c>
    </row>
    <row r="52" spans="1:113" s="28" customFormat="1" ht="117" x14ac:dyDescent="0.15">
      <c r="A52" s="11" t="str">
        <f>VLOOKUP(B52,SC1049_final_report!B:C,2,FALSE)</f>
        <v>xp785gb0438</v>
      </c>
      <c r="B52" s="11" t="s">
        <v>618</v>
      </c>
      <c r="D52" s="28" t="s">
        <v>619</v>
      </c>
      <c r="E52" s="28" t="s">
        <v>518</v>
      </c>
      <c r="F52" s="28" t="s">
        <v>3774</v>
      </c>
      <c r="H52" s="28" t="s">
        <v>620</v>
      </c>
      <c r="I52" s="28" t="s">
        <v>299</v>
      </c>
      <c r="J52" s="28" t="s">
        <v>621</v>
      </c>
      <c r="K52" s="28" t="s">
        <v>114</v>
      </c>
      <c r="L52" s="28" t="s">
        <v>115</v>
      </c>
      <c r="M52" s="28" t="s">
        <v>116</v>
      </c>
      <c r="N52" s="28" t="s">
        <v>622</v>
      </c>
      <c r="Q52" s="28" t="s">
        <v>4044</v>
      </c>
      <c r="R52" s="28" t="s">
        <v>4045</v>
      </c>
      <c r="S52" s="28" t="s">
        <v>4046</v>
      </c>
      <c r="T52" s="11" t="s">
        <v>2388</v>
      </c>
      <c r="U52" s="56" t="s">
        <v>2855</v>
      </c>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t="s">
        <v>471</v>
      </c>
      <c r="AW52" s="43"/>
      <c r="AX52" s="43"/>
      <c r="AY52" s="43" t="s">
        <v>133</v>
      </c>
      <c r="AZ52" s="43" t="s">
        <v>134</v>
      </c>
      <c r="BA52" s="43" t="s">
        <v>472</v>
      </c>
      <c r="BB52" s="43"/>
      <c r="BC52" s="43"/>
      <c r="BD52" s="43"/>
      <c r="BE52" s="43"/>
      <c r="BF52" s="43"/>
      <c r="BG52" s="43"/>
      <c r="BH52" s="43"/>
      <c r="BI52" s="43"/>
      <c r="BJ52" s="43"/>
      <c r="BK52" s="43"/>
      <c r="BL52" s="43"/>
      <c r="BM52" s="43"/>
      <c r="BN52" s="43"/>
      <c r="BO52" s="43"/>
      <c r="BP52" s="43"/>
      <c r="BQ52" s="43" t="s">
        <v>600</v>
      </c>
      <c r="BR52" s="43"/>
      <c r="BS52" s="43"/>
      <c r="BT52" s="43" t="s">
        <v>133</v>
      </c>
      <c r="BU52" s="43" t="s">
        <v>134</v>
      </c>
      <c r="BV52" s="43" t="s">
        <v>608</v>
      </c>
      <c r="BW52" s="43"/>
      <c r="BX52" s="43"/>
      <c r="BY52" s="43"/>
      <c r="BZ52" s="43"/>
      <c r="CA52" s="43"/>
      <c r="CB52" s="43"/>
      <c r="CC52" s="28" t="s">
        <v>4060</v>
      </c>
      <c r="CG52" s="28" t="s">
        <v>4035</v>
      </c>
      <c r="CX52" s="29" t="s">
        <v>2253</v>
      </c>
      <c r="CZ52" s="29" t="s">
        <v>2284</v>
      </c>
      <c r="DB52" s="28" t="s">
        <v>623</v>
      </c>
      <c r="DC52" s="28">
        <v>-122.165638</v>
      </c>
      <c r="DD52" s="28">
        <v>37.441566000000002</v>
      </c>
      <c r="DE52" s="28">
        <v>-122.13723</v>
      </c>
      <c r="DF52" s="28">
        <v>37.480694999999997</v>
      </c>
      <c r="DG52" s="28" t="s">
        <v>114</v>
      </c>
      <c r="DH52" s="28" t="s">
        <v>123</v>
      </c>
      <c r="DI52" s="28" t="s">
        <v>116</v>
      </c>
    </row>
    <row r="53" spans="1:113" s="28" customFormat="1" ht="117" x14ac:dyDescent="0.15">
      <c r="A53" s="11" t="str">
        <f>VLOOKUP(B53,SC1049_final_report!B:C,2,FALSE)</f>
        <v>xg324bc3445</v>
      </c>
      <c r="B53" s="11" t="s">
        <v>624</v>
      </c>
      <c r="D53" s="28" t="s">
        <v>625</v>
      </c>
      <c r="E53" s="28" t="s">
        <v>518</v>
      </c>
      <c r="F53" s="28" t="s">
        <v>3775</v>
      </c>
      <c r="H53" s="28" t="s">
        <v>626</v>
      </c>
      <c r="I53" s="28" t="s">
        <v>299</v>
      </c>
      <c r="J53" s="28" t="s">
        <v>627</v>
      </c>
      <c r="K53" s="28" t="s">
        <v>114</v>
      </c>
      <c r="L53" s="28" t="s">
        <v>115</v>
      </c>
      <c r="M53" s="28" t="s">
        <v>116</v>
      </c>
      <c r="Q53" s="28" t="s">
        <v>4044</v>
      </c>
      <c r="R53" s="28" t="s">
        <v>4045</v>
      </c>
      <c r="S53" s="28" t="s">
        <v>4046</v>
      </c>
      <c r="T53" s="11" t="s">
        <v>2389</v>
      </c>
      <c r="U53" s="56" t="s">
        <v>2855</v>
      </c>
      <c r="V53" s="92"/>
      <c r="W53" s="92"/>
      <c r="X53" s="92"/>
      <c r="Y53" s="92"/>
      <c r="Z53" s="92"/>
      <c r="AA53" s="92"/>
      <c r="AB53" s="92"/>
      <c r="AC53" s="92"/>
      <c r="AD53" s="92"/>
      <c r="AE53" s="92"/>
      <c r="AF53" s="92"/>
      <c r="AG53" s="92"/>
      <c r="AH53" s="92"/>
      <c r="AI53" s="92"/>
      <c r="AJ53" s="92"/>
      <c r="AK53" s="92"/>
      <c r="AL53" s="92"/>
      <c r="AM53" s="92"/>
      <c r="AN53" s="92"/>
      <c r="AO53" s="92"/>
      <c r="AP53" s="92"/>
      <c r="AQ53" s="92"/>
      <c r="AR53" s="92"/>
      <c r="AS53" s="92"/>
      <c r="AT53" s="92"/>
      <c r="AU53" s="92"/>
      <c r="AV53" s="92" t="s">
        <v>471</v>
      </c>
      <c r="AW53" s="92"/>
      <c r="AX53" s="92"/>
      <c r="AY53" s="92" t="s">
        <v>133</v>
      </c>
      <c r="AZ53" s="92" t="s">
        <v>134</v>
      </c>
      <c r="BA53" s="92" t="s">
        <v>472</v>
      </c>
      <c r="BB53" s="92"/>
      <c r="BC53" s="92"/>
      <c r="BD53" s="92"/>
      <c r="BE53" s="92"/>
      <c r="BF53" s="92"/>
      <c r="BG53" s="92"/>
      <c r="BH53" s="92"/>
      <c r="BI53" s="92"/>
      <c r="BJ53" s="92"/>
      <c r="BK53" s="92"/>
      <c r="BL53" s="92"/>
      <c r="BM53" s="92"/>
      <c r="BN53" s="92"/>
      <c r="BO53" s="92"/>
      <c r="BP53" s="92"/>
      <c r="BQ53" s="92"/>
      <c r="BR53" s="92"/>
      <c r="BS53" s="92"/>
      <c r="BT53" s="92"/>
      <c r="BU53" s="92"/>
      <c r="BV53" s="92"/>
      <c r="BW53" s="92"/>
      <c r="BX53" s="92"/>
      <c r="BY53" s="92"/>
      <c r="BZ53" s="92"/>
      <c r="CA53" s="92"/>
      <c r="CB53" s="92"/>
      <c r="CG53" s="28" t="s">
        <v>4035</v>
      </c>
      <c r="CZ53" s="29"/>
      <c r="DB53" s="28" t="s">
        <v>623</v>
      </c>
      <c r="DC53" s="28">
        <v>-122.165638</v>
      </c>
      <c r="DD53" s="28">
        <v>37.441566000000002</v>
      </c>
      <c r="DE53" s="28">
        <v>-122.13723</v>
      </c>
      <c r="DF53" s="28">
        <v>37.480694999999997</v>
      </c>
      <c r="DG53" s="28" t="s">
        <v>114</v>
      </c>
      <c r="DH53" s="28" t="s">
        <v>123</v>
      </c>
      <c r="DI53" s="28" t="s">
        <v>116</v>
      </c>
    </row>
    <row r="54" spans="1:113" s="41" customFormat="1" ht="117" x14ac:dyDescent="0.15">
      <c r="A54" s="11" t="str">
        <f>VLOOKUP(B54,SC1049_final_report!B:C,2,FALSE)</f>
        <v>cq299pt6840</v>
      </c>
      <c r="B54" s="41" t="s">
        <v>628</v>
      </c>
      <c r="D54" s="41" t="s">
        <v>629</v>
      </c>
      <c r="E54" s="41" t="s">
        <v>284</v>
      </c>
      <c r="F54" s="41" t="s">
        <v>3776</v>
      </c>
      <c r="H54" s="41" t="s">
        <v>630</v>
      </c>
      <c r="I54" s="41" t="s">
        <v>419</v>
      </c>
      <c r="J54" s="41" t="s">
        <v>631</v>
      </c>
      <c r="K54" s="41" t="s">
        <v>114</v>
      </c>
      <c r="L54" s="41" t="s">
        <v>115</v>
      </c>
      <c r="M54" s="41" t="s">
        <v>116</v>
      </c>
      <c r="N54" s="41" t="s">
        <v>632</v>
      </c>
      <c r="Q54" s="41" t="s">
        <v>4044</v>
      </c>
      <c r="R54" s="41" t="s">
        <v>4045</v>
      </c>
      <c r="S54" s="41" t="s">
        <v>4046</v>
      </c>
      <c r="T54" s="41" t="s">
        <v>3376</v>
      </c>
      <c r="U54" s="41" t="s">
        <v>2855</v>
      </c>
      <c r="AV54" s="41" t="s">
        <v>471</v>
      </c>
      <c r="AY54" s="41" t="s">
        <v>133</v>
      </c>
      <c r="AZ54" s="41" t="s">
        <v>134</v>
      </c>
      <c r="BA54" s="41" t="s">
        <v>472</v>
      </c>
      <c r="BQ54" s="41" t="s">
        <v>600</v>
      </c>
      <c r="BT54" s="41" t="s">
        <v>133</v>
      </c>
      <c r="BU54" s="41" t="s">
        <v>134</v>
      </c>
      <c r="BV54" s="41" t="s">
        <v>608</v>
      </c>
      <c r="CC54" s="41" t="s">
        <v>4060</v>
      </c>
      <c r="CD54" s="48" t="s">
        <v>4048</v>
      </c>
      <c r="CG54" s="41" t="s">
        <v>4035</v>
      </c>
      <c r="CY54" s="48"/>
      <c r="CZ54" s="48"/>
      <c r="DB54" s="41" t="s">
        <v>633</v>
      </c>
      <c r="DC54" s="41">
        <v>-122.1735582852</v>
      </c>
      <c r="DD54" s="41">
        <v>37.425185786100002</v>
      </c>
      <c r="DE54" s="41">
        <v>-122.1667880398</v>
      </c>
      <c r="DF54" s="41">
        <v>37.430983561300003</v>
      </c>
      <c r="DG54" s="41" t="s">
        <v>114</v>
      </c>
      <c r="DH54" s="41" t="s">
        <v>123</v>
      </c>
      <c r="DI54" s="41" t="s">
        <v>116</v>
      </c>
    </row>
    <row r="55" spans="1:113" s="28" customFormat="1" ht="117" x14ac:dyDescent="0.15">
      <c r="A55" s="11" t="str">
        <f>VLOOKUP(B55,SC1049_final_report!B:C,2,FALSE)</f>
        <v>bg609xk2106</v>
      </c>
      <c r="B55" s="11" t="s">
        <v>634</v>
      </c>
      <c r="D55" s="28" t="s">
        <v>635</v>
      </c>
      <c r="E55" s="28" t="s">
        <v>518</v>
      </c>
      <c r="F55" s="28" t="s">
        <v>3777</v>
      </c>
      <c r="H55" s="28" t="s">
        <v>636</v>
      </c>
      <c r="I55" s="28" t="s">
        <v>299</v>
      </c>
      <c r="J55" s="28" t="s">
        <v>637</v>
      </c>
      <c r="K55" s="28" t="s">
        <v>114</v>
      </c>
      <c r="L55" s="28" t="s">
        <v>115</v>
      </c>
      <c r="M55" s="28" t="s">
        <v>116</v>
      </c>
      <c r="N55" s="28" t="s">
        <v>638</v>
      </c>
      <c r="Q55" s="28" t="s">
        <v>4044</v>
      </c>
      <c r="R55" s="28" t="s">
        <v>4045</v>
      </c>
      <c r="S55" s="28" t="s">
        <v>4046</v>
      </c>
      <c r="T55" s="11" t="s">
        <v>2390</v>
      </c>
      <c r="U55" s="56" t="s">
        <v>2855</v>
      </c>
      <c r="V55" s="105"/>
      <c r="W55" s="105"/>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t="s">
        <v>471</v>
      </c>
      <c r="AW55" s="105"/>
      <c r="AX55" s="105"/>
      <c r="AY55" s="105" t="s">
        <v>133</v>
      </c>
      <c r="AZ55" s="105" t="s">
        <v>134</v>
      </c>
      <c r="BA55" s="105" t="s">
        <v>472</v>
      </c>
      <c r="BB55" s="105"/>
      <c r="BC55" s="105"/>
      <c r="BD55" s="105"/>
      <c r="BE55" s="105"/>
      <c r="BF55" s="105"/>
      <c r="BG55" s="105"/>
      <c r="BH55" s="105"/>
      <c r="BI55" s="105"/>
      <c r="BJ55" s="105"/>
      <c r="BK55" s="105"/>
      <c r="BL55" s="105"/>
      <c r="BM55" s="105"/>
      <c r="BN55" s="105"/>
      <c r="BO55" s="105"/>
      <c r="BP55" s="105"/>
      <c r="BQ55" s="105"/>
      <c r="BR55" s="105"/>
      <c r="BS55" s="105"/>
      <c r="BT55" s="105"/>
      <c r="BU55" s="105"/>
      <c r="BV55" s="105"/>
      <c r="BW55" s="105"/>
      <c r="BX55" s="105"/>
      <c r="BY55" s="105"/>
      <c r="BZ55" s="105"/>
      <c r="CA55" s="105"/>
      <c r="CB55" s="105"/>
      <c r="CC55" s="28" t="s">
        <v>4060</v>
      </c>
      <c r="CG55" s="28" t="s">
        <v>4035</v>
      </c>
      <c r="CZ55" s="29"/>
      <c r="DB55" s="28" t="s">
        <v>295</v>
      </c>
      <c r="DC55" s="28">
        <v>-122.191292</v>
      </c>
      <c r="DD55" s="28">
        <v>37.406339000000003</v>
      </c>
      <c r="DE55" s="28">
        <v>-122.149475</v>
      </c>
      <c r="DF55" s="28">
        <v>37.443536999999999</v>
      </c>
      <c r="DG55" s="28" t="s">
        <v>114</v>
      </c>
      <c r="DH55" s="28" t="s">
        <v>123</v>
      </c>
      <c r="DI55" s="28" t="s">
        <v>116</v>
      </c>
    </row>
    <row r="56" spans="1:113" s="11" customFormat="1" ht="117" x14ac:dyDescent="0.15">
      <c r="A56" s="11" t="str">
        <f>VLOOKUP(B56,SC1049_final_report!B:C,2,FALSE)</f>
        <v>ty164bd2165</v>
      </c>
      <c r="B56" s="11" t="s">
        <v>639</v>
      </c>
      <c r="D56" s="11" t="s">
        <v>640</v>
      </c>
      <c r="E56" s="11" t="s">
        <v>3721</v>
      </c>
      <c r="F56" s="11" t="s">
        <v>3778</v>
      </c>
      <c r="H56" s="11" t="s">
        <v>641</v>
      </c>
      <c r="I56" s="11" t="s">
        <v>299</v>
      </c>
      <c r="J56" s="11" t="s">
        <v>642</v>
      </c>
      <c r="K56" s="11" t="s">
        <v>114</v>
      </c>
      <c r="L56" s="11" t="s">
        <v>115</v>
      </c>
      <c r="M56" s="11" t="s">
        <v>116</v>
      </c>
      <c r="N56" s="11" t="s">
        <v>622</v>
      </c>
      <c r="Q56" s="11" t="s">
        <v>4044</v>
      </c>
      <c r="R56" s="11" t="s">
        <v>4045</v>
      </c>
      <c r="S56" s="11" t="s">
        <v>4046</v>
      </c>
      <c r="T56" s="11" t="s">
        <v>643</v>
      </c>
      <c r="U56" s="56" t="s">
        <v>2855</v>
      </c>
      <c r="V56" s="43"/>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t="s">
        <v>471</v>
      </c>
      <c r="AW56" s="42"/>
      <c r="AX56" s="42"/>
      <c r="AY56" s="42" t="s">
        <v>133</v>
      </c>
      <c r="AZ56" s="42" t="s">
        <v>134</v>
      </c>
      <c r="BA56" s="42" t="s">
        <v>472</v>
      </c>
      <c r="BB56" s="42"/>
      <c r="BC56" s="42"/>
      <c r="BD56" s="42"/>
      <c r="BE56" s="42"/>
      <c r="BF56" s="42"/>
      <c r="BG56" s="42"/>
      <c r="BH56" s="42"/>
      <c r="BI56" s="42"/>
      <c r="BJ56" s="42"/>
      <c r="BK56" s="42"/>
      <c r="BL56" s="42"/>
      <c r="BM56" s="42"/>
      <c r="BN56" s="42"/>
      <c r="BO56" s="42"/>
      <c r="BP56" s="42"/>
      <c r="BQ56" s="42" t="s">
        <v>600</v>
      </c>
      <c r="BR56" s="42"/>
      <c r="BS56" s="42"/>
      <c r="BT56" s="42" t="s">
        <v>133</v>
      </c>
      <c r="BU56" s="42" t="s">
        <v>134</v>
      </c>
      <c r="BV56" s="42" t="s">
        <v>608</v>
      </c>
      <c r="BW56" s="42"/>
      <c r="BX56" s="42"/>
      <c r="BY56" s="42"/>
      <c r="BZ56" s="42"/>
      <c r="CA56" s="42"/>
      <c r="CB56" s="42"/>
      <c r="CC56" s="11" t="s">
        <v>4060</v>
      </c>
      <c r="CG56" s="11" t="s">
        <v>4035</v>
      </c>
      <c r="CX56" s="17" t="s">
        <v>2253</v>
      </c>
      <c r="CY56" s="17" t="s">
        <v>2256</v>
      </c>
      <c r="CZ56" s="17" t="s">
        <v>2284</v>
      </c>
      <c r="DB56" s="11" t="s">
        <v>623</v>
      </c>
      <c r="DC56" s="11">
        <v>-122.165638</v>
      </c>
      <c r="DD56" s="11">
        <v>37.441566000000002</v>
      </c>
      <c r="DE56" s="11">
        <v>-122.13723</v>
      </c>
      <c r="DF56" s="11">
        <v>37.480694999999997</v>
      </c>
      <c r="DG56" s="11" t="s">
        <v>114</v>
      </c>
      <c r="DH56" s="11" t="s">
        <v>123</v>
      </c>
      <c r="DI56" s="11" t="s">
        <v>116</v>
      </c>
    </row>
    <row r="57" spans="1:113" s="28" customFormat="1" ht="117" x14ac:dyDescent="0.15">
      <c r="A57" s="11" t="str">
        <f>VLOOKUP(B57,SC1049_final_report!B:C,2,FALSE)</f>
        <v>bh953hv3972</v>
      </c>
      <c r="B57" s="28" t="s">
        <v>652</v>
      </c>
      <c r="D57" s="28" t="s">
        <v>653</v>
      </c>
      <c r="E57" s="28" t="s">
        <v>3727</v>
      </c>
      <c r="F57" s="28" t="s">
        <v>3779</v>
      </c>
      <c r="H57" s="28" t="s">
        <v>654</v>
      </c>
      <c r="I57" s="28" t="s">
        <v>524</v>
      </c>
      <c r="J57" s="28" t="s">
        <v>655</v>
      </c>
      <c r="K57" s="28" t="s">
        <v>114</v>
      </c>
      <c r="L57" s="28" t="s">
        <v>115</v>
      </c>
      <c r="M57" s="28" t="s">
        <v>116</v>
      </c>
      <c r="Q57" s="28" t="s">
        <v>4044</v>
      </c>
      <c r="R57" s="28" t="s">
        <v>4045</v>
      </c>
      <c r="S57" s="28" t="s">
        <v>4046</v>
      </c>
      <c r="T57" s="28" t="s">
        <v>2865</v>
      </c>
      <c r="U57" s="75" t="s">
        <v>2855</v>
      </c>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29" t="s">
        <v>4048</v>
      </c>
      <c r="CG57" s="28" t="s">
        <v>4035</v>
      </c>
      <c r="CY57" s="29"/>
      <c r="CZ57" s="29"/>
      <c r="DB57" s="28" t="s">
        <v>651</v>
      </c>
      <c r="DC57" s="28">
        <v>-122.1726785207</v>
      </c>
      <c r="DD57" s="28">
        <v>37.425833324499997</v>
      </c>
      <c r="DE57" s="28">
        <v>-122.1679467541</v>
      </c>
      <c r="DF57" s="28">
        <v>37.4290240232</v>
      </c>
      <c r="DG57" s="28" t="s">
        <v>114</v>
      </c>
      <c r="DH57" s="28" t="s">
        <v>123</v>
      </c>
      <c r="DI57" s="28" t="s">
        <v>116</v>
      </c>
    </row>
    <row r="58" spans="1:113" s="28" customFormat="1" ht="117" x14ac:dyDescent="0.15">
      <c r="A58" s="11" t="str">
        <f>VLOOKUP(B58,SC1049_final_report!B:C,2,FALSE)</f>
        <v>cc564rw1535</v>
      </c>
      <c r="B58" s="28" t="s">
        <v>656</v>
      </c>
      <c r="D58" s="28" t="s">
        <v>657</v>
      </c>
      <c r="E58" s="28" t="s">
        <v>3727</v>
      </c>
      <c r="F58" s="28" t="s">
        <v>3780</v>
      </c>
      <c r="H58" s="28" t="s">
        <v>658</v>
      </c>
      <c r="I58" s="28" t="s">
        <v>524</v>
      </c>
      <c r="J58" s="28" t="s">
        <v>659</v>
      </c>
      <c r="K58" s="28" t="s">
        <v>114</v>
      </c>
      <c r="L58" s="28" t="s">
        <v>115</v>
      </c>
      <c r="M58" s="28" t="s">
        <v>116</v>
      </c>
      <c r="N58" s="28" t="s">
        <v>579</v>
      </c>
      <c r="P58" s="28" t="s">
        <v>150</v>
      </c>
      <c r="Q58" s="28" t="s">
        <v>4044</v>
      </c>
      <c r="R58" s="28" t="s">
        <v>4045</v>
      </c>
      <c r="S58" s="28" t="s">
        <v>4046</v>
      </c>
      <c r="T58" s="28" t="s">
        <v>2859</v>
      </c>
      <c r="U58" s="75" t="s">
        <v>2855</v>
      </c>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c r="BO58" s="43"/>
      <c r="BP58" s="43"/>
      <c r="BQ58" s="43"/>
      <c r="BR58" s="43"/>
      <c r="BS58" s="43"/>
      <c r="BT58" s="43"/>
      <c r="BU58" s="43"/>
      <c r="BV58" s="43"/>
      <c r="BW58" s="43"/>
      <c r="BX58" s="43"/>
      <c r="BY58" s="43"/>
      <c r="BZ58" s="43"/>
      <c r="CA58" s="43"/>
      <c r="CB58" s="43"/>
      <c r="CC58" s="29" t="s">
        <v>4048</v>
      </c>
      <c r="CG58" s="28" t="s">
        <v>4035</v>
      </c>
      <c r="CY58" s="29"/>
      <c r="CZ58" s="29"/>
      <c r="DB58" s="28" t="s">
        <v>660</v>
      </c>
      <c r="DC58" s="28">
        <v>-122.1743307614</v>
      </c>
      <c r="DD58" s="28">
        <v>37.4248790555</v>
      </c>
      <c r="DE58" s="28">
        <v>-122.1660584789</v>
      </c>
      <c r="DF58" s="28">
        <v>37.429893042099998</v>
      </c>
      <c r="DG58" s="28" t="s">
        <v>114</v>
      </c>
      <c r="DH58" s="28" t="s">
        <v>123</v>
      </c>
      <c r="DI58" s="28" t="s">
        <v>116</v>
      </c>
    </row>
    <row r="59" spans="1:113" s="28" customFormat="1" ht="117" x14ac:dyDescent="0.15">
      <c r="A59" s="11" t="str">
        <f>VLOOKUP(B59,SC1049_final_report!B:C,2,FALSE)</f>
        <v>kj797wn4274</v>
      </c>
      <c r="B59" s="28" t="s">
        <v>661</v>
      </c>
      <c r="D59" s="28" t="s">
        <v>662</v>
      </c>
      <c r="E59" s="28" t="s">
        <v>3727</v>
      </c>
      <c r="F59" s="28" t="s">
        <v>3781</v>
      </c>
      <c r="H59" s="28" t="s">
        <v>663</v>
      </c>
      <c r="I59" s="28" t="s">
        <v>299</v>
      </c>
      <c r="J59" s="28" t="s">
        <v>664</v>
      </c>
      <c r="K59" s="28" t="s">
        <v>114</v>
      </c>
      <c r="L59" s="28" t="s">
        <v>115</v>
      </c>
      <c r="M59" s="28" t="s">
        <v>116</v>
      </c>
      <c r="N59" s="28" t="s">
        <v>665</v>
      </c>
      <c r="Q59" s="28" t="s">
        <v>4044</v>
      </c>
      <c r="R59" s="28" t="s">
        <v>4045</v>
      </c>
      <c r="S59" s="28" t="s">
        <v>4046</v>
      </c>
      <c r="T59" s="28" t="s">
        <v>2862</v>
      </c>
      <c r="U59" s="75" t="s">
        <v>2855</v>
      </c>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t="s">
        <v>471</v>
      </c>
      <c r="AW59" s="43"/>
      <c r="AX59" s="43"/>
      <c r="AY59" s="43" t="s">
        <v>133</v>
      </c>
      <c r="AZ59" s="43" t="s">
        <v>134</v>
      </c>
      <c r="BA59" s="43" t="s">
        <v>472</v>
      </c>
      <c r="BB59" s="43"/>
      <c r="BC59" s="43"/>
      <c r="BD59" s="43"/>
      <c r="BE59" s="43"/>
      <c r="BF59" s="43"/>
      <c r="BG59" s="43"/>
      <c r="BH59" s="43"/>
      <c r="BI59" s="43"/>
      <c r="BJ59" s="43"/>
      <c r="BK59" s="43"/>
      <c r="BL59" s="43"/>
      <c r="BM59" s="43"/>
      <c r="BN59" s="43"/>
      <c r="BO59" s="43"/>
      <c r="BP59" s="43"/>
      <c r="BQ59" s="43" t="s">
        <v>600</v>
      </c>
      <c r="BR59" s="43"/>
      <c r="BS59" s="43"/>
      <c r="BT59" s="43" t="s">
        <v>133</v>
      </c>
      <c r="BU59" s="43" t="s">
        <v>134</v>
      </c>
      <c r="BV59" s="43" t="s">
        <v>650</v>
      </c>
      <c r="BW59" s="43"/>
      <c r="BX59" s="43"/>
      <c r="BY59" s="43"/>
      <c r="BZ59" s="43"/>
      <c r="CA59" s="43"/>
      <c r="CB59" s="43"/>
      <c r="CC59" s="28" t="s">
        <v>4060</v>
      </c>
      <c r="CD59" s="28" t="s">
        <v>4059</v>
      </c>
      <c r="CE59" s="29" t="s">
        <v>4048</v>
      </c>
      <c r="CF59" s="29"/>
      <c r="CG59" s="28" t="s">
        <v>4035</v>
      </c>
      <c r="CY59" s="29"/>
      <c r="CZ59" s="29"/>
      <c r="DB59" s="28" t="s">
        <v>666</v>
      </c>
      <c r="DC59" s="28">
        <v>-122.1726999784</v>
      </c>
      <c r="DD59" s="28">
        <v>37.425748122400002</v>
      </c>
      <c r="DE59" s="28">
        <v>-122.1680111271</v>
      </c>
      <c r="DF59" s="28">
        <v>37.429364816099998</v>
      </c>
      <c r="DG59" s="28" t="s">
        <v>114</v>
      </c>
      <c r="DH59" s="28" t="s">
        <v>123</v>
      </c>
      <c r="DI59" s="28" t="s">
        <v>116</v>
      </c>
    </row>
    <row r="60" spans="1:113" s="28" customFormat="1" ht="117" x14ac:dyDescent="0.15">
      <c r="A60" s="11" t="str">
        <f>VLOOKUP(B60,SC1049_final_report!B:C,2,FALSE)</f>
        <v>kc531gr6278</v>
      </c>
      <c r="B60" s="28" t="s">
        <v>667</v>
      </c>
      <c r="D60" s="28" t="s">
        <v>668</v>
      </c>
      <c r="E60" s="28" t="s">
        <v>3727</v>
      </c>
      <c r="F60" s="28" t="s">
        <v>3782</v>
      </c>
      <c r="H60" s="28" t="s">
        <v>669</v>
      </c>
      <c r="I60" s="28" t="s">
        <v>299</v>
      </c>
      <c r="J60" s="28" t="s">
        <v>670</v>
      </c>
      <c r="K60" s="28" t="s">
        <v>114</v>
      </c>
      <c r="L60" s="28" t="s">
        <v>115</v>
      </c>
      <c r="M60" s="28" t="s">
        <v>116</v>
      </c>
      <c r="N60" s="28" t="s">
        <v>671</v>
      </c>
      <c r="Q60" s="28" t="s">
        <v>4044</v>
      </c>
      <c r="R60" s="28" t="s">
        <v>4045</v>
      </c>
      <c r="S60" s="28" t="s">
        <v>4046</v>
      </c>
      <c r="T60" s="28" t="s">
        <v>2861</v>
      </c>
      <c r="U60" s="75" t="s">
        <v>2855</v>
      </c>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t="s">
        <v>471</v>
      </c>
      <c r="AW60" s="43"/>
      <c r="AX60" s="43"/>
      <c r="AY60" s="43" t="s">
        <v>133</v>
      </c>
      <c r="AZ60" s="43" t="s">
        <v>134</v>
      </c>
      <c r="BA60" s="43" t="s">
        <v>472</v>
      </c>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c r="CA60" s="43"/>
      <c r="CB60" s="43"/>
      <c r="CC60" s="28" t="s">
        <v>4065</v>
      </c>
      <c r="CD60" s="29" t="s">
        <v>4048</v>
      </c>
      <c r="CG60" s="28" t="s">
        <v>4035</v>
      </c>
      <c r="CY60" s="29"/>
      <c r="CZ60" s="29"/>
      <c r="DB60" s="28" t="s">
        <v>672</v>
      </c>
      <c r="DC60" s="28">
        <v>-122.1749530339</v>
      </c>
      <c r="DD60" s="28">
        <v>37.4251346645</v>
      </c>
      <c r="DE60" s="28">
        <v>-122.1662945133</v>
      </c>
      <c r="DF60" s="28">
        <v>37.429364816099998</v>
      </c>
      <c r="DG60" s="28" t="s">
        <v>114</v>
      </c>
      <c r="DH60" s="28" t="s">
        <v>123</v>
      </c>
      <c r="DI60" s="28" t="s">
        <v>116</v>
      </c>
    </row>
    <row r="61" spans="1:113" s="28" customFormat="1" ht="117" x14ac:dyDescent="0.15">
      <c r="A61" s="11" t="str">
        <f>VLOOKUP(B61,SC1049_final_report!B:C,2,FALSE)</f>
        <v>ct328mc8538</v>
      </c>
      <c r="B61" s="28" t="s">
        <v>673</v>
      </c>
      <c r="D61" s="28" t="s">
        <v>674</v>
      </c>
      <c r="E61" s="28" t="s">
        <v>3727</v>
      </c>
      <c r="F61" s="28" t="s">
        <v>3783</v>
      </c>
      <c r="H61" s="28" t="s">
        <v>675</v>
      </c>
      <c r="I61" s="28" t="s">
        <v>676</v>
      </c>
      <c r="J61" s="28" t="s">
        <v>677</v>
      </c>
      <c r="K61" s="28" t="s">
        <v>114</v>
      </c>
      <c r="L61" s="28" t="s">
        <v>115</v>
      </c>
      <c r="M61" s="28" t="s">
        <v>116</v>
      </c>
      <c r="N61" s="28" t="s">
        <v>579</v>
      </c>
      <c r="P61" s="28" t="s">
        <v>150</v>
      </c>
      <c r="Q61" s="28" t="s">
        <v>4044</v>
      </c>
      <c r="R61" s="28" t="s">
        <v>4045</v>
      </c>
      <c r="S61" s="28" t="s">
        <v>4046</v>
      </c>
      <c r="T61" s="28" t="s">
        <v>2860</v>
      </c>
      <c r="U61" s="75" t="s">
        <v>2855</v>
      </c>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t="s">
        <v>471</v>
      </c>
      <c r="AW61" s="43"/>
      <c r="AX61" s="43"/>
      <c r="AY61" s="43" t="s">
        <v>133</v>
      </c>
      <c r="AZ61" s="43" t="s">
        <v>134</v>
      </c>
      <c r="BA61" s="43" t="s">
        <v>472</v>
      </c>
      <c r="BB61" s="43"/>
      <c r="BC61" s="43"/>
      <c r="BD61" s="43"/>
      <c r="BE61" s="43"/>
      <c r="BF61" s="43"/>
      <c r="BG61" s="43"/>
      <c r="BH61" s="43"/>
      <c r="BI61" s="43"/>
      <c r="BJ61" s="43"/>
      <c r="BK61" s="43"/>
      <c r="BL61" s="43"/>
      <c r="BM61" s="43"/>
      <c r="BN61" s="43"/>
      <c r="BO61" s="43"/>
      <c r="BP61" s="43"/>
      <c r="BQ61" s="53" t="s">
        <v>708</v>
      </c>
      <c r="BR61" s="43"/>
      <c r="BS61" s="43"/>
      <c r="BT61" s="43" t="s">
        <v>182</v>
      </c>
      <c r="BU61" s="43" t="s">
        <v>134</v>
      </c>
      <c r="BV61" s="44" t="s">
        <v>679</v>
      </c>
      <c r="BW61" s="43"/>
      <c r="BX61" s="43"/>
      <c r="BY61" s="43"/>
      <c r="BZ61" s="43"/>
      <c r="CA61" s="43"/>
      <c r="CB61" s="43"/>
      <c r="CC61" s="28" t="s">
        <v>4065</v>
      </c>
      <c r="CD61" s="29" t="s">
        <v>4048</v>
      </c>
      <c r="CG61" s="28" t="s">
        <v>4035</v>
      </c>
      <c r="CY61" s="29"/>
      <c r="CZ61" s="29"/>
      <c r="DB61" s="28" t="s">
        <v>672</v>
      </c>
      <c r="DC61" s="28">
        <v>-122.1749530339</v>
      </c>
      <c r="DD61" s="28">
        <v>37.4251346645</v>
      </c>
      <c r="DE61" s="28">
        <v>-122.1662945133</v>
      </c>
      <c r="DF61" s="28">
        <v>37.429364816099998</v>
      </c>
      <c r="DG61" s="28" t="s">
        <v>114</v>
      </c>
      <c r="DH61" s="28" t="s">
        <v>123</v>
      </c>
      <c r="DI61" s="28" t="s">
        <v>116</v>
      </c>
    </row>
    <row r="62" spans="1:113" s="28" customFormat="1" ht="208" x14ac:dyDescent="0.15">
      <c r="A62" s="11" t="str">
        <f>VLOOKUP(B62,SC1049_final_report!B:C,2,FALSE)</f>
        <v>sx560br5352</v>
      </c>
      <c r="B62" s="11" t="s">
        <v>680</v>
      </c>
      <c r="D62" s="28" t="s">
        <v>681</v>
      </c>
      <c r="E62" s="28" t="s">
        <v>284</v>
      </c>
      <c r="F62" s="28" t="s">
        <v>3784</v>
      </c>
      <c r="G62" s="28" t="s">
        <v>682</v>
      </c>
      <c r="I62" s="28" t="s">
        <v>683</v>
      </c>
      <c r="J62" s="28" t="s">
        <v>684</v>
      </c>
      <c r="K62" s="28" t="s">
        <v>114</v>
      </c>
      <c r="L62" s="28" t="s">
        <v>115</v>
      </c>
      <c r="M62" s="28" t="s">
        <v>116</v>
      </c>
      <c r="N62" s="28" t="s">
        <v>219</v>
      </c>
      <c r="P62" s="28" t="s">
        <v>150</v>
      </c>
      <c r="Q62" s="28" t="s">
        <v>4044</v>
      </c>
      <c r="R62" s="28" t="s">
        <v>4045</v>
      </c>
      <c r="S62" s="28" t="s">
        <v>4046</v>
      </c>
      <c r="T62" s="11" t="s">
        <v>2391</v>
      </c>
      <c r="U62" s="56" t="s">
        <v>2855</v>
      </c>
      <c r="V62" s="43" t="s">
        <v>471</v>
      </c>
      <c r="W62" s="43"/>
      <c r="X62" s="43"/>
      <c r="Y62" s="43" t="s">
        <v>133</v>
      </c>
      <c r="Z62" s="43" t="s">
        <v>134</v>
      </c>
      <c r="AA62" s="43" t="s">
        <v>685</v>
      </c>
      <c r="AB62" s="43" t="s">
        <v>136</v>
      </c>
      <c r="AC62" s="43" t="s">
        <v>137</v>
      </c>
      <c r="AD62" s="43" t="s">
        <v>138</v>
      </c>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c r="BO62" s="43"/>
      <c r="BP62" s="43"/>
      <c r="BQ62" s="43"/>
      <c r="BR62" s="43"/>
      <c r="BS62" s="43"/>
      <c r="BT62" s="43"/>
      <c r="BU62" s="43"/>
      <c r="BV62" s="43"/>
      <c r="BW62" s="43"/>
      <c r="BX62" s="43"/>
      <c r="BY62" s="43"/>
      <c r="BZ62" s="43"/>
      <c r="CA62" s="43"/>
      <c r="CB62" s="43"/>
      <c r="CC62" s="29" t="s">
        <v>4048</v>
      </c>
      <c r="CG62" s="28" t="s">
        <v>4035</v>
      </c>
      <c r="CY62" s="29"/>
      <c r="CZ62" s="29"/>
      <c r="DB62" s="28" t="s">
        <v>686</v>
      </c>
      <c r="DC62" s="28">
        <v>-122.1726785207</v>
      </c>
      <c r="DD62" s="28">
        <v>37.425765162899999</v>
      </c>
      <c r="DE62" s="28">
        <v>-122.1680755001</v>
      </c>
      <c r="DF62" s="28">
        <v>37.429364816099998</v>
      </c>
      <c r="DG62" s="28" t="s">
        <v>114</v>
      </c>
      <c r="DH62" s="28" t="s">
        <v>123</v>
      </c>
      <c r="DI62" s="28" t="s">
        <v>116</v>
      </c>
    </row>
    <row r="63" spans="1:113" s="11" customFormat="1" ht="117" x14ac:dyDescent="0.15">
      <c r="A63" s="11" t="str">
        <f>VLOOKUP(B63,SC1049_final_report!B:C,2,FALSE)</f>
        <v>gy899wk4713</v>
      </c>
      <c r="B63" s="11" t="s">
        <v>693</v>
      </c>
      <c r="D63" s="11" t="s">
        <v>694</v>
      </c>
      <c r="E63" s="11" t="s">
        <v>3721</v>
      </c>
      <c r="F63" s="11" t="s">
        <v>3785</v>
      </c>
      <c r="I63" s="11" t="s">
        <v>695</v>
      </c>
      <c r="J63" s="11" t="s">
        <v>696</v>
      </c>
      <c r="K63" s="11" t="s">
        <v>114</v>
      </c>
      <c r="L63" s="11" t="s">
        <v>115</v>
      </c>
      <c r="M63" s="11" t="s">
        <v>116</v>
      </c>
      <c r="N63" s="11" t="s">
        <v>697</v>
      </c>
      <c r="Q63" s="11" t="s">
        <v>4044</v>
      </c>
      <c r="R63" s="11" t="s">
        <v>4045</v>
      </c>
      <c r="S63" s="11" t="s">
        <v>4046</v>
      </c>
      <c r="T63" s="11" t="s">
        <v>698</v>
      </c>
      <c r="U63" s="56" t="s">
        <v>2855</v>
      </c>
      <c r="V63" s="95" t="s">
        <v>699</v>
      </c>
      <c r="W63" s="95"/>
      <c r="X63" s="95"/>
      <c r="Y63" s="95" t="s">
        <v>182</v>
      </c>
      <c r="Z63" s="95" t="s">
        <v>134</v>
      </c>
      <c r="AA63" s="96" t="s">
        <v>700</v>
      </c>
      <c r="AB63" s="95" t="s">
        <v>136</v>
      </c>
      <c r="AC63" s="95" t="s">
        <v>137</v>
      </c>
      <c r="AD63" s="95" t="s">
        <v>138</v>
      </c>
      <c r="AE63" s="95"/>
      <c r="AF63" s="95"/>
      <c r="AG63" s="95"/>
      <c r="AH63" s="95"/>
      <c r="AI63" s="95"/>
      <c r="AJ63" s="95"/>
      <c r="AK63" s="95"/>
      <c r="AL63" s="95"/>
      <c r="AM63" s="95"/>
      <c r="AN63" s="95"/>
      <c r="AO63" s="95"/>
      <c r="AP63" s="95"/>
      <c r="AQ63" s="95"/>
      <c r="AR63" s="95"/>
      <c r="AS63" s="95"/>
      <c r="AT63" s="95"/>
      <c r="AU63" s="95"/>
      <c r="AV63" s="95" t="s">
        <v>471</v>
      </c>
      <c r="AW63" s="95"/>
      <c r="AX63" s="95"/>
      <c r="AY63" s="95" t="s">
        <v>133</v>
      </c>
      <c r="AZ63" s="95" t="s">
        <v>134</v>
      </c>
      <c r="BA63" s="95" t="s">
        <v>472</v>
      </c>
      <c r="BB63" s="95"/>
      <c r="BC63" s="95"/>
      <c r="BD63" s="95"/>
      <c r="BE63" s="95"/>
      <c r="BF63" s="95"/>
      <c r="BG63" s="95"/>
      <c r="BH63" s="95"/>
      <c r="BI63" s="95"/>
      <c r="BJ63" s="95"/>
      <c r="BK63" s="95"/>
      <c r="BL63" s="95"/>
      <c r="BM63" s="95"/>
      <c r="BN63" s="95"/>
      <c r="BO63" s="95"/>
      <c r="BP63" s="95"/>
      <c r="BQ63" s="95"/>
      <c r="BR63" s="95"/>
      <c r="BS63" s="95"/>
      <c r="BT63" s="95"/>
      <c r="BU63" s="95"/>
      <c r="BV63" s="95"/>
      <c r="BW63" s="95"/>
      <c r="BX63" s="95"/>
      <c r="BY63" s="95"/>
      <c r="BZ63" s="95"/>
      <c r="CA63" s="95"/>
      <c r="CB63" s="95"/>
      <c r="CC63" s="11" t="s">
        <v>4060</v>
      </c>
      <c r="CD63" s="17" t="s">
        <v>4048</v>
      </c>
      <c r="CG63" s="11" t="s">
        <v>4035</v>
      </c>
      <c r="CY63" s="17"/>
      <c r="CZ63" s="17"/>
      <c r="DB63" s="11" t="s">
        <v>701</v>
      </c>
      <c r="DC63" s="11">
        <v>-122.18185099999999</v>
      </c>
      <c r="DD63" s="11">
        <v>37.420245999999999</v>
      </c>
      <c r="DE63" s="11">
        <v>-122.154453</v>
      </c>
      <c r="DF63" s="11">
        <v>37.438630000000003</v>
      </c>
      <c r="DG63" s="11" t="s">
        <v>114</v>
      </c>
      <c r="DH63" s="11" t="s">
        <v>123</v>
      </c>
      <c r="DI63" s="11" t="s">
        <v>116</v>
      </c>
    </row>
    <row r="64" spans="1:113" s="41" customFormat="1" ht="117" x14ac:dyDescent="0.15">
      <c r="A64" s="11" t="str">
        <f>VLOOKUP(B64,SC1049_final_report!B:C,2,FALSE)</f>
        <v>gy899wk4713</v>
      </c>
      <c r="B64" s="41" t="s">
        <v>693</v>
      </c>
      <c r="D64" s="41" t="s">
        <v>694</v>
      </c>
      <c r="E64" s="41" t="s">
        <v>3721</v>
      </c>
      <c r="F64" s="41" t="s">
        <v>3785</v>
      </c>
      <c r="I64" s="41" t="s">
        <v>299</v>
      </c>
      <c r="J64" s="41" t="s">
        <v>696</v>
      </c>
      <c r="K64" s="41" t="s">
        <v>114</v>
      </c>
      <c r="L64" s="41" t="s">
        <v>115</v>
      </c>
      <c r="M64" s="41" t="s">
        <v>116</v>
      </c>
      <c r="N64" s="41" t="s">
        <v>697</v>
      </c>
      <c r="Q64" s="41" t="s">
        <v>4044</v>
      </c>
      <c r="R64" s="41" t="s">
        <v>4045</v>
      </c>
      <c r="S64" s="41" t="s">
        <v>4046</v>
      </c>
      <c r="T64" s="41" t="s">
        <v>698</v>
      </c>
      <c r="U64" s="41" t="s">
        <v>2855</v>
      </c>
      <c r="V64" s="41" t="s">
        <v>699</v>
      </c>
      <c r="Y64" s="41" t="s">
        <v>182</v>
      </c>
      <c r="Z64" s="41" t="s">
        <v>134</v>
      </c>
      <c r="AA64" s="41" t="s">
        <v>700</v>
      </c>
      <c r="AB64" s="41" t="s">
        <v>136</v>
      </c>
      <c r="AC64" s="41" t="s">
        <v>137</v>
      </c>
      <c r="AD64" s="41" t="s">
        <v>138</v>
      </c>
      <c r="AV64" s="41" t="s">
        <v>471</v>
      </c>
      <c r="AY64" s="41" t="s">
        <v>133</v>
      </c>
      <c r="AZ64" s="41" t="s">
        <v>134</v>
      </c>
      <c r="BA64" s="41" t="s">
        <v>472</v>
      </c>
      <c r="CC64" s="41" t="s">
        <v>4060</v>
      </c>
      <c r="CD64" s="48" t="s">
        <v>4048</v>
      </c>
      <c r="CG64" s="41" t="s">
        <v>4035</v>
      </c>
      <c r="CY64" s="48"/>
      <c r="CZ64" s="48"/>
      <c r="DB64" s="41" t="s">
        <v>701</v>
      </c>
      <c r="DC64" s="41">
        <v>-122.18185099999999</v>
      </c>
      <c r="DD64" s="41">
        <v>37.420245999999999</v>
      </c>
      <c r="DE64" s="41">
        <v>-122.154453</v>
      </c>
      <c r="DF64" s="41">
        <v>37.438630000000003</v>
      </c>
      <c r="DG64" s="41" t="s">
        <v>114</v>
      </c>
      <c r="DH64" s="41" t="s">
        <v>123</v>
      </c>
      <c r="DI64" s="41" t="s">
        <v>116</v>
      </c>
    </row>
    <row r="65" spans="1:113" s="28" customFormat="1" ht="117" x14ac:dyDescent="0.15">
      <c r="A65" s="11" t="str">
        <f>VLOOKUP(B65,SC1049_final_report!B:C,2,FALSE)</f>
        <v>dh748nj0245</v>
      </c>
      <c r="B65" s="28" t="s">
        <v>2558</v>
      </c>
      <c r="D65" s="28" t="s">
        <v>717</v>
      </c>
      <c r="E65" s="28" t="s">
        <v>284</v>
      </c>
      <c r="F65" s="28" t="s">
        <v>3786</v>
      </c>
      <c r="G65" s="28" t="s">
        <v>255</v>
      </c>
      <c r="H65" s="28" t="s">
        <v>718</v>
      </c>
      <c r="I65" s="28" t="s">
        <v>719</v>
      </c>
      <c r="J65" s="28" t="s">
        <v>720</v>
      </c>
      <c r="K65" s="28" t="s">
        <v>114</v>
      </c>
      <c r="L65" s="28" t="s">
        <v>115</v>
      </c>
      <c r="M65" s="28" t="s">
        <v>116</v>
      </c>
      <c r="N65" s="28" t="s">
        <v>171</v>
      </c>
      <c r="P65" s="28" t="s">
        <v>150</v>
      </c>
      <c r="Q65" s="28" t="s">
        <v>4044</v>
      </c>
      <c r="R65" s="28" t="s">
        <v>4045</v>
      </c>
      <c r="S65" s="28" t="s">
        <v>4046</v>
      </c>
      <c r="T65" s="28" t="s">
        <v>2882</v>
      </c>
      <c r="U65" s="75" t="s">
        <v>2855</v>
      </c>
      <c r="V65" s="105" t="s">
        <v>503</v>
      </c>
      <c r="W65" s="105"/>
      <c r="X65" s="105"/>
      <c r="Y65" s="105" t="s">
        <v>133</v>
      </c>
      <c r="Z65" s="105" t="s">
        <v>134</v>
      </c>
      <c r="AA65" s="105" t="s">
        <v>504</v>
      </c>
      <c r="AB65" s="105" t="s">
        <v>136</v>
      </c>
      <c r="AC65" s="105" t="s">
        <v>137</v>
      </c>
      <c r="AD65" s="105" t="s">
        <v>138</v>
      </c>
      <c r="AE65" s="105"/>
      <c r="AF65" s="105"/>
      <c r="AG65" s="105"/>
      <c r="AH65" s="105"/>
      <c r="AI65" s="105"/>
      <c r="AJ65" s="105"/>
      <c r="AK65" s="105"/>
      <c r="AL65" s="105"/>
      <c r="AM65" s="105"/>
      <c r="AN65" s="105"/>
      <c r="AO65" s="105"/>
      <c r="AP65" s="105"/>
      <c r="AQ65" s="105"/>
      <c r="AR65" s="105"/>
      <c r="AS65" s="105"/>
      <c r="AT65" s="105"/>
      <c r="AU65" s="105"/>
      <c r="AV65" s="105" t="s">
        <v>471</v>
      </c>
      <c r="AW65" s="105"/>
      <c r="AX65" s="105"/>
      <c r="AY65" s="105" t="s">
        <v>133</v>
      </c>
      <c r="AZ65" s="105" t="s">
        <v>134</v>
      </c>
      <c r="BA65" s="105" t="s">
        <v>472</v>
      </c>
      <c r="BB65" s="105"/>
      <c r="BC65" s="105"/>
      <c r="BD65" s="105"/>
      <c r="BE65" s="105"/>
      <c r="BF65" s="105"/>
      <c r="BG65" s="105"/>
      <c r="BH65" s="105"/>
      <c r="BI65" s="105"/>
      <c r="BJ65" s="105"/>
      <c r="BK65" s="105"/>
      <c r="BL65" s="105"/>
      <c r="BM65" s="105"/>
      <c r="BN65" s="105"/>
      <c r="BO65" s="105"/>
      <c r="BP65" s="105"/>
      <c r="BQ65" s="105" t="s">
        <v>2647</v>
      </c>
      <c r="BR65" s="105" t="s">
        <v>2648</v>
      </c>
      <c r="BS65" s="105" t="s">
        <v>505</v>
      </c>
      <c r="BT65" s="106" t="s">
        <v>133</v>
      </c>
      <c r="BU65" s="105" t="s">
        <v>134</v>
      </c>
      <c r="BV65" s="65" t="s">
        <v>2649</v>
      </c>
      <c r="BW65" s="105"/>
      <c r="BX65" s="105"/>
      <c r="BY65" s="105"/>
      <c r="BZ65" s="105"/>
      <c r="CA65" s="105"/>
      <c r="CB65" s="105"/>
      <c r="CC65" s="29" t="s">
        <v>4048</v>
      </c>
      <c r="CG65" s="28" t="s">
        <v>4035</v>
      </c>
      <c r="CY65" s="29"/>
      <c r="CZ65" s="29"/>
      <c r="DB65" s="28" t="s">
        <v>721</v>
      </c>
      <c r="DC65" s="28">
        <v>-122.181078</v>
      </c>
      <c r="DD65" s="28">
        <v>37.417247000000003</v>
      </c>
      <c r="DE65" s="28">
        <v>-122.169173</v>
      </c>
      <c r="DF65" s="28">
        <v>37.426634999999997</v>
      </c>
      <c r="DG65" s="28" t="s">
        <v>114</v>
      </c>
      <c r="DH65" s="28" t="s">
        <v>123</v>
      </c>
      <c r="DI65" s="28" t="s">
        <v>116</v>
      </c>
    </row>
    <row r="66" spans="1:113" s="28" customFormat="1" ht="117" x14ac:dyDescent="0.15">
      <c r="A66" s="11" t="str">
        <f>VLOOKUP(B66,SC1049_final_report!B:C,2,FALSE)</f>
        <v>gf434dc4696</v>
      </c>
      <c r="B66" s="11" t="s">
        <v>2559</v>
      </c>
      <c r="D66" s="28" t="s">
        <v>717</v>
      </c>
      <c r="E66" s="28" t="s">
        <v>168</v>
      </c>
      <c r="F66" s="28" t="s">
        <v>3786</v>
      </c>
      <c r="G66" s="28" t="s">
        <v>255</v>
      </c>
      <c r="I66" s="28" t="s">
        <v>722</v>
      </c>
      <c r="J66" s="28" t="s">
        <v>723</v>
      </c>
      <c r="K66" s="28" t="s">
        <v>114</v>
      </c>
      <c r="L66" s="28" t="s">
        <v>115</v>
      </c>
      <c r="M66" s="28" t="s">
        <v>116</v>
      </c>
      <c r="N66" s="28" t="s">
        <v>171</v>
      </c>
      <c r="P66" s="28" t="s">
        <v>150</v>
      </c>
      <c r="Q66" s="28" t="s">
        <v>4044</v>
      </c>
      <c r="R66" s="28" t="s">
        <v>4045</v>
      </c>
      <c r="S66" s="28" t="s">
        <v>4046</v>
      </c>
      <c r="T66" s="11" t="s">
        <v>2392</v>
      </c>
      <c r="U66" s="56" t="s">
        <v>2855</v>
      </c>
      <c r="V66" s="43" t="s">
        <v>503</v>
      </c>
      <c r="W66" s="43"/>
      <c r="X66" s="43"/>
      <c r="Y66" s="43" t="s">
        <v>133</v>
      </c>
      <c r="Z66" s="43" t="s">
        <v>134</v>
      </c>
      <c r="AA66" s="43" t="s">
        <v>504</v>
      </c>
      <c r="AB66" s="43" t="s">
        <v>136</v>
      </c>
      <c r="AC66" s="43" t="s">
        <v>137</v>
      </c>
      <c r="AD66" s="43" t="s">
        <v>138</v>
      </c>
      <c r="AE66" s="43"/>
      <c r="AF66" s="43"/>
      <c r="AG66" s="43"/>
      <c r="AH66" s="43"/>
      <c r="AI66" s="43"/>
      <c r="AJ66" s="43"/>
      <c r="AK66" s="43"/>
      <c r="AL66" s="43"/>
      <c r="AM66" s="43"/>
      <c r="AN66" s="43"/>
      <c r="AO66" s="43"/>
      <c r="AP66" s="43"/>
      <c r="AQ66" s="43"/>
      <c r="AR66" s="43"/>
      <c r="AS66" s="43"/>
      <c r="AT66" s="43"/>
      <c r="AU66" s="43"/>
      <c r="AV66" s="43" t="s">
        <v>471</v>
      </c>
      <c r="AW66" s="43"/>
      <c r="AX66" s="43"/>
      <c r="AY66" s="43" t="s">
        <v>133</v>
      </c>
      <c r="AZ66" s="43" t="s">
        <v>134</v>
      </c>
      <c r="BA66" s="43" t="s">
        <v>472</v>
      </c>
      <c r="BB66" s="43"/>
      <c r="BC66" s="43"/>
      <c r="BD66" s="43"/>
      <c r="BE66" s="43"/>
      <c r="BF66" s="43"/>
      <c r="BG66" s="43"/>
      <c r="BH66" s="43"/>
      <c r="BI66" s="43"/>
      <c r="BJ66" s="43"/>
      <c r="BK66" s="43"/>
      <c r="BL66" s="43"/>
      <c r="BM66" s="43"/>
      <c r="BN66" s="43"/>
      <c r="BO66" s="43"/>
      <c r="BP66" s="43"/>
      <c r="BQ66" s="43" t="s">
        <v>2647</v>
      </c>
      <c r="BR66" s="43" t="s">
        <v>2648</v>
      </c>
      <c r="BS66" s="43" t="s">
        <v>724</v>
      </c>
      <c r="BT66" s="53" t="s">
        <v>133</v>
      </c>
      <c r="BU66" s="43" t="s">
        <v>134</v>
      </c>
      <c r="BV66" s="66" t="s">
        <v>2649</v>
      </c>
      <c r="BW66" s="43"/>
      <c r="BX66" s="43"/>
      <c r="BY66" s="43"/>
      <c r="BZ66" s="43"/>
      <c r="CA66" s="43"/>
      <c r="CB66" s="43"/>
      <c r="CC66" s="29" t="s">
        <v>4048</v>
      </c>
      <c r="CG66" s="28" t="s">
        <v>4035</v>
      </c>
      <c r="CY66" s="29"/>
      <c r="CZ66" s="29"/>
      <c r="DB66" s="28" t="s">
        <v>721</v>
      </c>
      <c r="DC66" s="28">
        <v>-122.181078</v>
      </c>
      <c r="DD66" s="28">
        <v>37.417247000000003</v>
      </c>
      <c r="DE66" s="28">
        <v>-122.169173</v>
      </c>
      <c r="DF66" s="28">
        <v>37.426634999999997</v>
      </c>
      <c r="DG66" s="28" t="s">
        <v>114</v>
      </c>
      <c r="DH66" s="28" t="s">
        <v>123</v>
      </c>
      <c r="DI66" s="28" t="s">
        <v>116</v>
      </c>
    </row>
    <row r="67" spans="1:113" s="28" customFormat="1" ht="117" x14ac:dyDescent="0.15">
      <c r="A67" s="11" t="str">
        <f>VLOOKUP(B67,SC1049_final_report!B:C,2,FALSE)</f>
        <v>fd749dt2354</v>
      </c>
      <c r="B67" s="28" t="s">
        <v>725</v>
      </c>
      <c r="D67" s="28" t="s">
        <v>726</v>
      </c>
      <c r="E67" s="28" t="s">
        <v>145</v>
      </c>
      <c r="F67" s="28" t="s">
        <v>3787</v>
      </c>
      <c r="G67" s="28" t="s">
        <v>358</v>
      </c>
      <c r="H67" s="28" t="s">
        <v>727</v>
      </c>
      <c r="I67" s="28" t="s">
        <v>728</v>
      </c>
      <c r="J67" s="28" t="s">
        <v>729</v>
      </c>
      <c r="K67" s="28" t="s">
        <v>114</v>
      </c>
      <c r="L67" s="28" t="s">
        <v>115</v>
      </c>
      <c r="M67" s="28" t="s">
        <v>116</v>
      </c>
      <c r="N67" s="28" t="s">
        <v>730</v>
      </c>
      <c r="Q67" s="28" t="s">
        <v>4044</v>
      </c>
      <c r="R67" s="28" t="s">
        <v>4045</v>
      </c>
      <c r="S67" s="28" t="s">
        <v>4046</v>
      </c>
      <c r="T67" s="28" t="s">
        <v>2393</v>
      </c>
      <c r="U67" s="75" t="s">
        <v>2855</v>
      </c>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29" t="s">
        <v>4048</v>
      </c>
      <c r="CG67" s="28" t="s">
        <v>4035</v>
      </c>
      <c r="CY67" s="29"/>
      <c r="CZ67" s="29"/>
      <c r="DB67" s="28" t="s">
        <v>731</v>
      </c>
      <c r="DC67" s="28">
        <v>-122.177001</v>
      </c>
      <c r="DD67" s="28">
        <v>37.427199000000002</v>
      </c>
      <c r="DE67" s="28">
        <v>-122.163465</v>
      </c>
      <c r="DF67" s="28">
        <v>37.434916000000001</v>
      </c>
      <c r="DG67" s="28" t="s">
        <v>114</v>
      </c>
      <c r="DH67" s="28" t="s">
        <v>123</v>
      </c>
      <c r="DI67" s="28" t="s">
        <v>116</v>
      </c>
    </row>
    <row r="68" spans="1:113" s="28" customFormat="1" ht="117" x14ac:dyDescent="0.15">
      <c r="A68" s="11" t="str">
        <f>VLOOKUP(B68,SC1049_final_report!B:C,2,FALSE)</f>
        <v>rz070tw5723</v>
      </c>
      <c r="B68" s="11" t="s">
        <v>732</v>
      </c>
      <c r="D68" s="28" t="s">
        <v>733</v>
      </c>
      <c r="E68" s="28" t="s">
        <v>145</v>
      </c>
      <c r="F68" s="28" t="s">
        <v>3788</v>
      </c>
      <c r="G68" s="28" t="s">
        <v>255</v>
      </c>
      <c r="H68" s="28" t="s">
        <v>727</v>
      </c>
      <c r="I68" s="28" t="s">
        <v>728</v>
      </c>
      <c r="J68" s="28" t="s">
        <v>734</v>
      </c>
      <c r="K68" s="28" t="s">
        <v>114</v>
      </c>
      <c r="L68" s="28" t="s">
        <v>115</v>
      </c>
      <c r="M68" s="28" t="s">
        <v>116</v>
      </c>
      <c r="N68" s="28" t="s">
        <v>730</v>
      </c>
      <c r="Q68" s="28" t="s">
        <v>4044</v>
      </c>
      <c r="R68" s="28" t="s">
        <v>4045</v>
      </c>
      <c r="S68" s="28" t="s">
        <v>4046</v>
      </c>
      <c r="T68" s="11" t="s">
        <v>2394</v>
      </c>
      <c r="U68" s="56" t="s">
        <v>2855</v>
      </c>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29" t="s">
        <v>4048</v>
      </c>
      <c r="CG68" s="28" t="s">
        <v>4035</v>
      </c>
      <c r="CY68" s="29"/>
      <c r="CZ68" s="29"/>
      <c r="DB68" s="28" t="s">
        <v>735</v>
      </c>
      <c r="DC68" s="28">
        <v>-122.17429799999999</v>
      </c>
      <c r="DD68" s="28">
        <v>37.424779000000001</v>
      </c>
      <c r="DE68" s="28">
        <v>-122.164967</v>
      </c>
      <c r="DF68" s="28">
        <v>37.430110999999997</v>
      </c>
      <c r="DG68" s="28" t="s">
        <v>114</v>
      </c>
      <c r="DH68" s="28" t="s">
        <v>123</v>
      </c>
      <c r="DI68" s="28" t="s">
        <v>116</v>
      </c>
    </row>
    <row r="69" spans="1:113" s="28" customFormat="1" ht="117" x14ac:dyDescent="0.15">
      <c r="A69" s="11" t="str">
        <f>VLOOKUP(B69,SC1049_final_report!B:C,2,FALSE)</f>
        <v>wn486dt0228</v>
      </c>
      <c r="B69" s="11" t="s">
        <v>736</v>
      </c>
      <c r="D69" s="28" t="s">
        <v>737</v>
      </c>
      <c r="E69" s="28" t="s">
        <v>145</v>
      </c>
      <c r="F69" s="28" t="s">
        <v>3789</v>
      </c>
      <c r="G69" s="28" t="s">
        <v>255</v>
      </c>
      <c r="H69" s="28" t="s">
        <v>727</v>
      </c>
      <c r="I69" s="28" t="s">
        <v>728</v>
      </c>
      <c r="K69" s="28" t="s">
        <v>114</v>
      </c>
      <c r="L69" s="28" t="s">
        <v>115</v>
      </c>
      <c r="M69" s="28" t="s">
        <v>116</v>
      </c>
      <c r="N69" s="28" t="s">
        <v>579</v>
      </c>
      <c r="P69" s="28" t="s">
        <v>150</v>
      </c>
      <c r="Q69" s="28" t="s">
        <v>4044</v>
      </c>
      <c r="R69" s="28" t="s">
        <v>4045</v>
      </c>
      <c r="S69" s="28" t="s">
        <v>4046</v>
      </c>
      <c r="T69" s="11" t="s">
        <v>2395</v>
      </c>
      <c r="U69" s="56" t="s">
        <v>2855</v>
      </c>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G69" s="28" t="s">
        <v>4035</v>
      </c>
      <c r="CZ69" s="29"/>
      <c r="DB69" s="28" t="s">
        <v>738</v>
      </c>
      <c r="DC69" s="28">
        <v>-122.191292</v>
      </c>
      <c r="DD69" s="28">
        <v>37.426653999999999</v>
      </c>
      <c r="DE69" s="28">
        <v>-122.17016</v>
      </c>
      <c r="DF69" s="28">
        <v>37.443536999999999</v>
      </c>
      <c r="DG69" s="28" t="s">
        <v>114</v>
      </c>
      <c r="DH69" s="28" t="s">
        <v>123</v>
      </c>
      <c r="DI69" s="28" t="s">
        <v>116</v>
      </c>
    </row>
    <row r="70" spans="1:113" s="11" customFormat="1" ht="117" x14ac:dyDescent="0.15">
      <c r="A70" s="11" t="str">
        <f>VLOOKUP(B70,SC1049_final_report!B:C,2,FALSE)</f>
        <v>nq185yz9797</v>
      </c>
      <c r="B70" s="11" t="s">
        <v>739</v>
      </c>
      <c r="D70" s="11" t="s">
        <v>740</v>
      </c>
      <c r="E70" s="11" t="s">
        <v>126</v>
      </c>
      <c r="F70" s="11" t="s">
        <v>3790</v>
      </c>
      <c r="H70" s="11" t="s">
        <v>741</v>
      </c>
      <c r="I70" s="11" t="s">
        <v>327</v>
      </c>
      <c r="J70" s="11" t="s">
        <v>742</v>
      </c>
      <c r="K70" s="11" t="s">
        <v>114</v>
      </c>
      <c r="L70" s="11" t="s">
        <v>115</v>
      </c>
      <c r="M70" s="11" t="s">
        <v>116</v>
      </c>
      <c r="N70" s="11" t="s">
        <v>743</v>
      </c>
      <c r="O70" s="11" t="s">
        <v>744</v>
      </c>
      <c r="Q70" s="11" t="s">
        <v>4044</v>
      </c>
      <c r="R70" s="11" t="s">
        <v>4045</v>
      </c>
      <c r="S70" s="11" t="s">
        <v>4046</v>
      </c>
      <c r="T70" s="11" t="s">
        <v>745</v>
      </c>
      <c r="U70" s="56" t="s">
        <v>2855</v>
      </c>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c r="BH70" s="42"/>
      <c r="BI70" s="42"/>
      <c r="BJ70" s="42"/>
      <c r="BK70" s="42"/>
      <c r="BL70" s="42"/>
      <c r="BM70" s="42"/>
      <c r="BN70" s="42"/>
      <c r="BO70" s="42"/>
      <c r="BP70" s="42"/>
      <c r="BQ70" s="42"/>
      <c r="BR70" s="42"/>
      <c r="BS70" s="42"/>
      <c r="BT70" s="42"/>
      <c r="BU70" s="42"/>
      <c r="BV70" s="42"/>
      <c r="BW70" s="42"/>
      <c r="BX70" s="42"/>
      <c r="BY70" s="42"/>
      <c r="BZ70" s="42"/>
      <c r="CA70" s="42"/>
      <c r="CB70" s="42"/>
      <c r="CC70" s="17" t="s">
        <v>4048</v>
      </c>
      <c r="CG70" s="11" t="s">
        <v>4036</v>
      </c>
      <c r="CY70" s="17"/>
      <c r="CZ70" s="17"/>
      <c r="DB70" s="11" t="s">
        <v>735</v>
      </c>
      <c r="DC70" s="11">
        <v>-122.191292</v>
      </c>
      <c r="DD70" s="11">
        <v>37.406339000000003</v>
      </c>
      <c r="DE70" s="11">
        <v>-122.149475</v>
      </c>
      <c r="DF70" s="11">
        <v>37.443536999999999</v>
      </c>
      <c r="DG70" s="11" t="s">
        <v>114</v>
      </c>
      <c r="DH70" s="11" t="s">
        <v>123</v>
      </c>
      <c r="DI70" s="11" t="s">
        <v>116</v>
      </c>
    </row>
    <row r="71" spans="1:113" s="11" customFormat="1" ht="117" x14ac:dyDescent="0.15">
      <c r="A71" s="11" t="str">
        <f>VLOOKUP(B71,SC1049_final_report!B:C,2,FALSE)</f>
        <v>fk732rb1982</v>
      </c>
      <c r="B71" s="11" t="s">
        <v>2560</v>
      </c>
      <c r="C71" s="11">
        <v>20032921916</v>
      </c>
      <c r="D71" s="11" t="s">
        <v>746</v>
      </c>
      <c r="E71" s="11" t="s">
        <v>145</v>
      </c>
      <c r="F71" s="11" t="s">
        <v>3790</v>
      </c>
      <c r="H71" s="11" t="s">
        <v>741</v>
      </c>
      <c r="I71" s="11" t="s">
        <v>327</v>
      </c>
      <c r="J71" s="11" t="s">
        <v>742</v>
      </c>
      <c r="K71" s="11" t="s">
        <v>114</v>
      </c>
      <c r="L71" s="11" t="s">
        <v>115</v>
      </c>
      <c r="M71" s="11" t="s">
        <v>116</v>
      </c>
      <c r="N71" s="11" t="s">
        <v>372</v>
      </c>
      <c r="O71" s="11" t="s">
        <v>747</v>
      </c>
      <c r="Q71" s="11" t="s">
        <v>4044</v>
      </c>
      <c r="R71" s="11" t="s">
        <v>4045</v>
      </c>
      <c r="S71" s="11" t="s">
        <v>4046</v>
      </c>
      <c r="T71" s="11" t="s">
        <v>2396</v>
      </c>
      <c r="U71" s="56" t="s">
        <v>2855</v>
      </c>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c r="BH71" s="42"/>
      <c r="BI71" s="42"/>
      <c r="BJ71" s="42"/>
      <c r="BK71" s="42"/>
      <c r="BL71" s="42"/>
      <c r="BM71" s="42"/>
      <c r="BN71" s="42"/>
      <c r="BO71" s="42"/>
      <c r="BP71" s="42"/>
      <c r="BQ71" s="42"/>
      <c r="BR71" s="42"/>
      <c r="BS71" s="42"/>
      <c r="BT71" s="42"/>
      <c r="BU71" s="42"/>
      <c r="BV71" s="42"/>
      <c r="BW71" s="42"/>
      <c r="BX71" s="42"/>
      <c r="BY71" s="42"/>
      <c r="BZ71" s="42"/>
      <c r="CA71" s="42"/>
      <c r="CB71" s="42"/>
      <c r="CC71" s="17" t="s">
        <v>4048</v>
      </c>
      <c r="CG71" s="11" t="s">
        <v>4036</v>
      </c>
      <c r="CY71" s="17"/>
      <c r="CZ71" s="17"/>
      <c r="DB71" s="11" t="s">
        <v>735</v>
      </c>
      <c r="DC71" s="11">
        <v>-122.191292</v>
      </c>
      <c r="DD71" s="11">
        <v>37.406339000000003</v>
      </c>
      <c r="DE71" s="11">
        <v>-122.149475</v>
      </c>
      <c r="DF71" s="11">
        <v>37.443536999999999</v>
      </c>
      <c r="DG71" s="11" t="s">
        <v>114</v>
      </c>
      <c r="DH71" s="11" t="s">
        <v>123</v>
      </c>
      <c r="DI71" s="11" t="s">
        <v>116</v>
      </c>
    </row>
    <row r="72" spans="1:113" s="11" customFormat="1" ht="117" x14ac:dyDescent="0.15">
      <c r="A72" s="11" t="str">
        <f>VLOOKUP(B72,SC1049_final_report!B:C,2,FALSE)</f>
        <v>sj902tw1286</v>
      </c>
      <c r="B72" s="11" t="s">
        <v>2561</v>
      </c>
      <c r="D72" s="11" t="s">
        <v>748</v>
      </c>
      <c r="E72" s="11" t="s">
        <v>284</v>
      </c>
      <c r="F72" s="11" t="s">
        <v>3790</v>
      </c>
      <c r="I72" s="11" t="s">
        <v>327</v>
      </c>
      <c r="J72" s="11" t="s">
        <v>742</v>
      </c>
      <c r="K72" s="11" t="s">
        <v>114</v>
      </c>
      <c r="L72" s="11" t="s">
        <v>115</v>
      </c>
      <c r="M72" s="11" t="s">
        <v>116</v>
      </c>
      <c r="N72" s="11" t="s">
        <v>749</v>
      </c>
      <c r="Q72" s="11" t="s">
        <v>4044</v>
      </c>
      <c r="R72" s="11" t="s">
        <v>4045</v>
      </c>
      <c r="S72" s="11" t="s">
        <v>4046</v>
      </c>
      <c r="T72" s="11" t="s">
        <v>2397</v>
      </c>
      <c r="U72" s="56" t="s">
        <v>2855</v>
      </c>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17" t="s">
        <v>4048</v>
      </c>
      <c r="CG72" s="11" t="s">
        <v>4036</v>
      </c>
      <c r="CY72" s="17"/>
      <c r="CZ72" s="17"/>
      <c r="DB72" s="11" t="s">
        <v>735</v>
      </c>
      <c r="DC72" s="11">
        <v>-122.191292</v>
      </c>
      <c r="DD72" s="11">
        <v>37.406339000000003</v>
      </c>
      <c r="DE72" s="11">
        <v>-122.149475</v>
      </c>
      <c r="DF72" s="11">
        <v>37.443536999999999</v>
      </c>
      <c r="DG72" s="11" t="s">
        <v>114</v>
      </c>
      <c r="DH72" s="11" t="s">
        <v>123</v>
      </c>
      <c r="DI72" s="11" t="s">
        <v>116</v>
      </c>
    </row>
    <row r="73" spans="1:113" s="11" customFormat="1" ht="117" x14ac:dyDescent="0.15">
      <c r="A73" s="11" t="str">
        <f>VLOOKUP(B73,SC1049_final_report!B:C,2,FALSE)</f>
        <v>sk764wb6770</v>
      </c>
      <c r="B73" s="11" t="s">
        <v>2562</v>
      </c>
      <c r="D73" s="11" t="s">
        <v>750</v>
      </c>
      <c r="E73" s="11" t="s">
        <v>284</v>
      </c>
      <c r="F73" s="11" t="s">
        <v>3790</v>
      </c>
      <c r="I73" s="11" t="s">
        <v>327</v>
      </c>
      <c r="J73" s="11" t="s">
        <v>742</v>
      </c>
      <c r="K73" s="11" t="s">
        <v>114</v>
      </c>
      <c r="L73" s="11" t="s">
        <v>115</v>
      </c>
      <c r="M73" s="11" t="s">
        <v>116</v>
      </c>
      <c r="N73" s="11" t="s">
        <v>749</v>
      </c>
      <c r="O73" s="11" t="s">
        <v>751</v>
      </c>
      <c r="Q73" s="11" t="s">
        <v>4044</v>
      </c>
      <c r="R73" s="11" t="s">
        <v>4045</v>
      </c>
      <c r="S73" s="11" t="s">
        <v>4046</v>
      </c>
      <c r="T73" s="11" t="s">
        <v>2398</v>
      </c>
      <c r="U73" s="56" t="s">
        <v>2855</v>
      </c>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17" t="s">
        <v>4048</v>
      </c>
      <c r="CG73" s="11" t="s">
        <v>4036</v>
      </c>
      <c r="CY73" s="17"/>
      <c r="CZ73" s="17"/>
      <c r="DB73" s="11" t="s">
        <v>735</v>
      </c>
      <c r="DC73" s="11">
        <v>-122.191292</v>
      </c>
      <c r="DD73" s="11">
        <v>37.406339000000003</v>
      </c>
      <c r="DE73" s="11">
        <v>-122.149475</v>
      </c>
      <c r="DF73" s="11">
        <v>37.443536999999999</v>
      </c>
      <c r="DG73" s="11" t="s">
        <v>114</v>
      </c>
      <c r="DH73" s="11" t="s">
        <v>123</v>
      </c>
      <c r="DI73" s="11" t="s">
        <v>116</v>
      </c>
    </row>
    <row r="74" spans="1:113" s="11" customFormat="1" ht="117" x14ac:dyDescent="0.15">
      <c r="A74" s="11" t="str">
        <f>VLOOKUP(B74,SC1049_final_report!B:C,2,FALSE)</f>
        <v>pf610yq2600</v>
      </c>
      <c r="B74" s="11" t="s">
        <v>2563</v>
      </c>
      <c r="D74" s="11" t="s">
        <v>752</v>
      </c>
      <c r="E74" s="11" t="s">
        <v>168</v>
      </c>
      <c r="F74" s="11" t="s">
        <v>3790</v>
      </c>
      <c r="G74" s="11" t="s">
        <v>753</v>
      </c>
      <c r="I74" s="11" t="s">
        <v>327</v>
      </c>
      <c r="J74" s="11" t="s">
        <v>742</v>
      </c>
      <c r="K74" s="11" t="s">
        <v>114</v>
      </c>
      <c r="L74" s="11" t="s">
        <v>115</v>
      </c>
      <c r="M74" s="11" t="s">
        <v>116</v>
      </c>
      <c r="N74" s="11" t="s">
        <v>754</v>
      </c>
      <c r="O74" s="11" t="s">
        <v>755</v>
      </c>
      <c r="Q74" s="11" t="s">
        <v>4044</v>
      </c>
      <c r="R74" s="11" t="s">
        <v>4045</v>
      </c>
      <c r="S74" s="11" t="s">
        <v>4046</v>
      </c>
      <c r="T74" s="11" t="s">
        <v>2399</v>
      </c>
      <c r="U74" s="56" t="s">
        <v>2855</v>
      </c>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17" t="s">
        <v>4048</v>
      </c>
      <c r="CG74" s="11" t="s">
        <v>4036</v>
      </c>
      <c r="CY74" s="17"/>
      <c r="CZ74" s="17"/>
      <c r="DB74" s="11" t="s">
        <v>735</v>
      </c>
      <c r="DC74" s="11">
        <v>-122.191292</v>
      </c>
      <c r="DD74" s="11">
        <v>37.406339000000003</v>
      </c>
      <c r="DE74" s="11">
        <v>-122.149475</v>
      </c>
      <c r="DF74" s="11">
        <v>37.443536999999999</v>
      </c>
      <c r="DG74" s="11" t="s">
        <v>114</v>
      </c>
      <c r="DH74" s="11" t="s">
        <v>123</v>
      </c>
      <c r="DI74" s="11" t="s">
        <v>116</v>
      </c>
    </row>
    <row r="75" spans="1:113" s="11" customFormat="1" ht="117" x14ac:dyDescent="0.15">
      <c r="A75" s="11" t="str">
        <f>VLOOKUP(B75,SC1049_final_report!B:C,2,FALSE)</f>
        <v>hk257cv8866</v>
      </c>
      <c r="B75" s="11" t="s">
        <v>2564</v>
      </c>
      <c r="C75" s="11">
        <v>2000079</v>
      </c>
      <c r="D75" s="11" t="s">
        <v>756</v>
      </c>
      <c r="E75" s="11" t="s">
        <v>284</v>
      </c>
      <c r="F75" s="11" t="s">
        <v>3790</v>
      </c>
      <c r="I75" s="11" t="s">
        <v>231</v>
      </c>
      <c r="J75" s="11" t="s">
        <v>742</v>
      </c>
      <c r="K75" s="11" t="s">
        <v>114</v>
      </c>
      <c r="L75" s="11" t="s">
        <v>115</v>
      </c>
      <c r="M75" s="11" t="s">
        <v>116</v>
      </c>
      <c r="N75" s="11" t="s">
        <v>757</v>
      </c>
      <c r="P75" s="11" t="s">
        <v>150</v>
      </c>
      <c r="Q75" s="11" t="s">
        <v>4044</v>
      </c>
      <c r="R75" s="11" t="s">
        <v>4045</v>
      </c>
      <c r="S75" s="11" t="s">
        <v>4046</v>
      </c>
      <c r="T75" s="11" t="s">
        <v>2400</v>
      </c>
      <c r="U75" s="56" t="s">
        <v>2855</v>
      </c>
      <c r="V75" s="55" t="s">
        <v>2586</v>
      </c>
      <c r="W75" s="55" t="s">
        <v>2585</v>
      </c>
      <c r="X75" s="42"/>
      <c r="Y75" s="55" t="s">
        <v>133</v>
      </c>
      <c r="Z75" s="55" t="s">
        <v>134</v>
      </c>
      <c r="AA75" s="67" t="s">
        <v>2587</v>
      </c>
      <c r="AB75" s="42" t="s">
        <v>136</v>
      </c>
      <c r="AC75" s="42" t="s">
        <v>137</v>
      </c>
      <c r="AD75" s="42" t="s">
        <v>138</v>
      </c>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17" t="s">
        <v>4048</v>
      </c>
      <c r="CG75" s="11" t="s">
        <v>4036</v>
      </c>
      <c r="CY75" s="17"/>
      <c r="CZ75" s="17"/>
      <c r="DB75" s="11" t="s">
        <v>735</v>
      </c>
      <c r="DC75" s="11">
        <v>-122.191292</v>
      </c>
      <c r="DD75" s="11">
        <v>37.406339000000003</v>
      </c>
      <c r="DE75" s="11">
        <v>-122.149475</v>
      </c>
      <c r="DF75" s="11">
        <v>37.443536999999999</v>
      </c>
      <c r="DG75" s="11" t="s">
        <v>114</v>
      </c>
      <c r="DH75" s="11" t="s">
        <v>123</v>
      </c>
      <c r="DI75" s="11" t="s">
        <v>116</v>
      </c>
    </row>
    <row r="76" spans="1:113" s="28" customFormat="1" ht="117" x14ac:dyDescent="0.15">
      <c r="A76" s="11" t="str">
        <f>VLOOKUP(B76,SC1049_final_report!B:C,2,FALSE)</f>
        <v>td776tj2888</v>
      </c>
      <c r="B76" s="28" t="s">
        <v>2565</v>
      </c>
      <c r="D76" s="28" t="s">
        <v>758</v>
      </c>
      <c r="E76" s="28" t="s">
        <v>284</v>
      </c>
      <c r="F76" s="28" t="s">
        <v>3790</v>
      </c>
      <c r="G76" s="28" t="s">
        <v>690</v>
      </c>
      <c r="I76" s="28" t="s">
        <v>327</v>
      </c>
      <c r="J76" s="28" t="s">
        <v>742</v>
      </c>
      <c r="K76" s="28" t="s">
        <v>114</v>
      </c>
      <c r="L76" s="28" t="s">
        <v>115</v>
      </c>
      <c r="M76" s="28" t="s">
        <v>116</v>
      </c>
      <c r="N76" s="28" t="s">
        <v>759</v>
      </c>
      <c r="O76" s="28" t="s">
        <v>760</v>
      </c>
      <c r="Q76" s="28" t="s">
        <v>4044</v>
      </c>
      <c r="R76" s="28" t="s">
        <v>4045</v>
      </c>
      <c r="S76" s="28" t="s">
        <v>4046</v>
      </c>
      <c r="T76" s="28" t="s">
        <v>2883</v>
      </c>
      <c r="U76" s="75" t="s">
        <v>2855</v>
      </c>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29" t="s">
        <v>4048</v>
      </c>
      <c r="CG76" s="28" t="s">
        <v>4036</v>
      </c>
      <c r="CY76" s="29"/>
      <c r="CZ76" s="29"/>
      <c r="DB76" s="28" t="s">
        <v>735</v>
      </c>
      <c r="DC76" s="28">
        <v>-122.191292</v>
      </c>
      <c r="DD76" s="28">
        <v>37.406339000000003</v>
      </c>
      <c r="DE76" s="28">
        <v>-122.149475</v>
      </c>
      <c r="DF76" s="28">
        <v>37.443536999999999</v>
      </c>
      <c r="DG76" s="28" t="s">
        <v>114</v>
      </c>
      <c r="DH76" s="28" t="s">
        <v>123</v>
      </c>
      <c r="DI76" s="28" t="s">
        <v>116</v>
      </c>
    </row>
    <row r="77" spans="1:113" s="11" customFormat="1" ht="117" x14ac:dyDescent="0.15">
      <c r="A77" s="11" t="str">
        <f>VLOOKUP(B77,SC1049_final_report!B:C,2,FALSE)</f>
        <v>rk791tb0952</v>
      </c>
      <c r="B77" s="11" t="s">
        <v>761</v>
      </c>
      <c r="C77" s="11">
        <v>4</v>
      </c>
      <c r="D77" s="11" t="s">
        <v>762</v>
      </c>
      <c r="E77" s="11" t="s">
        <v>126</v>
      </c>
      <c r="F77" s="11" t="s">
        <v>3790</v>
      </c>
      <c r="G77" s="11" t="s">
        <v>690</v>
      </c>
      <c r="H77" s="11" t="s">
        <v>763</v>
      </c>
      <c r="I77" s="11" t="s">
        <v>231</v>
      </c>
      <c r="J77" s="11" t="s">
        <v>764</v>
      </c>
      <c r="K77" s="11" t="s">
        <v>114</v>
      </c>
      <c r="L77" s="11" t="s">
        <v>115</v>
      </c>
      <c r="M77" s="11" t="s">
        <v>116</v>
      </c>
      <c r="N77" s="11" t="s">
        <v>765</v>
      </c>
      <c r="O77" s="11" t="s">
        <v>130</v>
      </c>
      <c r="P77" s="11" t="s">
        <v>150</v>
      </c>
      <c r="Q77" s="11" t="s">
        <v>4044</v>
      </c>
      <c r="R77" s="11" t="s">
        <v>4045</v>
      </c>
      <c r="S77" s="11" t="s">
        <v>4046</v>
      </c>
      <c r="T77" s="11" t="s">
        <v>766</v>
      </c>
      <c r="U77" s="56" t="s">
        <v>2855</v>
      </c>
      <c r="V77" s="55" t="s">
        <v>2586</v>
      </c>
      <c r="W77" s="55" t="s">
        <v>2585</v>
      </c>
      <c r="X77" s="42"/>
      <c r="Y77" s="55" t="s">
        <v>133</v>
      </c>
      <c r="Z77" s="55" t="s">
        <v>134</v>
      </c>
      <c r="AA77" s="67" t="s">
        <v>2587</v>
      </c>
      <c r="AB77" s="42" t="s">
        <v>136</v>
      </c>
      <c r="AC77" s="42" t="s">
        <v>137</v>
      </c>
      <c r="AD77" s="42" t="s">
        <v>138</v>
      </c>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2"/>
      <c r="BO77" s="42"/>
      <c r="BP77" s="42"/>
      <c r="BQ77" s="42"/>
      <c r="BR77" s="42"/>
      <c r="BS77" s="42"/>
      <c r="BT77" s="42"/>
      <c r="BU77" s="42"/>
      <c r="BV77" s="42"/>
      <c r="BW77" s="42"/>
      <c r="BX77" s="42"/>
      <c r="BY77" s="42"/>
      <c r="BZ77" s="42"/>
      <c r="CA77" s="42"/>
      <c r="CB77" s="42"/>
      <c r="CC77" s="17" t="s">
        <v>4048</v>
      </c>
      <c r="CG77" s="11" t="s">
        <v>4036</v>
      </c>
      <c r="CY77" s="17"/>
      <c r="CZ77" s="17"/>
      <c r="DB77" s="11" t="s">
        <v>735</v>
      </c>
      <c r="DC77" s="11">
        <v>-122.191292</v>
      </c>
      <c r="DD77" s="11">
        <v>37.406339000000003</v>
      </c>
      <c r="DE77" s="11">
        <v>-122.149475</v>
      </c>
      <c r="DF77" s="11">
        <v>37.443536999999999</v>
      </c>
      <c r="DG77" s="11" t="s">
        <v>114</v>
      </c>
      <c r="DH77" s="11" t="s">
        <v>123</v>
      </c>
      <c r="DI77" s="11" t="s">
        <v>116</v>
      </c>
    </row>
    <row r="78" spans="1:113" s="11" customFormat="1" ht="117" x14ac:dyDescent="0.15">
      <c r="A78" s="11" t="str">
        <f>VLOOKUP(B78,SC1049_final_report!B:C,2,FALSE)</f>
        <v>rw603rz5582</v>
      </c>
      <c r="B78" s="11" t="s">
        <v>767</v>
      </c>
      <c r="D78" s="11" t="s">
        <v>768</v>
      </c>
      <c r="E78" s="11" t="s">
        <v>3721</v>
      </c>
      <c r="F78" s="11" t="s">
        <v>3791</v>
      </c>
      <c r="H78" s="11" t="s">
        <v>769</v>
      </c>
      <c r="I78" s="11" t="s">
        <v>770</v>
      </c>
      <c r="J78" s="11" t="s">
        <v>771</v>
      </c>
      <c r="K78" s="11" t="s">
        <v>114</v>
      </c>
      <c r="L78" s="11" t="s">
        <v>115</v>
      </c>
      <c r="M78" s="11" t="s">
        <v>116</v>
      </c>
      <c r="N78" s="11" t="s">
        <v>117</v>
      </c>
      <c r="Q78" s="11" t="s">
        <v>4044</v>
      </c>
      <c r="R78" s="11" t="s">
        <v>4045</v>
      </c>
      <c r="S78" s="11" t="s">
        <v>4046</v>
      </c>
      <c r="T78" s="11" t="s">
        <v>2401</v>
      </c>
      <c r="U78" s="56" t="s">
        <v>2855</v>
      </c>
      <c r="V78" s="42" t="s">
        <v>772</v>
      </c>
      <c r="W78" s="42"/>
      <c r="X78" s="42"/>
      <c r="Y78" s="42" t="s">
        <v>133</v>
      </c>
      <c r="Z78" s="42" t="s">
        <v>134</v>
      </c>
      <c r="AA78" s="42" t="s">
        <v>773</v>
      </c>
      <c r="AB78" s="42" t="s">
        <v>136</v>
      </c>
      <c r="AC78" s="42" t="s">
        <v>137</v>
      </c>
      <c r="AD78" s="42" t="s">
        <v>138</v>
      </c>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2"/>
      <c r="BO78" s="42"/>
      <c r="BP78" s="42"/>
      <c r="BQ78" s="42"/>
      <c r="BR78" s="42"/>
      <c r="BS78" s="42"/>
      <c r="BT78" s="42"/>
      <c r="BU78" s="42"/>
      <c r="BV78" s="42"/>
      <c r="BW78" s="42"/>
      <c r="BX78" s="42"/>
      <c r="BY78" s="42"/>
      <c r="BZ78" s="42"/>
      <c r="CA78" s="42"/>
      <c r="CB78" s="42"/>
      <c r="CC78" s="17" t="s">
        <v>4048</v>
      </c>
      <c r="CG78" s="11" t="s">
        <v>4037</v>
      </c>
      <c r="CY78" s="17"/>
      <c r="CZ78" s="17"/>
      <c r="DB78" s="11" t="s">
        <v>735</v>
      </c>
      <c r="DC78" s="11">
        <v>-122.191292</v>
      </c>
      <c r="DD78" s="11">
        <v>37.406339000000003</v>
      </c>
      <c r="DE78" s="11">
        <v>-122.149475</v>
      </c>
      <c r="DF78" s="11">
        <v>37.443536999999999</v>
      </c>
      <c r="DG78" s="11" t="s">
        <v>114</v>
      </c>
      <c r="DH78" s="11" t="s">
        <v>123</v>
      </c>
      <c r="DI78" s="11" t="s">
        <v>116</v>
      </c>
    </row>
    <row r="79" spans="1:113" s="11" customFormat="1" ht="117" x14ac:dyDescent="0.15">
      <c r="A79" s="11" t="str">
        <f>VLOOKUP(B79,SC1049_final_report!B:C,2,FALSE)</f>
        <v>bq559dm9714</v>
      </c>
      <c r="B79" s="11" t="s">
        <v>774</v>
      </c>
      <c r="D79" s="11" t="s">
        <v>775</v>
      </c>
      <c r="E79" s="11" t="s">
        <v>126</v>
      </c>
      <c r="F79" s="11" t="s">
        <v>3792</v>
      </c>
      <c r="H79" s="11" t="s">
        <v>776</v>
      </c>
      <c r="I79" s="11" t="s">
        <v>777</v>
      </c>
      <c r="J79" s="11" t="s">
        <v>778</v>
      </c>
      <c r="K79" s="11" t="s">
        <v>114</v>
      </c>
      <c r="L79" s="11" t="s">
        <v>115</v>
      </c>
      <c r="M79" s="11" t="s">
        <v>116</v>
      </c>
      <c r="N79" s="11" t="s">
        <v>117</v>
      </c>
      <c r="Q79" s="11" t="s">
        <v>4044</v>
      </c>
      <c r="R79" s="11" t="s">
        <v>4045</v>
      </c>
      <c r="S79" s="11" t="s">
        <v>4046</v>
      </c>
      <c r="T79" s="11" t="s">
        <v>779</v>
      </c>
      <c r="U79" s="56" t="s">
        <v>2855</v>
      </c>
      <c r="V79" s="42" t="s">
        <v>772</v>
      </c>
      <c r="W79" s="42"/>
      <c r="X79" s="42"/>
      <c r="Y79" s="42" t="s">
        <v>133</v>
      </c>
      <c r="Z79" s="42" t="s">
        <v>134</v>
      </c>
      <c r="AA79" s="42" t="s">
        <v>773</v>
      </c>
      <c r="AB79" s="42" t="s">
        <v>136</v>
      </c>
      <c r="AC79" s="42" t="s">
        <v>137</v>
      </c>
      <c r="AD79" s="42" t="s">
        <v>138</v>
      </c>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17" t="s">
        <v>4048</v>
      </c>
      <c r="CG79" s="11" t="s">
        <v>4037</v>
      </c>
      <c r="CY79" s="17"/>
      <c r="CZ79" s="17"/>
      <c r="DB79" s="11" t="s">
        <v>735</v>
      </c>
      <c r="DC79" s="11">
        <v>-122.191292</v>
      </c>
      <c r="DD79" s="11">
        <v>37.406339000000003</v>
      </c>
      <c r="DE79" s="11">
        <v>-122.149475</v>
      </c>
      <c r="DF79" s="11">
        <v>37.443536999999999</v>
      </c>
      <c r="DG79" s="11" t="s">
        <v>114</v>
      </c>
      <c r="DH79" s="11" t="s">
        <v>123</v>
      </c>
      <c r="DI79" s="11" t="s">
        <v>116</v>
      </c>
    </row>
    <row r="80" spans="1:113" s="11" customFormat="1" ht="117" x14ac:dyDescent="0.15">
      <c r="A80" s="11" t="str">
        <f>VLOOKUP(B80,SC1049_final_report!B:C,2,FALSE)</f>
        <v>rz152xg1519</v>
      </c>
      <c r="B80" s="11" t="s">
        <v>780</v>
      </c>
      <c r="C80" s="11">
        <v>20072441</v>
      </c>
      <c r="D80" s="11" t="s">
        <v>781</v>
      </c>
      <c r="E80" s="11" t="s">
        <v>782</v>
      </c>
      <c r="F80" s="11" t="s">
        <v>3793</v>
      </c>
      <c r="H80" s="11" t="s">
        <v>783</v>
      </c>
      <c r="I80" s="11" t="s">
        <v>784</v>
      </c>
      <c r="J80" s="11" t="s">
        <v>785</v>
      </c>
      <c r="K80" s="11" t="s">
        <v>114</v>
      </c>
      <c r="L80" s="11" t="s">
        <v>115</v>
      </c>
      <c r="M80" s="11" t="s">
        <v>116</v>
      </c>
      <c r="N80" s="11" t="s">
        <v>786</v>
      </c>
      <c r="Q80" s="11" t="s">
        <v>4044</v>
      </c>
      <c r="R80" s="11" t="s">
        <v>4045</v>
      </c>
      <c r="S80" s="11" t="s">
        <v>4046</v>
      </c>
      <c r="T80" s="11" t="s">
        <v>787</v>
      </c>
      <c r="U80" s="56" t="s">
        <v>2855</v>
      </c>
      <c r="V80" s="55" t="s">
        <v>2588</v>
      </c>
      <c r="W80" s="55" t="s">
        <v>2585</v>
      </c>
      <c r="X80" s="42" t="s">
        <v>788</v>
      </c>
      <c r="Y80" s="42" t="s">
        <v>133</v>
      </c>
      <c r="Z80" s="55" t="s">
        <v>134</v>
      </c>
      <c r="AA80" s="66" t="s">
        <v>2589</v>
      </c>
      <c r="AB80" s="42" t="s">
        <v>136</v>
      </c>
      <c r="AC80" s="42" t="s">
        <v>137</v>
      </c>
      <c r="AD80" s="42" t="s">
        <v>138</v>
      </c>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2"/>
      <c r="BO80" s="42"/>
      <c r="BP80" s="42"/>
      <c r="BQ80" s="42"/>
      <c r="BR80" s="42"/>
      <c r="BS80" s="42"/>
      <c r="BT80" s="42"/>
      <c r="BU80" s="42"/>
      <c r="BV80" s="42"/>
      <c r="BW80" s="42"/>
      <c r="BX80" s="42"/>
      <c r="BY80" s="42"/>
      <c r="BZ80" s="42"/>
      <c r="CA80" s="42"/>
      <c r="CB80" s="42"/>
      <c r="CC80" s="17" t="s">
        <v>4048</v>
      </c>
      <c r="CG80" s="11" t="s">
        <v>4037</v>
      </c>
      <c r="CY80" s="17"/>
      <c r="CZ80" s="17"/>
      <c r="DB80" s="11" t="s">
        <v>735</v>
      </c>
      <c r="DC80" s="11">
        <v>-122.191292</v>
      </c>
      <c r="DD80" s="11">
        <v>37.406339000000003</v>
      </c>
      <c r="DE80" s="11">
        <v>-122.149475</v>
      </c>
      <c r="DF80" s="11">
        <v>37.443536999999999</v>
      </c>
      <c r="DG80" s="11" t="s">
        <v>114</v>
      </c>
      <c r="DH80" s="11" t="s">
        <v>123</v>
      </c>
      <c r="DI80" s="11" t="s">
        <v>116</v>
      </c>
    </row>
    <row r="81" spans="1:117" s="28" customFormat="1" ht="117" x14ac:dyDescent="0.15">
      <c r="A81" s="11" t="str">
        <f>VLOOKUP(B81,SC1049_final_report!B:C,2,FALSE)</f>
        <v>fs283mm3528</v>
      </c>
      <c r="B81" s="28" t="s">
        <v>2748</v>
      </c>
      <c r="C81" s="28">
        <v>2005315</v>
      </c>
      <c r="D81" s="28" t="s">
        <v>789</v>
      </c>
      <c r="E81" s="28" t="s">
        <v>168</v>
      </c>
      <c r="F81" s="28" t="s">
        <v>3794</v>
      </c>
      <c r="H81" s="28" t="s">
        <v>790</v>
      </c>
      <c r="I81" s="28" t="s">
        <v>791</v>
      </c>
      <c r="J81" s="28" t="s">
        <v>792</v>
      </c>
      <c r="K81" s="28" t="s">
        <v>114</v>
      </c>
      <c r="L81" s="28" t="s">
        <v>115</v>
      </c>
      <c r="M81" s="28" t="s">
        <v>116</v>
      </c>
      <c r="N81" s="28" t="s">
        <v>793</v>
      </c>
      <c r="Q81" s="28" t="s">
        <v>4044</v>
      </c>
      <c r="R81" s="28" t="s">
        <v>4045</v>
      </c>
      <c r="S81" s="28" t="s">
        <v>4046</v>
      </c>
      <c r="T81" s="28" t="s">
        <v>2753</v>
      </c>
      <c r="U81" s="75" t="s">
        <v>2855</v>
      </c>
      <c r="V81" s="92" t="s">
        <v>794</v>
      </c>
      <c r="W81" s="92"/>
      <c r="X81" s="92"/>
      <c r="Y81" s="92" t="s">
        <v>133</v>
      </c>
      <c r="Z81" s="92" t="s">
        <v>134</v>
      </c>
      <c r="AA81" s="92" t="s">
        <v>795</v>
      </c>
      <c r="AB81" s="92" t="s">
        <v>136</v>
      </c>
      <c r="AC81" s="92" t="s">
        <v>137</v>
      </c>
      <c r="AD81" s="92" t="s">
        <v>138</v>
      </c>
      <c r="AE81" s="92"/>
      <c r="AF81" s="92"/>
      <c r="AG81" s="92"/>
      <c r="AH81" s="92"/>
      <c r="AI81" s="92"/>
      <c r="AJ81" s="92"/>
      <c r="AK81" s="92"/>
      <c r="AL81" s="92"/>
      <c r="AM81" s="92"/>
      <c r="AN81" s="92"/>
      <c r="AO81" s="92"/>
      <c r="AP81" s="92"/>
      <c r="AQ81" s="92"/>
      <c r="AR81" s="92"/>
      <c r="AS81" s="92"/>
      <c r="AT81" s="92"/>
      <c r="AU81" s="92"/>
      <c r="AV81" s="92"/>
      <c r="AW81" s="92"/>
      <c r="AX81" s="92"/>
      <c r="AY81" s="92"/>
      <c r="AZ81" s="92"/>
      <c r="BA81" s="92"/>
      <c r="BB81" s="92"/>
      <c r="BC81" s="92"/>
      <c r="BD81" s="92"/>
      <c r="BE81" s="92"/>
      <c r="BF81" s="92"/>
      <c r="BG81" s="92"/>
      <c r="BH81" s="92"/>
      <c r="BI81" s="92"/>
      <c r="BJ81" s="92"/>
      <c r="BK81" s="92"/>
      <c r="BL81" s="92"/>
      <c r="BM81" s="92"/>
      <c r="BN81" s="92"/>
      <c r="BO81" s="92"/>
      <c r="BP81" s="92"/>
      <c r="BQ81" s="92"/>
      <c r="BR81" s="92"/>
      <c r="BS81" s="92"/>
      <c r="BT81" s="92"/>
      <c r="BU81" s="92"/>
      <c r="BV81" s="92"/>
      <c r="BW81" s="92"/>
      <c r="BX81" s="92"/>
      <c r="BY81" s="92"/>
      <c r="BZ81" s="92"/>
      <c r="CA81" s="92"/>
      <c r="CB81" s="92"/>
      <c r="CC81" s="29" t="s">
        <v>4048</v>
      </c>
      <c r="CG81" s="28" t="s">
        <v>4037</v>
      </c>
      <c r="CY81" s="29"/>
      <c r="CZ81" s="29"/>
      <c r="DB81" s="28" t="s">
        <v>735</v>
      </c>
      <c r="DC81" s="28">
        <v>-122.191292</v>
      </c>
      <c r="DD81" s="28">
        <v>37.406339000000003</v>
      </c>
      <c r="DE81" s="28">
        <v>-122.149475</v>
      </c>
      <c r="DF81" s="28">
        <v>37.443536999999999</v>
      </c>
      <c r="DG81" s="28" t="s">
        <v>114</v>
      </c>
      <c r="DH81" s="28" t="s">
        <v>123</v>
      </c>
      <c r="DI81" s="28" t="s">
        <v>116</v>
      </c>
    </row>
    <row r="82" spans="1:117" s="41" customFormat="1" ht="117" x14ac:dyDescent="0.15">
      <c r="A82" s="11" t="str">
        <f>VLOOKUP(B82,SC1049_final_report!B:C,2,FALSE)</f>
        <v>jr426dw0774</v>
      </c>
      <c r="B82" s="41" t="s">
        <v>796</v>
      </c>
      <c r="C82" s="41">
        <v>2009230</v>
      </c>
      <c r="D82" s="41" t="s">
        <v>789</v>
      </c>
      <c r="E82" s="41" t="s">
        <v>782</v>
      </c>
      <c r="F82" s="41" t="s">
        <v>3794</v>
      </c>
      <c r="I82" s="41" t="s">
        <v>784</v>
      </c>
      <c r="K82" s="41" t="s">
        <v>114</v>
      </c>
      <c r="L82" s="41" t="s">
        <v>115</v>
      </c>
      <c r="M82" s="41" t="s">
        <v>116</v>
      </c>
      <c r="N82" s="41" t="s">
        <v>793</v>
      </c>
      <c r="Q82" s="41" t="s">
        <v>4044</v>
      </c>
      <c r="R82" s="41" t="s">
        <v>4045</v>
      </c>
      <c r="S82" s="41" t="s">
        <v>4046</v>
      </c>
      <c r="T82" s="41" t="s">
        <v>3398</v>
      </c>
      <c r="U82" s="41" t="s">
        <v>2855</v>
      </c>
      <c r="V82" s="41" t="s">
        <v>794</v>
      </c>
      <c r="Y82" s="41" t="s">
        <v>133</v>
      </c>
      <c r="Z82" s="41" t="s">
        <v>134</v>
      </c>
      <c r="AA82" s="41" t="s">
        <v>795</v>
      </c>
      <c r="AB82" s="41" t="s">
        <v>136</v>
      </c>
      <c r="AC82" s="41" t="s">
        <v>137</v>
      </c>
      <c r="AD82" s="41" t="s">
        <v>138</v>
      </c>
      <c r="CC82" s="48" t="s">
        <v>4048</v>
      </c>
      <c r="CG82" s="41" t="s">
        <v>4037</v>
      </c>
      <c r="CY82" s="48"/>
      <c r="CZ82" s="48"/>
      <c r="DB82" s="41" t="s">
        <v>735</v>
      </c>
      <c r="DC82" s="41">
        <v>-122.191292</v>
      </c>
      <c r="DD82" s="41">
        <v>37.406339000000003</v>
      </c>
      <c r="DE82" s="41">
        <v>-122.149475</v>
      </c>
      <c r="DF82" s="41">
        <v>37.443536999999999</v>
      </c>
      <c r="DG82" s="41" t="s">
        <v>114</v>
      </c>
      <c r="DH82" s="41" t="s">
        <v>123</v>
      </c>
      <c r="DI82" s="41" t="s">
        <v>116</v>
      </c>
    </row>
    <row r="83" spans="1:117" s="11" customFormat="1" ht="117" x14ac:dyDescent="0.15">
      <c r="A83" s="11" t="str">
        <f>VLOOKUP(B83,SC1049_final_report!B:C,2,FALSE)</f>
        <v>ks627mt1587</v>
      </c>
      <c r="B83" s="11" t="s">
        <v>797</v>
      </c>
      <c r="D83" s="11" t="s">
        <v>798</v>
      </c>
      <c r="E83" s="11" t="s">
        <v>126</v>
      </c>
      <c r="F83" s="11" t="s">
        <v>3795</v>
      </c>
      <c r="H83" s="11" t="s">
        <v>763</v>
      </c>
      <c r="I83" s="11" t="s">
        <v>799</v>
      </c>
      <c r="J83" s="11" t="s">
        <v>800</v>
      </c>
      <c r="K83" s="11" t="s">
        <v>114</v>
      </c>
      <c r="L83" s="11" t="s">
        <v>115</v>
      </c>
      <c r="M83" s="11" t="s">
        <v>116</v>
      </c>
      <c r="N83" s="11" t="s">
        <v>793</v>
      </c>
      <c r="Q83" s="11" t="s">
        <v>4044</v>
      </c>
      <c r="R83" s="11" t="s">
        <v>4045</v>
      </c>
      <c r="S83" s="11" t="s">
        <v>4046</v>
      </c>
      <c r="T83" s="11" t="s">
        <v>801</v>
      </c>
      <c r="U83" s="56" t="s">
        <v>2855</v>
      </c>
      <c r="V83" s="80" t="s">
        <v>794</v>
      </c>
      <c r="W83" s="80"/>
      <c r="X83" s="80"/>
      <c r="Y83" s="80" t="s">
        <v>133</v>
      </c>
      <c r="Z83" s="80" t="s">
        <v>134</v>
      </c>
      <c r="AA83" s="80" t="s">
        <v>795</v>
      </c>
      <c r="AB83" s="80" t="s">
        <v>136</v>
      </c>
      <c r="AC83" s="80" t="s">
        <v>137</v>
      </c>
      <c r="AD83" s="80" t="s">
        <v>138</v>
      </c>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c r="BE83" s="80"/>
      <c r="BF83" s="80"/>
      <c r="BG83" s="80"/>
      <c r="BH83" s="80"/>
      <c r="BI83" s="80"/>
      <c r="BJ83" s="80"/>
      <c r="BK83" s="80"/>
      <c r="BL83" s="80"/>
      <c r="BM83" s="80"/>
      <c r="BN83" s="80"/>
      <c r="BO83" s="80"/>
      <c r="BP83" s="80"/>
      <c r="BQ83" s="80"/>
      <c r="BR83" s="80"/>
      <c r="BS83" s="80"/>
      <c r="BT83" s="80"/>
      <c r="BU83" s="80"/>
      <c r="BV83" s="80"/>
      <c r="BW83" s="80"/>
      <c r="BX83" s="80"/>
      <c r="BY83" s="80"/>
      <c r="BZ83" s="80"/>
      <c r="CA83" s="80"/>
      <c r="CB83" s="80"/>
      <c r="CC83" s="17" t="s">
        <v>4048</v>
      </c>
      <c r="CG83" s="11" t="s">
        <v>4037</v>
      </c>
      <c r="CY83" s="17"/>
      <c r="CZ83" s="17"/>
      <c r="DB83" s="11" t="s">
        <v>735</v>
      </c>
      <c r="DC83" s="11">
        <v>-122.191292</v>
      </c>
      <c r="DD83" s="11">
        <v>37.406339000000003</v>
      </c>
      <c r="DE83" s="11">
        <v>-122.149475</v>
      </c>
      <c r="DF83" s="11">
        <v>37.443536999999999</v>
      </c>
      <c r="DG83" s="11" t="s">
        <v>114</v>
      </c>
      <c r="DH83" s="11" t="s">
        <v>123</v>
      </c>
      <c r="DI83" s="11" t="s">
        <v>116</v>
      </c>
    </row>
    <row r="84" spans="1:117" s="11" customFormat="1" ht="117" x14ac:dyDescent="0.15">
      <c r="A84" s="11" t="str">
        <f>VLOOKUP(B84,SC1049_final_report!B:C,2,FALSE)</f>
        <v>wp498sj9159</v>
      </c>
      <c r="B84" s="11" t="s">
        <v>802</v>
      </c>
      <c r="D84" s="11" t="s">
        <v>789</v>
      </c>
      <c r="E84" s="11" t="s">
        <v>3721</v>
      </c>
      <c r="F84" s="11" t="s">
        <v>3795</v>
      </c>
      <c r="I84" s="11" t="s">
        <v>803</v>
      </c>
      <c r="J84" s="11" t="s">
        <v>804</v>
      </c>
      <c r="K84" s="11" t="s">
        <v>114</v>
      </c>
      <c r="L84" s="11" t="s">
        <v>115</v>
      </c>
      <c r="M84" s="11" t="s">
        <v>116</v>
      </c>
      <c r="N84" s="11" t="s">
        <v>793</v>
      </c>
      <c r="Q84" s="11" t="s">
        <v>4044</v>
      </c>
      <c r="R84" s="11" t="s">
        <v>4045</v>
      </c>
      <c r="S84" s="11" t="s">
        <v>4046</v>
      </c>
      <c r="T84" s="11" t="s">
        <v>2402</v>
      </c>
      <c r="U84" s="56" t="s">
        <v>2855</v>
      </c>
      <c r="V84" s="42" t="s">
        <v>794</v>
      </c>
      <c r="W84" s="42"/>
      <c r="X84" s="42"/>
      <c r="Y84" s="42" t="s">
        <v>133</v>
      </c>
      <c r="Z84" s="42" t="s">
        <v>134</v>
      </c>
      <c r="AA84" s="42" t="s">
        <v>795</v>
      </c>
      <c r="AB84" s="42" t="s">
        <v>136</v>
      </c>
      <c r="AC84" s="42" t="s">
        <v>137</v>
      </c>
      <c r="AD84" s="42" t="s">
        <v>138</v>
      </c>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2"/>
      <c r="BO84" s="42"/>
      <c r="BP84" s="42"/>
      <c r="BQ84" s="42"/>
      <c r="BR84" s="42"/>
      <c r="BS84" s="42"/>
      <c r="BT84" s="42"/>
      <c r="BU84" s="42"/>
      <c r="BV84" s="42"/>
      <c r="BW84" s="42"/>
      <c r="BX84" s="42"/>
      <c r="BY84" s="42"/>
      <c r="BZ84" s="42"/>
      <c r="CA84" s="42"/>
      <c r="CB84" s="42"/>
      <c r="CC84" s="17" t="s">
        <v>4048</v>
      </c>
      <c r="CG84" s="11" t="s">
        <v>4037</v>
      </c>
      <c r="CY84" s="17"/>
      <c r="CZ84" s="17"/>
      <c r="DB84" s="11" t="s">
        <v>735</v>
      </c>
      <c r="DC84" s="11">
        <v>-122.191292</v>
      </c>
      <c r="DD84" s="11">
        <v>37.406339000000003</v>
      </c>
      <c r="DE84" s="11">
        <v>-122.149475</v>
      </c>
      <c r="DF84" s="11">
        <v>37.443536999999999</v>
      </c>
      <c r="DG84" s="11" t="s">
        <v>114</v>
      </c>
      <c r="DH84" s="11" t="s">
        <v>123</v>
      </c>
      <c r="DI84" s="11" t="s">
        <v>116</v>
      </c>
    </row>
    <row r="85" spans="1:117" s="11" customFormat="1" ht="117" x14ac:dyDescent="0.15">
      <c r="A85" s="11" t="str">
        <f>VLOOKUP(B85,SC1049_final_report!B:C,2,FALSE)</f>
        <v>gv709fg1111</v>
      </c>
      <c r="B85" s="11" t="s">
        <v>805</v>
      </c>
      <c r="D85" s="11" t="s">
        <v>806</v>
      </c>
      <c r="E85" s="11" t="s">
        <v>145</v>
      </c>
      <c r="F85" s="11" t="s">
        <v>3796</v>
      </c>
      <c r="H85" s="11" t="s">
        <v>807</v>
      </c>
      <c r="I85" s="11" t="s">
        <v>808</v>
      </c>
      <c r="J85" s="11" t="s">
        <v>809</v>
      </c>
      <c r="K85" s="11" t="s">
        <v>114</v>
      </c>
      <c r="L85" s="11" t="s">
        <v>115</v>
      </c>
      <c r="M85" s="11" t="s">
        <v>116</v>
      </c>
      <c r="N85" s="11" t="s">
        <v>810</v>
      </c>
      <c r="Q85" s="11" t="s">
        <v>4044</v>
      </c>
      <c r="R85" s="11" t="s">
        <v>4045</v>
      </c>
      <c r="S85" s="11" t="s">
        <v>4046</v>
      </c>
      <c r="T85" s="11" t="s">
        <v>2403</v>
      </c>
      <c r="U85" s="56" t="s">
        <v>2855</v>
      </c>
      <c r="V85" s="42" t="s">
        <v>811</v>
      </c>
      <c r="W85" s="55" t="s">
        <v>2604</v>
      </c>
      <c r="X85" s="42"/>
      <c r="Y85" s="55" t="s">
        <v>133</v>
      </c>
      <c r="Z85" s="55" t="s">
        <v>134</v>
      </c>
      <c r="AA85" s="113" t="s">
        <v>2614</v>
      </c>
      <c r="AB85" s="42" t="s">
        <v>136</v>
      </c>
      <c r="AC85" s="42" t="s">
        <v>137</v>
      </c>
      <c r="AD85" s="42" t="s">
        <v>138</v>
      </c>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2"/>
      <c r="BO85" s="42"/>
      <c r="BP85" s="42"/>
      <c r="BQ85" s="42"/>
      <c r="BR85" s="42"/>
      <c r="BS85" s="42"/>
      <c r="BT85" s="42"/>
      <c r="BU85" s="42"/>
      <c r="BV85" s="42"/>
      <c r="BW85" s="42"/>
      <c r="BX85" s="42"/>
      <c r="BY85" s="42"/>
      <c r="BZ85" s="42"/>
      <c r="CA85" s="42"/>
      <c r="CB85" s="42"/>
      <c r="CC85" s="17" t="s">
        <v>4048</v>
      </c>
      <c r="CG85" s="11" t="s">
        <v>4037</v>
      </c>
      <c r="CY85" s="17"/>
      <c r="CZ85" s="17"/>
      <c r="DB85" s="11" t="s">
        <v>735</v>
      </c>
      <c r="DC85" s="11">
        <v>-122.191292</v>
      </c>
      <c r="DD85" s="11">
        <v>37.406339000000003</v>
      </c>
      <c r="DE85" s="11">
        <v>-122.149475</v>
      </c>
      <c r="DF85" s="11">
        <v>37.443536999999999</v>
      </c>
      <c r="DG85" s="11" t="s">
        <v>114</v>
      </c>
      <c r="DH85" s="11" t="s">
        <v>123</v>
      </c>
      <c r="DI85" s="11" t="s">
        <v>116</v>
      </c>
    </row>
    <row r="86" spans="1:117" s="11" customFormat="1" ht="117" x14ac:dyDescent="0.15">
      <c r="A86" s="11" t="str">
        <f>VLOOKUP(B86,SC1049_final_report!B:C,2,FALSE)</f>
        <v>yz224tr4567</v>
      </c>
      <c r="B86" s="11" t="s">
        <v>812</v>
      </c>
      <c r="D86" s="11" t="s">
        <v>813</v>
      </c>
      <c r="E86" s="11" t="s">
        <v>168</v>
      </c>
      <c r="F86" s="11" t="s">
        <v>3797</v>
      </c>
      <c r="H86" s="11" t="s">
        <v>814</v>
      </c>
      <c r="I86" s="11" t="s">
        <v>231</v>
      </c>
      <c r="J86" s="11" t="s">
        <v>815</v>
      </c>
      <c r="K86" s="11" t="s">
        <v>114</v>
      </c>
      <c r="L86" s="11" t="s">
        <v>115</v>
      </c>
      <c r="M86" s="11" t="s">
        <v>116</v>
      </c>
      <c r="N86" s="11" t="s">
        <v>757</v>
      </c>
      <c r="O86" s="11" t="s">
        <v>816</v>
      </c>
      <c r="P86" s="11" t="s">
        <v>817</v>
      </c>
      <c r="Q86" s="11" t="s">
        <v>4044</v>
      </c>
      <c r="R86" s="11" t="s">
        <v>4045</v>
      </c>
      <c r="S86" s="11" t="s">
        <v>4046</v>
      </c>
      <c r="T86" s="11" t="s">
        <v>2404</v>
      </c>
      <c r="U86" s="56" t="s">
        <v>2855</v>
      </c>
      <c r="V86" s="55" t="s">
        <v>2586</v>
      </c>
      <c r="W86" s="55" t="s">
        <v>2585</v>
      </c>
      <c r="X86" s="42"/>
      <c r="Y86" s="55" t="s">
        <v>133</v>
      </c>
      <c r="Z86" s="55" t="s">
        <v>134</v>
      </c>
      <c r="AA86" s="67" t="s">
        <v>2587</v>
      </c>
      <c r="AB86" s="42" t="s">
        <v>136</v>
      </c>
      <c r="AC86" s="42" t="s">
        <v>137</v>
      </c>
      <c r="AD86" s="42" t="s">
        <v>138</v>
      </c>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2"/>
      <c r="BO86" s="42"/>
      <c r="BP86" s="42"/>
      <c r="BQ86" s="42"/>
      <c r="BR86" s="42"/>
      <c r="BS86" s="42"/>
      <c r="BT86" s="42"/>
      <c r="BU86" s="42"/>
      <c r="BV86" s="42"/>
      <c r="BW86" s="42"/>
      <c r="BX86" s="42"/>
      <c r="BY86" s="42"/>
      <c r="BZ86" s="42"/>
      <c r="CA86" s="42"/>
      <c r="CB86" s="42"/>
      <c r="CC86" s="17" t="s">
        <v>4048</v>
      </c>
      <c r="CG86" s="11" t="s">
        <v>4037</v>
      </c>
      <c r="CY86" s="17"/>
      <c r="CZ86" s="17"/>
      <c r="DB86" s="11" t="s">
        <v>735</v>
      </c>
      <c r="DC86" s="11">
        <v>-122.191292</v>
      </c>
      <c r="DD86" s="11">
        <v>37.406339000000003</v>
      </c>
      <c r="DE86" s="11">
        <v>-122.149475</v>
      </c>
      <c r="DF86" s="11">
        <v>37.443536999999999</v>
      </c>
      <c r="DG86" s="11" t="s">
        <v>114</v>
      </c>
      <c r="DH86" s="11" t="s">
        <v>123</v>
      </c>
      <c r="DI86" s="11" t="s">
        <v>116</v>
      </c>
    </row>
    <row r="87" spans="1:117" s="11" customFormat="1" ht="117" x14ac:dyDescent="0.15">
      <c r="A87" s="11" t="str">
        <f>VLOOKUP(B87,SC1049_final_report!B:C,2,FALSE)</f>
        <v>rx402km2720</v>
      </c>
      <c r="B87" s="11" t="s">
        <v>818</v>
      </c>
      <c r="D87" s="11" t="s">
        <v>819</v>
      </c>
      <c r="E87" s="11" t="s">
        <v>126</v>
      </c>
      <c r="F87" s="11" t="s">
        <v>3798</v>
      </c>
      <c r="H87" s="11" t="s">
        <v>820</v>
      </c>
      <c r="I87" s="11" t="s">
        <v>821</v>
      </c>
      <c r="J87" s="11" t="s">
        <v>822</v>
      </c>
      <c r="K87" s="11" t="s">
        <v>114</v>
      </c>
      <c r="L87" s="11" t="s">
        <v>115</v>
      </c>
      <c r="M87" s="11" t="s">
        <v>116</v>
      </c>
      <c r="N87" s="11" t="s">
        <v>765</v>
      </c>
      <c r="Q87" s="11" t="s">
        <v>4044</v>
      </c>
      <c r="R87" s="11" t="s">
        <v>4045</v>
      </c>
      <c r="S87" s="11" t="s">
        <v>4046</v>
      </c>
      <c r="T87" s="11" t="s">
        <v>823</v>
      </c>
      <c r="U87" s="56" t="s">
        <v>2855</v>
      </c>
      <c r="V87" s="42" t="s">
        <v>772</v>
      </c>
      <c r="W87" s="42"/>
      <c r="X87" s="42"/>
      <c r="Y87" s="42" t="s">
        <v>133</v>
      </c>
      <c r="Z87" s="42" t="s">
        <v>134</v>
      </c>
      <c r="AA87" s="42" t="s">
        <v>773</v>
      </c>
      <c r="AB87" s="42" t="s">
        <v>136</v>
      </c>
      <c r="AC87" s="42" t="s">
        <v>137</v>
      </c>
      <c r="AD87" s="42" t="s">
        <v>138</v>
      </c>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2"/>
      <c r="BO87" s="42"/>
      <c r="BP87" s="42"/>
      <c r="BQ87" s="42"/>
      <c r="BR87" s="42"/>
      <c r="BS87" s="42"/>
      <c r="BT87" s="42"/>
      <c r="BU87" s="42"/>
      <c r="BV87" s="42"/>
      <c r="BW87" s="42"/>
      <c r="BX87" s="42"/>
      <c r="BY87" s="42"/>
      <c r="BZ87" s="42"/>
      <c r="CA87" s="42"/>
      <c r="CB87" s="42"/>
      <c r="CC87" s="17" t="s">
        <v>4048</v>
      </c>
      <c r="CG87" s="11" t="s">
        <v>4037</v>
      </c>
      <c r="CY87" s="17"/>
      <c r="CZ87" s="17"/>
      <c r="DB87" s="11" t="s">
        <v>735</v>
      </c>
      <c r="DC87" s="11">
        <v>-122.191292</v>
      </c>
      <c r="DD87" s="11">
        <v>37.406339000000003</v>
      </c>
      <c r="DE87" s="11">
        <v>-122.149475</v>
      </c>
      <c r="DF87" s="11">
        <v>37.443536999999999</v>
      </c>
      <c r="DG87" s="11" t="s">
        <v>114</v>
      </c>
      <c r="DH87" s="11" t="s">
        <v>123</v>
      </c>
      <c r="DI87" s="11" t="s">
        <v>116</v>
      </c>
    </row>
    <row r="88" spans="1:117" s="11" customFormat="1" ht="117" x14ac:dyDescent="0.15">
      <c r="A88" s="11" t="str">
        <f>VLOOKUP(B88,SC1049_final_report!B:C,2,FALSE)</f>
        <v>vd790yp2222</v>
      </c>
      <c r="B88" s="11" t="s">
        <v>824</v>
      </c>
      <c r="C88" s="11">
        <v>2004327.4</v>
      </c>
      <c r="D88" s="11" t="s">
        <v>825</v>
      </c>
      <c r="E88" s="11" t="s">
        <v>782</v>
      </c>
      <c r="F88" s="11" t="s">
        <v>3799</v>
      </c>
      <c r="I88" s="11" t="s">
        <v>826</v>
      </c>
      <c r="J88" s="11" t="s">
        <v>827</v>
      </c>
      <c r="K88" s="11" t="s">
        <v>114</v>
      </c>
      <c r="L88" s="11" t="s">
        <v>115</v>
      </c>
      <c r="M88" s="11" t="s">
        <v>116</v>
      </c>
      <c r="N88" s="11" t="s">
        <v>828</v>
      </c>
      <c r="Q88" s="11" t="s">
        <v>4044</v>
      </c>
      <c r="R88" s="11" t="s">
        <v>4045</v>
      </c>
      <c r="S88" s="11" t="s">
        <v>4046</v>
      </c>
      <c r="T88" s="11" t="s">
        <v>2405</v>
      </c>
      <c r="U88" s="56" t="s">
        <v>2855</v>
      </c>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t="s">
        <v>829</v>
      </c>
      <c r="AW88" s="42"/>
      <c r="AX88" s="42"/>
      <c r="AY88" s="42" t="s">
        <v>133</v>
      </c>
      <c r="AZ88" s="42" t="s">
        <v>134</v>
      </c>
      <c r="BA88" s="42" t="s">
        <v>830</v>
      </c>
      <c r="BB88" s="42"/>
      <c r="BC88" s="42"/>
      <c r="BD88" s="42"/>
      <c r="BE88" s="42"/>
      <c r="BF88" s="42"/>
      <c r="BG88" s="42"/>
      <c r="BH88" s="42"/>
      <c r="BI88" s="42"/>
      <c r="BJ88" s="42"/>
      <c r="BK88" s="42"/>
      <c r="BL88" s="42"/>
      <c r="BM88" s="42"/>
      <c r="BN88" s="42"/>
      <c r="BO88" s="42"/>
      <c r="BP88" s="42"/>
      <c r="BQ88" s="42"/>
      <c r="BR88" s="42"/>
      <c r="BS88" s="42"/>
      <c r="BT88" s="42"/>
      <c r="BU88" s="42"/>
      <c r="BV88" s="42"/>
      <c r="BW88" s="42"/>
      <c r="BX88" s="42"/>
      <c r="BY88" s="42"/>
      <c r="BZ88" s="42"/>
      <c r="CA88" s="42"/>
      <c r="CB88" s="42"/>
      <c r="CC88" s="17" t="s">
        <v>4048</v>
      </c>
      <c r="CG88" s="11" t="s">
        <v>4037</v>
      </c>
      <c r="CY88" s="17"/>
      <c r="CZ88" s="17"/>
      <c r="DB88" s="11" t="s">
        <v>735</v>
      </c>
      <c r="DC88" s="11">
        <v>-122.191292</v>
      </c>
      <c r="DD88" s="11">
        <v>37.406339000000003</v>
      </c>
      <c r="DE88" s="11">
        <v>-122.149475</v>
      </c>
      <c r="DF88" s="11">
        <v>37.443536999999999</v>
      </c>
      <c r="DG88" s="11" t="s">
        <v>114</v>
      </c>
      <c r="DH88" s="11" t="s">
        <v>123</v>
      </c>
      <c r="DI88" s="11" t="s">
        <v>116</v>
      </c>
    </row>
    <row r="89" spans="1:117" s="11" customFormat="1" ht="117" x14ac:dyDescent="0.15">
      <c r="A89" s="11" t="str">
        <f>VLOOKUP(B89,SC1049_final_report!B:C,2,FALSE)</f>
        <v>mj405qr6781</v>
      </c>
      <c r="B89" s="11" t="s">
        <v>831</v>
      </c>
      <c r="D89" s="11" t="s">
        <v>832</v>
      </c>
      <c r="E89" s="11" t="s">
        <v>145</v>
      </c>
      <c r="F89" s="11" t="s">
        <v>3800</v>
      </c>
      <c r="H89" s="11" t="s">
        <v>833</v>
      </c>
      <c r="I89" s="11" t="s">
        <v>834</v>
      </c>
      <c r="J89" s="11" t="s">
        <v>835</v>
      </c>
      <c r="K89" s="11" t="s">
        <v>114</v>
      </c>
      <c r="L89" s="11" t="s">
        <v>115</v>
      </c>
      <c r="M89" s="11" t="s">
        <v>116</v>
      </c>
      <c r="N89" s="11" t="s">
        <v>836</v>
      </c>
      <c r="Q89" s="11" t="s">
        <v>4044</v>
      </c>
      <c r="R89" s="11" t="s">
        <v>4045</v>
      </c>
      <c r="S89" s="11" t="s">
        <v>4046</v>
      </c>
      <c r="T89" s="11" t="s">
        <v>2406</v>
      </c>
      <c r="U89" s="56" t="s">
        <v>2855</v>
      </c>
      <c r="V89" s="42" t="s">
        <v>837</v>
      </c>
      <c r="W89" s="42"/>
      <c r="X89" s="42"/>
      <c r="Y89" s="42" t="s">
        <v>133</v>
      </c>
      <c r="Z89" s="55" t="s">
        <v>134</v>
      </c>
      <c r="AA89" s="49" t="s">
        <v>2580</v>
      </c>
      <c r="AB89" s="42" t="s">
        <v>136</v>
      </c>
      <c r="AC89" s="42" t="s">
        <v>137</v>
      </c>
      <c r="AD89" s="42" t="s">
        <v>138</v>
      </c>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c r="BT89" s="42"/>
      <c r="BU89" s="42"/>
      <c r="BV89" s="42"/>
      <c r="BW89" s="42"/>
      <c r="BX89" s="42"/>
      <c r="BY89" s="42"/>
      <c r="BZ89" s="42"/>
      <c r="CA89" s="42"/>
      <c r="CB89" s="42"/>
      <c r="CC89" s="17" t="s">
        <v>4048</v>
      </c>
      <c r="CG89" s="11" t="s">
        <v>4037</v>
      </c>
      <c r="CY89" s="17"/>
      <c r="CZ89" s="17"/>
      <c r="DB89" s="11" t="s">
        <v>735</v>
      </c>
      <c r="DC89" s="11">
        <v>-122.191292</v>
      </c>
      <c r="DD89" s="11">
        <v>37.406339000000003</v>
      </c>
      <c r="DE89" s="11">
        <v>-122.149475</v>
      </c>
      <c r="DF89" s="11">
        <v>37.443536999999999</v>
      </c>
      <c r="DG89" s="11" t="s">
        <v>114</v>
      </c>
      <c r="DH89" s="11" t="s">
        <v>123</v>
      </c>
      <c r="DI89" s="11" t="s">
        <v>116</v>
      </c>
    </row>
    <row r="90" spans="1:117" s="11" customFormat="1" ht="117" x14ac:dyDescent="0.15">
      <c r="A90" s="11" t="str">
        <f>VLOOKUP(B90,SC1049_final_report!B:C,2,FALSE)</f>
        <v>bj641gh4651</v>
      </c>
      <c r="B90" s="11" t="s">
        <v>838</v>
      </c>
      <c r="D90" s="11" t="s">
        <v>839</v>
      </c>
      <c r="E90" s="11" t="s">
        <v>782</v>
      </c>
      <c r="F90" s="11" t="s">
        <v>3801</v>
      </c>
      <c r="J90" s="11" t="s">
        <v>840</v>
      </c>
      <c r="K90" s="11" t="s">
        <v>114</v>
      </c>
      <c r="L90" s="11" t="s">
        <v>115</v>
      </c>
      <c r="M90" s="11" t="s">
        <v>116</v>
      </c>
      <c r="N90" s="11" t="s">
        <v>841</v>
      </c>
      <c r="Q90" s="11" t="s">
        <v>4044</v>
      </c>
      <c r="R90" s="11" t="s">
        <v>4045</v>
      </c>
      <c r="S90" s="11" t="s">
        <v>4046</v>
      </c>
      <c r="T90" s="11" t="s">
        <v>2407</v>
      </c>
      <c r="U90" s="56" t="s">
        <v>2855</v>
      </c>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2"/>
      <c r="BO90" s="42"/>
      <c r="BP90" s="42"/>
      <c r="BQ90" s="42"/>
      <c r="BR90" s="42"/>
      <c r="BS90" s="42"/>
      <c r="BT90" s="42"/>
      <c r="BU90" s="42"/>
      <c r="BV90" s="42"/>
      <c r="BW90" s="42"/>
      <c r="BX90" s="42"/>
      <c r="BY90" s="42"/>
      <c r="BZ90" s="42"/>
      <c r="CA90" s="42"/>
      <c r="CB90" s="42"/>
      <c r="CC90" s="17" t="s">
        <v>4048</v>
      </c>
      <c r="CG90" s="11" t="s">
        <v>4037</v>
      </c>
      <c r="CY90" s="17"/>
      <c r="CZ90" s="17"/>
      <c r="DB90" s="11" t="s">
        <v>735</v>
      </c>
      <c r="DC90" s="11">
        <v>-122.191292</v>
      </c>
      <c r="DD90" s="11">
        <v>37.406339000000003</v>
      </c>
      <c r="DE90" s="11">
        <v>-122.149475</v>
      </c>
      <c r="DF90" s="11">
        <v>37.443536999999999</v>
      </c>
      <c r="DG90" s="11" t="s">
        <v>114</v>
      </c>
      <c r="DH90" s="11" t="s">
        <v>123</v>
      </c>
      <c r="DI90" s="11" t="s">
        <v>116</v>
      </c>
    </row>
    <row r="91" spans="1:117" s="11" customFormat="1" ht="117" x14ac:dyDescent="0.15">
      <c r="A91" s="11" t="str">
        <f>VLOOKUP(B91,SC1049_final_report!B:C,2,FALSE)</f>
        <v>by487yy2494</v>
      </c>
      <c r="B91" s="11" t="s">
        <v>842</v>
      </c>
      <c r="C91" s="11">
        <v>2003080</v>
      </c>
      <c r="D91" s="11" t="s">
        <v>843</v>
      </c>
      <c r="E91" s="11" t="s">
        <v>782</v>
      </c>
      <c r="F91" s="11" t="s">
        <v>3802</v>
      </c>
      <c r="G91" s="11" t="s">
        <v>844</v>
      </c>
      <c r="H91" s="11" t="s">
        <v>401</v>
      </c>
      <c r="I91" s="11" t="s">
        <v>231</v>
      </c>
      <c r="J91" s="11" t="s">
        <v>845</v>
      </c>
      <c r="K91" s="11" t="s">
        <v>114</v>
      </c>
      <c r="L91" s="11" t="s">
        <v>115</v>
      </c>
      <c r="M91" s="11" t="s">
        <v>116</v>
      </c>
      <c r="N91" s="11" t="s">
        <v>846</v>
      </c>
      <c r="O91" s="11" t="s">
        <v>847</v>
      </c>
      <c r="P91" s="11" t="s">
        <v>150</v>
      </c>
      <c r="Q91" s="11" t="s">
        <v>4044</v>
      </c>
      <c r="R91" s="11" t="s">
        <v>4045</v>
      </c>
      <c r="S91" s="11" t="s">
        <v>4046</v>
      </c>
      <c r="T91" s="11" t="s">
        <v>2408</v>
      </c>
      <c r="U91" s="56" t="s">
        <v>2855</v>
      </c>
      <c r="V91" s="42" t="s">
        <v>848</v>
      </c>
      <c r="W91" s="42"/>
      <c r="X91" s="42"/>
      <c r="Y91" s="42" t="s">
        <v>133</v>
      </c>
      <c r="Z91" s="42" t="s">
        <v>134</v>
      </c>
      <c r="AA91" s="42" t="s">
        <v>849</v>
      </c>
      <c r="AB91" s="42" t="s">
        <v>136</v>
      </c>
      <c r="AC91" s="42" t="s">
        <v>137</v>
      </c>
      <c r="AD91" s="42" t="s">
        <v>138</v>
      </c>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c r="BR91" s="42"/>
      <c r="BS91" s="42"/>
      <c r="BT91" s="42"/>
      <c r="BU91" s="42"/>
      <c r="BV91" s="42"/>
      <c r="BW91" s="42"/>
      <c r="BX91" s="42"/>
      <c r="BY91" s="42"/>
      <c r="BZ91" s="42"/>
      <c r="CA91" s="42"/>
      <c r="CB91" s="42"/>
      <c r="CC91" s="17" t="s">
        <v>4048</v>
      </c>
      <c r="CG91" s="11" t="s">
        <v>4037</v>
      </c>
      <c r="CY91" s="17"/>
      <c r="CZ91" s="17"/>
      <c r="DB91" s="11" t="s">
        <v>735</v>
      </c>
      <c r="DC91" s="11">
        <v>-122.191292</v>
      </c>
      <c r="DD91" s="11">
        <v>37.406339000000003</v>
      </c>
      <c r="DE91" s="11">
        <v>-122.149475</v>
      </c>
      <c r="DF91" s="11">
        <v>37.443536999999999</v>
      </c>
      <c r="DG91" s="11" t="s">
        <v>114</v>
      </c>
      <c r="DH91" s="11" t="s">
        <v>123</v>
      </c>
      <c r="DI91" s="11" t="s">
        <v>116</v>
      </c>
    </row>
    <row r="92" spans="1:117" s="11" customFormat="1" ht="117" x14ac:dyDescent="0.15">
      <c r="A92" s="11" t="str">
        <f>VLOOKUP(B92,SC1049_final_report!B:C,2,FALSE)</f>
        <v>vk096tq4987</v>
      </c>
      <c r="B92" s="11" t="s">
        <v>850</v>
      </c>
      <c r="C92" s="11">
        <v>2006053</v>
      </c>
      <c r="D92" s="11" t="s">
        <v>851</v>
      </c>
      <c r="E92" s="11" t="s">
        <v>782</v>
      </c>
      <c r="F92" s="11" t="s">
        <v>3803</v>
      </c>
      <c r="G92" s="11" t="s">
        <v>255</v>
      </c>
      <c r="H92" s="11" t="s">
        <v>852</v>
      </c>
      <c r="I92" s="11" t="s">
        <v>231</v>
      </c>
      <c r="J92" s="11" t="s">
        <v>840</v>
      </c>
      <c r="K92" s="11" t="s">
        <v>114</v>
      </c>
      <c r="L92" s="11" t="s">
        <v>115</v>
      </c>
      <c r="M92" s="11" t="s">
        <v>116</v>
      </c>
      <c r="N92" s="11" t="s">
        <v>853</v>
      </c>
      <c r="Q92" s="11" t="s">
        <v>4044</v>
      </c>
      <c r="R92" s="11" t="s">
        <v>4045</v>
      </c>
      <c r="S92" s="11" t="s">
        <v>4046</v>
      </c>
      <c r="T92" s="11" t="s">
        <v>2409</v>
      </c>
      <c r="U92" s="56" t="s">
        <v>2855</v>
      </c>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c r="BR92" s="42"/>
      <c r="BS92" s="42"/>
      <c r="BT92" s="42"/>
      <c r="BU92" s="42"/>
      <c r="BV92" s="42"/>
      <c r="BW92" s="42"/>
      <c r="BX92" s="42"/>
      <c r="BY92" s="42"/>
      <c r="BZ92" s="42"/>
      <c r="CA92" s="42"/>
      <c r="CB92" s="42"/>
      <c r="CG92" s="11" t="s">
        <v>4037</v>
      </c>
      <c r="CZ92" s="17"/>
      <c r="DB92" s="11" t="s">
        <v>735</v>
      </c>
      <c r="DC92" s="11">
        <v>-122.191292</v>
      </c>
      <c r="DD92" s="11">
        <v>37.406339000000003</v>
      </c>
      <c r="DE92" s="11">
        <v>-122.149475</v>
      </c>
      <c r="DF92" s="11">
        <v>37.443536999999999</v>
      </c>
      <c r="DG92" s="11" t="s">
        <v>114</v>
      </c>
      <c r="DH92" s="11" t="s">
        <v>123</v>
      </c>
      <c r="DI92" s="11" t="s">
        <v>116</v>
      </c>
    </row>
    <row r="93" spans="1:117" s="11" customFormat="1" ht="117" x14ac:dyDescent="0.15">
      <c r="A93" s="11" t="str">
        <f>VLOOKUP(B93,SC1049_final_report!B:C,2,FALSE)</f>
        <v>ch370sr9337</v>
      </c>
      <c r="B93" s="11" t="s">
        <v>854</v>
      </c>
      <c r="D93" s="11" t="s">
        <v>2746</v>
      </c>
      <c r="E93" s="11" t="s">
        <v>3727</v>
      </c>
      <c r="F93" s="11" t="s">
        <v>3804</v>
      </c>
      <c r="H93" s="11" t="s">
        <v>855</v>
      </c>
      <c r="I93" s="11" t="s">
        <v>299</v>
      </c>
      <c r="N93" s="11" t="s">
        <v>743</v>
      </c>
      <c r="P93" s="11" t="s">
        <v>817</v>
      </c>
      <c r="Q93" s="11" t="s">
        <v>4044</v>
      </c>
      <c r="R93" s="11" t="s">
        <v>4045</v>
      </c>
      <c r="S93" s="11" t="s">
        <v>4046</v>
      </c>
      <c r="T93" s="11" t="s">
        <v>2410</v>
      </c>
      <c r="U93" s="56" t="s">
        <v>2855</v>
      </c>
      <c r="V93" s="55" t="s">
        <v>2617</v>
      </c>
      <c r="W93" s="55" t="s">
        <v>2616</v>
      </c>
      <c r="X93" s="42"/>
      <c r="Y93" s="55" t="s">
        <v>133</v>
      </c>
      <c r="Z93" s="55" t="s">
        <v>134</v>
      </c>
      <c r="AA93" s="113" t="s">
        <v>2618</v>
      </c>
      <c r="AB93" s="42" t="s">
        <v>136</v>
      </c>
      <c r="AC93" s="42" t="s">
        <v>137</v>
      </c>
      <c r="AD93" s="42" t="s">
        <v>138</v>
      </c>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2"/>
      <c r="BO93" s="42"/>
      <c r="BP93" s="42"/>
      <c r="BQ93" s="42"/>
      <c r="BR93" s="42"/>
      <c r="BS93" s="42"/>
      <c r="BT93" s="42"/>
      <c r="BU93" s="42"/>
      <c r="BV93" s="42"/>
      <c r="BW93" s="42"/>
      <c r="BX93" s="42"/>
      <c r="BY93" s="42"/>
      <c r="BZ93" s="42"/>
      <c r="CA93" s="42"/>
      <c r="CB93" s="42"/>
      <c r="CG93" s="11" t="s">
        <v>4038</v>
      </c>
      <c r="CX93" s="17" t="s">
        <v>2254</v>
      </c>
      <c r="CY93" s="17" t="s">
        <v>2285</v>
      </c>
      <c r="CZ93" s="17" t="s">
        <v>2284</v>
      </c>
      <c r="DB93" s="11" t="s">
        <v>735</v>
      </c>
      <c r="DC93" s="11">
        <v>-122.191292</v>
      </c>
      <c r="DD93" s="11">
        <v>37.406339000000003</v>
      </c>
      <c r="DE93" s="11">
        <v>-122.149475</v>
      </c>
      <c r="DF93" s="11">
        <v>37.443536999999999</v>
      </c>
      <c r="DJ93" s="17" t="s">
        <v>2268</v>
      </c>
      <c r="DK93" s="17" t="s">
        <v>2285</v>
      </c>
      <c r="DL93" s="17" t="s">
        <v>123</v>
      </c>
      <c r="DM93" s="11" t="s">
        <v>2619</v>
      </c>
    </row>
    <row r="94" spans="1:117" s="11" customFormat="1" ht="117" x14ac:dyDescent="0.15">
      <c r="A94" s="11" t="str">
        <f>VLOOKUP(B94,SC1049_final_report!B:C,2,FALSE)</f>
        <v>rm668xt8328</v>
      </c>
      <c r="B94" s="11" t="s">
        <v>857</v>
      </c>
      <c r="D94" s="11" t="s">
        <v>858</v>
      </c>
      <c r="E94" s="11" t="s">
        <v>782</v>
      </c>
      <c r="F94" s="11" t="s">
        <v>3805</v>
      </c>
      <c r="H94" s="11" t="s">
        <v>859</v>
      </c>
      <c r="I94" s="11" t="s">
        <v>231</v>
      </c>
      <c r="J94" s="11" t="s">
        <v>860</v>
      </c>
      <c r="N94" s="11" t="s">
        <v>861</v>
      </c>
      <c r="Q94" s="11" t="s">
        <v>4044</v>
      </c>
      <c r="R94" s="11" t="s">
        <v>4045</v>
      </c>
      <c r="S94" s="11" t="s">
        <v>4046</v>
      </c>
      <c r="T94" s="11" t="s">
        <v>2411</v>
      </c>
      <c r="U94" s="56" t="s">
        <v>2855</v>
      </c>
      <c r="V94" s="97" t="s">
        <v>2612</v>
      </c>
      <c r="W94" s="97" t="s">
        <v>2604</v>
      </c>
      <c r="X94" s="95"/>
      <c r="Y94" s="97" t="s">
        <v>133</v>
      </c>
      <c r="Z94" s="97" t="s">
        <v>134</v>
      </c>
      <c r="AA94" s="113" t="s">
        <v>2613</v>
      </c>
      <c r="AB94" s="95" t="s">
        <v>136</v>
      </c>
      <c r="AC94" s="95" t="s">
        <v>137</v>
      </c>
      <c r="AD94" s="95" t="s">
        <v>138</v>
      </c>
      <c r="AE94" s="95"/>
      <c r="AF94" s="95"/>
      <c r="AG94" s="95"/>
      <c r="AH94" s="95"/>
      <c r="AI94" s="95"/>
      <c r="AJ94" s="95"/>
      <c r="AK94" s="95"/>
      <c r="AL94" s="95"/>
      <c r="AM94" s="95"/>
      <c r="AN94" s="95"/>
      <c r="AO94" s="95"/>
      <c r="AP94" s="95"/>
      <c r="AQ94" s="95"/>
      <c r="AR94" s="95"/>
      <c r="AS94" s="95"/>
      <c r="AT94" s="95"/>
      <c r="AU94" s="95"/>
      <c r="AV94" s="95"/>
      <c r="AW94" s="95"/>
      <c r="AX94" s="95"/>
      <c r="AY94" s="95"/>
      <c r="AZ94" s="95"/>
      <c r="BA94" s="95"/>
      <c r="BB94" s="95"/>
      <c r="BC94" s="95"/>
      <c r="BD94" s="95"/>
      <c r="BE94" s="95"/>
      <c r="BF94" s="95"/>
      <c r="BG94" s="95"/>
      <c r="BH94" s="95"/>
      <c r="BI94" s="95"/>
      <c r="BJ94" s="95"/>
      <c r="BK94" s="95"/>
      <c r="BL94" s="95"/>
      <c r="BM94" s="95"/>
      <c r="BN94" s="95"/>
      <c r="BO94" s="95"/>
      <c r="BP94" s="95"/>
      <c r="BQ94" s="95"/>
      <c r="BR94" s="95"/>
      <c r="BS94" s="95"/>
      <c r="BT94" s="95"/>
      <c r="BU94" s="95"/>
      <c r="BV94" s="95"/>
      <c r="BW94" s="95"/>
      <c r="BX94" s="95"/>
      <c r="BY94" s="95"/>
      <c r="BZ94" s="95"/>
      <c r="CA94" s="95"/>
      <c r="CB94" s="95"/>
      <c r="CG94" s="11" t="s">
        <v>4038</v>
      </c>
      <c r="CX94" s="11" t="s">
        <v>862</v>
      </c>
      <c r="CZ94" s="17" t="s">
        <v>123</v>
      </c>
      <c r="DA94" s="11" t="s">
        <v>863</v>
      </c>
      <c r="DB94" s="11" t="s">
        <v>864</v>
      </c>
      <c r="DC94" s="11">
        <v>-122.30428000000001</v>
      </c>
      <c r="DD94" s="11">
        <v>37.371740000000003</v>
      </c>
      <c r="DE94" s="11">
        <v>-122.224277</v>
      </c>
      <c r="DF94" s="11">
        <v>37.460805999999998</v>
      </c>
    </row>
    <row r="95" spans="1:117" s="41" customFormat="1" ht="117" x14ac:dyDescent="0.15">
      <c r="A95" s="11" t="str">
        <f>VLOOKUP(B95,SC1049_final_report!B:C,2,FALSE)</f>
        <v>cv920ws6802</v>
      </c>
      <c r="B95" s="41" t="s">
        <v>875</v>
      </c>
      <c r="D95" s="41" t="s">
        <v>876</v>
      </c>
      <c r="E95" s="41" t="s">
        <v>3722</v>
      </c>
      <c r="F95" s="41" t="s">
        <v>3806</v>
      </c>
      <c r="K95" s="41" t="s">
        <v>114</v>
      </c>
      <c r="L95" s="41" t="s">
        <v>115</v>
      </c>
      <c r="M95" s="41" t="s">
        <v>116</v>
      </c>
      <c r="Q95" s="41" t="s">
        <v>4044</v>
      </c>
      <c r="R95" s="41" t="s">
        <v>4045</v>
      </c>
      <c r="S95" s="41" t="s">
        <v>4046</v>
      </c>
      <c r="T95" s="41" t="s">
        <v>3379</v>
      </c>
      <c r="U95" s="41" t="s">
        <v>2855</v>
      </c>
      <c r="CC95" s="41" t="s">
        <v>4054</v>
      </c>
      <c r="CD95" s="48" t="s">
        <v>4048</v>
      </c>
      <c r="CG95" s="41" t="s">
        <v>4038</v>
      </c>
      <c r="CY95" s="48"/>
      <c r="CZ95" s="48"/>
      <c r="DB95" s="41" t="s">
        <v>878</v>
      </c>
      <c r="DC95" s="41">
        <v>-122.17970800000001</v>
      </c>
      <c r="DD95" s="41">
        <v>37.427129999999998</v>
      </c>
      <c r="DE95" s="41">
        <v>-122.16061500000001</v>
      </c>
      <c r="DF95" s="41">
        <v>37.438448000000001</v>
      </c>
      <c r="DG95" s="41" t="s">
        <v>114</v>
      </c>
      <c r="DH95" s="41" t="s">
        <v>123</v>
      </c>
      <c r="DI95" s="41" t="s">
        <v>116</v>
      </c>
    </row>
    <row r="96" spans="1:117" s="11" customFormat="1" ht="117" x14ac:dyDescent="0.15">
      <c r="A96" s="11" t="str">
        <f>VLOOKUP(B96,SC1049_final_report!B:C,2,FALSE)</f>
        <v>hb543xn3284</v>
      </c>
      <c r="B96" s="11" t="s">
        <v>879</v>
      </c>
      <c r="D96" s="11" t="s">
        <v>880</v>
      </c>
      <c r="E96" s="11" t="s">
        <v>168</v>
      </c>
      <c r="F96" s="11" t="s">
        <v>3807</v>
      </c>
      <c r="I96" s="11" t="s">
        <v>881</v>
      </c>
      <c r="J96" s="11" t="s">
        <v>882</v>
      </c>
      <c r="N96" s="11" t="s">
        <v>301</v>
      </c>
      <c r="Q96" s="11" t="s">
        <v>4044</v>
      </c>
      <c r="R96" s="11" t="s">
        <v>4045</v>
      </c>
      <c r="S96" s="11" t="s">
        <v>4046</v>
      </c>
      <c r="T96" s="11" t="s">
        <v>2412</v>
      </c>
      <c r="U96" s="56" t="s">
        <v>2855</v>
      </c>
      <c r="V96" s="80" t="s">
        <v>2610</v>
      </c>
      <c r="W96" s="107" t="s">
        <v>2604</v>
      </c>
      <c r="X96" s="80" t="s">
        <v>883</v>
      </c>
      <c r="Y96" s="80" t="s">
        <v>133</v>
      </c>
      <c r="Z96" s="107" t="s">
        <v>134</v>
      </c>
      <c r="AA96" s="113" t="s">
        <v>2611</v>
      </c>
      <c r="AB96" s="80" t="s">
        <v>136</v>
      </c>
      <c r="AC96" s="80" t="s">
        <v>137</v>
      </c>
      <c r="AD96" s="80" t="s">
        <v>138</v>
      </c>
      <c r="AE96" s="80"/>
      <c r="AF96" s="80"/>
      <c r="AG96" s="80"/>
      <c r="AH96" s="80"/>
      <c r="AI96" s="80"/>
      <c r="AJ96" s="80"/>
      <c r="AK96" s="80"/>
      <c r="AL96" s="80"/>
      <c r="AM96" s="80"/>
      <c r="AN96" s="80"/>
      <c r="AO96" s="80"/>
      <c r="AP96" s="80"/>
      <c r="AQ96" s="80"/>
      <c r="AR96" s="80"/>
      <c r="AS96" s="80"/>
      <c r="AT96" s="80"/>
      <c r="AU96" s="80"/>
      <c r="AV96" s="80" t="s">
        <v>153</v>
      </c>
      <c r="AW96" s="80"/>
      <c r="AX96" s="80"/>
      <c r="AY96" s="80" t="s">
        <v>133</v>
      </c>
      <c r="AZ96" s="80" t="s">
        <v>134</v>
      </c>
      <c r="BA96" s="80" t="s">
        <v>154</v>
      </c>
      <c r="BB96" s="80"/>
      <c r="BC96" s="80"/>
      <c r="BD96" s="80"/>
      <c r="BE96" s="80"/>
      <c r="BF96" s="80"/>
      <c r="BG96" s="80"/>
      <c r="BH96" s="80"/>
      <c r="BI96" s="80"/>
      <c r="BJ96" s="80"/>
      <c r="BK96" s="80"/>
      <c r="BL96" s="80"/>
      <c r="BM96" s="80"/>
      <c r="BN96" s="80"/>
      <c r="BO96" s="80"/>
      <c r="BP96" s="80"/>
      <c r="BQ96" s="80" t="s">
        <v>2605</v>
      </c>
      <c r="BR96" s="80" t="s">
        <v>2604</v>
      </c>
      <c r="BS96" s="80" t="s">
        <v>884</v>
      </c>
      <c r="BT96" s="80" t="s">
        <v>133</v>
      </c>
      <c r="BU96" s="80" t="s">
        <v>134</v>
      </c>
      <c r="BV96" s="80" t="s">
        <v>2606</v>
      </c>
      <c r="BW96" s="80"/>
      <c r="BX96" s="80"/>
      <c r="BY96" s="80"/>
      <c r="BZ96" s="80"/>
      <c r="CA96" s="80"/>
      <c r="CB96" s="80"/>
      <c r="CG96" s="11" t="s">
        <v>4038</v>
      </c>
      <c r="CX96" s="11" t="s">
        <v>239</v>
      </c>
      <c r="CZ96" s="17" t="s">
        <v>123</v>
      </c>
      <c r="DA96" s="11" t="s">
        <v>240</v>
      </c>
      <c r="DB96" s="11" t="s">
        <v>241</v>
      </c>
      <c r="DC96" s="11">
        <v>-122.228677</v>
      </c>
      <c r="DD96" s="11">
        <v>37.418539000000003</v>
      </c>
      <c r="DE96" s="11">
        <v>-122.12106199999999</v>
      </c>
      <c r="DF96" s="11">
        <v>37.507323</v>
      </c>
    </row>
    <row r="97" spans="1:125" s="11" customFormat="1" ht="130" x14ac:dyDescent="0.15">
      <c r="A97" s="11" t="str">
        <f>VLOOKUP(B97,SC1049_final_report!B:C,2,FALSE)</f>
        <v>zy204kw8959</v>
      </c>
      <c r="B97" s="11" t="s">
        <v>885</v>
      </c>
      <c r="D97" s="11" t="s">
        <v>886</v>
      </c>
      <c r="E97" s="11" t="s">
        <v>782</v>
      </c>
      <c r="F97" s="11" t="s">
        <v>3808</v>
      </c>
      <c r="H97" s="11" t="s">
        <v>887</v>
      </c>
      <c r="I97" s="11" t="s">
        <v>888</v>
      </c>
      <c r="N97" s="11" t="s">
        <v>889</v>
      </c>
      <c r="Q97" s="11" t="s">
        <v>4044</v>
      </c>
      <c r="R97" s="11" t="s">
        <v>4045</v>
      </c>
      <c r="S97" s="11" t="s">
        <v>4046</v>
      </c>
      <c r="T97" s="11" t="s">
        <v>2413</v>
      </c>
      <c r="U97" s="56" t="s">
        <v>2855</v>
      </c>
      <c r="V97" s="42" t="s">
        <v>2692</v>
      </c>
      <c r="W97" s="42" t="s">
        <v>2693</v>
      </c>
      <c r="X97" s="45" t="s">
        <v>2695</v>
      </c>
      <c r="Y97" s="42" t="s">
        <v>182</v>
      </c>
      <c r="Z97" s="42" t="s">
        <v>134</v>
      </c>
      <c r="AA97" s="49" t="s">
        <v>2694</v>
      </c>
      <c r="AB97" s="42" t="s">
        <v>2581</v>
      </c>
      <c r="AC97" s="42" t="s">
        <v>137</v>
      </c>
      <c r="AD97" s="49" t="s">
        <v>2678</v>
      </c>
      <c r="AE97" s="42"/>
      <c r="AF97" s="42"/>
      <c r="AG97" s="42"/>
      <c r="AH97" s="42"/>
      <c r="AI97" s="42"/>
      <c r="AJ97" s="42"/>
      <c r="AK97" s="42"/>
      <c r="AL97" s="42"/>
      <c r="AM97" s="42"/>
      <c r="AN97" s="42"/>
      <c r="AO97" s="42"/>
      <c r="AP97" s="42"/>
      <c r="AQ97" s="42"/>
      <c r="AR97" s="42"/>
      <c r="AS97" s="42"/>
      <c r="AT97" s="42"/>
      <c r="AU97" s="42"/>
      <c r="AV97" s="42"/>
      <c r="AW97" s="42"/>
      <c r="AX97" s="49" t="s">
        <v>891</v>
      </c>
      <c r="AY97" s="42"/>
      <c r="AZ97" s="42"/>
      <c r="BA97" s="42"/>
      <c r="BB97" s="42"/>
      <c r="BC97" s="42"/>
      <c r="BD97" s="42"/>
      <c r="BE97" s="42"/>
      <c r="BF97" s="42"/>
      <c r="BG97" s="42"/>
      <c r="BH97" s="42"/>
      <c r="BI97" s="42"/>
      <c r="BJ97" s="42"/>
      <c r="BK97" s="42"/>
      <c r="BL97" s="42"/>
      <c r="BM97" s="42"/>
      <c r="BN97" s="42"/>
      <c r="BO97" s="42"/>
      <c r="BP97" s="42"/>
      <c r="BQ97" s="42"/>
      <c r="BR97" s="42"/>
      <c r="BS97" s="42"/>
      <c r="BT97" s="42"/>
      <c r="BU97" s="42"/>
      <c r="BV97" s="42"/>
      <c r="BW97" s="42"/>
      <c r="BX97" s="42"/>
      <c r="BY97" s="42"/>
      <c r="BZ97" s="42"/>
      <c r="CA97" s="42"/>
      <c r="CB97" s="42"/>
      <c r="CG97" s="11" t="s">
        <v>4038</v>
      </c>
      <c r="CX97" s="17" t="s">
        <v>2265</v>
      </c>
      <c r="CZ97" s="17" t="s">
        <v>2284</v>
      </c>
      <c r="DB97" s="11" t="s">
        <v>893</v>
      </c>
      <c r="DC97" s="11">
        <v>-122.20705390000001</v>
      </c>
      <c r="DD97" s="11">
        <v>37.393132700000002</v>
      </c>
      <c r="DE97" s="11">
        <v>-122.1927845</v>
      </c>
      <c r="DF97" s="11">
        <v>37.405538200000002</v>
      </c>
    </row>
    <row r="98" spans="1:125" s="11" customFormat="1" ht="130" x14ac:dyDescent="0.15">
      <c r="A98" s="11" t="str">
        <f>VLOOKUP(B98,SC1049_final_report!B:C,2,FALSE)</f>
        <v>td032ns1865</v>
      </c>
      <c r="B98" s="11" t="s">
        <v>894</v>
      </c>
      <c r="D98" s="11" t="s">
        <v>895</v>
      </c>
      <c r="E98" s="11" t="s">
        <v>782</v>
      </c>
      <c r="F98" s="11" t="s">
        <v>3809</v>
      </c>
      <c r="H98" s="11" t="s">
        <v>887</v>
      </c>
      <c r="I98" s="11" t="s">
        <v>888</v>
      </c>
      <c r="J98" s="11" t="s">
        <v>896</v>
      </c>
      <c r="N98" s="11" t="s">
        <v>897</v>
      </c>
      <c r="Q98" s="11" t="s">
        <v>4044</v>
      </c>
      <c r="R98" s="11" t="s">
        <v>4045</v>
      </c>
      <c r="S98" s="11" t="s">
        <v>4046</v>
      </c>
      <c r="T98" s="11" t="s">
        <v>2414</v>
      </c>
      <c r="U98" s="56" t="s">
        <v>2855</v>
      </c>
      <c r="V98" s="42" t="s">
        <v>2692</v>
      </c>
      <c r="W98" s="42" t="s">
        <v>2688</v>
      </c>
      <c r="X98" s="45" t="s">
        <v>2695</v>
      </c>
      <c r="Y98" s="42" t="s">
        <v>182</v>
      </c>
      <c r="Z98" s="42" t="s">
        <v>134</v>
      </c>
      <c r="AA98" s="42" t="s">
        <v>2694</v>
      </c>
      <c r="AB98" s="42" t="s">
        <v>2581</v>
      </c>
      <c r="AC98" s="42" t="s">
        <v>137</v>
      </c>
      <c r="AD98" s="42" t="s">
        <v>2678</v>
      </c>
      <c r="AE98" s="42"/>
      <c r="AF98" s="42"/>
      <c r="AG98" s="42"/>
      <c r="AH98" s="42"/>
      <c r="AI98" s="42"/>
      <c r="AJ98" s="42"/>
      <c r="AK98" s="42"/>
      <c r="AL98" s="42"/>
      <c r="AM98" s="42"/>
      <c r="AN98" s="42"/>
      <c r="AO98" s="42"/>
      <c r="AP98" s="42"/>
      <c r="AQ98" s="42"/>
      <c r="AR98" s="42"/>
      <c r="AS98" s="42"/>
      <c r="AT98" s="42"/>
      <c r="AU98" s="42"/>
      <c r="AV98" s="42"/>
      <c r="AW98" s="42"/>
      <c r="AX98" s="42" t="s">
        <v>891</v>
      </c>
      <c r="AY98" s="42"/>
      <c r="AZ98" s="42"/>
      <c r="BA98" s="42"/>
      <c r="BB98" s="42"/>
      <c r="BC98" s="42"/>
      <c r="BD98" s="42"/>
      <c r="BE98" s="42"/>
      <c r="BF98" s="42"/>
      <c r="BG98" s="42"/>
      <c r="BH98" s="42"/>
      <c r="BI98" s="42"/>
      <c r="BJ98" s="42"/>
      <c r="BK98" s="42"/>
      <c r="BL98" s="42"/>
      <c r="BM98" s="42"/>
      <c r="BN98" s="42"/>
      <c r="BO98" s="42"/>
      <c r="BP98" s="42"/>
      <c r="BQ98" s="42"/>
      <c r="BR98" s="42"/>
      <c r="BS98" s="42"/>
      <c r="BT98" s="42"/>
      <c r="BU98" s="42"/>
      <c r="BV98" s="42"/>
      <c r="BW98" s="42"/>
      <c r="BX98" s="42"/>
      <c r="BY98" s="42"/>
      <c r="BZ98" s="42"/>
      <c r="CA98" s="42"/>
      <c r="CB98" s="42"/>
      <c r="CG98" s="11" t="s">
        <v>4038</v>
      </c>
      <c r="CX98" s="17" t="s">
        <v>2265</v>
      </c>
      <c r="CZ98" s="17" t="s">
        <v>2284</v>
      </c>
      <c r="DB98" s="11" t="s">
        <v>893</v>
      </c>
      <c r="DC98" s="11">
        <v>-122.20705390000001</v>
      </c>
      <c r="DD98" s="11">
        <v>37.393132700000002</v>
      </c>
      <c r="DE98" s="11">
        <v>-122.1927845</v>
      </c>
      <c r="DF98" s="11">
        <v>37.405538200000002</v>
      </c>
    </row>
    <row r="99" spans="1:125" s="11" customFormat="1" ht="208" x14ac:dyDescent="0.15">
      <c r="A99" s="11" t="str">
        <f>VLOOKUP(B99,SC1049_final_report!B:C,2,FALSE)</f>
        <v>bx903zz3502</v>
      </c>
      <c r="B99" s="11" t="s">
        <v>898</v>
      </c>
      <c r="D99" s="11" t="s">
        <v>899</v>
      </c>
      <c r="E99" s="11" t="s">
        <v>145</v>
      </c>
      <c r="F99" s="11" t="s">
        <v>3810</v>
      </c>
      <c r="H99" s="11" t="s">
        <v>900</v>
      </c>
      <c r="I99" s="11" t="s">
        <v>901</v>
      </c>
      <c r="J99" s="11" t="s">
        <v>902</v>
      </c>
      <c r="N99" s="11" t="s">
        <v>301</v>
      </c>
      <c r="O99" s="11" t="s">
        <v>871</v>
      </c>
      <c r="P99" s="11" t="s">
        <v>817</v>
      </c>
      <c r="Q99" s="11" t="s">
        <v>4044</v>
      </c>
      <c r="R99" s="11" t="s">
        <v>4045</v>
      </c>
      <c r="S99" s="11" t="s">
        <v>4046</v>
      </c>
      <c r="T99" s="11" t="s">
        <v>2415</v>
      </c>
      <c r="U99" s="56" t="s">
        <v>2855</v>
      </c>
      <c r="V99" s="42" t="s">
        <v>903</v>
      </c>
      <c r="W99" s="55" t="s">
        <v>2616</v>
      </c>
      <c r="X99" s="42" t="s">
        <v>904</v>
      </c>
      <c r="Y99" s="55" t="s">
        <v>182</v>
      </c>
      <c r="Z99" s="55" t="s">
        <v>134</v>
      </c>
      <c r="AA99" s="113" t="s">
        <v>2615</v>
      </c>
      <c r="AB99" s="42" t="s">
        <v>136</v>
      </c>
      <c r="AC99" s="42" t="s">
        <v>137</v>
      </c>
      <c r="AD99" s="42" t="s">
        <v>138</v>
      </c>
      <c r="AE99" s="42"/>
      <c r="AF99" s="42"/>
      <c r="AG99" s="42"/>
      <c r="AH99" s="42"/>
      <c r="AI99" s="42"/>
      <c r="AJ99" s="42"/>
      <c r="AK99" s="42"/>
      <c r="AL99" s="42"/>
      <c r="AM99" s="42"/>
      <c r="AN99" s="42"/>
      <c r="AO99" s="42"/>
      <c r="AP99" s="42"/>
      <c r="AQ99" s="42"/>
      <c r="AR99" s="42"/>
      <c r="AS99" s="42"/>
      <c r="AT99" s="42"/>
      <c r="AU99" s="42"/>
      <c r="AV99" s="42" t="s">
        <v>153</v>
      </c>
      <c r="AW99" s="42"/>
      <c r="AX99" s="42"/>
      <c r="AY99" s="42" t="s">
        <v>133</v>
      </c>
      <c r="AZ99" s="42" t="s">
        <v>134</v>
      </c>
      <c r="BA99" s="42" t="s">
        <v>154</v>
      </c>
      <c r="BB99" s="42"/>
      <c r="BC99" s="42"/>
      <c r="BD99" s="42"/>
      <c r="BE99" s="42"/>
      <c r="BF99" s="42"/>
      <c r="BG99" s="42"/>
      <c r="BH99" s="42"/>
      <c r="BI99" s="42"/>
      <c r="BJ99" s="42"/>
      <c r="BK99" s="42"/>
      <c r="BL99" s="42"/>
      <c r="BM99" s="42"/>
      <c r="BN99" s="42"/>
      <c r="BO99" s="42"/>
      <c r="BP99" s="42"/>
      <c r="BQ99" s="42" t="s">
        <v>903</v>
      </c>
      <c r="BR99" s="55" t="s">
        <v>2616</v>
      </c>
      <c r="BS99" s="42" t="s">
        <v>905</v>
      </c>
      <c r="BT99" s="55" t="s">
        <v>182</v>
      </c>
      <c r="BU99" s="55" t="s">
        <v>134</v>
      </c>
      <c r="BV99" s="113" t="s">
        <v>2615</v>
      </c>
      <c r="BW99" s="42"/>
      <c r="BX99" s="42"/>
      <c r="BY99" s="42"/>
      <c r="BZ99" s="42"/>
      <c r="CA99" s="42"/>
      <c r="CB99" s="42"/>
      <c r="CC99" s="17" t="s">
        <v>2285</v>
      </c>
      <c r="CG99" s="11" t="s">
        <v>4038</v>
      </c>
      <c r="DB99" s="11" t="s">
        <v>906</v>
      </c>
      <c r="DC99" s="11">
        <v>-122.355782</v>
      </c>
      <c r="DD99" s="11">
        <v>37.463262999999998</v>
      </c>
      <c r="DE99" s="11">
        <v>-122.170421</v>
      </c>
      <c r="DF99" s="11">
        <v>37.59234</v>
      </c>
      <c r="DG99" s="17" t="s">
        <v>2837</v>
      </c>
      <c r="DH99" s="17" t="s">
        <v>2284</v>
      </c>
      <c r="DJ99" s="17" t="s">
        <v>2836</v>
      </c>
      <c r="DL99" s="17" t="s">
        <v>2284</v>
      </c>
    </row>
    <row r="100" spans="1:125" s="11" customFormat="1" ht="117" x14ac:dyDescent="0.15">
      <c r="A100" s="11" t="str">
        <f>VLOOKUP(B100,SC1049_final_report!B:C,2,FALSE)</f>
        <v>rd519zt1579</v>
      </c>
      <c r="B100" s="11" t="s">
        <v>907</v>
      </c>
      <c r="D100" s="11" t="s">
        <v>908</v>
      </c>
      <c r="E100" s="11" t="s">
        <v>782</v>
      </c>
      <c r="F100" s="11" t="s">
        <v>3811</v>
      </c>
      <c r="H100" s="11" t="s">
        <v>909</v>
      </c>
      <c r="J100" s="11" t="s">
        <v>910</v>
      </c>
      <c r="N100" s="11" t="s">
        <v>810</v>
      </c>
      <c r="Q100" s="11" t="s">
        <v>4044</v>
      </c>
      <c r="R100" s="11" t="s">
        <v>4045</v>
      </c>
      <c r="S100" s="11" t="s">
        <v>4046</v>
      </c>
      <c r="T100" s="11" t="s">
        <v>2416</v>
      </c>
      <c r="U100" s="56" t="s">
        <v>2855</v>
      </c>
      <c r="V100" s="95"/>
      <c r="W100" s="95"/>
      <c r="X100" s="95"/>
      <c r="Y100" s="95"/>
      <c r="Z100" s="95"/>
      <c r="AA100" s="95"/>
      <c r="AB100" s="95"/>
      <c r="AC100" s="95"/>
      <c r="AD100" s="95"/>
      <c r="AE100" s="95"/>
      <c r="AF100" s="95"/>
      <c r="AG100" s="95"/>
      <c r="AH100" s="95"/>
      <c r="AI100" s="95"/>
      <c r="AJ100" s="95"/>
      <c r="AK100" s="95"/>
      <c r="AL100" s="95"/>
      <c r="AM100" s="95"/>
      <c r="AN100" s="95"/>
      <c r="AO100" s="95"/>
      <c r="AP100" s="95"/>
      <c r="AQ100" s="95"/>
      <c r="AR100" s="95"/>
      <c r="AS100" s="95"/>
      <c r="AT100" s="95"/>
      <c r="AU100" s="95"/>
      <c r="AV100" s="95" t="s">
        <v>911</v>
      </c>
      <c r="AW100" s="97" t="s">
        <v>2738</v>
      </c>
      <c r="AX100" s="96" t="s">
        <v>912</v>
      </c>
      <c r="AY100" s="98" t="s">
        <v>182</v>
      </c>
      <c r="AZ100" s="97" t="s">
        <v>134</v>
      </c>
      <c r="BA100" s="95" t="s">
        <v>2741</v>
      </c>
      <c r="BB100" s="95"/>
      <c r="BC100" s="95"/>
      <c r="BD100" s="95"/>
      <c r="BE100" s="95"/>
      <c r="BF100" s="95"/>
      <c r="BG100" s="95"/>
      <c r="BH100" s="95"/>
      <c r="BI100" s="95"/>
      <c r="BJ100" s="95"/>
      <c r="BK100" s="95"/>
      <c r="BL100" s="95"/>
      <c r="BM100" s="95"/>
      <c r="BN100" s="95"/>
      <c r="BO100" s="95"/>
      <c r="BP100" s="95"/>
      <c r="BQ100" s="95"/>
      <c r="BR100" s="95"/>
      <c r="BS100" s="95"/>
      <c r="BT100" s="95"/>
      <c r="BU100" s="95"/>
      <c r="BV100" s="95"/>
      <c r="BW100" s="95"/>
      <c r="BX100" s="95"/>
      <c r="BY100" s="95"/>
      <c r="BZ100" s="95"/>
      <c r="CA100" s="95"/>
      <c r="CB100" s="95"/>
      <c r="CG100" s="11" t="s">
        <v>4038</v>
      </c>
      <c r="CX100" s="23" t="s">
        <v>2285</v>
      </c>
      <c r="CY100" s="17" t="s">
        <v>2285</v>
      </c>
      <c r="CZ100" s="17"/>
      <c r="DB100" s="11" t="s">
        <v>913</v>
      </c>
      <c r="DC100" s="11">
        <v>-122.20239678030001</v>
      </c>
      <c r="DD100" s="11">
        <v>37.448575919699998</v>
      </c>
      <c r="DE100" s="11">
        <v>-122.1996988197</v>
      </c>
      <c r="DF100" s="11">
        <v>37.4512738803</v>
      </c>
    </row>
    <row r="101" spans="1:125" s="11" customFormat="1" ht="286" x14ac:dyDescent="0.15">
      <c r="A101" s="11" t="str">
        <f>VLOOKUP(B101,SC1049_final_report!B:C,2,FALSE)</f>
        <v>vk473rm3964</v>
      </c>
      <c r="B101" s="11" t="s">
        <v>923</v>
      </c>
      <c r="D101" s="11" t="s">
        <v>924</v>
      </c>
      <c r="E101" s="11" t="s">
        <v>168</v>
      </c>
      <c r="F101" s="11" t="s">
        <v>3812</v>
      </c>
      <c r="H101" s="11" t="s">
        <v>925</v>
      </c>
      <c r="I101" s="11" t="s">
        <v>299</v>
      </c>
      <c r="J101" s="11" t="s">
        <v>926</v>
      </c>
      <c r="N101" s="11" t="s">
        <v>927</v>
      </c>
      <c r="Q101" s="11" t="s">
        <v>4044</v>
      </c>
      <c r="R101" s="11" t="s">
        <v>4045</v>
      </c>
      <c r="S101" s="11" t="s">
        <v>4046</v>
      </c>
      <c r="T101" s="11" t="s">
        <v>2417</v>
      </c>
      <c r="U101" s="56" t="s">
        <v>2855</v>
      </c>
      <c r="V101" s="107" t="s">
        <v>2285</v>
      </c>
      <c r="W101" s="107" t="s">
        <v>2826</v>
      </c>
      <c r="X101" s="107" t="s">
        <v>2824</v>
      </c>
      <c r="Y101" s="80"/>
      <c r="Z101" s="80"/>
      <c r="AA101" s="80"/>
      <c r="AB101" s="107" t="s">
        <v>2285</v>
      </c>
      <c r="AC101" s="107" t="s">
        <v>2285</v>
      </c>
      <c r="AD101" s="107" t="s">
        <v>2285</v>
      </c>
      <c r="AE101" s="80"/>
      <c r="AF101" s="80"/>
      <c r="AG101" s="80"/>
      <c r="AH101" s="80"/>
      <c r="AI101" s="80"/>
      <c r="AJ101" s="80"/>
      <c r="AK101" s="80"/>
      <c r="AL101" s="80"/>
      <c r="AM101" s="80"/>
      <c r="AN101" s="80"/>
      <c r="AO101" s="80"/>
      <c r="AP101" s="80"/>
      <c r="AQ101" s="80"/>
      <c r="AR101" s="80"/>
      <c r="AS101" s="80"/>
      <c r="AT101" s="80"/>
      <c r="AU101" s="80"/>
      <c r="AV101" s="107"/>
      <c r="AW101" s="107" t="s">
        <v>2825</v>
      </c>
      <c r="AX101" s="107" t="s">
        <v>2823</v>
      </c>
      <c r="AY101" s="80"/>
      <c r="AZ101" s="80"/>
      <c r="BA101" s="80"/>
      <c r="BB101" s="80"/>
      <c r="BC101" s="80"/>
      <c r="BD101" s="80"/>
      <c r="BE101" s="80"/>
      <c r="BF101" s="80"/>
      <c r="BG101" s="80"/>
      <c r="BH101" s="80"/>
      <c r="BI101" s="80"/>
      <c r="BJ101" s="80"/>
      <c r="BK101" s="80"/>
      <c r="BL101" s="80"/>
      <c r="BM101" s="80"/>
      <c r="BN101" s="80"/>
      <c r="BO101" s="80"/>
      <c r="BP101" s="80"/>
      <c r="BQ101" s="80"/>
      <c r="BR101" s="80"/>
      <c r="BS101" s="80"/>
      <c r="BT101" s="80"/>
      <c r="BU101" s="80"/>
      <c r="BV101" s="80"/>
      <c r="BW101" s="80"/>
      <c r="BX101" s="80"/>
      <c r="BY101" s="80"/>
      <c r="BZ101" s="80"/>
      <c r="CA101" s="80"/>
      <c r="CB101" s="80"/>
      <c r="CG101" s="11" t="s">
        <v>4038</v>
      </c>
      <c r="CZ101" s="17"/>
      <c r="DB101" s="11" t="s">
        <v>295</v>
      </c>
      <c r="DC101" s="11">
        <v>-122.191292</v>
      </c>
      <c r="DD101" s="11">
        <v>37.406339000000003</v>
      </c>
      <c r="DE101" s="11">
        <v>-122.149475</v>
      </c>
      <c r="DF101" s="11">
        <v>37.443536999999999</v>
      </c>
    </row>
    <row r="102" spans="1:125" s="11" customFormat="1" ht="117" x14ac:dyDescent="0.15">
      <c r="A102" s="11" t="str">
        <f>VLOOKUP(B102,SC1049_final_report!B:C,2,FALSE)</f>
        <v>dd012wb2058</v>
      </c>
      <c r="B102" s="11" t="s">
        <v>928</v>
      </c>
      <c r="D102" s="11" t="s">
        <v>929</v>
      </c>
      <c r="E102" s="11" t="s">
        <v>126</v>
      </c>
      <c r="F102" s="11" t="s">
        <v>3813</v>
      </c>
      <c r="H102" s="11" t="s">
        <v>930</v>
      </c>
      <c r="I102" s="11" t="s">
        <v>931</v>
      </c>
      <c r="K102" s="11" t="s">
        <v>114</v>
      </c>
      <c r="L102" s="11" t="s">
        <v>115</v>
      </c>
      <c r="M102" s="11" t="s">
        <v>116</v>
      </c>
      <c r="N102" s="11" t="s">
        <v>932</v>
      </c>
      <c r="P102" s="11" t="s">
        <v>150</v>
      </c>
      <c r="Q102" s="11" t="s">
        <v>4044</v>
      </c>
      <c r="R102" s="11" t="s">
        <v>4045</v>
      </c>
      <c r="S102" s="11" t="s">
        <v>4046</v>
      </c>
      <c r="T102" s="11" t="s">
        <v>933</v>
      </c>
      <c r="U102" s="56" t="s">
        <v>2855</v>
      </c>
      <c r="V102" s="42" t="s">
        <v>2603</v>
      </c>
      <c r="W102" s="42" t="s">
        <v>2601</v>
      </c>
      <c r="X102" s="42"/>
      <c r="Y102" s="42" t="s">
        <v>133</v>
      </c>
      <c r="Z102" s="42" t="s">
        <v>134</v>
      </c>
      <c r="AA102" s="49" t="s">
        <v>2602</v>
      </c>
      <c r="AB102" s="42" t="s">
        <v>136</v>
      </c>
      <c r="AC102" s="42" t="s">
        <v>137</v>
      </c>
      <c r="AD102" s="42" t="s">
        <v>138</v>
      </c>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2"/>
      <c r="BO102" s="42"/>
      <c r="BP102" s="42"/>
      <c r="BQ102" s="42"/>
      <c r="BR102" s="42"/>
      <c r="BS102" s="42"/>
      <c r="BT102" s="42"/>
      <c r="BU102" s="42"/>
      <c r="BV102" s="42"/>
      <c r="BW102" s="42"/>
      <c r="BX102" s="42"/>
      <c r="BY102" s="42"/>
      <c r="BZ102" s="42"/>
      <c r="CA102" s="42"/>
      <c r="CB102" s="42"/>
      <c r="CC102" s="17" t="s">
        <v>4048</v>
      </c>
      <c r="CG102" s="11" t="s">
        <v>4038</v>
      </c>
      <c r="CY102" s="17"/>
      <c r="CZ102" s="17"/>
      <c r="DB102" s="11" t="s">
        <v>735</v>
      </c>
      <c r="DC102" s="11">
        <v>-122.191292</v>
      </c>
      <c r="DD102" s="11">
        <v>37.406339000000003</v>
      </c>
      <c r="DE102" s="11">
        <v>-122.149475</v>
      </c>
      <c r="DF102" s="11">
        <v>37.443536999999999</v>
      </c>
      <c r="DG102" s="11" t="s">
        <v>114</v>
      </c>
      <c r="DH102" s="11" t="s">
        <v>123</v>
      </c>
      <c r="DI102" s="11" t="s">
        <v>116</v>
      </c>
      <c r="DJ102" s="11" t="s">
        <v>140</v>
      </c>
      <c r="DL102" s="11" t="s">
        <v>123</v>
      </c>
      <c r="DM102" s="11" t="s">
        <v>141</v>
      </c>
      <c r="DN102" s="17" t="s">
        <v>2254</v>
      </c>
      <c r="DO102" s="17" t="s">
        <v>2285</v>
      </c>
      <c r="DP102" s="17" t="s">
        <v>2284</v>
      </c>
    </row>
    <row r="103" spans="1:125" s="28" customFormat="1" ht="117" x14ac:dyDescent="0.15">
      <c r="A103" s="11" t="str">
        <f>VLOOKUP(B103,SC1049_final_report!B:C,2,FALSE)</f>
        <v>tt621bn0213</v>
      </c>
      <c r="B103" s="75" t="s">
        <v>2877</v>
      </c>
      <c r="D103" s="28" t="s">
        <v>934</v>
      </c>
      <c r="E103" s="28" t="s">
        <v>3727</v>
      </c>
      <c r="F103" s="28" t="s">
        <v>3814</v>
      </c>
      <c r="H103" s="28" t="s">
        <v>935</v>
      </c>
      <c r="I103" s="75" t="s">
        <v>2891</v>
      </c>
      <c r="J103" s="75" t="s">
        <v>2892</v>
      </c>
      <c r="N103" s="28" t="s">
        <v>936</v>
      </c>
      <c r="Q103" s="28" t="s">
        <v>4044</v>
      </c>
      <c r="R103" s="28" t="s">
        <v>4045</v>
      </c>
      <c r="S103" s="28" t="s">
        <v>4046</v>
      </c>
      <c r="T103" s="112" t="s">
        <v>2876</v>
      </c>
      <c r="U103" s="28" t="s">
        <v>2855</v>
      </c>
      <c r="V103" s="43" t="s">
        <v>2897</v>
      </c>
      <c r="W103" s="43" t="s">
        <v>2896</v>
      </c>
      <c r="X103" s="43"/>
      <c r="Y103" s="43" t="s">
        <v>133</v>
      </c>
      <c r="Z103" s="43" t="s">
        <v>134</v>
      </c>
      <c r="AA103" s="19" t="s">
        <v>2898</v>
      </c>
      <c r="AB103" s="43" t="s">
        <v>136</v>
      </c>
      <c r="AC103" s="43" t="s">
        <v>137</v>
      </c>
      <c r="AD103" s="43" t="s">
        <v>138</v>
      </c>
      <c r="AE103" s="43"/>
      <c r="AF103" s="43"/>
      <c r="AG103" s="43"/>
      <c r="AH103" s="43"/>
      <c r="AI103" s="43"/>
      <c r="AJ103" s="43"/>
      <c r="AK103" s="43"/>
      <c r="AL103" s="43"/>
      <c r="AM103" s="43"/>
      <c r="AN103" s="43"/>
      <c r="AO103" s="43"/>
      <c r="AP103" s="43"/>
      <c r="AQ103" s="43"/>
      <c r="AR103" s="43"/>
      <c r="AS103" s="43"/>
      <c r="AT103" s="43"/>
      <c r="AU103" s="43"/>
      <c r="AV103" s="53" t="s">
        <v>2899</v>
      </c>
      <c r="AW103" s="43" t="s">
        <v>2896</v>
      </c>
      <c r="AX103" s="43"/>
      <c r="AY103" s="43" t="s">
        <v>182</v>
      </c>
      <c r="AZ103" s="43" t="s">
        <v>134</v>
      </c>
      <c r="BA103" s="44" t="s">
        <v>2900</v>
      </c>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G103" s="28" t="s">
        <v>4038</v>
      </c>
      <c r="CX103" s="28" t="s">
        <v>862</v>
      </c>
      <c r="CZ103" s="29" t="s">
        <v>123</v>
      </c>
      <c r="DA103" s="28" t="s">
        <v>863</v>
      </c>
      <c r="DB103" s="28" t="s">
        <v>938</v>
      </c>
      <c r="DC103" s="28">
        <v>-122.24146598030001</v>
      </c>
      <c r="DD103" s="28">
        <v>37.443999019700001</v>
      </c>
      <c r="DE103" s="28">
        <v>-122.2387680197</v>
      </c>
      <c r="DF103" s="28">
        <v>37.446696980299997</v>
      </c>
    </row>
    <row r="104" spans="1:125" s="28" customFormat="1" ht="117" x14ac:dyDescent="0.15">
      <c r="A104" s="11" t="str">
        <f>VLOOKUP(B104,SC1049_final_report!B:C,2,FALSE)</f>
        <v>zc384zz6596</v>
      </c>
      <c r="B104" s="75" t="s">
        <v>2879</v>
      </c>
      <c r="D104" s="28" t="s">
        <v>934</v>
      </c>
      <c r="E104" s="28" t="s">
        <v>3727</v>
      </c>
      <c r="F104" s="28" t="s">
        <v>3814</v>
      </c>
      <c r="H104" s="28" t="s">
        <v>935</v>
      </c>
      <c r="I104" s="75" t="s">
        <v>2891</v>
      </c>
      <c r="J104" s="75" t="s">
        <v>2892</v>
      </c>
      <c r="N104" s="28" t="s">
        <v>936</v>
      </c>
      <c r="Q104" s="28" t="s">
        <v>4044</v>
      </c>
      <c r="R104" s="28" t="s">
        <v>4045</v>
      </c>
      <c r="S104" s="28" t="s">
        <v>4046</v>
      </c>
      <c r="T104" s="26" t="s">
        <v>2878</v>
      </c>
      <c r="U104" s="28" t="s">
        <v>2855</v>
      </c>
      <c r="V104" s="43" t="s">
        <v>937</v>
      </c>
      <c r="W104" s="43" t="s">
        <v>2896</v>
      </c>
      <c r="X104" s="43"/>
      <c r="Y104" s="43" t="s">
        <v>133</v>
      </c>
      <c r="Z104" s="43" t="s">
        <v>134</v>
      </c>
      <c r="AA104" s="44" t="s">
        <v>2898</v>
      </c>
      <c r="AB104" s="43" t="s">
        <v>136</v>
      </c>
      <c r="AC104" s="43" t="s">
        <v>137</v>
      </c>
      <c r="AD104" s="43" t="s">
        <v>138</v>
      </c>
      <c r="AE104" s="43"/>
      <c r="AF104" s="43"/>
      <c r="AG104" s="43"/>
      <c r="AH104" s="43"/>
      <c r="AI104" s="43"/>
      <c r="AJ104" s="43"/>
      <c r="AK104" s="43"/>
      <c r="AL104" s="43"/>
      <c r="AM104" s="43"/>
      <c r="AN104" s="43"/>
      <c r="AO104" s="43"/>
      <c r="AP104" s="43"/>
      <c r="AQ104" s="43"/>
      <c r="AR104" s="43"/>
      <c r="AS104" s="43"/>
      <c r="AT104" s="43"/>
      <c r="AU104" s="43"/>
      <c r="AV104" s="53" t="s">
        <v>2899</v>
      </c>
      <c r="AW104" s="43" t="s">
        <v>2896</v>
      </c>
      <c r="AX104" s="43"/>
      <c r="AY104" s="43" t="s">
        <v>182</v>
      </c>
      <c r="AZ104" s="43" t="s">
        <v>134</v>
      </c>
      <c r="BA104" s="44" t="s">
        <v>2900</v>
      </c>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G104" s="28" t="s">
        <v>4038</v>
      </c>
      <c r="CX104" s="28" t="s">
        <v>862</v>
      </c>
      <c r="CZ104" s="29" t="s">
        <v>123</v>
      </c>
      <c r="DA104" s="28" t="s">
        <v>863</v>
      </c>
      <c r="DB104" s="28" t="s">
        <v>938</v>
      </c>
      <c r="DC104" s="28">
        <v>-122.24146598030001</v>
      </c>
      <c r="DD104" s="28">
        <v>37.443999019700001</v>
      </c>
      <c r="DE104" s="28">
        <v>-122.2387680197</v>
      </c>
      <c r="DF104" s="28">
        <v>37.446696980299997</v>
      </c>
    </row>
    <row r="105" spans="1:125" s="28" customFormat="1" ht="117" x14ac:dyDescent="0.15">
      <c r="A105" s="11" t="str">
        <f>VLOOKUP(B105,SC1049_final_report!B:C,2,FALSE)</f>
        <v>pr235nm4054</v>
      </c>
      <c r="B105" s="75" t="s">
        <v>2872</v>
      </c>
      <c r="D105" s="28" t="s">
        <v>934</v>
      </c>
      <c r="E105" s="28" t="s">
        <v>3727</v>
      </c>
      <c r="F105" s="28" t="s">
        <v>3814</v>
      </c>
      <c r="H105" s="28" t="s">
        <v>935</v>
      </c>
      <c r="I105" s="75" t="s">
        <v>2889</v>
      </c>
      <c r="J105" s="75" t="s">
        <v>2890</v>
      </c>
      <c r="N105" s="28" t="s">
        <v>936</v>
      </c>
      <c r="Q105" s="28" t="s">
        <v>4044</v>
      </c>
      <c r="R105" s="28" t="s">
        <v>4045</v>
      </c>
      <c r="S105" s="28" t="s">
        <v>4046</v>
      </c>
      <c r="T105" s="26" t="s">
        <v>2871</v>
      </c>
      <c r="U105" s="28" t="s">
        <v>2855</v>
      </c>
      <c r="V105" s="43" t="s">
        <v>937</v>
      </c>
      <c r="W105" s="43" t="s">
        <v>2896</v>
      </c>
      <c r="X105" s="43"/>
      <c r="Y105" s="43" t="s">
        <v>133</v>
      </c>
      <c r="Z105" s="43" t="s">
        <v>134</v>
      </c>
      <c r="AA105" s="44" t="s">
        <v>2898</v>
      </c>
      <c r="AB105" s="43" t="s">
        <v>136</v>
      </c>
      <c r="AC105" s="43" t="s">
        <v>137</v>
      </c>
      <c r="AD105" s="43" t="s">
        <v>138</v>
      </c>
      <c r="AE105" s="43"/>
      <c r="AF105" s="43"/>
      <c r="AG105" s="43"/>
      <c r="AH105" s="43"/>
      <c r="AI105" s="43"/>
      <c r="AJ105" s="43"/>
      <c r="AK105" s="43"/>
      <c r="AL105" s="43"/>
      <c r="AM105" s="43"/>
      <c r="AN105" s="43"/>
      <c r="AO105" s="43"/>
      <c r="AP105" s="43"/>
      <c r="AQ105" s="43"/>
      <c r="AR105" s="43"/>
      <c r="AS105" s="43"/>
      <c r="AT105" s="43"/>
      <c r="AU105" s="43"/>
      <c r="AV105" s="53" t="s">
        <v>2899</v>
      </c>
      <c r="AW105" s="43" t="s">
        <v>2896</v>
      </c>
      <c r="AX105" s="43"/>
      <c r="AY105" s="43" t="s">
        <v>182</v>
      </c>
      <c r="AZ105" s="43" t="s">
        <v>134</v>
      </c>
      <c r="BA105" s="44" t="s">
        <v>2900</v>
      </c>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G105" s="28" t="s">
        <v>4038</v>
      </c>
      <c r="CX105" s="28" t="s">
        <v>862</v>
      </c>
      <c r="CZ105" s="29" t="s">
        <v>123</v>
      </c>
      <c r="DA105" s="28" t="s">
        <v>863</v>
      </c>
      <c r="DB105" s="28" t="s">
        <v>938</v>
      </c>
      <c r="DC105" s="28">
        <v>-122.24146598030001</v>
      </c>
      <c r="DD105" s="28">
        <v>37.443999019700001</v>
      </c>
      <c r="DE105" s="28">
        <v>-122.2387680197</v>
      </c>
      <c r="DF105" s="28">
        <v>37.446696980299997</v>
      </c>
    </row>
    <row r="106" spans="1:125" s="28" customFormat="1" ht="117" x14ac:dyDescent="0.15">
      <c r="A106" s="11" t="str">
        <f>VLOOKUP(B106,SC1049_final_report!B:C,2,FALSE)</f>
        <v>mx591qz8762</v>
      </c>
      <c r="B106" s="75" t="s">
        <v>939</v>
      </c>
      <c r="D106" s="28" t="s">
        <v>940</v>
      </c>
      <c r="E106" s="28" t="s">
        <v>3727</v>
      </c>
      <c r="F106" s="28" t="s">
        <v>3815</v>
      </c>
      <c r="H106" s="28" t="s">
        <v>941</v>
      </c>
      <c r="I106" s="28" t="s">
        <v>942</v>
      </c>
      <c r="J106" s="28" t="s">
        <v>943</v>
      </c>
      <c r="N106" s="28" t="s">
        <v>836</v>
      </c>
      <c r="Q106" s="28" t="s">
        <v>4044</v>
      </c>
      <c r="R106" s="28" t="s">
        <v>4045</v>
      </c>
      <c r="S106" s="28" t="s">
        <v>4046</v>
      </c>
      <c r="T106" s="28" t="s">
        <v>2863</v>
      </c>
      <c r="U106" s="75" t="s">
        <v>2855</v>
      </c>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G106" s="28" t="s">
        <v>4038</v>
      </c>
      <c r="CX106" s="28" t="s">
        <v>862</v>
      </c>
      <c r="CZ106" s="29" t="s">
        <v>123</v>
      </c>
      <c r="DA106" s="28" t="s">
        <v>863</v>
      </c>
      <c r="DB106" s="28" t="s">
        <v>938</v>
      </c>
      <c r="DC106" s="28">
        <v>-122.24146598030001</v>
      </c>
      <c r="DD106" s="28">
        <v>37.443999019700001</v>
      </c>
      <c r="DE106" s="28">
        <v>-122.2387680197</v>
      </c>
      <c r="DF106" s="28">
        <v>37.446696980299997</v>
      </c>
    </row>
    <row r="107" spans="1:125" s="11" customFormat="1" ht="260" x14ac:dyDescent="0.15">
      <c r="A107" s="11" t="str">
        <f>VLOOKUP(B107,SC1049_final_report!B:C,2,FALSE)</f>
        <v>gb487ty9362</v>
      </c>
      <c r="B107" s="11" t="s">
        <v>977</v>
      </c>
      <c r="D107" s="11" t="s">
        <v>978</v>
      </c>
      <c r="E107" s="11" t="s">
        <v>168</v>
      </c>
      <c r="F107" s="11" t="s">
        <v>3816</v>
      </c>
      <c r="H107" s="11" t="s">
        <v>979</v>
      </c>
      <c r="I107" s="11" t="s">
        <v>327</v>
      </c>
      <c r="J107" s="11" t="s">
        <v>980</v>
      </c>
      <c r="N107" s="11" t="s">
        <v>981</v>
      </c>
      <c r="P107" s="11" t="s">
        <v>150</v>
      </c>
      <c r="Q107" s="11" t="s">
        <v>4044</v>
      </c>
      <c r="R107" s="11" t="s">
        <v>4045</v>
      </c>
      <c r="S107" s="11" t="s">
        <v>4046</v>
      </c>
      <c r="T107" s="11" t="s">
        <v>2418</v>
      </c>
      <c r="U107" s="56" t="s">
        <v>2855</v>
      </c>
      <c r="V107" s="42" t="s">
        <v>2607</v>
      </c>
      <c r="W107" s="42" t="s">
        <v>2601</v>
      </c>
      <c r="X107" s="42" t="s">
        <v>982</v>
      </c>
      <c r="Y107" s="42" t="s">
        <v>133</v>
      </c>
      <c r="Z107" s="42" t="s">
        <v>134</v>
      </c>
      <c r="AA107" s="49" t="s">
        <v>2608</v>
      </c>
      <c r="AB107" s="42" t="s">
        <v>136</v>
      </c>
      <c r="AC107" s="42" t="s">
        <v>137</v>
      </c>
      <c r="AD107" s="42" t="s">
        <v>138</v>
      </c>
      <c r="AE107" s="42"/>
      <c r="AF107" s="42"/>
      <c r="AG107" s="42"/>
      <c r="AH107" s="42"/>
      <c r="AI107" s="42"/>
      <c r="AJ107" s="42"/>
      <c r="AK107" s="42"/>
      <c r="AL107" s="42"/>
      <c r="AM107" s="42"/>
      <c r="AN107" s="42"/>
      <c r="AO107" s="42"/>
      <c r="AP107" s="42"/>
      <c r="AQ107" s="42"/>
      <c r="AR107" s="42"/>
      <c r="AS107" s="42"/>
      <c r="AT107" s="42"/>
      <c r="AU107" s="42"/>
      <c r="AV107" s="42" t="s">
        <v>983</v>
      </c>
      <c r="AW107" s="42"/>
      <c r="AX107" s="42"/>
      <c r="AY107" s="42" t="s">
        <v>182</v>
      </c>
      <c r="AZ107" s="42" t="s">
        <v>134</v>
      </c>
      <c r="BA107" s="42" t="s">
        <v>984</v>
      </c>
      <c r="BB107" s="42"/>
      <c r="BC107" s="42"/>
      <c r="BD107" s="42"/>
      <c r="BE107" s="42"/>
      <c r="BF107" s="42"/>
      <c r="BG107" s="42"/>
      <c r="BH107" s="42"/>
      <c r="BI107" s="42"/>
      <c r="BJ107" s="42"/>
      <c r="BK107" s="42"/>
      <c r="BL107" s="42"/>
      <c r="BM107" s="42"/>
      <c r="BN107" s="42"/>
      <c r="BO107" s="42"/>
      <c r="BP107" s="42"/>
      <c r="BQ107" s="42"/>
      <c r="BR107" s="42"/>
      <c r="BS107" s="42"/>
      <c r="BT107" s="42"/>
      <c r="BU107" s="42"/>
      <c r="BV107" s="42"/>
      <c r="BW107" s="42"/>
      <c r="BX107" s="42"/>
      <c r="BY107" s="42"/>
      <c r="BZ107" s="42"/>
      <c r="CA107" s="42"/>
      <c r="CB107" s="42"/>
      <c r="CG107" s="11" t="s">
        <v>4038</v>
      </c>
      <c r="CX107" s="11" t="s">
        <v>140</v>
      </c>
      <c r="CZ107" s="17" t="s">
        <v>123</v>
      </c>
      <c r="DA107" s="11" t="s">
        <v>141</v>
      </c>
      <c r="DB107" s="11" t="s">
        <v>962</v>
      </c>
      <c r="DC107" s="11">
        <v>-122.177413</v>
      </c>
      <c r="DD107" s="11">
        <v>37.406802999999996</v>
      </c>
      <c r="DE107" s="11">
        <v>-122.123171</v>
      </c>
      <c r="DF107" s="11">
        <v>37.454413000000002</v>
      </c>
    </row>
    <row r="108" spans="1:125" s="11" customFormat="1" ht="195" x14ac:dyDescent="0.15">
      <c r="A108" s="11" t="str">
        <f>VLOOKUP(B108,SC1049_final_report!B:C,2,FALSE)</f>
        <v>tv260nj4578</v>
      </c>
      <c r="B108" s="11" t="s">
        <v>985</v>
      </c>
      <c r="D108" s="11" t="s">
        <v>986</v>
      </c>
      <c r="E108" s="11" t="s">
        <v>168</v>
      </c>
      <c r="F108" s="11" t="s">
        <v>3817</v>
      </c>
      <c r="H108" s="11" t="s">
        <v>987</v>
      </c>
      <c r="I108" s="11" t="s">
        <v>231</v>
      </c>
      <c r="N108" s="11" t="s">
        <v>988</v>
      </c>
      <c r="Q108" s="11" t="s">
        <v>4044</v>
      </c>
      <c r="R108" s="11" t="s">
        <v>4045</v>
      </c>
      <c r="S108" s="11" t="s">
        <v>4046</v>
      </c>
      <c r="T108" s="11" t="s">
        <v>2419</v>
      </c>
      <c r="U108" s="56" t="s">
        <v>2855</v>
      </c>
      <c r="V108" s="55" t="s">
        <v>4030</v>
      </c>
      <c r="W108" s="42" t="s">
        <v>2601</v>
      </c>
      <c r="X108" s="42" t="s">
        <v>989</v>
      </c>
      <c r="Y108" s="42" t="s">
        <v>133</v>
      </c>
      <c r="Z108" s="42" t="s">
        <v>134</v>
      </c>
      <c r="AA108" s="49" t="s">
        <v>2609</v>
      </c>
      <c r="AB108" s="42" t="s">
        <v>136</v>
      </c>
      <c r="AC108" s="42" t="s">
        <v>137</v>
      </c>
      <c r="AD108" s="42" t="s">
        <v>138</v>
      </c>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2"/>
      <c r="BO108" s="42"/>
      <c r="BP108" s="42"/>
      <c r="BQ108" s="42"/>
      <c r="BR108" s="42"/>
      <c r="BS108" s="42"/>
      <c r="BT108" s="42"/>
      <c r="BU108" s="42"/>
      <c r="BV108" s="42"/>
      <c r="BW108" s="42"/>
      <c r="BX108" s="42"/>
      <c r="BY108" s="42"/>
      <c r="BZ108" s="42"/>
      <c r="CA108" s="42"/>
      <c r="CB108" s="42"/>
      <c r="CG108" s="11" t="s">
        <v>4038</v>
      </c>
      <c r="CX108" s="17" t="s">
        <v>2247</v>
      </c>
      <c r="CZ108" s="17" t="s">
        <v>123</v>
      </c>
      <c r="DA108" s="17" t="s">
        <v>2248</v>
      </c>
      <c r="DB108" s="11" t="s">
        <v>165</v>
      </c>
      <c r="DC108" s="11">
        <v>-122.525153</v>
      </c>
      <c r="DD108" s="11">
        <v>37.229520999999998</v>
      </c>
      <c r="DE108" s="11">
        <v>-121.983524</v>
      </c>
      <c r="DF108" s="11">
        <v>37.811608</v>
      </c>
    </row>
    <row r="109" spans="1:125" s="11" customFormat="1" ht="117" x14ac:dyDescent="0.15">
      <c r="A109" s="11" t="str">
        <f>VLOOKUP(B109,SC1049_final_report!B:C,2,FALSE)</f>
        <v>xh568cr9702</v>
      </c>
      <c r="B109" s="11" t="s">
        <v>990</v>
      </c>
      <c r="D109" s="11" t="s">
        <v>991</v>
      </c>
      <c r="E109" s="11" t="s">
        <v>782</v>
      </c>
      <c r="F109" s="11" t="s">
        <v>3818</v>
      </c>
      <c r="H109" s="11" t="s">
        <v>992</v>
      </c>
      <c r="I109" s="11" t="s">
        <v>993</v>
      </c>
      <c r="N109" s="11" t="s">
        <v>994</v>
      </c>
      <c r="P109" s="11" t="s">
        <v>150</v>
      </c>
      <c r="Q109" s="11" t="s">
        <v>4044</v>
      </c>
      <c r="R109" s="11" t="s">
        <v>4045</v>
      </c>
      <c r="S109" s="11" t="s">
        <v>4046</v>
      </c>
      <c r="T109" s="11" t="s">
        <v>2420</v>
      </c>
      <c r="U109" s="56" t="s">
        <v>2855</v>
      </c>
      <c r="V109" s="95"/>
      <c r="W109" s="95"/>
      <c r="X109" s="95"/>
      <c r="Y109" s="95"/>
      <c r="Z109" s="95"/>
      <c r="AA109" s="95"/>
      <c r="AB109" s="95"/>
      <c r="AC109" s="95"/>
      <c r="AD109" s="95"/>
      <c r="AE109" s="95"/>
      <c r="AF109" s="95"/>
      <c r="AG109" s="95"/>
      <c r="AH109" s="95"/>
      <c r="AI109" s="95"/>
      <c r="AJ109" s="95"/>
      <c r="AK109" s="95"/>
      <c r="AL109" s="95"/>
      <c r="AM109" s="95"/>
      <c r="AN109" s="95"/>
      <c r="AO109" s="95"/>
      <c r="AP109" s="95"/>
      <c r="AQ109" s="95"/>
      <c r="AR109" s="95"/>
      <c r="AS109" s="95"/>
      <c r="AT109" s="95"/>
      <c r="AU109" s="95"/>
      <c r="AV109" s="97" t="s">
        <v>153</v>
      </c>
      <c r="AW109" s="95"/>
      <c r="AX109" s="95"/>
      <c r="AY109" s="95" t="s">
        <v>133</v>
      </c>
      <c r="AZ109" s="95" t="s">
        <v>134</v>
      </c>
      <c r="BA109" s="95" t="s">
        <v>154</v>
      </c>
      <c r="BB109" s="95"/>
      <c r="BC109" s="95"/>
      <c r="BD109" s="95"/>
      <c r="BE109" s="95"/>
      <c r="BF109" s="95"/>
      <c r="BG109" s="95"/>
      <c r="BH109" s="95"/>
      <c r="BI109" s="95"/>
      <c r="BJ109" s="95"/>
      <c r="BK109" s="95"/>
      <c r="BL109" s="95"/>
      <c r="BM109" s="95"/>
      <c r="BN109" s="95"/>
      <c r="BO109" s="95"/>
      <c r="BP109" s="95"/>
      <c r="BQ109" s="95"/>
      <c r="BR109" s="95"/>
      <c r="BS109" s="95"/>
      <c r="BT109" s="95"/>
      <c r="BU109" s="95"/>
      <c r="BV109" s="95"/>
      <c r="BW109" s="95"/>
      <c r="BX109" s="95"/>
      <c r="BY109" s="95"/>
      <c r="BZ109" s="95"/>
      <c r="CA109" s="95"/>
      <c r="CB109" s="95"/>
      <c r="CG109" s="11" t="s">
        <v>4038</v>
      </c>
      <c r="CX109" s="17" t="s">
        <v>2255</v>
      </c>
      <c r="CY109" s="17" t="s">
        <v>2285</v>
      </c>
      <c r="CZ109" s="17" t="s">
        <v>2284</v>
      </c>
      <c r="DB109" s="11" t="s">
        <v>995</v>
      </c>
      <c r="DC109" s="11">
        <v>-73.719803999999996</v>
      </c>
      <c r="DD109" s="11">
        <v>42.706069999999997</v>
      </c>
      <c r="DE109" s="11">
        <v>-73.696459000000004</v>
      </c>
      <c r="DF109" s="11">
        <v>42.739136999999999</v>
      </c>
    </row>
    <row r="110" spans="1:125" s="41" customFormat="1" ht="117" x14ac:dyDescent="0.15">
      <c r="A110" s="11" t="str">
        <f>VLOOKUP(B110,SC1049_final_report!B:C,2,FALSE)</f>
        <v>fn851zf9475</v>
      </c>
      <c r="B110" s="41" t="s">
        <v>996</v>
      </c>
      <c r="D110" s="41" t="s">
        <v>997</v>
      </c>
      <c r="E110" s="41" t="s">
        <v>3722</v>
      </c>
      <c r="F110" s="41" t="s">
        <v>3819</v>
      </c>
      <c r="H110" s="41" t="s">
        <v>998</v>
      </c>
      <c r="J110" s="41" t="s">
        <v>999</v>
      </c>
      <c r="N110" s="41" t="s">
        <v>836</v>
      </c>
      <c r="P110" s="41" t="s">
        <v>150</v>
      </c>
      <c r="Q110" s="41" t="s">
        <v>4044</v>
      </c>
      <c r="R110" s="41" t="s">
        <v>4045</v>
      </c>
      <c r="S110" s="41" t="s">
        <v>4046</v>
      </c>
      <c r="T110" s="41" t="s">
        <v>3385</v>
      </c>
      <c r="U110" s="41" t="s">
        <v>2855</v>
      </c>
      <c r="AV110" s="41" t="s">
        <v>1000</v>
      </c>
      <c r="AY110" s="41" t="s">
        <v>182</v>
      </c>
      <c r="AZ110" s="41" t="s">
        <v>134</v>
      </c>
      <c r="BA110" s="41" t="s">
        <v>1001</v>
      </c>
      <c r="CG110" s="41" t="s">
        <v>4038</v>
      </c>
      <c r="CX110" s="41" t="s">
        <v>1002</v>
      </c>
      <c r="CZ110" s="48" t="s">
        <v>123</v>
      </c>
      <c r="DA110" s="41" t="s">
        <v>1003</v>
      </c>
      <c r="DB110" s="41" t="s">
        <v>1004</v>
      </c>
      <c r="DC110" s="41">
        <v>-122.241615</v>
      </c>
      <c r="DD110" s="41">
        <v>37.354422999999997</v>
      </c>
      <c r="DE110" s="41">
        <v>-122.004381</v>
      </c>
      <c r="DF110" s="41">
        <v>37.517071000000001</v>
      </c>
      <c r="DJ110" s="41" t="s">
        <v>140</v>
      </c>
      <c r="DL110" s="41" t="s">
        <v>123</v>
      </c>
      <c r="DM110" s="41" t="s">
        <v>141</v>
      </c>
      <c r="DN110" s="41" t="s">
        <v>1005</v>
      </c>
      <c r="DP110" s="41" t="s">
        <v>123</v>
      </c>
      <c r="DQ110" s="41" t="s">
        <v>1006</v>
      </c>
    </row>
    <row r="111" spans="1:125" s="11" customFormat="1" ht="117" x14ac:dyDescent="0.15">
      <c r="A111" s="11" t="str">
        <f>VLOOKUP(B111,SC1049_final_report!B:C,2,FALSE)</f>
        <v>pd174sy2798</v>
      </c>
      <c r="B111" s="11" t="s">
        <v>1007</v>
      </c>
      <c r="D111" s="11" t="s">
        <v>1008</v>
      </c>
      <c r="E111" s="11" t="s">
        <v>168</v>
      </c>
      <c r="F111" s="11" t="s">
        <v>3820</v>
      </c>
      <c r="H111" s="11" t="s">
        <v>1009</v>
      </c>
      <c r="I111" s="11" t="s">
        <v>408</v>
      </c>
      <c r="J111" s="11" t="s">
        <v>1010</v>
      </c>
      <c r="K111" s="11" t="s">
        <v>114</v>
      </c>
      <c r="L111" s="11" t="s">
        <v>115</v>
      </c>
      <c r="M111" s="11" t="s">
        <v>116</v>
      </c>
      <c r="N111" s="11" t="s">
        <v>1011</v>
      </c>
      <c r="Q111" s="11" t="s">
        <v>4044</v>
      </c>
      <c r="R111" s="11" t="s">
        <v>4045</v>
      </c>
      <c r="S111" s="11" t="s">
        <v>4046</v>
      </c>
      <c r="T111" s="11" t="s">
        <v>2421</v>
      </c>
      <c r="U111" s="56" t="s">
        <v>2855</v>
      </c>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t="s">
        <v>1012</v>
      </c>
      <c r="AW111" s="80" t="s">
        <v>2673</v>
      </c>
      <c r="AX111" s="80" t="s">
        <v>2285</v>
      </c>
      <c r="AY111" s="108" t="s">
        <v>182</v>
      </c>
      <c r="AZ111" s="108" t="s">
        <v>134</v>
      </c>
      <c r="BA111" s="81" t="s">
        <v>2674</v>
      </c>
      <c r="BB111" s="80"/>
      <c r="BC111" s="80"/>
      <c r="BD111" s="80"/>
      <c r="BE111" s="80"/>
      <c r="BF111" s="80"/>
      <c r="BG111" s="80"/>
      <c r="BH111" s="80"/>
      <c r="BI111" s="80"/>
      <c r="BJ111" s="80"/>
      <c r="BK111" s="80"/>
      <c r="BL111" s="80"/>
      <c r="BM111" s="80"/>
      <c r="BN111" s="80"/>
      <c r="BO111" s="80"/>
      <c r="BP111" s="80"/>
      <c r="BQ111" s="80"/>
      <c r="BR111" s="80"/>
      <c r="BS111" s="80"/>
      <c r="BT111" s="80"/>
      <c r="BU111" s="80"/>
      <c r="BV111" s="80"/>
      <c r="BW111" s="80"/>
      <c r="BX111" s="80"/>
      <c r="BY111" s="80"/>
      <c r="BZ111" s="80"/>
      <c r="CA111" s="80"/>
      <c r="CB111" s="80"/>
      <c r="CC111" s="17" t="s">
        <v>4048</v>
      </c>
      <c r="CG111" s="11" t="s">
        <v>4038</v>
      </c>
      <c r="CX111" s="11" t="s">
        <v>140</v>
      </c>
      <c r="CZ111" s="17" t="s">
        <v>123</v>
      </c>
      <c r="DA111" s="11" t="s">
        <v>141</v>
      </c>
      <c r="DB111" s="11" t="s">
        <v>142</v>
      </c>
      <c r="DC111" s="11">
        <v>-122.202476</v>
      </c>
      <c r="DD111" s="11">
        <v>37.285345999999997</v>
      </c>
      <c r="DE111" s="11">
        <v>-122.08677900000001</v>
      </c>
      <c r="DF111" s="11">
        <v>37.465586000000002</v>
      </c>
      <c r="DG111" s="11" t="s">
        <v>114</v>
      </c>
      <c r="DH111" s="11" t="s">
        <v>123</v>
      </c>
      <c r="DI111" s="11" t="s">
        <v>116</v>
      </c>
    </row>
    <row r="112" spans="1:125" s="11" customFormat="1" ht="117" x14ac:dyDescent="0.15">
      <c r="A112" s="11" t="str">
        <f>VLOOKUP(B112,SC1049_final_report!B:C,2,FALSE)</f>
        <v>zz823hf1475</v>
      </c>
      <c r="B112" s="11" t="s">
        <v>1020</v>
      </c>
      <c r="D112" s="11" t="s">
        <v>1021</v>
      </c>
      <c r="E112" s="11" t="s">
        <v>168</v>
      </c>
      <c r="F112" s="11" t="s">
        <v>3821</v>
      </c>
      <c r="H112" s="11" t="s">
        <v>1022</v>
      </c>
      <c r="I112" s="11" t="s">
        <v>1023</v>
      </c>
      <c r="J112" s="11" t="s">
        <v>1024</v>
      </c>
      <c r="N112" s="11" t="s">
        <v>871</v>
      </c>
      <c r="Q112" s="11" t="s">
        <v>4044</v>
      </c>
      <c r="R112" s="11" t="s">
        <v>4045</v>
      </c>
      <c r="S112" s="11" t="s">
        <v>4046</v>
      </c>
      <c r="T112" s="11" t="s">
        <v>2422</v>
      </c>
      <c r="U112" s="56" t="s">
        <v>2855</v>
      </c>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t="s">
        <v>1025</v>
      </c>
      <c r="AW112" s="42"/>
      <c r="AX112" s="42"/>
      <c r="AY112" s="42" t="s">
        <v>133</v>
      </c>
      <c r="AZ112" s="42" t="s">
        <v>134</v>
      </c>
      <c r="BA112" s="42" t="s">
        <v>1026</v>
      </c>
      <c r="BB112" s="42"/>
      <c r="BC112" s="42"/>
      <c r="BD112" s="42"/>
      <c r="BE112" s="42"/>
      <c r="BF112" s="42"/>
      <c r="BG112" s="42"/>
      <c r="BH112" s="42"/>
      <c r="BI112" s="42"/>
      <c r="BJ112" s="42"/>
      <c r="BK112" s="42"/>
      <c r="BL112" s="42"/>
      <c r="BM112" s="42"/>
      <c r="BN112" s="42"/>
      <c r="BO112" s="42"/>
      <c r="BP112" s="42"/>
      <c r="BQ112" s="42"/>
      <c r="BR112" s="42"/>
      <c r="BS112" s="42"/>
      <c r="BT112" s="42"/>
      <c r="BU112" s="42"/>
      <c r="BV112" s="42"/>
      <c r="BW112" s="42"/>
      <c r="BX112" s="42"/>
      <c r="BY112" s="42"/>
      <c r="BZ112" s="42"/>
      <c r="CA112" s="42"/>
      <c r="CB112" s="42"/>
      <c r="CG112" s="11" t="s">
        <v>4038</v>
      </c>
      <c r="CX112" s="11" t="s">
        <v>1002</v>
      </c>
      <c r="CZ112" s="17" t="s">
        <v>123</v>
      </c>
      <c r="DA112" s="11" t="s">
        <v>1003</v>
      </c>
      <c r="DB112" s="11" t="s">
        <v>142</v>
      </c>
      <c r="DC112" s="11">
        <v>-122.202476</v>
      </c>
      <c r="DD112" s="11">
        <v>37.285345999999997</v>
      </c>
      <c r="DE112" s="11">
        <v>-122.08677900000001</v>
      </c>
      <c r="DF112" s="11">
        <v>37.465586000000002</v>
      </c>
      <c r="DJ112" s="11" t="s">
        <v>140</v>
      </c>
      <c r="DL112" s="11" t="s">
        <v>123</v>
      </c>
      <c r="DM112" s="11" t="s">
        <v>141</v>
      </c>
      <c r="DN112" s="11" t="s">
        <v>1027</v>
      </c>
      <c r="DP112" s="11" t="s">
        <v>123</v>
      </c>
      <c r="DQ112" s="11" t="s">
        <v>1028</v>
      </c>
      <c r="DR112" s="11" t="s">
        <v>1029</v>
      </c>
      <c r="DT112" s="11" t="s">
        <v>123</v>
      </c>
      <c r="DU112" s="11" t="s">
        <v>1030</v>
      </c>
    </row>
    <row r="113" spans="1:125" s="11" customFormat="1" ht="117" x14ac:dyDescent="0.15">
      <c r="A113" s="11" t="str">
        <f>VLOOKUP(B113,SC1049_final_report!B:C,2,FALSE)</f>
        <v>gf358rt5458</v>
      </c>
      <c r="B113" s="11" t="s">
        <v>1047</v>
      </c>
      <c r="D113" s="11" t="s">
        <v>1048</v>
      </c>
      <c r="E113" s="11" t="s">
        <v>168</v>
      </c>
      <c r="F113" s="11" t="s">
        <v>3822</v>
      </c>
      <c r="G113" s="11" t="s">
        <v>255</v>
      </c>
      <c r="H113" s="11" t="s">
        <v>1049</v>
      </c>
      <c r="I113" s="11" t="s">
        <v>1050</v>
      </c>
      <c r="J113" s="11" t="s">
        <v>1051</v>
      </c>
      <c r="N113" s="11" t="s">
        <v>743</v>
      </c>
      <c r="P113" s="11" t="s">
        <v>150</v>
      </c>
      <c r="Q113" s="11" t="s">
        <v>4044</v>
      </c>
      <c r="R113" s="11" t="s">
        <v>4045</v>
      </c>
      <c r="S113" s="11" t="s">
        <v>4046</v>
      </c>
      <c r="T113" s="11" t="s">
        <v>2423</v>
      </c>
      <c r="U113" s="56" t="s">
        <v>2855</v>
      </c>
      <c r="V113" s="42" t="s">
        <v>1052</v>
      </c>
      <c r="W113" s="42" t="s">
        <v>2688</v>
      </c>
      <c r="X113" s="42" t="s">
        <v>2698</v>
      </c>
      <c r="Y113" s="42" t="s">
        <v>182</v>
      </c>
      <c r="Z113" s="42" t="s">
        <v>134</v>
      </c>
      <c r="AA113" s="42" t="s">
        <v>2697</v>
      </c>
      <c r="AB113" s="42" t="s">
        <v>2581</v>
      </c>
      <c r="AC113" s="42" t="s">
        <v>137</v>
      </c>
      <c r="AD113" s="42" t="s">
        <v>2678</v>
      </c>
      <c r="AE113" s="42"/>
      <c r="AF113" s="42"/>
      <c r="AG113" s="42"/>
      <c r="AH113" s="42"/>
      <c r="AI113" s="42"/>
      <c r="AJ113" s="42"/>
      <c r="AK113" s="42"/>
      <c r="AL113" s="42"/>
      <c r="AM113" s="42"/>
      <c r="AN113" s="42"/>
      <c r="AO113" s="42"/>
      <c r="AP113" s="42"/>
      <c r="AQ113" s="42"/>
      <c r="AR113" s="42"/>
      <c r="AS113" s="42"/>
      <c r="AT113" s="42"/>
      <c r="AU113" s="42"/>
      <c r="AV113" s="42"/>
      <c r="AW113" s="42"/>
      <c r="AX113" s="49" t="s">
        <v>1053</v>
      </c>
      <c r="AY113" s="42"/>
      <c r="AZ113" s="42"/>
      <c r="BA113" s="49"/>
      <c r="BB113" s="42"/>
      <c r="BC113" s="42"/>
      <c r="BD113" s="42"/>
      <c r="BE113" s="42"/>
      <c r="BF113" s="42"/>
      <c r="BG113" s="42"/>
      <c r="BH113" s="42"/>
      <c r="BI113" s="42"/>
      <c r="BJ113" s="42"/>
      <c r="BK113" s="42"/>
      <c r="BL113" s="42"/>
      <c r="BM113" s="42"/>
      <c r="BN113" s="42"/>
      <c r="BO113" s="42"/>
      <c r="BP113" s="42"/>
      <c r="BQ113" s="42"/>
      <c r="BR113" s="42"/>
      <c r="BS113" s="42"/>
      <c r="BT113" s="42"/>
      <c r="BU113" s="42"/>
      <c r="BV113" s="42"/>
      <c r="BW113" s="42"/>
      <c r="BX113" s="42"/>
      <c r="BY113" s="42"/>
      <c r="BZ113" s="42"/>
      <c r="CA113" s="42"/>
      <c r="CB113" s="42"/>
      <c r="CG113" s="11" t="s">
        <v>4038</v>
      </c>
      <c r="CX113" s="11" t="s">
        <v>239</v>
      </c>
      <c r="CZ113" s="17" t="s">
        <v>123</v>
      </c>
      <c r="DA113" s="11" t="s">
        <v>240</v>
      </c>
      <c r="DB113" s="11" t="s">
        <v>241</v>
      </c>
      <c r="DC113" s="11">
        <v>-122.228677</v>
      </c>
      <c r="DD113" s="11">
        <v>37.418539000000003</v>
      </c>
      <c r="DE113" s="11">
        <v>-122.12106199999999</v>
      </c>
      <c r="DF113" s="11">
        <v>37.507323</v>
      </c>
    </row>
    <row r="114" spans="1:125" s="11" customFormat="1" ht="117" x14ac:dyDescent="0.15">
      <c r="A114" s="11" t="str">
        <f>VLOOKUP(B114,SC1049_final_report!B:C,2,FALSE)</f>
        <v>mb706rf2084</v>
      </c>
      <c r="B114" s="11" t="s">
        <v>1054</v>
      </c>
      <c r="D114" s="11" t="s">
        <v>1055</v>
      </c>
      <c r="E114" s="11" t="s">
        <v>168</v>
      </c>
      <c r="F114" s="11" t="s">
        <v>3823</v>
      </c>
      <c r="H114" s="11" t="s">
        <v>1056</v>
      </c>
      <c r="I114" s="11" t="s">
        <v>1057</v>
      </c>
      <c r="J114" s="11" t="s">
        <v>1058</v>
      </c>
      <c r="Q114" s="11" t="s">
        <v>4044</v>
      </c>
      <c r="R114" s="11" t="s">
        <v>4045</v>
      </c>
      <c r="S114" s="11" t="s">
        <v>4046</v>
      </c>
      <c r="T114" s="11" t="s">
        <v>2424</v>
      </c>
      <c r="U114" s="56" t="s">
        <v>2855</v>
      </c>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55" t="s">
        <v>2652</v>
      </c>
      <c r="AW114" s="55" t="s">
        <v>2648</v>
      </c>
      <c r="AX114" s="42" t="s">
        <v>1059</v>
      </c>
      <c r="AY114" s="42" t="s">
        <v>133</v>
      </c>
      <c r="AZ114" s="55" t="s">
        <v>134</v>
      </c>
      <c r="BA114" s="71" t="s">
        <v>2651</v>
      </c>
      <c r="BB114" s="42"/>
      <c r="BC114" s="42"/>
      <c r="BD114" s="42"/>
      <c r="BE114" s="42"/>
      <c r="BF114" s="42"/>
      <c r="BG114" s="42"/>
      <c r="BH114" s="42"/>
      <c r="BI114" s="42"/>
      <c r="BJ114" s="42"/>
      <c r="BK114" s="42"/>
      <c r="BL114" s="42"/>
      <c r="BM114" s="42"/>
      <c r="BN114" s="42"/>
      <c r="BO114" s="42"/>
      <c r="BP114" s="42"/>
      <c r="BQ114" s="42"/>
      <c r="BR114" s="42"/>
      <c r="BS114" s="42"/>
      <c r="BT114" s="42"/>
      <c r="BU114" s="42"/>
      <c r="BV114" s="42"/>
      <c r="BW114" s="42"/>
      <c r="BX114" s="42"/>
      <c r="BY114" s="42"/>
      <c r="BZ114" s="42"/>
      <c r="CA114" s="42"/>
      <c r="CB114" s="42"/>
      <c r="CG114" s="11" t="s">
        <v>4038</v>
      </c>
      <c r="CX114" s="17" t="s">
        <v>2268</v>
      </c>
      <c r="CY114" s="17" t="s">
        <v>2285</v>
      </c>
      <c r="CZ114" s="17" t="s">
        <v>123</v>
      </c>
      <c r="DA114" s="11" t="s">
        <v>2619</v>
      </c>
      <c r="DB114" s="11" t="s">
        <v>1060</v>
      </c>
      <c r="DC114" s="11">
        <v>-122.167394</v>
      </c>
      <c r="DD114" s="11">
        <v>37.414175999999998</v>
      </c>
      <c r="DE114" s="11">
        <v>-122.10458199999999</v>
      </c>
      <c r="DF114" s="11">
        <v>37.449016999999998</v>
      </c>
    </row>
    <row r="115" spans="1:125" s="11" customFormat="1" ht="117" x14ac:dyDescent="0.15">
      <c r="A115" s="11" t="str">
        <f>VLOOKUP(B115,SC1049_final_report!B:C,2,FALSE)</f>
        <v>zz223bn3538</v>
      </c>
      <c r="B115" s="11" t="s">
        <v>1061</v>
      </c>
      <c r="D115" s="11" t="s">
        <v>1062</v>
      </c>
      <c r="E115" s="11" t="s">
        <v>782</v>
      </c>
      <c r="F115" s="11" t="s">
        <v>3824</v>
      </c>
      <c r="G115" s="11" t="s">
        <v>255</v>
      </c>
      <c r="H115" s="11" t="s">
        <v>1063</v>
      </c>
      <c r="I115" s="11" t="s">
        <v>231</v>
      </c>
      <c r="N115" s="11" t="s">
        <v>747</v>
      </c>
      <c r="Q115" s="11" t="s">
        <v>4044</v>
      </c>
      <c r="R115" s="11" t="s">
        <v>4045</v>
      </c>
      <c r="S115" s="11" t="s">
        <v>4046</v>
      </c>
      <c r="T115" s="11" t="s">
        <v>2425</v>
      </c>
      <c r="U115" s="56" t="s">
        <v>2855</v>
      </c>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42"/>
      <c r="BL115" s="42"/>
      <c r="BM115" s="42"/>
      <c r="BN115" s="42"/>
      <c r="BO115" s="42"/>
      <c r="BP115" s="42"/>
      <c r="BQ115" s="42"/>
      <c r="BR115" s="42"/>
      <c r="BS115" s="42"/>
      <c r="BT115" s="42"/>
      <c r="BU115" s="42"/>
      <c r="BV115" s="42"/>
      <c r="BW115" s="42"/>
      <c r="BX115" s="42"/>
      <c r="BY115" s="42"/>
      <c r="BZ115" s="42"/>
      <c r="CA115" s="42"/>
      <c r="CB115" s="42"/>
      <c r="CG115" s="11" t="s">
        <v>4038</v>
      </c>
      <c r="CX115" s="11" t="s">
        <v>140</v>
      </c>
      <c r="CZ115" s="17" t="s">
        <v>123</v>
      </c>
      <c r="DA115" s="11" t="s">
        <v>141</v>
      </c>
      <c r="DB115" s="11" t="s">
        <v>962</v>
      </c>
      <c r="DC115" s="11">
        <v>-122.177413</v>
      </c>
      <c r="DD115" s="11">
        <v>37.406802999999996</v>
      </c>
      <c r="DE115" s="11">
        <v>-122.123171</v>
      </c>
      <c r="DF115" s="11">
        <v>37.454413000000002</v>
      </c>
    </row>
    <row r="116" spans="1:125" s="11" customFormat="1" ht="117" x14ac:dyDescent="0.15">
      <c r="A116" s="11" t="str">
        <f>VLOOKUP(B116,SC1049_final_report!B:C,2,FALSE)</f>
        <v>dt528zj8565</v>
      </c>
      <c r="B116" s="11" t="s">
        <v>1071</v>
      </c>
      <c r="D116" s="11" t="s">
        <v>1072</v>
      </c>
      <c r="E116" s="11" t="s">
        <v>3722</v>
      </c>
      <c r="F116" s="11" t="s">
        <v>3825</v>
      </c>
      <c r="J116" s="11" t="s">
        <v>1073</v>
      </c>
      <c r="Q116" s="11" t="s">
        <v>4044</v>
      </c>
      <c r="R116" s="11" t="s">
        <v>4045</v>
      </c>
      <c r="S116" s="11" t="s">
        <v>4046</v>
      </c>
      <c r="T116" s="11" t="s">
        <v>1074</v>
      </c>
      <c r="U116" s="56" t="s">
        <v>2855</v>
      </c>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2" t="s">
        <v>2653</v>
      </c>
      <c r="AW116" s="42" t="s">
        <v>2648</v>
      </c>
      <c r="AX116" s="49" t="s">
        <v>1075</v>
      </c>
      <c r="AY116" s="42" t="s">
        <v>133</v>
      </c>
      <c r="AZ116" s="42" t="s">
        <v>134</v>
      </c>
      <c r="BA116" s="42" t="s">
        <v>1075</v>
      </c>
      <c r="BB116" s="45" t="s">
        <v>2817</v>
      </c>
      <c r="BC116" s="42" t="s">
        <v>2285</v>
      </c>
      <c r="BD116" s="45" t="s">
        <v>133</v>
      </c>
      <c r="BE116" s="45" t="s">
        <v>134</v>
      </c>
      <c r="BF116" s="42" t="s">
        <v>1076</v>
      </c>
      <c r="BG116" s="42"/>
      <c r="BH116" s="42"/>
      <c r="BI116" s="42"/>
      <c r="BJ116" s="42"/>
      <c r="BK116" s="42"/>
      <c r="BL116" s="42"/>
      <c r="BM116" s="42"/>
      <c r="BN116" s="42"/>
      <c r="BO116" s="42"/>
      <c r="BP116" s="42"/>
      <c r="BQ116" s="42" t="s">
        <v>1077</v>
      </c>
      <c r="BR116" s="42"/>
      <c r="BS116" s="42"/>
      <c r="BT116" s="42" t="s">
        <v>133</v>
      </c>
      <c r="BU116" s="42" t="s">
        <v>134</v>
      </c>
      <c r="BV116" s="42" t="s">
        <v>1078</v>
      </c>
      <c r="BW116" s="42" t="s">
        <v>2654</v>
      </c>
      <c r="BX116" s="42" t="s">
        <v>2655</v>
      </c>
      <c r="BY116" s="42"/>
      <c r="BZ116" s="42" t="s">
        <v>133</v>
      </c>
      <c r="CA116" s="42" t="s">
        <v>134</v>
      </c>
      <c r="CB116" s="49" t="s">
        <v>2656</v>
      </c>
      <c r="CG116" s="11" t="s">
        <v>4038</v>
      </c>
      <c r="CX116" s="11" t="s">
        <v>239</v>
      </c>
      <c r="CZ116" s="17" t="s">
        <v>123</v>
      </c>
      <c r="DA116" s="11" t="s">
        <v>240</v>
      </c>
      <c r="DB116" s="11" t="s">
        <v>241</v>
      </c>
      <c r="DC116" s="11">
        <v>-122.228677</v>
      </c>
      <c r="DD116" s="11">
        <v>37.418539000000003</v>
      </c>
      <c r="DE116" s="11">
        <v>-122.12106199999999</v>
      </c>
      <c r="DF116" s="11">
        <v>37.507323</v>
      </c>
    </row>
    <row r="117" spans="1:125" s="11" customFormat="1" ht="117" x14ac:dyDescent="0.15">
      <c r="A117" s="11" t="str">
        <f>VLOOKUP(B117,SC1049_final_report!B:C,2,FALSE)</f>
        <v>vr927mv8096</v>
      </c>
      <c r="B117" s="11" t="s">
        <v>1089</v>
      </c>
      <c r="D117" s="11" t="s">
        <v>1090</v>
      </c>
      <c r="E117" s="11" t="s">
        <v>168</v>
      </c>
      <c r="F117" s="11" t="s">
        <v>3826</v>
      </c>
      <c r="G117" s="11" t="s">
        <v>255</v>
      </c>
      <c r="H117" s="11" t="s">
        <v>1091</v>
      </c>
      <c r="I117" s="11" t="s">
        <v>1092</v>
      </c>
      <c r="J117" s="11" t="s">
        <v>1093</v>
      </c>
      <c r="N117" s="11" t="s">
        <v>1011</v>
      </c>
      <c r="P117" s="11" t="s">
        <v>150</v>
      </c>
      <c r="Q117" s="11" t="s">
        <v>4044</v>
      </c>
      <c r="R117" s="11" t="s">
        <v>4045</v>
      </c>
      <c r="S117" s="11" t="s">
        <v>4046</v>
      </c>
      <c r="T117" s="11" t="s">
        <v>2426</v>
      </c>
      <c r="U117" s="56" t="s">
        <v>2855</v>
      </c>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42"/>
      <c r="BL117" s="42"/>
      <c r="BM117" s="42"/>
      <c r="BN117" s="42"/>
      <c r="BO117" s="42"/>
      <c r="BP117" s="42"/>
      <c r="BQ117" s="42"/>
      <c r="BR117" s="42"/>
      <c r="BS117" s="42"/>
      <c r="BT117" s="42"/>
      <c r="BU117" s="42"/>
      <c r="BV117" s="42"/>
      <c r="BW117" s="42"/>
      <c r="BX117" s="42"/>
      <c r="BY117" s="42"/>
      <c r="BZ117" s="42"/>
      <c r="CA117" s="42"/>
      <c r="CB117" s="42"/>
      <c r="CG117" s="11" t="s">
        <v>4038</v>
      </c>
      <c r="CX117" s="11" t="s">
        <v>114</v>
      </c>
      <c r="CZ117" s="17" t="s">
        <v>123</v>
      </c>
      <c r="DA117" s="11" t="s">
        <v>116</v>
      </c>
      <c r="DB117" s="11" t="s">
        <v>1070</v>
      </c>
      <c r="DC117" s="11">
        <v>-122.202476</v>
      </c>
      <c r="DD117" s="11">
        <v>36.894154999999998</v>
      </c>
      <c r="DE117" s="11">
        <v>-121.208178</v>
      </c>
      <c r="DF117" s="11">
        <v>37.484636999999999</v>
      </c>
      <c r="DJ117" s="11" t="s">
        <v>140</v>
      </c>
      <c r="DL117" s="11" t="s">
        <v>123</v>
      </c>
      <c r="DM117" s="11" t="s">
        <v>141</v>
      </c>
      <c r="DN117" s="17" t="s">
        <v>2268</v>
      </c>
      <c r="DO117" s="17" t="s">
        <v>2285</v>
      </c>
      <c r="DP117" s="17" t="s">
        <v>123</v>
      </c>
      <c r="DQ117" s="11" t="s">
        <v>2619</v>
      </c>
      <c r="DR117" s="11" t="s">
        <v>1094</v>
      </c>
      <c r="DT117" s="11" t="s">
        <v>123</v>
      </c>
      <c r="DU117" s="11" t="s">
        <v>1095</v>
      </c>
    </row>
    <row r="118" spans="1:125" s="11" customFormat="1" ht="117" x14ac:dyDescent="0.15">
      <c r="A118" s="11" t="str">
        <f>VLOOKUP(B118,SC1049_final_report!B:C,2,FALSE)</f>
        <v>vp783nb0242</v>
      </c>
      <c r="B118" s="11" t="s">
        <v>1096</v>
      </c>
      <c r="D118" s="11" t="s">
        <v>1097</v>
      </c>
      <c r="E118" s="11" t="s">
        <v>145</v>
      </c>
      <c r="F118" s="11" t="s">
        <v>3827</v>
      </c>
      <c r="G118" s="11" t="s">
        <v>682</v>
      </c>
      <c r="I118" s="11" t="s">
        <v>1098</v>
      </c>
      <c r="J118" s="11" t="s">
        <v>1099</v>
      </c>
      <c r="N118" s="11" t="s">
        <v>1100</v>
      </c>
      <c r="Q118" s="11" t="s">
        <v>4044</v>
      </c>
      <c r="R118" s="11" t="s">
        <v>4045</v>
      </c>
      <c r="S118" s="11" t="s">
        <v>4046</v>
      </c>
      <c r="T118" s="11" t="s">
        <v>2427</v>
      </c>
      <c r="U118" s="56" t="s">
        <v>2855</v>
      </c>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c r="AR118" s="42"/>
      <c r="AS118" s="42"/>
      <c r="AT118" s="42"/>
      <c r="AU118" s="42"/>
      <c r="AV118" s="42" t="s">
        <v>2657</v>
      </c>
      <c r="AW118" s="42" t="s">
        <v>2648</v>
      </c>
      <c r="AX118" s="42"/>
      <c r="AY118" s="42" t="s">
        <v>133</v>
      </c>
      <c r="AZ118" s="42" t="s">
        <v>134</v>
      </c>
      <c r="BA118" s="66" t="s">
        <v>2658</v>
      </c>
      <c r="BB118" s="45" t="s">
        <v>2818</v>
      </c>
      <c r="BC118" s="45" t="s">
        <v>2285</v>
      </c>
      <c r="BD118" s="55" t="s">
        <v>2819</v>
      </c>
      <c r="BE118" s="45" t="s">
        <v>134</v>
      </c>
      <c r="BF118" s="42" t="s">
        <v>1101</v>
      </c>
      <c r="BG118" s="42" t="s">
        <v>2660</v>
      </c>
      <c r="BH118" s="42" t="s">
        <v>2648</v>
      </c>
      <c r="BI118" s="42" t="s">
        <v>133</v>
      </c>
      <c r="BJ118" s="42" t="s">
        <v>134</v>
      </c>
      <c r="BK118" s="66" t="s">
        <v>2659</v>
      </c>
      <c r="BL118" s="42"/>
      <c r="BM118" s="42"/>
      <c r="BN118" s="42"/>
      <c r="BO118" s="42"/>
      <c r="BP118" s="42"/>
      <c r="BQ118" s="42"/>
      <c r="BR118" s="42"/>
      <c r="BS118" s="42"/>
      <c r="BT118" s="42"/>
      <c r="BU118" s="42"/>
      <c r="BV118" s="42"/>
      <c r="BW118" s="42"/>
      <c r="BX118" s="42"/>
      <c r="BY118" s="42"/>
      <c r="BZ118" s="42"/>
      <c r="CA118" s="42"/>
      <c r="CB118" s="42"/>
      <c r="CG118" s="11" t="s">
        <v>4038</v>
      </c>
      <c r="CX118" s="11" t="s">
        <v>1102</v>
      </c>
      <c r="CZ118" s="17" t="s">
        <v>123</v>
      </c>
      <c r="DA118" s="11" t="s">
        <v>1103</v>
      </c>
      <c r="DB118" s="11" t="s">
        <v>1104</v>
      </c>
      <c r="DC118" s="11">
        <v>-121.836793</v>
      </c>
      <c r="DD118" s="11">
        <v>37.167166000000002</v>
      </c>
      <c r="DE118" s="11">
        <v>-121.804778</v>
      </c>
      <c r="DF118" s="11">
        <v>37.184947000000001</v>
      </c>
    </row>
    <row r="119" spans="1:125" s="11" customFormat="1" ht="117" x14ac:dyDescent="0.15">
      <c r="A119" s="11" t="str">
        <f>VLOOKUP(B119,SC1049_final_report!B:C,2,FALSE)</f>
        <v>nt221kn6118</v>
      </c>
      <c r="B119" s="11" t="s">
        <v>1123</v>
      </c>
      <c r="D119" s="11" t="s">
        <v>1124</v>
      </c>
      <c r="E119" s="11" t="s">
        <v>254</v>
      </c>
      <c r="F119" s="11" t="s">
        <v>3828</v>
      </c>
      <c r="G119" s="11" t="s">
        <v>255</v>
      </c>
      <c r="H119" s="11" t="s">
        <v>727</v>
      </c>
      <c r="I119" s="11" t="s">
        <v>1125</v>
      </c>
      <c r="Q119" s="11" t="s">
        <v>4044</v>
      </c>
      <c r="R119" s="11" t="s">
        <v>4045</v>
      </c>
      <c r="S119" s="11" t="s">
        <v>4046</v>
      </c>
      <c r="T119" s="11" t="s">
        <v>2428</v>
      </c>
      <c r="U119" s="56" t="s">
        <v>2855</v>
      </c>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2"/>
      <c r="BO119" s="42"/>
      <c r="BP119" s="42"/>
      <c r="BQ119" s="42"/>
      <c r="BR119" s="42"/>
      <c r="BS119" s="42"/>
      <c r="BT119" s="42"/>
      <c r="BU119" s="42"/>
      <c r="BV119" s="42"/>
      <c r="BW119" s="42"/>
      <c r="BX119" s="42"/>
      <c r="BY119" s="42"/>
      <c r="BZ119" s="42"/>
      <c r="CA119" s="42"/>
      <c r="CB119" s="42"/>
      <c r="CG119" s="11" t="s">
        <v>4038</v>
      </c>
      <c r="CX119" s="17" t="s">
        <v>2268</v>
      </c>
      <c r="CY119" s="17" t="s">
        <v>2285</v>
      </c>
      <c r="CZ119" s="17" t="s">
        <v>123</v>
      </c>
      <c r="DA119" s="11" t="s">
        <v>2619</v>
      </c>
      <c r="DB119" s="11" t="s">
        <v>142</v>
      </c>
      <c r="DC119" s="11">
        <v>-122.202476</v>
      </c>
      <c r="DD119" s="11">
        <v>37.285345999999997</v>
      </c>
      <c r="DE119" s="11">
        <v>-122.08677900000001</v>
      </c>
      <c r="DF119" s="11">
        <v>37.465586000000002</v>
      </c>
    </row>
    <row r="120" spans="1:125" s="11" customFormat="1" ht="299" x14ac:dyDescent="0.15">
      <c r="A120" s="11" t="str">
        <f>VLOOKUP(B120,SC1049_final_report!B:C,2,FALSE)</f>
        <v>pt670xp0360</v>
      </c>
      <c r="B120" s="11" t="s">
        <v>1126</v>
      </c>
      <c r="D120" s="11" t="s">
        <v>1127</v>
      </c>
      <c r="E120" s="11" t="s">
        <v>168</v>
      </c>
      <c r="F120" s="11" t="s">
        <v>3829</v>
      </c>
      <c r="G120" s="11" t="s">
        <v>255</v>
      </c>
      <c r="H120" s="11" t="s">
        <v>1128</v>
      </c>
      <c r="I120" s="11" t="s">
        <v>1129</v>
      </c>
      <c r="J120" s="11" t="s">
        <v>1130</v>
      </c>
      <c r="N120" s="11" t="s">
        <v>1131</v>
      </c>
      <c r="Q120" s="11" t="s">
        <v>4044</v>
      </c>
      <c r="R120" s="11" t="s">
        <v>4045</v>
      </c>
      <c r="S120" s="11" t="s">
        <v>4046</v>
      </c>
      <c r="T120" s="11" t="s">
        <v>2429</v>
      </c>
      <c r="U120" s="56" t="s">
        <v>2855</v>
      </c>
      <c r="V120" s="55" t="s">
        <v>2708</v>
      </c>
      <c r="W120" s="55" t="s">
        <v>2688</v>
      </c>
      <c r="X120" s="49" t="s">
        <v>961</v>
      </c>
      <c r="Y120" s="55" t="s">
        <v>133</v>
      </c>
      <c r="Z120" s="55" t="s">
        <v>134</v>
      </c>
      <c r="AA120" s="42" t="s">
        <v>2709</v>
      </c>
      <c r="AB120" s="55" t="s">
        <v>2581</v>
      </c>
      <c r="AC120" s="42" t="s">
        <v>137</v>
      </c>
      <c r="AD120" s="49" t="s">
        <v>2678</v>
      </c>
      <c r="AE120" s="42"/>
      <c r="AF120" s="42"/>
      <c r="AG120" s="42"/>
      <c r="AH120" s="42"/>
      <c r="AI120" s="42"/>
      <c r="AJ120" s="42"/>
      <c r="AK120" s="42"/>
      <c r="AL120" s="42"/>
      <c r="AM120" s="42"/>
      <c r="AN120" s="42"/>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2"/>
      <c r="BO120" s="42"/>
      <c r="BP120" s="42"/>
      <c r="BQ120" s="42"/>
      <c r="BR120" s="42"/>
      <c r="BS120" s="42"/>
      <c r="BT120" s="42"/>
      <c r="BU120" s="42"/>
      <c r="BV120" s="42"/>
      <c r="BW120" s="42"/>
      <c r="BX120" s="42"/>
      <c r="BY120" s="42"/>
      <c r="BZ120" s="42"/>
      <c r="CA120" s="42"/>
      <c r="CB120" s="42"/>
      <c r="CC120" s="124" t="s">
        <v>4049</v>
      </c>
      <c r="CG120" s="11" t="s">
        <v>4038</v>
      </c>
      <c r="CX120" s="17" t="s">
        <v>2258</v>
      </c>
      <c r="CY120" s="17"/>
      <c r="CZ120" s="17" t="s">
        <v>2284</v>
      </c>
      <c r="DB120" s="11" t="s">
        <v>1132</v>
      </c>
      <c r="DC120" s="11">
        <v>-122.1751356125</v>
      </c>
      <c r="DD120" s="11">
        <v>37.443194012200003</v>
      </c>
      <c r="DE120" s="11">
        <v>-122.1561026573</v>
      </c>
      <c r="DF120" s="11">
        <v>37.451439203699998</v>
      </c>
      <c r="DJ120" s="16"/>
      <c r="DN120" s="11" t="s">
        <v>140</v>
      </c>
      <c r="DP120" s="11" t="s">
        <v>123</v>
      </c>
      <c r="DQ120" s="11" t="s">
        <v>141</v>
      </c>
    </row>
    <row r="121" spans="1:125" s="11" customFormat="1" ht="117" x14ac:dyDescent="0.15">
      <c r="A121" s="11" t="str">
        <f>VLOOKUP(B121,SC1049_final_report!B:C,2,FALSE)</f>
        <v>td054yd2516</v>
      </c>
      <c r="B121" s="11" t="s">
        <v>1133</v>
      </c>
      <c r="C121" s="11">
        <v>2005315</v>
      </c>
      <c r="D121" s="11" t="s">
        <v>1134</v>
      </c>
      <c r="E121" s="11" t="s">
        <v>126</v>
      </c>
      <c r="F121" s="11" t="s">
        <v>3830</v>
      </c>
      <c r="G121" s="11" t="s">
        <v>255</v>
      </c>
      <c r="H121" s="11" t="s">
        <v>1135</v>
      </c>
      <c r="I121" s="11" t="s">
        <v>231</v>
      </c>
      <c r="N121" s="11" t="s">
        <v>1088</v>
      </c>
      <c r="Q121" s="11" t="s">
        <v>4044</v>
      </c>
      <c r="R121" s="11" t="s">
        <v>4045</v>
      </c>
      <c r="S121" s="11" t="s">
        <v>4046</v>
      </c>
      <c r="T121" s="11" t="s">
        <v>1136</v>
      </c>
      <c r="U121" s="56" t="s">
        <v>2855</v>
      </c>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2"/>
      <c r="AW121" s="42"/>
      <c r="AX121" s="42"/>
      <c r="AY121" s="42"/>
      <c r="AZ121" s="42"/>
      <c r="BA121" s="42"/>
      <c r="BB121" s="42"/>
      <c r="BC121" s="42"/>
      <c r="BD121" s="42"/>
      <c r="BE121" s="42"/>
      <c r="BF121" s="42"/>
      <c r="BG121" s="42"/>
      <c r="BH121" s="42"/>
      <c r="BI121" s="42"/>
      <c r="BJ121" s="42"/>
      <c r="BK121" s="42"/>
      <c r="BL121" s="42"/>
      <c r="BM121" s="42"/>
      <c r="BN121" s="42"/>
      <c r="BO121" s="42"/>
      <c r="BP121" s="42"/>
      <c r="BQ121" s="42"/>
      <c r="BR121" s="42"/>
      <c r="BS121" s="42"/>
      <c r="BT121" s="42"/>
      <c r="BU121" s="42"/>
      <c r="BV121" s="42"/>
      <c r="BW121" s="42"/>
      <c r="BX121" s="42"/>
      <c r="BY121" s="42"/>
      <c r="BZ121" s="42"/>
      <c r="CA121" s="42"/>
      <c r="CB121" s="42"/>
      <c r="CG121" s="11" t="s">
        <v>4038</v>
      </c>
      <c r="CX121" s="11" t="s">
        <v>280</v>
      </c>
      <c r="CZ121" s="17" t="s">
        <v>123</v>
      </c>
      <c r="DA121" s="11" t="s">
        <v>281</v>
      </c>
      <c r="DB121" s="11" t="s">
        <v>1137</v>
      </c>
      <c r="DC121" s="11">
        <v>-122.534424</v>
      </c>
      <c r="DD121" s="11">
        <v>37.662902000000003</v>
      </c>
      <c r="DE121" s="11">
        <v>-122.35469399999999</v>
      </c>
      <c r="DF121" s="11">
        <v>37.817574</v>
      </c>
    </row>
    <row r="122" spans="1:125" s="11" customFormat="1" ht="117" x14ac:dyDescent="0.15">
      <c r="A122" s="11" t="str">
        <f>VLOOKUP(B122,SC1049_final_report!B:C,2,FALSE)</f>
        <v>fb297sh0179</v>
      </c>
      <c r="B122" s="11" t="s">
        <v>1138</v>
      </c>
      <c r="C122" s="11">
        <v>2007008</v>
      </c>
      <c r="D122" s="11" t="s">
        <v>1139</v>
      </c>
      <c r="E122" s="11" t="s">
        <v>782</v>
      </c>
      <c r="F122" s="11" t="s">
        <v>3831</v>
      </c>
      <c r="G122" s="11" t="s">
        <v>255</v>
      </c>
      <c r="I122" s="11" t="s">
        <v>1140</v>
      </c>
      <c r="N122" s="11" t="s">
        <v>1141</v>
      </c>
      <c r="Q122" s="11" t="s">
        <v>4044</v>
      </c>
      <c r="R122" s="11" t="s">
        <v>4045</v>
      </c>
      <c r="S122" s="11" t="s">
        <v>4046</v>
      </c>
      <c r="T122" s="11" t="s">
        <v>2430</v>
      </c>
      <c r="U122" s="56" t="s">
        <v>2855</v>
      </c>
      <c r="V122" s="42"/>
      <c r="W122" s="42"/>
      <c r="X122" s="42"/>
      <c r="Y122" s="42"/>
      <c r="Z122" s="42"/>
      <c r="AA122" s="42"/>
      <c r="AB122" s="42"/>
      <c r="AC122" s="42"/>
      <c r="AD122" s="42"/>
      <c r="AE122" s="42"/>
      <c r="AF122" s="42"/>
      <c r="AG122" s="42"/>
      <c r="AH122" s="42"/>
      <c r="AI122" s="42"/>
      <c r="AJ122" s="42"/>
      <c r="AK122" s="42"/>
      <c r="AL122" s="42"/>
      <c r="AM122" s="42"/>
      <c r="AN122" s="42"/>
      <c r="AO122" s="42"/>
      <c r="AP122" s="42"/>
      <c r="AQ122" s="42"/>
      <c r="AR122" s="42"/>
      <c r="AS122" s="42"/>
      <c r="AT122" s="42"/>
      <c r="AU122" s="42"/>
      <c r="AV122" s="42"/>
      <c r="AW122" s="42"/>
      <c r="AX122" s="42"/>
      <c r="AY122" s="42"/>
      <c r="AZ122" s="42"/>
      <c r="BA122" s="42"/>
      <c r="BB122" s="42"/>
      <c r="BC122" s="42"/>
      <c r="BD122" s="42"/>
      <c r="BE122" s="42"/>
      <c r="BF122" s="42"/>
      <c r="BG122" s="42"/>
      <c r="BH122" s="42"/>
      <c r="BI122" s="42"/>
      <c r="BJ122" s="42"/>
      <c r="BK122" s="42"/>
      <c r="BL122" s="42"/>
      <c r="BM122" s="42"/>
      <c r="BN122" s="42"/>
      <c r="BO122" s="42"/>
      <c r="BP122" s="42"/>
      <c r="BQ122" s="42"/>
      <c r="BR122" s="42"/>
      <c r="BS122" s="42"/>
      <c r="BT122" s="42"/>
      <c r="BU122" s="42"/>
      <c r="BV122" s="42"/>
      <c r="BW122" s="42"/>
      <c r="BX122" s="42"/>
      <c r="BY122" s="42"/>
      <c r="BZ122" s="42"/>
      <c r="CA122" s="42"/>
      <c r="CB122" s="42"/>
      <c r="CG122" s="11" t="s">
        <v>4038</v>
      </c>
      <c r="CX122" s="16" t="s">
        <v>1142</v>
      </c>
      <c r="CZ122" s="17" t="s">
        <v>123</v>
      </c>
      <c r="DA122" s="11" t="s">
        <v>2269</v>
      </c>
      <c r="DB122" s="11" t="s">
        <v>1143</v>
      </c>
      <c r="DC122" s="11">
        <v>-122.1839609803</v>
      </c>
      <c r="DD122" s="11">
        <v>37.4524200197</v>
      </c>
      <c r="DE122" s="11">
        <v>-122.1812630197</v>
      </c>
      <c r="DF122" s="11">
        <v>37.455117980300003</v>
      </c>
    </row>
    <row r="123" spans="1:125" s="11" customFormat="1" ht="117" x14ac:dyDescent="0.15">
      <c r="A123" s="11" t="str">
        <f>VLOOKUP(B123,SC1049_final_report!B:C,2,FALSE)</f>
        <v>hq651gn3672</v>
      </c>
      <c r="B123" s="11" t="s">
        <v>1144</v>
      </c>
      <c r="C123" s="11">
        <v>2007008</v>
      </c>
      <c r="D123" s="11" t="s">
        <v>1145</v>
      </c>
      <c r="E123" s="11" t="s">
        <v>782</v>
      </c>
      <c r="F123" s="11" t="s">
        <v>3832</v>
      </c>
      <c r="G123" s="11" t="s">
        <v>255</v>
      </c>
      <c r="I123" s="11" t="s">
        <v>1140</v>
      </c>
      <c r="N123" s="11" t="s">
        <v>1141</v>
      </c>
      <c r="Q123" s="11" t="s">
        <v>4044</v>
      </c>
      <c r="R123" s="11" t="s">
        <v>4045</v>
      </c>
      <c r="S123" s="11" t="s">
        <v>4046</v>
      </c>
      <c r="T123" s="11" t="s">
        <v>2431</v>
      </c>
      <c r="U123" s="56" t="s">
        <v>2855</v>
      </c>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G123" s="11" t="s">
        <v>4038</v>
      </c>
      <c r="CX123" s="11" t="s">
        <v>1142</v>
      </c>
      <c r="CZ123" s="17" t="s">
        <v>123</v>
      </c>
      <c r="DA123" s="19" t="s">
        <v>2269</v>
      </c>
      <c r="DB123" s="11" t="s">
        <v>1143</v>
      </c>
      <c r="DC123" s="11">
        <v>-122.1839609803</v>
      </c>
      <c r="DD123" s="11">
        <v>37.4524200197</v>
      </c>
      <c r="DE123" s="11">
        <v>-122.1812630197</v>
      </c>
      <c r="DF123" s="11">
        <v>37.455117980300003</v>
      </c>
    </row>
    <row r="124" spans="1:125" s="11" customFormat="1" ht="117" x14ac:dyDescent="0.15">
      <c r="A124" s="11" t="str">
        <f>VLOOKUP(B124,SC1049_final_report!B:C,2,FALSE)</f>
        <v>br381kj4872</v>
      </c>
      <c r="B124" s="11" t="s">
        <v>1146</v>
      </c>
      <c r="D124" s="11" t="s">
        <v>1147</v>
      </c>
      <c r="E124" s="11" t="s">
        <v>1148</v>
      </c>
      <c r="F124" s="11" t="s">
        <v>3833</v>
      </c>
      <c r="H124" s="11" t="s">
        <v>1149</v>
      </c>
      <c r="I124" s="11" t="s">
        <v>1150</v>
      </c>
      <c r="K124" s="11" t="s">
        <v>114</v>
      </c>
      <c r="L124" s="11" t="s">
        <v>115</v>
      </c>
      <c r="M124" s="11" t="s">
        <v>116</v>
      </c>
      <c r="N124" s="11" t="s">
        <v>871</v>
      </c>
      <c r="O124" s="11" t="s">
        <v>1151</v>
      </c>
      <c r="P124" s="11" t="s">
        <v>150</v>
      </c>
      <c r="Q124" s="11" t="s">
        <v>4044</v>
      </c>
      <c r="R124" s="11" t="s">
        <v>4045</v>
      </c>
      <c r="S124" s="11" t="s">
        <v>4046</v>
      </c>
      <c r="T124" s="11" t="s">
        <v>2432</v>
      </c>
      <c r="U124" s="56" t="s">
        <v>2855</v>
      </c>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11" t="s">
        <v>4058</v>
      </c>
      <c r="CD124" s="11" t="s">
        <v>4050</v>
      </c>
      <c r="CE124" s="11" t="s">
        <v>4052</v>
      </c>
      <c r="CF124" s="25" t="s">
        <v>4048</v>
      </c>
      <c r="CG124" s="11" t="s">
        <v>4039</v>
      </c>
      <c r="CY124" s="17" t="s">
        <v>2285</v>
      </c>
      <c r="CZ124" s="17"/>
      <c r="DB124" s="11" t="s">
        <v>1153</v>
      </c>
      <c r="DC124" s="11">
        <v>-122.175073</v>
      </c>
      <c r="DD124" s="11">
        <v>37.423177000000003</v>
      </c>
      <c r="DE124" s="11">
        <v>-122.163877</v>
      </c>
      <c r="DF124" s="11">
        <v>37.434086000000001</v>
      </c>
      <c r="DG124" s="11" t="s">
        <v>114</v>
      </c>
      <c r="DH124" s="11" t="s">
        <v>123</v>
      </c>
      <c r="DI124" s="11" t="s">
        <v>116</v>
      </c>
    </row>
    <row r="125" spans="1:125" s="11" customFormat="1" ht="117" x14ac:dyDescent="0.15">
      <c r="A125" s="11" t="str">
        <f>VLOOKUP(B125,SC1049_final_report!B:C,2,FALSE)</f>
        <v>vh080xq4637</v>
      </c>
      <c r="B125" s="11" t="s">
        <v>1154</v>
      </c>
      <c r="D125" s="11" t="s">
        <v>1155</v>
      </c>
      <c r="E125" s="11" t="s">
        <v>782</v>
      </c>
      <c r="F125" s="11" t="s">
        <v>3834</v>
      </c>
      <c r="H125" s="11" t="s">
        <v>1156</v>
      </c>
      <c r="I125" s="11" t="s">
        <v>1157</v>
      </c>
      <c r="K125" s="11" t="s">
        <v>114</v>
      </c>
      <c r="L125" s="11" t="s">
        <v>115</v>
      </c>
      <c r="M125" s="11" t="s">
        <v>116</v>
      </c>
      <c r="N125" s="11" t="s">
        <v>1158</v>
      </c>
      <c r="Q125" s="11" t="s">
        <v>4044</v>
      </c>
      <c r="R125" s="11" t="s">
        <v>4045</v>
      </c>
      <c r="S125" s="11" t="s">
        <v>4046</v>
      </c>
      <c r="T125" s="11" t="s">
        <v>2433</v>
      </c>
      <c r="U125" s="56" t="s">
        <v>2855</v>
      </c>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55" t="s">
        <v>2739</v>
      </c>
      <c r="AW125" s="55" t="s">
        <v>2738</v>
      </c>
      <c r="AX125" s="49" t="s">
        <v>1159</v>
      </c>
      <c r="AY125" s="55" t="s">
        <v>182</v>
      </c>
      <c r="AZ125" s="55" t="s">
        <v>134</v>
      </c>
      <c r="BA125" s="42" t="s">
        <v>2740</v>
      </c>
      <c r="BB125" s="42"/>
      <c r="BC125" s="42"/>
      <c r="BD125" s="42"/>
      <c r="BE125" s="42"/>
      <c r="BF125" s="42"/>
      <c r="BG125" s="42"/>
      <c r="BH125" s="42"/>
      <c r="BI125" s="42"/>
      <c r="BJ125" s="42"/>
      <c r="BK125" s="42"/>
      <c r="BL125" s="42"/>
      <c r="BM125" s="42"/>
      <c r="BN125" s="42"/>
      <c r="BO125" s="42"/>
      <c r="BP125" s="42"/>
      <c r="BQ125" s="42"/>
      <c r="BR125" s="42"/>
      <c r="BS125" s="42"/>
      <c r="BT125" s="42"/>
      <c r="BU125" s="42"/>
      <c r="BV125" s="42"/>
      <c r="BW125" s="42"/>
      <c r="BX125" s="42"/>
      <c r="BY125" s="42"/>
      <c r="BZ125" s="42"/>
      <c r="CA125" s="42"/>
      <c r="CB125" s="42"/>
      <c r="CC125" s="17" t="s">
        <v>4048</v>
      </c>
      <c r="CG125" s="11" t="s">
        <v>4039</v>
      </c>
      <c r="CY125" s="17"/>
      <c r="CZ125" s="17"/>
      <c r="DB125" s="11" t="s">
        <v>735</v>
      </c>
      <c r="DC125" s="11">
        <v>-122.191292</v>
      </c>
      <c r="DD125" s="11">
        <v>37.406339000000003</v>
      </c>
      <c r="DE125" s="11">
        <v>-122.149475</v>
      </c>
      <c r="DF125" s="11">
        <v>37.443536999999999</v>
      </c>
      <c r="DG125" s="11" t="s">
        <v>114</v>
      </c>
      <c r="DH125" s="11" t="s">
        <v>123</v>
      </c>
      <c r="DI125" s="11" t="s">
        <v>116</v>
      </c>
    </row>
    <row r="126" spans="1:125" s="11" customFormat="1" ht="117" x14ac:dyDescent="0.15">
      <c r="A126" s="11" t="str">
        <f>VLOOKUP(B126,SC1049_final_report!B:C,2,FALSE)</f>
        <v>xj826wf6640</v>
      </c>
      <c r="B126" s="11" t="s">
        <v>1160</v>
      </c>
      <c r="D126" s="11" t="s">
        <v>1161</v>
      </c>
      <c r="E126" s="11" t="s">
        <v>3721</v>
      </c>
      <c r="F126" s="11" t="s">
        <v>3835</v>
      </c>
      <c r="H126" s="11" t="s">
        <v>1162</v>
      </c>
      <c r="J126" s="11" t="s">
        <v>1163</v>
      </c>
      <c r="K126" s="11" t="s">
        <v>114</v>
      </c>
      <c r="L126" s="11" t="s">
        <v>115</v>
      </c>
      <c r="M126" s="11" t="s">
        <v>116</v>
      </c>
      <c r="N126" s="11" t="s">
        <v>1011</v>
      </c>
      <c r="P126" s="11" t="s">
        <v>150</v>
      </c>
      <c r="Q126" s="11" t="s">
        <v>4044</v>
      </c>
      <c r="R126" s="11" t="s">
        <v>4045</v>
      </c>
      <c r="S126" s="11" t="s">
        <v>4046</v>
      </c>
      <c r="T126" s="11" t="s">
        <v>2434</v>
      </c>
      <c r="U126" s="56" t="s">
        <v>2855</v>
      </c>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c r="AR126" s="42"/>
      <c r="AS126" s="42"/>
      <c r="AT126" s="42"/>
      <c r="AU126" s="42"/>
      <c r="AV126" s="42"/>
      <c r="AW126" s="42"/>
      <c r="AX126" s="42"/>
      <c r="AY126" s="42"/>
      <c r="AZ126" s="42"/>
      <c r="BA126" s="42"/>
      <c r="BB126" s="42"/>
      <c r="BC126" s="42"/>
      <c r="BD126" s="42"/>
      <c r="BE126" s="42"/>
      <c r="BF126" s="42"/>
      <c r="BG126" s="42"/>
      <c r="BH126" s="42"/>
      <c r="BI126" s="42"/>
      <c r="BJ126" s="42"/>
      <c r="BK126" s="42"/>
      <c r="BL126" s="42"/>
      <c r="BM126" s="42"/>
      <c r="BN126" s="42"/>
      <c r="BO126" s="42"/>
      <c r="BP126" s="42"/>
      <c r="BQ126" s="42"/>
      <c r="BR126" s="42"/>
      <c r="BS126" s="42"/>
      <c r="BT126" s="42"/>
      <c r="BU126" s="42"/>
      <c r="BV126" s="42"/>
      <c r="BW126" s="42"/>
      <c r="BX126" s="42"/>
      <c r="BY126" s="42"/>
      <c r="BZ126" s="42"/>
      <c r="CA126" s="42"/>
      <c r="CB126" s="42"/>
      <c r="CC126" s="11" t="s">
        <v>4051</v>
      </c>
      <c r="CD126" s="11" t="s">
        <v>4052</v>
      </c>
      <c r="CE126" s="17" t="s">
        <v>4048</v>
      </c>
      <c r="CF126" s="17"/>
      <c r="CG126" s="11" t="s">
        <v>4039</v>
      </c>
      <c r="CY126" s="17"/>
      <c r="CZ126" s="17"/>
      <c r="DB126" s="11" t="s">
        <v>735</v>
      </c>
      <c r="DC126" s="11">
        <v>-122.191292</v>
      </c>
      <c r="DD126" s="11">
        <v>37.406339000000003</v>
      </c>
      <c r="DE126" s="11">
        <v>-122.149475</v>
      </c>
      <c r="DF126" s="11">
        <v>37.443536999999999</v>
      </c>
      <c r="DG126" s="11" t="s">
        <v>114</v>
      </c>
      <c r="DH126" s="11" t="s">
        <v>123</v>
      </c>
      <c r="DI126" s="11" t="s">
        <v>116</v>
      </c>
    </row>
    <row r="127" spans="1:125" s="11" customFormat="1" ht="117" x14ac:dyDescent="0.15">
      <c r="A127" s="11" t="str">
        <f>VLOOKUP(B127,SC1049_final_report!B:C,2,FALSE)</f>
        <v>pv323sj2080</v>
      </c>
      <c r="B127" s="11" t="s">
        <v>1165</v>
      </c>
      <c r="D127" s="11" t="s">
        <v>1166</v>
      </c>
      <c r="E127" s="11" t="s">
        <v>3721</v>
      </c>
      <c r="F127" s="11" t="s">
        <v>3836</v>
      </c>
      <c r="H127" s="11" t="s">
        <v>1167</v>
      </c>
      <c r="J127" s="11" t="s">
        <v>1168</v>
      </c>
      <c r="K127" s="11" t="s">
        <v>114</v>
      </c>
      <c r="L127" s="11" t="s">
        <v>115</v>
      </c>
      <c r="M127" s="11" t="s">
        <v>116</v>
      </c>
      <c r="N127" s="11" t="s">
        <v>579</v>
      </c>
      <c r="P127" s="11" t="s">
        <v>817</v>
      </c>
      <c r="Q127" s="11" t="s">
        <v>4044</v>
      </c>
      <c r="R127" s="11" t="s">
        <v>4045</v>
      </c>
      <c r="S127" s="11" t="s">
        <v>4046</v>
      </c>
      <c r="T127" s="11" t="s">
        <v>2435</v>
      </c>
      <c r="U127" s="56" t="s">
        <v>2855</v>
      </c>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2"/>
      <c r="AW127" s="42"/>
      <c r="AX127" s="42"/>
      <c r="AY127" s="42"/>
      <c r="AZ127" s="42"/>
      <c r="BA127" s="42"/>
      <c r="BB127" s="42"/>
      <c r="BC127" s="42"/>
      <c r="BD127" s="42"/>
      <c r="BE127" s="42"/>
      <c r="BF127" s="42"/>
      <c r="BG127" s="42"/>
      <c r="BH127" s="42"/>
      <c r="BI127" s="42"/>
      <c r="BJ127" s="42"/>
      <c r="BK127" s="42"/>
      <c r="BL127" s="42"/>
      <c r="BM127" s="42"/>
      <c r="BN127" s="42"/>
      <c r="BO127" s="42"/>
      <c r="BP127" s="42"/>
      <c r="BQ127" s="42"/>
      <c r="BR127" s="42"/>
      <c r="BS127" s="42"/>
      <c r="BT127" s="42"/>
      <c r="BU127" s="42"/>
      <c r="BV127" s="42"/>
      <c r="BW127" s="42"/>
      <c r="BX127" s="42"/>
      <c r="BY127" s="42"/>
      <c r="BZ127" s="42"/>
      <c r="CA127" s="42"/>
      <c r="CB127" s="42"/>
      <c r="CC127" s="11" t="s">
        <v>4063</v>
      </c>
      <c r="CG127" s="11" t="s">
        <v>4039</v>
      </c>
      <c r="CY127" s="17"/>
      <c r="CZ127" s="17"/>
      <c r="DB127" s="11" t="s">
        <v>295</v>
      </c>
      <c r="DC127" s="11">
        <v>-122.175073</v>
      </c>
      <c r="DD127" s="11">
        <v>37.423177000000003</v>
      </c>
      <c r="DE127" s="11">
        <v>-122.163877</v>
      </c>
      <c r="DF127" s="11">
        <v>37.434086000000001</v>
      </c>
      <c r="DG127" s="11" t="s">
        <v>114</v>
      </c>
      <c r="DH127" s="11" t="s">
        <v>123</v>
      </c>
      <c r="DI127" s="11" t="s">
        <v>116</v>
      </c>
      <c r="DJ127" s="11" t="s">
        <v>140</v>
      </c>
      <c r="DL127" s="11" t="s">
        <v>123</v>
      </c>
      <c r="DM127" s="11" t="s">
        <v>141</v>
      </c>
    </row>
    <row r="128" spans="1:125" s="11" customFormat="1" ht="117" x14ac:dyDescent="0.15">
      <c r="A128" s="11" t="str">
        <f>VLOOKUP(B128,SC1049_final_report!B:C,2,FALSE)</f>
        <v>fn144gq6428</v>
      </c>
      <c r="B128" s="11" t="s">
        <v>1169</v>
      </c>
      <c r="D128" s="56" t="s">
        <v>2636</v>
      </c>
      <c r="E128" s="11" t="s">
        <v>3723</v>
      </c>
      <c r="F128" s="11" t="s">
        <v>3837</v>
      </c>
      <c r="H128" s="11" t="s">
        <v>1171</v>
      </c>
      <c r="I128" s="11" t="s">
        <v>299</v>
      </c>
      <c r="J128" s="11" t="s">
        <v>1172</v>
      </c>
      <c r="K128" s="11" t="s">
        <v>114</v>
      </c>
      <c r="L128" s="11" t="s">
        <v>115</v>
      </c>
      <c r="M128" s="11" t="s">
        <v>116</v>
      </c>
      <c r="N128" s="11" t="s">
        <v>1173</v>
      </c>
      <c r="Q128" s="11" t="s">
        <v>4044</v>
      </c>
      <c r="R128" s="11" t="s">
        <v>4045</v>
      </c>
      <c r="S128" s="11" t="s">
        <v>4046</v>
      </c>
      <c r="T128" s="11" t="s">
        <v>2436</v>
      </c>
      <c r="U128" s="56" t="s">
        <v>2855</v>
      </c>
      <c r="V128" s="95"/>
      <c r="W128" s="95"/>
      <c r="X128" s="95"/>
      <c r="Y128" s="95"/>
      <c r="Z128" s="95"/>
      <c r="AA128" s="95"/>
      <c r="AB128" s="95"/>
      <c r="AC128" s="95"/>
      <c r="AD128" s="95"/>
      <c r="AE128" s="95"/>
      <c r="AF128" s="95"/>
      <c r="AG128" s="95"/>
      <c r="AH128" s="95"/>
      <c r="AI128" s="95"/>
      <c r="AJ128" s="95"/>
      <c r="AK128" s="95"/>
      <c r="AL128" s="95"/>
      <c r="AM128" s="95"/>
      <c r="AN128" s="95"/>
      <c r="AO128" s="95"/>
      <c r="AP128" s="95"/>
      <c r="AQ128" s="95"/>
      <c r="AR128" s="95"/>
      <c r="AS128" s="95"/>
      <c r="AT128" s="95"/>
      <c r="AU128" s="95"/>
      <c r="AV128" s="99" t="s">
        <v>2294</v>
      </c>
      <c r="AW128" s="99" t="s">
        <v>2634</v>
      </c>
      <c r="AX128" s="95"/>
      <c r="AY128" s="98" t="s">
        <v>182</v>
      </c>
      <c r="AZ128" s="98" t="s">
        <v>134</v>
      </c>
      <c r="BA128" s="95" t="s">
        <v>2635</v>
      </c>
      <c r="BB128" s="95"/>
      <c r="BC128" s="95"/>
      <c r="BD128" s="95"/>
      <c r="BE128" s="95"/>
      <c r="BF128" s="95"/>
      <c r="BG128" s="95"/>
      <c r="BH128" s="95"/>
      <c r="BI128" s="95"/>
      <c r="BJ128" s="95"/>
      <c r="BK128" s="95"/>
      <c r="BL128" s="95"/>
      <c r="BM128" s="95"/>
      <c r="BN128" s="95"/>
      <c r="BO128" s="95"/>
      <c r="BP128" s="95"/>
      <c r="BQ128" s="95"/>
      <c r="BR128" s="95"/>
      <c r="BS128" s="95"/>
      <c r="BT128" s="95"/>
      <c r="BU128" s="95"/>
      <c r="BV128" s="95"/>
      <c r="BW128" s="95"/>
      <c r="BX128" s="95"/>
      <c r="BY128" s="95"/>
      <c r="BZ128" s="95"/>
      <c r="CA128" s="95"/>
      <c r="CB128" s="95"/>
      <c r="CC128" s="11" t="s">
        <v>4054</v>
      </c>
      <c r="CD128" s="17" t="s">
        <v>4048</v>
      </c>
      <c r="CG128" s="11" t="s">
        <v>4039</v>
      </c>
      <c r="CY128" s="17"/>
      <c r="CZ128" s="17"/>
      <c r="DB128" s="11" t="s">
        <v>1174</v>
      </c>
      <c r="DC128" s="11">
        <v>-122.182194</v>
      </c>
      <c r="DD128" s="11">
        <v>37.416837999999998</v>
      </c>
      <c r="DE128" s="11">
        <v>-122.156341</v>
      </c>
      <c r="DF128" s="11">
        <v>37.443536999999999</v>
      </c>
      <c r="DG128" s="11" t="s">
        <v>114</v>
      </c>
      <c r="DH128" s="11" t="s">
        <v>123</v>
      </c>
      <c r="DI128" s="11" t="s">
        <v>116</v>
      </c>
      <c r="DJ128" s="24" t="s">
        <v>2285</v>
      </c>
      <c r="DK128" s="17" t="s">
        <v>2285</v>
      </c>
    </row>
    <row r="129" spans="1:116" s="41" customFormat="1" ht="117" x14ac:dyDescent="0.15">
      <c r="A129" s="11" t="str">
        <f>VLOOKUP(B129,SC1049_final_report!B:C,2,FALSE)</f>
        <v>fn144gq6428</v>
      </c>
      <c r="B129" s="41" t="s">
        <v>1169</v>
      </c>
      <c r="D129" s="54" t="s">
        <v>2636</v>
      </c>
      <c r="E129" s="41" t="s">
        <v>3723</v>
      </c>
      <c r="F129" s="41" t="s">
        <v>3837</v>
      </c>
      <c r="H129" s="41" t="s">
        <v>1175</v>
      </c>
      <c r="I129" s="41" t="s">
        <v>419</v>
      </c>
      <c r="J129" s="41" t="s">
        <v>1176</v>
      </c>
      <c r="K129" s="41" t="s">
        <v>114</v>
      </c>
      <c r="L129" s="41" t="s">
        <v>115</v>
      </c>
      <c r="M129" s="41" t="s">
        <v>116</v>
      </c>
      <c r="N129" s="41" t="s">
        <v>1173</v>
      </c>
      <c r="Q129" s="41" t="s">
        <v>4044</v>
      </c>
      <c r="R129" s="41" t="s">
        <v>4045</v>
      </c>
      <c r="S129" s="41" t="s">
        <v>4046</v>
      </c>
      <c r="T129" s="41" t="s">
        <v>2436</v>
      </c>
      <c r="U129" s="41" t="s">
        <v>2855</v>
      </c>
      <c r="AV129" s="48" t="s">
        <v>2295</v>
      </c>
      <c r="AW129" s="48" t="s">
        <v>2634</v>
      </c>
      <c r="AY129" s="48" t="s">
        <v>182</v>
      </c>
      <c r="AZ129" s="48" t="s">
        <v>134</v>
      </c>
      <c r="BA129" s="41" t="s">
        <v>2635</v>
      </c>
      <c r="CC129" s="41" t="s">
        <v>4054</v>
      </c>
      <c r="CD129" s="48" t="s">
        <v>4048</v>
      </c>
      <c r="CG129" s="41" t="s">
        <v>4039</v>
      </c>
      <c r="CY129" s="48"/>
      <c r="CZ129" s="48"/>
      <c r="DB129" s="41" t="s">
        <v>1174</v>
      </c>
      <c r="DC129" s="41">
        <v>-122.182194</v>
      </c>
      <c r="DD129" s="41">
        <v>37.416837999999998</v>
      </c>
      <c r="DE129" s="41">
        <v>-122.156341</v>
      </c>
      <c r="DF129" s="41">
        <v>37.443536999999999</v>
      </c>
      <c r="DG129" s="41" t="s">
        <v>114</v>
      </c>
      <c r="DH129" s="41" t="s">
        <v>123</v>
      </c>
      <c r="DI129" s="41" t="s">
        <v>116</v>
      </c>
      <c r="DJ129" s="48" t="s">
        <v>2285</v>
      </c>
      <c r="DK129" s="48" t="s">
        <v>2285</v>
      </c>
    </row>
    <row r="130" spans="1:116" s="11" customFormat="1" ht="117" x14ac:dyDescent="0.15">
      <c r="A130" s="11" t="str">
        <f>VLOOKUP(B130,SC1049_final_report!B:C,2,FALSE)</f>
        <v>ry572zn6017</v>
      </c>
      <c r="B130" s="11" t="s">
        <v>1177</v>
      </c>
      <c r="D130" s="11" t="s">
        <v>1178</v>
      </c>
      <c r="E130" s="11" t="s">
        <v>3723</v>
      </c>
      <c r="F130" s="11" t="s">
        <v>3838</v>
      </c>
      <c r="H130" s="11" t="s">
        <v>1179</v>
      </c>
      <c r="I130" s="11" t="s">
        <v>299</v>
      </c>
      <c r="J130" s="11" t="s">
        <v>1180</v>
      </c>
      <c r="K130" s="11" t="s">
        <v>114</v>
      </c>
      <c r="L130" s="11" t="s">
        <v>115</v>
      </c>
      <c r="M130" s="11" t="s">
        <v>116</v>
      </c>
      <c r="N130" s="11" t="s">
        <v>301</v>
      </c>
      <c r="O130" s="11" t="s">
        <v>871</v>
      </c>
      <c r="P130" s="11" t="s">
        <v>817</v>
      </c>
      <c r="Q130" s="11" t="s">
        <v>4044</v>
      </c>
      <c r="R130" s="11" t="s">
        <v>4045</v>
      </c>
      <c r="S130" s="11" t="s">
        <v>4046</v>
      </c>
      <c r="T130" s="11" t="s">
        <v>2437</v>
      </c>
      <c r="U130" s="56" t="s">
        <v>2855</v>
      </c>
      <c r="V130" s="80" t="s">
        <v>2707</v>
      </c>
      <c r="W130" s="80" t="s">
        <v>2688</v>
      </c>
      <c r="X130" s="108" t="s">
        <v>2698</v>
      </c>
      <c r="Y130" s="80" t="s">
        <v>133</v>
      </c>
      <c r="Z130" s="80" t="s">
        <v>134</v>
      </c>
      <c r="AA130" s="81" t="s">
        <v>2706</v>
      </c>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1"/>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c r="BX130" s="80"/>
      <c r="BY130" s="80"/>
      <c r="BZ130" s="80"/>
      <c r="CA130" s="80"/>
      <c r="CB130" s="80"/>
      <c r="CC130" s="11" t="s">
        <v>4054</v>
      </c>
      <c r="CD130" s="17" t="s">
        <v>4048</v>
      </c>
      <c r="CG130" s="11" t="s">
        <v>4039</v>
      </c>
      <c r="CY130" s="17"/>
      <c r="CZ130" s="17"/>
      <c r="DB130" s="11" t="s">
        <v>1181</v>
      </c>
      <c r="DC130" s="11">
        <v>-122.17202848559999</v>
      </c>
      <c r="DD130" s="11">
        <v>37.427103317300002</v>
      </c>
      <c r="DE130" s="11">
        <v>-122.1667972817</v>
      </c>
      <c r="DF130" s="11">
        <v>37.432758038899998</v>
      </c>
      <c r="DG130" s="11" t="s">
        <v>114</v>
      </c>
      <c r="DH130" s="11" t="s">
        <v>123</v>
      </c>
      <c r="DI130" s="11" t="s">
        <v>116</v>
      </c>
      <c r="DJ130" s="16" t="s">
        <v>2323</v>
      </c>
      <c r="DL130" s="16" t="s">
        <v>2324</v>
      </c>
    </row>
    <row r="131" spans="1:116" s="11" customFormat="1" ht="117" x14ac:dyDescent="0.15">
      <c r="A131" s="11" t="str">
        <f>VLOOKUP(B131,SC1049_final_report!B:C,2,FALSE)</f>
        <v>fm302vd1296</v>
      </c>
      <c r="B131" s="11" t="s">
        <v>1182</v>
      </c>
      <c r="D131" s="56" t="s">
        <v>2637</v>
      </c>
      <c r="E131" s="11" t="s">
        <v>3723</v>
      </c>
      <c r="F131" s="11" t="s">
        <v>3839</v>
      </c>
      <c r="H131" s="11" t="s">
        <v>1183</v>
      </c>
      <c r="J131" s="11" t="s">
        <v>1184</v>
      </c>
      <c r="K131" s="11" t="s">
        <v>114</v>
      </c>
      <c r="L131" s="11" t="s">
        <v>115</v>
      </c>
      <c r="M131" s="11" t="s">
        <v>116</v>
      </c>
      <c r="Q131" s="11" t="s">
        <v>4044</v>
      </c>
      <c r="R131" s="11" t="s">
        <v>4045</v>
      </c>
      <c r="S131" s="11" t="s">
        <v>4046</v>
      </c>
      <c r="T131" s="11" t="s">
        <v>2438</v>
      </c>
      <c r="U131" s="56" t="s">
        <v>2855</v>
      </c>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2"/>
      <c r="AV131" s="47" t="s">
        <v>2295</v>
      </c>
      <c r="AW131" s="47"/>
      <c r="AX131" s="42"/>
      <c r="AY131" s="45" t="s">
        <v>182</v>
      </c>
      <c r="AZ131" s="55" t="s">
        <v>134</v>
      </c>
      <c r="BA131" s="42" t="s">
        <v>2635</v>
      </c>
      <c r="BB131" s="42"/>
      <c r="BC131" s="42"/>
      <c r="BD131" s="42"/>
      <c r="BE131" s="42"/>
      <c r="BF131" s="42"/>
      <c r="BG131" s="42"/>
      <c r="BH131" s="42"/>
      <c r="BI131" s="42"/>
      <c r="BJ131" s="42"/>
      <c r="BK131" s="42"/>
      <c r="BL131" s="42"/>
      <c r="BM131" s="42"/>
      <c r="BN131" s="42"/>
      <c r="BO131" s="42"/>
      <c r="BP131" s="42"/>
      <c r="BQ131" s="42"/>
      <c r="BR131" s="42"/>
      <c r="BS131" s="42"/>
      <c r="BT131" s="42"/>
      <c r="BU131" s="42"/>
      <c r="BV131" s="42"/>
      <c r="BW131" s="42"/>
      <c r="BX131" s="42"/>
      <c r="BY131" s="42"/>
      <c r="BZ131" s="42"/>
      <c r="CA131" s="42"/>
      <c r="CB131" s="42"/>
      <c r="CC131" s="11" t="s">
        <v>4054</v>
      </c>
      <c r="CD131" s="17" t="s">
        <v>4048</v>
      </c>
      <c r="CG131" s="11" t="s">
        <v>4039</v>
      </c>
      <c r="CY131" s="17"/>
      <c r="CZ131" s="17"/>
      <c r="DB131" s="11" t="s">
        <v>1174</v>
      </c>
      <c r="DC131" s="11">
        <v>-122.182194</v>
      </c>
      <c r="DD131" s="11">
        <v>37.416837999999998</v>
      </c>
      <c r="DE131" s="11">
        <v>-122.156341</v>
      </c>
      <c r="DF131" s="11">
        <v>37.443536999999999</v>
      </c>
      <c r="DG131" s="11" t="s">
        <v>114</v>
      </c>
      <c r="DH131" s="11" t="s">
        <v>123</v>
      </c>
      <c r="DI131" s="11" t="s">
        <v>116</v>
      </c>
      <c r="DJ131" s="24" t="s">
        <v>2285</v>
      </c>
      <c r="DK131" s="17" t="s">
        <v>2285</v>
      </c>
    </row>
    <row r="132" spans="1:116" s="11" customFormat="1" ht="117" x14ac:dyDescent="0.15">
      <c r="A132" s="11" t="str">
        <f>VLOOKUP(B132,SC1049_final_report!B:C,2,FALSE)</f>
        <v>gj988cp0128</v>
      </c>
      <c r="B132" s="11" t="s">
        <v>1185</v>
      </c>
      <c r="D132" s="56" t="s">
        <v>2638</v>
      </c>
      <c r="E132" s="11" t="s">
        <v>3723</v>
      </c>
      <c r="F132" s="11" t="s">
        <v>3840</v>
      </c>
      <c r="H132" s="11" t="s">
        <v>1186</v>
      </c>
      <c r="J132" s="11" t="s">
        <v>1184</v>
      </c>
      <c r="K132" s="11" t="s">
        <v>114</v>
      </c>
      <c r="L132" s="11" t="s">
        <v>115</v>
      </c>
      <c r="M132" s="11" t="s">
        <v>116</v>
      </c>
      <c r="Q132" s="11" t="s">
        <v>4044</v>
      </c>
      <c r="R132" s="11" t="s">
        <v>4045</v>
      </c>
      <c r="S132" s="11" t="s">
        <v>4046</v>
      </c>
      <c r="T132" s="11" t="s">
        <v>2439</v>
      </c>
      <c r="U132" s="56" t="s">
        <v>2855</v>
      </c>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7" t="s">
        <v>2295</v>
      </c>
      <c r="AW132" s="47"/>
      <c r="AX132" s="42"/>
      <c r="AY132" s="45" t="s">
        <v>182</v>
      </c>
      <c r="AZ132" s="55" t="s">
        <v>134</v>
      </c>
      <c r="BA132" s="42" t="s">
        <v>2635</v>
      </c>
      <c r="BB132" s="42"/>
      <c r="BC132" s="42"/>
      <c r="BD132" s="42"/>
      <c r="BE132" s="42"/>
      <c r="BF132" s="42"/>
      <c r="BG132" s="42"/>
      <c r="BH132" s="42"/>
      <c r="BI132" s="42"/>
      <c r="BJ132" s="42"/>
      <c r="BK132" s="42"/>
      <c r="BL132" s="42"/>
      <c r="BM132" s="42"/>
      <c r="BN132" s="42"/>
      <c r="BO132" s="42"/>
      <c r="BP132" s="42"/>
      <c r="BQ132" s="42"/>
      <c r="BR132" s="42"/>
      <c r="BS132" s="42"/>
      <c r="BT132" s="42"/>
      <c r="BU132" s="42"/>
      <c r="BV132" s="42"/>
      <c r="BW132" s="42"/>
      <c r="BX132" s="42"/>
      <c r="BY132" s="42"/>
      <c r="BZ132" s="42"/>
      <c r="CA132" s="42"/>
      <c r="CB132" s="42"/>
      <c r="CC132" s="11" t="s">
        <v>4054</v>
      </c>
      <c r="CD132" s="17" t="s">
        <v>4048</v>
      </c>
      <c r="CG132" s="11" t="s">
        <v>4039</v>
      </c>
      <c r="CY132" s="17"/>
      <c r="CZ132" s="17"/>
      <c r="DB132" s="11" t="s">
        <v>1174</v>
      </c>
      <c r="DC132" s="11">
        <v>-122.182194</v>
      </c>
      <c r="DD132" s="11">
        <v>37.416837999999998</v>
      </c>
      <c r="DE132" s="11">
        <v>-122.156341</v>
      </c>
      <c r="DF132" s="11">
        <v>37.443536999999999</v>
      </c>
      <c r="DG132" s="11" t="s">
        <v>114</v>
      </c>
      <c r="DH132" s="11" t="s">
        <v>123</v>
      </c>
      <c r="DI132" s="11" t="s">
        <v>116</v>
      </c>
      <c r="DK132" s="17" t="s">
        <v>2285</v>
      </c>
    </row>
    <row r="133" spans="1:116" s="26" customFormat="1" ht="117" x14ac:dyDescent="0.15">
      <c r="A133" s="11" t="str">
        <f>VLOOKUP(B133,SC1049_final_report!B:C,2,FALSE)</f>
        <v>mm510br3494</v>
      </c>
      <c r="B133" s="26" t="s">
        <v>1187</v>
      </c>
      <c r="D133" s="26" t="s">
        <v>1188</v>
      </c>
      <c r="E133" s="26" t="s">
        <v>1148</v>
      </c>
      <c r="F133" s="26" t="s">
        <v>3841</v>
      </c>
      <c r="H133" s="26" t="s">
        <v>1189</v>
      </c>
      <c r="I133" s="26" t="s">
        <v>1190</v>
      </c>
      <c r="J133" s="26" t="s">
        <v>1191</v>
      </c>
      <c r="K133" s="26" t="s">
        <v>114</v>
      </c>
      <c r="L133" s="26" t="s">
        <v>115</v>
      </c>
      <c r="M133" s="26" t="s">
        <v>116</v>
      </c>
      <c r="Q133" s="26" t="s">
        <v>4044</v>
      </c>
      <c r="R133" s="26" t="s">
        <v>4045</v>
      </c>
      <c r="S133" s="26" t="s">
        <v>4046</v>
      </c>
      <c r="T133" s="26" t="s">
        <v>2754</v>
      </c>
      <c r="U133" s="73" t="s">
        <v>2855</v>
      </c>
      <c r="V133" s="60"/>
      <c r="W133" s="60"/>
      <c r="X133" s="60"/>
      <c r="Y133" s="60"/>
      <c r="Z133" s="60"/>
      <c r="AA133" s="60"/>
      <c r="AB133" s="60"/>
      <c r="AC133" s="60"/>
      <c r="AD133" s="60"/>
      <c r="AE133" s="60"/>
      <c r="AF133" s="60"/>
      <c r="AG133" s="60"/>
      <c r="AH133" s="60"/>
      <c r="AI133" s="60"/>
      <c r="AJ133" s="60"/>
      <c r="AK133" s="60"/>
      <c r="AL133" s="60"/>
      <c r="AM133" s="60"/>
      <c r="AN133" s="60"/>
      <c r="AO133" s="60"/>
      <c r="AP133" s="60"/>
      <c r="AQ133" s="60"/>
      <c r="AR133" s="60"/>
      <c r="AS133" s="60"/>
      <c r="AT133" s="60"/>
      <c r="AU133" s="60"/>
      <c r="AV133" s="60"/>
      <c r="AW133" s="60"/>
      <c r="AX133" s="60"/>
      <c r="AY133" s="60"/>
      <c r="AZ133" s="60"/>
      <c r="BA133" s="60"/>
      <c r="BB133" s="60"/>
      <c r="BC133" s="60"/>
      <c r="BD133" s="60"/>
      <c r="BE133" s="60"/>
      <c r="BF133" s="60"/>
      <c r="BG133" s="60"/>
      <c r="BH133" s="60"/>
      <c r="BI133" s="60"/>
      <c r="BJ133" s="60"/>
      <c r="BK133" s="60"/>
      <c r="BL133" s="60"/>
      <c r="BM133" s="60"/>
      <c r="BN133" s="60"/>
      <c r="BO133" s="60"/>
      <c r="BP133" s="60"/>
      <c r="BQ133" s="60"/>
      <c r="BR133" s="60"/>
      <c r="BS133" s="60"/>
      <c r="BT133" s="60"/>
      <c r="BU133" s="60"/>
      <c r="BV133" s="60"/>
      <c r="BW133" s="60"/>
      <c r="BX133" s="60"/>
      <c r="BY133" s="60"/>
      <c r="BZ133" s="60"/>
      <c r="CA133" s="60"/>
      <c r="CB133" s="60"/>
      <c r="CC133" s="26" t="s">
        <v>4054</v>
      </c>
      <c r="CD133" s="24" t="s">
        <v>4048</v>
      </c>
      <c r="CG133" s="26" t="s">
        <v>4039</v>
      </c>
      <c r="CY133" s="24"/>
      <c r="CZ133" s="24"/>
      <c r="DB133" s="26" t="s">
        <v>1192</v>
      </c>
      <c r="DC133" s="26">
        <v>-122.1735249</v>
      </c>
      <c r="DD133" s="26">
        <v>37.420544300000003</v>
      </c>
      <c r="DE133" s="26">
        <v>-122.1694224</v>
      </c>
      <c r="DF133" s="26">
        <v>37.4344909</v>
      </c>
      <c r="DG133" s="26" t="s">
        <v>114</v>
      </c>
      <c r="DH133" s="26" t="s">
        <v>123</v>
      </c>
      <c r="DI133" s="26" t="s">
        <v>116</v>
      </c>
    </row>
    <row r="134" spans="1:116" s="11" customFormat="1" ht="117" x14ac:dyDescent="0.15">
      <c r="A134" s="11" t="str">
        <f>VLOOKUP(B134,SC1049_final_report!B:C,2,FALSE)</f>
        <v>kd626nw9898</v>
      </c>
      <c r="B134" s="11" t="s">
        <v>1193</v>
      </c>
      <c r="D134" s="11" t="s">
        <v>1194</v>
      </c>
      <c r="E134" s="11" t="s">
        <v>126</v>
      </c>
      <c r="F134" s="11" t="s">
        <v>3842</v>
      </c>
      <c r="H134" s="11" t="s">
        <v>1195</v>
      </c>
      <c r="J134" s="11" t="s">
        <v>1196</v>
      </c>
      <c r="K134" s="11" t="s">
        <v>114</v>
      </c>
      <c r="L134" s="11" t="s">
        <v>115</v>
      </c>
      <c r="M134" s="11" t="s">
        <v>116</v>
      </c>
      <c r="Q134" s="11" t="s">
        <v>4044</v>
      </c>
      <c r="R134" s="11" t="s">
        <v>4045</v>
      </c>
      <c r="S134" s="11" t="s">
        <v>4046</v>
      </c>
      <c r="T134" s="11" t="s">
        <v>1197</v>
      </c>
      <c r="U134" s="56" t="s">
        <v>2855</v>
      </c>
      <c r="V134" s="42" t="s">
        <v>2712</v>
      </c>
      <c r="W134" s="42" t="s">
        <v>2710</v>
      </c>
      <c r="X134" s="45" t="s">
        <v>2711</v>
      </c>
      <c r="Y134" s="42" t="s">
        <v>133</v>
      </c>
      <c r="Z134" s="42" t="s">
        <v>134</v>
      </c>
      <c r="AA134" s="19" t="s">
        <v>2713</v>
      </c>
      <c r="AB134" s="42"/>
      <c r="AC134" s="42"/>
      <c r="AD134" s="42"/>
      <c r="AE134" s="42"/>
      <c r="AF134" s="42"/>
      <c r="AG134" s="42"/>
      <c r="AH134" s="42"/>
      <c r="AI134" s="42"/>
      <c r="AJ134" s="42"/>
      <c r="AK134" s="42"/>
      <c r="AL134" s="42"/>
      <c r="AM134" s="42"/>
      <c r="AN134" s="66"/>
      <c r="AO134" s="66"/>
      <c r="AP134" s="66"/>
      <c r="AQ134" s="66"/>
      <c r="AR134" s="66"/>
      <c r="AS134" s="66"/>
      <c r="AT134" s="66"/>
      <c r="AU134" s="66"/>
      <c r="AV134" s="66"/>
      <c r="AW134" s="66"/>
      <c r="AX134" s="66"/>
      <c r="AY134" s="42"/>
      <c r="AZ134" s="42"/>
      <c r="BA134" s="42"/>
      <c r="BB134" s="42"/>
      <c r="BC134" s="42"/>
      <c r="BD134" s="42"/>
      <c r="BE134" s="42"/>
      <c r="BF134" s="42"/>
      <c r="BG134" s="42"/>
      <c r="BH134" s="42"/>
      <c r="BI134" s="42"/>
      <c r="BJ134" s="42"/>
      <c r="BK134" s="42"/>
      <c r="BL134" s="42"/>
      <c r="BM134" s="42"/>
      <c r="BN134" s="42"/>
      <c r="BO134" s="42"/>
      <c r="BP134" s="42"/>
      <c r="BQ134" s="42"/>
      <c r="BR134" s="42"/>
      <c r="BS134" s="42"/>
      <c r="BT134" s="42"/>
      <c r="BU134" s="42"/>
      <c r="BV134" s="42"/>
      <c r="BW134" s="42"/>
      <c r="BX134" s="42"/>
      <c r="BY134" s="42"/>
      <c r="BZ134" s="42"/>
      <c r="CA134" s="42"/>
      <c r="CB134" s="42"/>
      <c r="CC134" s="11" t="s">
        <v>4054</v>
      </c>
      <c r="CD134" s="17" t="s">
        <v>4048</v>
      </c>
      <c r="CG134" s="11" t="s">
        <v>4039</v>
      </c>
      <c r="CY134" s="17"/>
      <c r="CZ134" s="17"/>
      <c r="DB134" s="11" t="s">
        <v>1198</v>
      </c>
      <c r="DC134" s="11">
        <v>-122.1735249</v>
      </c>
      <c r="DD134" s="11">
        <v>37.420544300000003</v>
      </c>
      <c r="DE134" s="11">
        <v>-122.1593158364</v>
      </c>
      <c r="DF134" s="11">
        <v>37.4301459717</v>
      </c>
      <c r="DG134" s="11" t="s">
        <v>114</v>
      </c>
      <c r="DH134" s="11" t="s">
        <v>123</v>
      </c>
      <c r="DI134" s="11" t="s">
        <v>116</v>
      </c>
    </row>
    <row r="135" spans="1:116" s="11" customFormat="1" ht="117" x14ac:dyDescent="0.15">
      <c r="A135" s="11" t="str">
        <f>VLOOKUP(B135,SC1049_final_report!B:C,2,FALSE)</f>
        <v>db490cq2527</v>
      </c>
      <c r="B135" s="11" t="s">
        <v>1199</v>
      </c>
      <c r="D135" s="11" t="s">
        <v>1200</v>
      </c>
      <c r="E135" s="11" t="s">
        <v>126</v>
      </c>
      <c r="F135" s="11" t="s">
        <v>3843</v>
      </c>
      <c r="H135" s="11" t="s">
        <v>273</v>
      </c>
      <c r="J135" s="11" t="s">
        <v>1201</v>
      </c>
      <c r="K135" s="11" t="s">
        <v>114</v>
      </c>
      <c r="L135" s="11" t="s">
        <v>115</v>
      </c>
      <c r="M135" s="11" t="s">
        <v>116</v>
      </c>
      <c r="N135" s="11" t="s">
        <v>757</v>
      </c>
      <c r="O135" s="11" t="s">
        <v>816</v>
      </c>
      <c r="P135" s="11" t="s">
        <v>817</v>
      </c>
      <c r="Q135" s="11" t="s">
        <v>4044</v>
      </c>
      <c r="R135" s="11" t="s">
        <v>4045</v>
      </c>
      <c r="S135" s="11" t="s">
        <v>4046</v>
      </c>
      <c r="T135" s="11" t="s">
        <v>1202</v>
      </c>
      <c r="U135" s="56" t="s">
        <v>2855</v>
      </c>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7" t="s">
        <v>1203</v>
      </c>
      <c r="AW135" s="47"/>
      <c r="AX135" s="42"/>
      <c r="AY135" s="45" t="s">
        <v>182</v>
      </c>
      <c r="AZ135" s="45" t="s">
        <v>134</v>
      </c>
      <c r="BA135" s="49" t="s">
        <v>2263</v>
      </c>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11" t="s">
        <v>4062</v>
      </c>
      <c r="CG135" s="11" t="s">
        <v>4039</v>
      </c>
      <c r="CX135" s="22" t="s">
        <v>2285</v>
      </c>
      <c r="CY135" s="17" t="s">
        <v>2285</v>
      </c>
      <c r="CZ135" s="17" t="s">
        <v>2285</v>
      </c>
      <c r="DA135" s="17"/>
      <c r="DB135" s="11" t="s">
        <v>1204</v>
      </c>
      <c r="DC135" s="11">
        <v>-122.20673698029999</v>
      </c>
      <c r="DD135" s="11">
        <v>37.416502019699998</v>
      </c>
      <c r="DE135" s="11">
        <v>-122.20403901970001</v>
      </c>
      <c r="DF135" s="11">
        <v>37.4191999803</v>
      </c>
      <c r="DG135" s="11" t="s">
        <v>114</v>
      </c>
      <c r="DH135" s="11" t="s">
        <v>123</v>
      </c>
      <c r="DI135" s="11" t="s">
        <v>116</v>
      </c>
    </row>
    <row r="136" spans="1:116" s="11" customFormat="1" ht="117" x14ac:dyDescent="0.15">
      <c r="A136" s="11" t="str">
        <f>VLOOKUP(B136,SC1049_final_report!B:C,2,FALSE)</f>
        <v>bt734zv7600</v>
      </c>
      <c r="B136" s="11" t="s">
        <v>1205</v>
      </c>
      <c r="D136" s="11" t="s">
        <v>1206</v>
      </c>
      <c r="E136" s="11" t="s">
        <v>3723</v>
      </c>
      <c r="F136" s="11" t="s">
        <v>3844</v>
      </c>
      <c r="H136" s="11" t="s">
        <v>1207</v>
      </c>
      <c r="J136" s="11" t="s">
        <v>1208</v>
      </c>
      <c r="K136" s="11" t="s">
        <v>114</v>
      </c>
      <c r="L136" s="11" t="s">
        <v>115</v>
      </c>
      <c r="M136" s="11" t="s">
        <v>116</v>
      </c>
      <c r="N136" s="11" t="s">
        <v>1209</v>
      </c>
      <c r="Q136" s="11" t="s">
        <v>4044</v>
      </c>
      <c r="R136" s="11" t="s">
        <v>4045</v>
      </c>
      <c r="S136" s="11" t="s">
        <v>4046</v>
      </c>
      <c r="T136" s="11" t="s">
        <v>2440</v>
      </c>
      <c r="U136" s="56" t="s">
        <v>2855</v>
      </c>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11" t="s">
        <v>4064</v>
      </c>
      <c r="CD136" s="11" t="s">
        <v>4056</v>
      </c>
      <c r="CE136" s="17" t="s">
        <v>4048</v>
      </c>
      <c r="CF136" s="17"/>
      <c r="CG136" s="11" t="s">
        <v>4039</v>
      </c>
      <c r="CY136" s="17"/>
      <c r="CZ136" s="17"/>
      <c r="DB136" s="11" t="s">
        <v>735</v>
      </c>
      <c r="DC136" s="11">
        <v>-122.191292</v>
      </c>
      <c r="DD136" s="11">
        <v>37.406339000000003</v>
      </c>
      <c r="DE136" s="11">
        <v>-122.149475</v>
      </c>
      <c r="DF136" s="11">
        <v>37.443536999999999</v>
      </c>
      <c r="DG136" s="11" t="s">
        <v>114</v>
      </c>
      <c r="DH136" s="11" t="s">
        <v>123</v>
      </c>
      <c r="DI136" s="11" t="s">
        <v>116</v>
      </c>
    </row>
    <row r="137" spans="1:116" s="11" customFormat="1" ht="117" x14ac:dyDescent="0.15">
      <c r="A137" s="11" t="str">
        <f>VLOOKUP(B137,SC1049_final_report!B:C,2,FALSE)</f>
        <v>gm364gs3689</v>
      </c>
      <c r="B137" s="11" t="s">
        <v>1210</v>
      </c>
      <c r="D137" s="11" t="s">
        <v>1211</v>
      </c>
      <c r="E137" s="11" t="s">
        <v>3723</v>
      </c>
      <c r="F137" s="11" t="s">
        <v>3845</v>
      </c>
      <c r="H137" s="11" t="s">
        <v>1212</v>
      </c>
      <c r="J137" s="11" t="s">
        <v>1213</v>
      </c>
      <c r="K137" s="11" t="s">
        <v>114</v>
      </c>
      <c r="L137" s="11" t="s">
        <v>115</v>
      </c>
      <c r="M137" s="11" t="s">
        <v>116</v>
      </c>
      <c r="N137" s="11" t="s">
        <v>1214</v>
      </c>
      <c r="O137" s="11" t="s">
        <v>1215</v>
      </c>
      <c r="Q137" s="11" t="s">
        <v>4044</v>
      </c>
      <c r="R137" s="11" t="s">
        <v>4045</v>
      </c>
      <c r="S137" s="11" t="s">
        <v>4046</v>
      </c>
      <c r="T137" s="11" t="s">
        <v>2441</v>
      </c>
      <c r="U137" s="56" t="s">
        <v>2855</v>
      </c>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11" t="s">
        <v>4051</v>
      </c>
      <c r="CG137" s="11" t="s">
        <v>4039</v>
      </c>
      <c r="CX137" s="16" t="s">
        <v>2315</v>
      </c>
      <c r="CY137" s="17" t="s">
        <v>2285</v>
      </c>
      <c r="CZ137" s="17" t="s">
        <v>2284</v>
      </c>
      <c r="DB137" s="11" t="s">
        <v>1216</v>
      </c>
      <c r="DC137" s="11">
        <v>-122.1691386</v>
      </c>
      <c r="DD137" s="11">
        <v>37.415467</v>
      </c>
      <c r="DE137" s="11">
        <v>-122.1654034</v>
      </c>
      <c r="DF137" s="11">
        <v>37.418940800000001</v>
      </c>
      <c r="DG137" s="11" t="s">
        <v>114</v>
      </c>
      <c r="DH137" s="11" t="s">
        <v>123</v>
      </c>
      <c r="DI137" s="11" t="s">
        <v>116</v>
      </c>
    </row>
    <row r="138" spans="1:116" s="26" customFormat="1" ht="117" x14ac:dyDescent="0.15">
      <c r="A138" s="11" t="str">
        <f>VLOOKUP(B138,SC1049_final_report!B:C,2,FALSE)</f>
        <v>pd150ht7342</v>
      </c>
      <c r="B138" s="26" t="s">
        <v>1217</v>
      </c>
      <c r="D138" s="26" t="s">
        <v>1218</v>
      </c>
      <c r="E138" s="26" t="s">
        <v>1148</v>
      </c>
      <c r="F138" s="26" t="s">
        <v>3846</v>
      </c>
      <c r="H138" s="26" t="s">
        <v>1219</v>
      </c>
      <c r="I138" s="26" t="s">
        <v>1220</v>
      </c>
      <c r="J138" s="26" t="s">
        <v>1221</v>
      </c>
      <c r="K138" s="26" t="s">
        <v>114</v>
      </c>
      <c r="L138" s="26" t="s">
        <v>115</v>
      </c>
      <c r="M138" s="26" t="s">
        <v>116</v>
      </c>
      <c r="N138" s="26" t="s">
        <v>1222</v>
      </c>
      <c r="Q138" s="26" t="s">
        <v>4044</v>
      </c>
      <c r="R138" s="26" t="s">
        <v>4045</v>
      </c>
      <c r="S138" s="26" t="s">
        <v>4046</v>
      </c>
      <c r="T138" s="26" t="s">
        <v>2755</v>
      </c>
      <c r="U138" s="73" t="s">
        <v>2855</v>
      </c>
      <c r="V138" s="60"/>
      <c r="W138" s="60"/>
      <c r="X138" s="60"/>
      <c r="Y138" s="60"/>
      <c r="Z138" s="60"/>
      <c r="AA138" s="60"/>
      <c r="AB138" s="60"/>
      <c r="AC138" s="60"/>
      <c r="AD138" s="60"/>
      <c r="AE138" s="60"/>
      <c r="AF138" s="60"/>
      <c r="AG138" s="60"/>
      <c r="AH138" s="60"/>
      <c r="AI138" s="60"/>
      <c r="AJ138" s="60"/>
      <c r="AK138" s="60"/>
      <c r="AL138" s="60"/>
      <c r="AM138" s="60"/>
      <c r="AN138" s="60"/>
      <c r="AO138" s="60"/>
      <c r="AP138" s="60"/>
      <c r="AQ138" s="60"/>
      <c r="AR138" s="60"/>
      <c r="AS138" s="60"/>
      <c r="AT138" s="60"/>
      <c r="AU138" s="60"/>
      <c r="AV138" s="58" t="s">
        <v>2811</v>
      </c>
      <c r="AW138" s="60" t="s">
        <v>2688</v>
      </c>
      <c r="AX138" s="60" t="s">
        <v>1223</v>
      </c>
      <c r="AY138" s="60" t="s">
        <v>182</v>
      </c>
      <c r="AZ138" s="60" t="s">
        <v>134</v>
      </c>
      <c r="BA138" s="60" t="s">
        <v>2691</v>
      </c>
      <c r="BB138" s="60"/>
      <c r="BC138" s="60"/>
      <c r="BD138" s="60"/>
      <c r="BE138" s="60"/>
      <c r="BF138" s="60"/>
      <c r="BG138" s="60"/>
      <c r="BH138" s="60"/>
      <c r="BI138" s="60"/>
      <c r="BJ138" s="60"/>
      <c r="BK138" s="60"/>
      <c r="BL138" s="60"/>
      <c r="BM138" s="60"/>
      <c r="BN138" s="60"/>
      <c r="BO138" s="60"/>
      <c r="BP138" s="60"/>
      <c r="BQ138" s="60"/>
      <c r="BR138" s="60"/>
      <c r="BS138" s="60"/>
      <c r="BT138" s="60"/>
      <c r="BU138" s="60"/>
      <c r="BV138" s="60"/>
      <c r="BW138" s="60"/>
      <c r="BX138" s="60"/>
      <c r="BY138" s="60"/>
      <c r="BZ138" s="60"/>
      <c r="CA138" s="60"/>
      <c r="CB138" s="60"/>
      <c r="CC138" s="24" t="s">
        <v>4048</v>
      </c>
      <c r="CG138" s="26" t="s">
        <v>4039</v>
      </c>
      <c r="CY138" s="24"/>
      <c r="CZ138" s="24"/>
      <c r="DB138" s="26" t="s">
        <v>295</v>
      </c>
      <c r="DC138" s="26">
        <v>-122.191292</v>
      </c>
      <c r="DD138" s="26">
        <v>37.406339000000003</v>
      </c>
      <c r="DE138" s="26">
        <v>-122.149475</v>
      </c>
      <c r="DF138" s="26">
        <v>37.443536999999999</v>
      </c>
      <c r="DG138" s="26" t="s">
        <v>114</v>
      </c>
      <c r="DH138" s="26" t="s">
        <v>123</v>
      </c>
      <c r="DI138" s="26" t="s">
        <v>116</v>
      </c>
    </row>
    <row r="139" spans="1:116" s="11" customFormat="1" ht="117" x14ac:dyDescent="0.15">
      <c r="A139" s="11" t="str">
        <f>VLOOKUP(B139,SC1049_final_report!B:C,2,FALSE)</f>
        <v>jy741wq7749</v>
      </c>
      <c r="B139" s="11" t="s">
        <v>1224</v>
      </c>
      <c r="D139" s="11" t="s">
        <v>1225</v>
      </c>
      <c r="E139" s="11" t="s">
        <v>782</v>
      </c>
      <c r="F139" s="11" t="s">
        <v>3847</v>
      </c>
      <c r="H139" s="11" t="s">
        <v>1226</v>
      </c>
      <c r="I139" s="11" t="s">
        <v>299</v>
      </c>
      <c r="J139" s="11" t="s">
        <v>1227</v>
      </c>
      <c r="K139" s="11" t="s">
        <v>114</v>
      </c>
      <c r="L139" s="11" t="s">
        <v>115</v>
      </c>
      <c r="M139" s="11" t="s">
        <v>116</v>
      </c>
      <c r="N139" s="11" t="s">
        <v>1228</v>
      </c>
      <c r="Q139" s="11" t="s">
        <v>4044</v>
      </c>
      <c r="R139" s="11" t="s">
        <v>4045</v>
      </c>
      <c r="S139" s="11" t="s">
        <v>4046</v>
      </c>
      <c r="T139" s="11" t="s">
        <v>2442</v>
      </c>
      <c r="U139" s="56" t="s">
        <v>2855</v>
      </c>
      <c r="V139" s="42" t="s">
        <v>2687</v>
      </c>
      <c r="W139" s="42" t="s">
        <v>2688</v>
      </c>
      <c r="X139" s="45" t="s">
        <v>2689</v>
      </c>
      <c r="Y139" s="42" t="s">
        <v>182</v>
      </c>
      <c r="Z139" s="42" t="s">
        <v>134</v>
      </c>
      <c r="AA139" s="49" t="s">
        <v>2690</v>
      </c>
      <c r="AB139" s="42"/>
      <c r="AC139" s="42"/>
      <c r="AD139" s="42"/>
      <c r="AE139" s="42"/>
      <c r="AF139" s="42"/>
      <c r="AG139" s="42"/>
      <c r="AH139" s="42"/>
      <c r="AI139" s="42"/>
      <c r="AJ139" s="42"/>
      <c r="AK139" s="42"/>
      <c r="AL139" s="42"/>
      <c r="AM139" s="42"/>
      <c r="AN139" s="42"/>
      <c r="AO139" s="42"/>
      <c r="AP139" s="42"/>
      <c r="AQ139" s="42"/>
      <c r="AR139" s="42"/>
      <c r="AS139" s="42"/>
      <c r="AT139" s="42"/>
      <c r="AU139" s="42"/>
      <c r="AV139" s="55" t="s">
        <v>2811</v>
      </c>
      <c r="AW139" s="42" t="s">
        <v>2688</v>
      </c>
      <c r="AX139" s="49" t="s">
        <v>1229</v>
      </c>
      <c r="AY139" s="42" t="s">
        <v>182</v>
      </c>
      <c r="AZ139" s="42" t="s">
        <v>134</v>
      </c>
      <c r="BA139" s="42" t="s">
        <v>2691</v>
      </c>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G139" s="11" t="s">
        <v>4039</v>
      </c>
      <c r="CZ139" s="17"/>
      <c r="DB139" s="11" t="s">
        <v>295</v>
      </c>
      <c r="DC139" s="11">
        <v>-122.191292</v>
      </c>
      <c r="DD139" s="11">
        <v>37.406339000000003</v>
      </c>
      <c r="DE139" s="11">
        <v>-122.149475</v>
      </c>
      <c r="DF139" s="11">
        <v>37.443536999999999</v>
      </c>
      <c r="DG139" s="11" t="s">
        <v>114</v>
      </c>
      <c r="DH139" s="11" t="s">
        <v>123</v>
      </c>
      <c r="DI139" s="11" t="s">
        <v>116</v>
      </c>
    </row>
    <row r="140" spans="1:116" s="11" customFormat="1" ht="117" x14ac:dyDescent="0.15">
      <c r="A140" s="11" t="str">
        <f>VLOOKUP(B140,SC1049_final_report!B:C,2,FALSE)</f>
        <v>bw263px6574</v>
      </c>
      <c r="B140" s="11" t="s">
        <v>1230</v>
      </c>
      <c r="D140" s="11" t="s">
        <v>1231</v>
      </c>
      <c r="E140" s="11" t="s">
        <v>126</v>
      </c>
      <c r="F140" s="11" t="s">
        <v>3848</v>
      </c>
      <c r="H140" s="11" t="s">
        <v>1232</v>
      </c>
      <c r="I140" s="11" t="s">
        <v>299</v>
      </c>
      <c r="J140" s="11" t="s">
        <v>1233</v>
      </c>
      <c r="K140" s="11" t="s">
        <v>114</v>
      </c>
      <c r="L140" s="11" t="s">
        <v>115</v>
      </c>
      <c r="M140" s="11" t="s">
        <v>116</v>
      </c>
      <c r="N140" s="11" t="s">
        <v>1234</v>
      </c>
      <c r="Q140" s="11" t="s">
        <v>4044</v>
      </c>
      <c r="R140" s="11" t="s">
        <v>4045</v>
      </c>
      <c r="S140" s="11" t="s">
        <v>4046</v>
      </c>
      <c r="T140" s="11" t="s">
        <v>1235</v>
      </c>
      <c r="U140" s="56" t="s">
        <v>2855</v>
      </c>
      <c r="V140" s="42" t="s">
        <v>2687</v>
      </c>
      <c r="W140" s="42" t="s">
        <v>2688</v>
      </c>
      <c r="X140" s="45" t="s">
        <v>2689</v>
      </c>
      <c r="Y140" s="42" t="s">
        <v>182</v>
      </c>
      <c r="Z140" s="42" t="s">
        <v>134</v>
      </c>
      <c r="AA140" s="49" t="s">
        <v>2690</v>
      </c>
      <c r="AB140" s="42"/>
      <c r="AC140" s="42"/>
      <c r="AD140" s="42"/>
      <c r="AE140" s="42"/>
      <c r="AF140" s="42"/>
      <c r="AG140" s="42"/>
      <c r="AH140" s="42"/>
      <c r="AI140" s="42"/>
      <c r="AJ140" s="42"/>
      <c r="AK140" s="42"/>
      <c r="AL140" s="42"/>
      <c r="AM140" s="42"/>
      <c r="AN140" s="42"/>
      <c r="AO140" s="42"/>
      <c r="AP140" s="42"/>
      <c r="AQ140" s="42"/>
      <c r="AR140" s="42"/>
      <c r="AS140" s="42"/>
      <c r="AT140" s="42"/>
      <c r="AU140" s="42"/>
      <c r="AV140" s="55" t="s">
        <v>2811</v>
      </c>
      <c r="AW140" s="42" t="s">
        <v>2688</v>
      </c>
      <c r="AX140" s="49" t="s">
        <v>1236</v>
      </c>
      <c r="AY140" s="42" t="s">
        <v>182</v>
      </c>
      <c r="AZ140" s="42" t="s">
        <v>134</v>
      </c>
      <c r="BA140" s="49" t="s">
        <v>2691</v>
      </c>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G140" s="11" t="s">
        <v>4039</v>
      </c>
      <c r="CZ140" s="17"/>
      <c r="DB140" s="11" t="s">
        <v>295</v>
      </c>
      <c r="DC140" s="11">
        <v>-122.191292</v>
      </c>
      <c r="DD140" s="11">
        <v>37.406339000000003</v>
      </c>
      <c r="DE140" s="11">
        <v>-122.149475</v>
      </c>
      <c r="DF140" s="11">
        <v>37.443536999999999</v>
      </c>
      <c r="DG140" s="11" t="s">
        <v>114</v>
      </c>
      <c r="DH140" s="11" t="s">
        <v>123</v>
      </c>
      <c r="DI140" s="11" t="s">
        <v>116</v>
      </c>
    </row>
    <row r="141" spans="1:116" s="26" customFormat="1" ht="117" x14ac:dyDescent="0.15">
      <c r="A141" s="11" t="str">
        <f>VLOOKUP(B141,SC1049_final_report!B:C,2,FALSE)</f>
        <v>wt107xs9641</v>
      </c>
      <c r="B141" s="26" t="s">
        <v>1237</v>
      </c>
      <c r="D141" s="26" t="s">
        <v>1238</v>
      </c>
      <c r="E141" s="26" t="s">
        <v>1148</v>
      </c>
      <c r="F141" s="26" t="s">
        <v>3849</v>
      </c>
      <c r="H141" s="26" t="s">
        <v>1239</v>
      </c>
      <c r="I141" s="26" t="s">
        <v>299</v>
      </c>
      <c r="J141" s="26" t="s">
        <v>1240</v>
      </c>
      <c r="K141" s="26" t="s">
        <v>114</v>
      </c>
      <c r="L141" s="26" t="s">
        <v>115</v>
      </c>
      <c r="M141" s="26" t="s">
        <v>116</v>
      </c>
      <c r="N141" s="26" t="s">
        <v>1241</v>
      </c>
      <c r="Q141" s="26" t="s">
        <v>4044</v>
      </c>
      <c r="R141" s="26" t="s">
        <v>4045</v>
      </c>
      <c r="S141" s="26" t="s">
        <v>4046</v>
      </c>
      <c r="T141" s="26" t="s">
        <v>2756</v>
      </c>
      <c r="U141" s="73" t="s">
        <v>2855</v>
      </c>
      <c r="V141" s="60"/>
      <c r="W141" s="60"/>
      <c r="X141" s="60"/>
      <c r="Y141" s="60"/>
      <c r="Z141" s="60"/>
      <c r="AA141" s="60"/>
      <c r="AB141" s="60"/>
      <c r="AC141" s="60"/>
      <c r="AD141" s="60"/>
      <c r="AE141" s="60"/>
      <c r="AF141" s="60"/>
      <c r="AG141" s="60"/>
      <c r="AH141" s="60"/>
      <c r="AI141" s="60"/>
      <c r="AJ141" s="60"/>
      <c r="AK141" s="60"/>
      <c r="AL141" s="60"/>
      <c r="AM141" s="60"/>
      <c r="AN141" s="60"/>
      <c r="AO141" s="60"/>
      <c r="AP141" s="60"/>
      <c r="AQ141" s="60"/>
      <c r="AR141" s="60"/>
      <c r="AS141" s="60"/>
      <c r="AT141" s="60"/>
      <c r="AU141" s="60"/>
      <c r="AV141" s="58" t="s">
        <v>2811</v>
      </c>
      <c r="AW141" s="60" t="s">
        <v>2688</v>
      </c>
      <c r="AX141" s="60" t="s">
        <v>1242</v>
      </c>
      <c r="AY141" s="60" t="s">
        <v>182</v>
      </c>
      <c r="AZ141" s="60" t="s">
        <v>134</v>
      </c>
      <c r="BA141" s="60" t="s">
        <v>2691</v>
      </c>
      <c r="BB141" s="60"/>
      <c r="BC141" s="60"/>
      <c r="BD141" s="60"/>
      <c r="BE141" s="60"/>
      <c r="BF141" s="60"/>
      <c r="BG141" s="60"/>
      <c r="BH141" s="60"/>
      <c r="BI141" s="60"/>
      <c r="BJ141" s="60"/>
      <c r="BK141" s="60"/>
      <c r="BL141" s="60"/>
      <c r="BM141" s="60"/>
      <c r="BN141" s="60"/>
      <c r="BO141" s="60"/>
      <c r="BP141" s="60"/>
      <c r="BQ141" s="60"/>
      <c r="BR141" s="60"/>
      <c r="BS141" s="60"/>
      <c r="BT141" s="60"/>
      <c r="BU141" s="60"/>
      <c r="BV141" s="60"/>
      <c r="BW141" s="60"/>
      <c r="BX141" s="60"/>
      <c r="BY141" s="60"/>
      <c r="BZ141" s="60"/>
      <c r="CA141" s="60"/>
      <c r="CB141" s="60"/>
      <c r="CG141" s="26" t="s">
        <v>4039</v>
      </c>
      <c r="CZ141" s="24"/>
      <c r="DB141" s="26" t="s">
        <v>295</v>
      </c>
      <c r="DC141" s="26">
        <v>-122.191292</v>
      </c>
      <c r="DD141" s="26">
        <v>37.406339000000003</v>
      </c>
      <c r="DE141" s="26">
        <v>-122.149475</v>
      </c>
      <c r="DF141" s="26">
        <v>37.443536999999999</v>
      </c>
      <c r="DG141" s="26" t="s">
        <v>114</v>
      </c>
      <c r="DH141" s="26" t="s">
        <v>123</v>
      </c>
      <c r="DI141" s="26" t="s">
        <v>116</v>
      </c>
    </row>
    <row r="142" spans="1:116" s="11" customFormat="1" ht="117" x14ac:dyDescent="0.15">
      <c r="A142" s="11" t="str">
        <f>VLOOKUP(B142,SC1049_final_report!B:C,2,FALSE)</f>
        <v>th588dr8595</v>
      </c>
      <c r="B142" s="11" t="s">
        <v>1243</v>
      </c>
      <c r="D142" s="11" t="s">
        <v>1244</v>
      </c>
      <c r="E142" s="11" t="s">
        <v>126</v>
      </c>
      <c r="F142" s="11" t="s">
        <v>3850</v>
      </c>
      <c r="H142" s="11" t="s">
        <v>1245</v>
      </c>
      <c r="I142" s="11" t="s">
        <v>299</v>
      </c>
      <c r="J142" s="11" t="s">
        <v>1246</v>
      </c>
      <c r="K142" s="11" t="s">
        <v>114</v>
      </c>
      <c r="L142" s="11" t="s">
        <v>115</v>
      </c>
      <c r="M142" s="11" t="s">
        <v>116</v>
      </c>
      <c r="N142" s="11" t="s">
        <v>1247</v>
      </c>
      <c r="Q142" s="11" t="s">
        <v>4044</v>
      </c>
      <c r="R142" s="11" t="s">
        <v>4045</v>
      </c>
      <c r="S142" s="11" t="s">
        <v>4046</v>
      </c>
      <c r="T142" s="11" t="s">
        <v>1248</v>
      </c>
      <c r="U142" s="56" t="s">
        <v>2855</v>
      </c>
      <c r="V142" s="42" t="s">
        <v>2687</v>
      </c>
      <c r="W142" s="42" t="s">
        <v>2688</v>
      </c>
      <c r="X142" s="45" t="s">
        <v>2689</v>
      </c>
      <c r="Y142" s="42" t="s">
        <v>182</v>
      </c>
      <c r="Z142" s="42" t="s">
        <v>134</v>
      </c>
      <c r="AA142" s="42" t="s">
        <v>2690</v>
      </c>
      <c r="AB142" s="42"/>
      <c r="AC142" s="42"/>
      <c r="AD142" s="42"/>
      <c r="AE142" s="42"/>
      <c r="AF142" s="42"/>
      <c r="AG142" s="42"/>
      <c r="AH142" s="42"/>
      <c r="AI142" s="42"/>
      <c r="AJ142" s="42"/>
      <c r="AK142" s="42"/>
      <c r="AL142" s="42"/>
      <c r="AM142" s="42"/>
      <c r="AN142" s="42"/>
      <c r="AO142" s="42"/>
      <c r="AP142" s="42"/>
      <c r="AQ142" s="42"/>
      <c r="AR142" s="42"/>
      <c r="AS142" s="42"/>
      <c r="AT142" s="42"/>
      <c r="AU142" s="42"/>
      <c r="AV142" s="55" t="s">
        <v>2811</v>
      </c>
      <c r="AW142" s="42" t="s">
        <v>2688</v>
      </c>
      <c r="AX142" s="42" t="s">
        <v>1249</v>
      </c>
      <c r="AY142" s="42" t="s">
        <v>182</v>
      </c>
      <c r="AZ142" s="42" t="s">
        <v>134</v>
      </c>
      <c r="BA142" s="49" t="s">
        <v>2691</v>
      </c>
      <c r="BB142" s="42"/>
      <c r="BC142" s="42"/>
      <c r="BD142" s="42"/>
      <c r="BE142" s="42"/>
      <c r="BF142" s="42"/>
      <c r="BG142" s="42"/>
      <c r="BH142" s="42"/>
      <c r="BI142" s="42"/>
      <c r="BJ142" s="42"/>
      <c r="BK142" s="42"/>
      <c r="BL142" s="42"/>
      <c r="BM142" s="42"/>
      <c r="BN142" s="42"/>
      <c r="BO142" s="42"/>
      <c r="BP142" s="42"/>
      <c r="BQ142" s="42"/>
      <c r="BR142" s="42"/>
      <c r="BS142" s="42"/>
      <c r="BT142" s="42"/>
      <c r="BU142" s="42"/>
      <c r="BV142" s="42"/>
      <c r="BW142" s="42"/>
      <c r="BX142" s="42"/>
      <c r="BY142" s="42"/>
      <c r="BZ142" s="42"/>
      <c r="CA142" s="42"/>
      <c r="CB142" s="42"/>
      <c r="CG142" s="11" t="s">
        <v>4039</v>
      </c>
      <c r="CZ142" s="17"/>
      <c r="DB142" s="11" t="s">
        <v>295</v>
      </c>
      <c r="DC142" s="11">
        <v>-122.173439</v>
      </c>
      <c r="DD142" s="11">
        <v>37.427267000000001</v>
      </c>
      <c r="DE142" s="11">
        <v>-122.149475</v>
      </c>
      <c r="DF142" s="11">
        <v>37.448442999999997</v>
      </c>
      <c r="DG142" s="11" t="s">
        <v>114</v>
      </c>
      <c r="DH142" s="11" t="s">
        <v>123</v>
      </c>
      <c r="DI142" s="11" t="s">
        <v>116</v>
      </c>
    </row>
    <row r="143" spans="1:116" s="11" customFormat="1" ht="117" x14ac:dyDescent="0.15">
      <c r="A143" s="11" t="str">
        <f>VLOOKUP(B143,SC1049_final_report!B:C,2,FALSE)</f>
        <v>jh436wj1167</v>
      </c>
      <c r="B143" s="11" t="s">
        <v>1250</v>
      </c>
      <c r="D143" s="11" t="s">
        <v>1251</v>
      </c>
      <c r="E143" s="11" t="s">
        <v>782</v>
      </c>
      <c r="F143" s="11" t="s">
        <v>3851</v>
      </c>
      <c r="H143" s="11" t="s">
        <v>1252</v>
      </c>
      <c r="I143" s="11" t="s">
        <v>299</v>
      </c>
      <c r="J143" s="11" t="s">
        <v>1253</v>
      </c>
      <c r="K143" s="11" t="s">
        <v>114</v>
      </c>
      <c r="L143" s="11" t="s">
        <v>115</v>
      </c>
      <c r="M143" s="11" t="s">
        <v>116</v>
      </c>
      <c r="N143" s="11" t="s">
        <v>1254</v>
      </c>
      <c r="Q143" s="11" t="s">
        <v>4044</v>
      </c>
      <c r="R143" s="11" t="s">
        <v>4045</v>
      </c>
      <c r="S143" s="11" t="s">
        <v>4046</v>
      </c>
      <c r="T143" s="11" t="s">
        <v>2443</v>
      </c>
      <c r="U143" s="56" t="s">
        <v>2855</v>
      </c>
      <c r="V143" s="42" t="s">
        <v>2687</v>
      </c>
      <c r="W143" s="42" t="s">
        <v>2688</v>
      </c>
      <c r="X143" s="45" t="s">
        <v>2689</v>
      </c>
      <c r="Y143" s="42" t="s">
        <v>182</v>
      </c>
      <c r="Z143" s="42" t="s">
        <v>134</v>
      </c>
      <c r="AA143" s="42" t="s">
        <v>2690</v>
      </c>
      <c r="AB143" s="42"/>
      <c r="AC143" s="42"/>
      <c r="AD143" s="42"/>
      <c r="AE143" s="42"/>
      <c r="AF143" s="42"/>
      <c r="AG143" s="42"/>
      <c r="AH143" s="42"/>
      <c r="AI143" s="42"/>
      <c r="AJ143" s="42"/>
      <c r="AK143" s="42"/>
      <c r="AL143" s="42"/>
      <c r="AM143" s="42"/>
      <c r="AN143" s="42"/>
      <c r="AO143" s="42"/>
      <c r="AP143" s="42"/>
      <c r="AQ143" s="42"/>
      <c r="AR143" s="42"/>
      <c r="AS143" s="42"/>
      <c r="AT143" s="42"/>
      <c r="AU143" s="42"/>
      <c r="AV143" s="55" t="s">
        <v>2811</v>
      </c>
      <c r="AW143" s="42" t="s">
        <v>2688</v>
      </c>
      <c r="AX143" s="42" t="s">
        <v>1255</v>
      </c>
      <c r="AY143" s="42" t="s">
        <v>182</v>
      </c>
      <c r="AZ143" s="42" t="s">
        <v>134</v>
      </c>
      <c r="BA143" s="49" t="s">
        <v>2691</v>
      </c>
      <c r="BB143" s="42"/>
      <c r="BC143" s="42"/>
      <c r="BD143" s="42"/>
      <c r="BE143" s="42"/>
      <c r="BF143" s="42"/>
      <c r="BG143" s="42"/>
      <c r="BH143" s="42"/>
      <c r="BI143" s="42"/>
      <c r="BJ143" s="42"/>
      <c r="BK143" s="42"/>
      <c r="BL143" s="42"/>
      <c r="BM143" s="42"/>
      <c r="BN143" s="42"/>
      <c r="BO143" s="42"/>
      <c r="BP143" s="42"/>
      <c r="BQ143" s="42"/>
      <c r="BR143" s="42"/>
      <c r="BS143" s="42"/>
      <c r="BT143" s="42"/>
      <c r="BU143" s="42"/>
      <c r="BV143" s="42"/>
      <c r="BW143" s="42"/>
      <c r="BX143" s="42"/>
      <c r="BY143" s="42"/>
      <c r="BZ143" s="42"/>
      <c r="CA143" s="42"/>
      <c r="CB143" s="42"/>
      <c r="CG143" s="11" t="s">
        <v>4039</v>
      </c>
      <c r="CZ143" s="17"/>
      <c r="DB143" s="11" t="s">
        <v>735</v>
      </c>
      <c r="DC143" s="11">
        <v>-122.173439</v>
      </c>
      <c r="DD143" s="11">
        <v>37.427267000000001</v>
      </c>
      <c r="DE143" s="11">
        <v>-122.149475</v>
      </c>
      <c r="DF143" s="11">
        <v>37.448442999999997</v>
      </c>
      <c r="DG143" s="11" t="s">
        <v>114</v>
      </c>
      <c r="DH143" s="11" t="s">
        <v>123</v>
      </c>
      <c r="DI143" s="11" t="s">
        <v>116</v>
      </c>
    </row>
    <row r="144" spans="1:116" s="11" customFormat="1" ht="117" x14ac:dyDescent="0.15">
      <c r="A144" s="11" t="str">
        <f>VLOOKUP(B144,SC1049_final_report!B:C,2,FALSE)</f>
        <v>pf018bv8905</v>
      </c>
      <c r="B144" s="11" t="s">
        <v>1256</v>
      </c>
      <c r="D144" s="11" t="s">
        <v>1257</v>
      </c>
      <c r="E144" s="11" t="s">
        <v>3723</v>
      </c>
      <c r="F144" s="11" t="s">
        <v>3852</v>
      </c>
      <c r="H144" s="11" t="s">
        <v>1258</v>
      </c>
      <c r="I144" s="11" t="s">
        <v>299</v>
      </c>
      <c r="J144" s="11" t="s">
        <v>1259</v>
      </c>
      <c r="K144" s="11" t="s">
        <v>114</v>
      </c>
      <c r="L144" s="11" t="s">
        <v>115</v>
      </c>
      <c r="M144" s="11" t="s">
        <v>116</v>
      </c>
      <c r="N144" s="11" t="s">
        <v>1260</v>
      </c>
      <c r="Q144" s="11" t="s">
        <v>4044</v>
      </c>
      <c r="R144" s="11" t="s">
        <v>4045</v>
      </c>
      <c r="S144" s="11" t="s">
        <v>4046</v>
      </c>
      <c r="T144" s="11" t="s">
        <v>2444</v>
      </c>
      <c r="U144" s="56" t="s">
        <v>2855</v>
      </c>
      <c r="V144" s="42" t="s">
        <v>2687</v>
      </c>
      <c r="W144" s="42" t="s">
        <v>2688</v>
      </c>
      <c r="X144" s="45" t="s">
        <v>2689</v>
      </c>
      <c r="Y144" s="42" t="s">
        <v>182</v>
      </c>
      <c r="Z144" s="42" t="s">
        <v>134</v>
      </c>
      <c r="AA144" s="42" t="s">
        <v>2690</v>
      </c>
      <c r="AB144" s="42"/>
      <c r="AC144" s="42"/>
      <c r="AD144" s="42"/>
      <c r="AE144" s="42"/>
      <c r="AF144" s="42"/>
      <c r="AG144" s="42"/>
      <c r="AH144" s="42"/>
      <c r="AI144" s="42"/>
      <c r="AJ144" s="42"/>
      <c r="AK144" s="42"/>
      <c r="AL144" s="42"/>
      <c r="AM144" s="42"/>
      <c r="AN144" s="42"/>
      <c r="AO144" s="42"/>
      <c r="AP144" s="42"/>
      <c r="AQ144" s="42"/>
      <c r="AR144" s="42"/>
      <c r="AS144" s="42"/>
      <c r="AT144" s="42"/>
      <c r="AU144" s="42"/>
      <c r="AV144" s="55" t="s">
        <v>2811</v>
      </c>
      <c r="AW144" s="42" t="s">
        <v>2688</v>
      </c>
      <c r="AX144" s="42" t="s">
        <v>1261</v>
      </c>
      <c r="AY144" s="42" t="s">
        <v>182</v>
      </c>
      <c r="AZ144" s="42" t="s">
        <v>134</v>
      </c>
      <c r="BA144" s="42" t="s">
        <v>2691</v>
      </c>
      <c r="BB144" s="42"/>
      <c r="BC144" s="42"/>
      <c r="BD144" s="42"/>
      <c r="BE144" s="42"/>
      <c r="BF144" s="42"/>
      <c r="BG144" s="42"/>
      <c r="BH144" s="42"/>
      <c r="BI144" s="42"/>
      <c r="BJ144" s="42"/>
      <c r="BK144" s="42"/>
      <c r="BL144" s="42"/>
      <c r="BM144" s="42"/>
      <c r="BN144" s="42"/>
      <c r="BO144" s="42"/>
      <c r="BP144" s="42"/>
      <c r="BQ144" s="42"/>
      <c r="BR144" s="42"/>
      <c r="BS144" s="42"/>
      <c r="BT144" s="42"/>
      <c r="BU144" s="42"/>
      <c r="BV144" s="42"/>
      <c r="BW144" s="42"/>
      <c r="BX144" s="42"/>
      <c r="BY144" s="42"/>
      <c r="BZ144" s="42"/>
      <c r="CA144" s="42"/>
      <c r="CB144" s="42"/>
      <c r="CG144" s="11" t="s">
        <v>4039</v>
      </c>
      <c r="CZ144" s="17"/>
      <c r="DB144" s="11" t="s">
        <v>295</v>
      </c>
      <c r="DC144" s="11">
        <v>-122.191292</v>
      </c>
      <c r="DD144" s="11">
        <v>37.406339000000003</v>
      </c>
      <c r="DE144" s="11">
        <v>-122.149475</v>
      </c>
      <c r="DF144" s="11">
        <v>37.443536999999999</v>
      </c>
      <c r="DG144" s="11" t="s">
        <v>114</v>
      </c>
      <c r="DH144" s="11" t="s">
        <v>123</v>
      </c>
      <c r="DI144" s="11" t="s">
        <v>116</v>
      </c>
    </row>
    <row r="145" spans="1:116" s="26" customFormat="1" ht="117" x14ac:dyDescent="0.15">
      <c r="A145" s="11" t="str">
        <f>VLOOKUP(B145,SC1049_final_report!B:C,2,FALSE)</f>
        <v>ft765qp6384</v>
      </c>
      <c r="B145" s="26" t="s">
        <v>1262</v>
      </c>
      <c r="D145" s="26" t="s">
        <v>1263</v>
      </c>
      <c r="E145" s="26" t="s">
        <v>1148</v>
      </c>
      <c r="F145" s="26" t="s">
        <v>3853</v>
      </c>
      <c r="H145" s="26" t="s">
        <v>1264</v>
      </c>
      <c r="I145" s="26" t="s">
        <v>1265</v>
      </c>
      <c r="J145" s="26" t="s">
        <v>1266</v>
      </c>
      <c r="K145" s="26" t="s">
        <v>114</v>
      </c>
      <c r="L145" s="26" t="s">
        <v>115</v>
      </c>
      <c r="M145" s="26" t="s">
        <v>116</v>
      </c>
      <c r="N145" s="26" t="s">
        <v>1260</v>
      </c>
      <c r="Q145" s="26" t="s">
        <v>4044</v>
      </c>
      <c r="R145" s="26" t="s">
        <v>4045</v>
      </c>
      <c r="S145" s="26" t="s">
        <v>4046</v>
      </c>
      <c r="T145" s="26" t="s">
        <v>2757</v>
      </c>
      <c r="U145" s="73" t="s">
        <v>2855</v>
      </c>
      <c r="V145" s="60"/>
      <c r="W145" s="60"/>
      <c r="X145" s="60"/>
      <c r="Y145" s="60"/>
      <c r="Z145" s="60"/>
      <c r="AA145" s="60"/>
      <c r="AB145" s="60"/>
      <c r="AC145" s="60"/>
      <c r="AD145" s="60"/>
      <c r="AE145" s="60"/>
      <c r="AF145" s="60"/>
      <c r="AG145" s="60"/>
      <c r="AH145" s="60"/>
      <c r="AI145" s="60"/>
      <c r="AJ145" s="60"/>
      <c r="AK145" s="60"/>
      <c r="AL145" s="60"/>
      <c r="AM145" s="60"/>
      <c r="AN145" s="60"/>
      <c r="AO145" s="60"/>
      <c r="AP145" s="60"/>
      <c r="AQ145" s="60"/>
      <c r="AR145" s="60"/>
      <c r="AS145" s="60"/>
      <c r="AT145" s="60"/>
      <c r="AU145" s="60"/>
      <c r="AV145" s="58" t="s">
        <v>2811</v>
      </c>
      <c r="AW145" s="60" t="s">
        <v>2688</v>
      </c>
      <c r="AX145" s="60" t="s">
        <v>1267</v>
      </c>
      <c r="AY145" s="60" t="s">
        <v>182</v>
      </c>
      <c r="AZ145" s="60" t="s">
        <v>134</v>
      </c>
      <c r="BA145" s="60" t="s">
        <v>2691</v>
      </c>
      <c r="BB145" s="60"/>
      <c r="BC145" s="60"/>
      <c r="BD145" s="60"/>
      <c r="BE145" s="60"/>
      <c r="BF145" s="60"/>
      <c r="BG145" s="60"/>
      <c r="BH145" s="60"/>
      <c r="BI145" s="60"/>
      <c r="BJ145" s="60"/>
      <c r="BK145" s="60"/>
      <c r="BL145" s="60"/>
      <c r="BM145" s="60"/>
      <c r="BN145" s="60"/>
      <c r="BO145" s="60"/>
      <c r="BP145" s="60"/>
      <c r="BQ145" s="60"/>
      <c r="BR145" s="60"/>
      <c r="BS145" s="60"/>
      <c r="BT145" s="60"/>
      <c r="BU145" s="60"/>
      <c r="BV145" s="60"/>
      <c r="BW145" s="60"/>
      <c r="BX145" s="60"/>
      <c r="BY145" s="60"/>
      <c r="BZ145" s="60"/>
      <c r="CA145" s="60"/>
      <c r="CB145" s="60"/>
      <c r="CG145" s="26" t="s">
        <v>4039</v>
      </c>
      <c r="CZ145" s="24"/>
      <c r="DB145" s="26" t="s">
        <v>295</v>
      </c>
      <c r="DC145" s="26">
        <v>-122.191292</v>
      </c>
      <c r="DD145" s="26">
        <v>37.406339000000003</v>
      </c>
      <c r="DE145" s="26">
        <v>-122.149475</v>
      </c>
      <c r="DF145" s="26">
        <v>37.443536999999999</v>
      </c>
      <c r="DG145" s="26" t="s">
        <v>114</v>
      </c>
      <c r="DH145" s="26" t="s">
        <v>123</v>
      </c>
      <c r="DI145" s="26" t="s">
        <v>116</v>
      </c>
    </row>
    <row r="146" spans="1:116" s="26" customFormat="1" ht="117" x14ac:dyDescent="0.15">
      <c r="A146" s="11" t="str">
        <f>VLOOKUP(B146,SC1049_final_report!B:C,2,FALSE)</f>
        <v>hj548fw8599</v>
      </c>
      <c r="B146" s="26" t="s">
        <v>1268</v>
      </c>
      <c r="D146" s="26" t="s">
        <v>1269</v>
      </c>
      <c r="E146" s="26" t="s">
        <v>1148</v>
      </c>
      <c r="F146" s="26" t="s">
        <v>3854</v>
      </c>
      <c r="H146" s="26" t="s">
        <v>1270</v>
      </c>
      <c r="I146" s="26" t="s">
        <v>1271</v>
      </c>
      <c r="J146" s="26" t="s">
        <v>1272</v>
      </c>
      <c r="K146" s="26" t="s">
        <v>114</v>
      </c>
      <c r="L146" s="26" t="s">
        <v>115</v>
      </c>
      <c r="M146" s="26" t="s">
        <v>116</v>
      </c>
      <c r="N146" s="26" t="s">
        <v>1273</v>
      </c>
      <c r="Q146" s="26" t="s">
        <v>4044</v>
      </c>
      <c r="R146" s="26" t="s">
        <v>4045</v>
      </c>
      <c r="S146" s="26" t="s">
        <v>4046</v>
      </c>
      <c r="T146" s="26" t="s">
        <v>2758</v>
      </c>
      <c r="U146" s="73" t="s">
        <v>2855</v>
      </c>
      <c r="V146" s="60"/>
      <c r="W146" s="60"/>
      <c r="X146" s="60"/>
      <c r="Y146" s="60"/>
      <c r="Z146" s="60"/>
      <c r="AA146" s="60"/>
      <c r="AB146" s="60"/>
      <c r="AC146" s="60"/>
      <c r="AD146" s="60"/>
      <c r="AE146" s="60"/>
      <c r="AF146" s="60"/>
      <c r="AG146" s="60"/>
      <c r="AH146" s="60"/>
      <c r="AI146" s="60"/>
      <c r="AJ146" s="60"/>
      <c r="AK146" s="60"/>
      <c r="AL146" s="60"/>
      <c r="AM146" s="60"/>
      <c r="AN146" s="60"/>
      <c r="AO146" s="60"/>
      <c r="AP146" s="60"/>
      <c r="AQ146" s="60"/>
      <c r="AR146" s="60"/>
      <c r="AS146" s="60"/>
      <c r="AT146" s="60"/>
      <c r="AU146" s="60"/>
      <c r="AV146" s="60"/>
      <c r="AW146" s="60"/>
      <c r="AX146" s="60"/>
      <c r="AY146" s="60"/>
      <c r="AZ146" s="60"/>
      <c r="BA146" s="60"/>
      <c r="BB146" s="60"/>
      <c r="BC146" s="60"/>
      <c r="BD146" s="60"/>
      <c r="BE146" s="60"/>
      <c r="BF146" s="60"/>
      <c r="BG146" s="60"/>
      <c r="BH146" s="60"/>
      <c r="BI146" s="60"/>
      <c r="BJ146" s="60"/>
      <c r="BK146" s="60"/>
      <c r="BL146" s="60"/>
      <c r="BM146" s="60"/>
      <c r="BN146" s="60"/>
      <c r="BO146" s="60"/>
      <c r="BP146" s="60"/>
      <c r="BQ146" s="60"/>
      <c r="BR146" s="60"/>
      <c r="BS146" s="60"/>
      <c r="BT146" s="60"/>
      <c r="BU146" s="60"/>
      <c r="BV146" s="60"/>
      <c r="BW146" s="60"/>
      <c r="BX146" s="60"/>
      <c r="BY146" s="60"/>
      <c r="BZ146" s="60"/>
      <c r="CA146" s="60"/>
      <c r="CB146" s="60"/>
      <c r="CC146" s="26" t="s">
        <v>4064</v>
      </c>
      <c r="CD146" s="24" t="s">
        <v>4048</v>
      </c>
      <c r="CG146" s="26" t="s">
        <v>4039</v>
      </c>
      <c r="CY146" s="24"/>
      <c r="CZ146" s="24"/>
      <c r="DB146" s="26" t="s">
        <v>295</v>
      </c>
      <c r="DC146" s="26">
        <v>-122.191292</v>
      </c>
      <c r="DD146" s="26">
        <v>37.406339000000003</v>
      </c>
      <c r="DE146" s="26">
        <v>-122.149475</v>
      </c>
      <c r="DF146" s="26">
        <v>37.443536999999999</v>
      </c>
      <c r="DG146" s="26" t="s">
        <v>114</v>
      </c>
      <c r="DH146" s="26" t="s">
        <v>123</v>
      </c>
      <c r="DI146" s="26" t="s">
        <v>116</v>
      </c>
    </row>
    <row r="147" spans="1:116" s="11" customFormat="1" ht="117" x14ac:dyDescent="0.15">
      <c r="A147" s="11" t="str">
        <f>VLOOKUP(B147,SC1049_final_report!B:C,2,FALSE)</f>
        <v>pp674fs9961</v>
      </c>
      <c r="B147" s="11" t="s">
        <v>1274</v>
      </c>
      <c r="D147" s="11" t="s">
        <v>1275</v>
      </c>
      <c r="E147" s="11" t="s">
        <v>3723</v>
      </c>
      <c r="F147" s="11" t="s">
        <v>3855</v>
      </c>
      <c r="H147" s="11" t="s">
        <v>1276</v>
      </c>
      <c r="I147" s="11" t="s">
        <v>1277</v>
      </c>
      <c r="J147" s="11" t="s">
        <v>1278</v>
      </c>
      <c r="K147" s="11" t="s">
        <v>114</v>
      </c>
      <c r="L147" s="11" t="s">
        <v>115</v>
      </c>
      <c r="M147" s="11" t="s">
        <v>116</v>
      </c>
      <c r="N147" s="11" t="s">
        <v>1279</v>
      </c>
      <c r="Q147" s="11" t="s">
        <v>4044</v>
      </c>
      <c r="R147" s="11" t="s">
        <v>4045</v>
      </c>
      <c r="S147" s="11" t="s">
        <v>4046</v>
      </c>
      <c r="T147" s="11" t="s">
        <v>2445</v>
      </c>
      <c r="U147" s="56" t="s">
        <v>2855</v>
      </c>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11" t="s">
        <v>4060</v>
      </c>
      <c r="CG147" s="11" t="s">
        <v>4039</v>
      </c>
      <c r="CX147" s="17" t="s">
        <v>2328</v>
      </c>
      <c r="CY147" s="17">
        <v>151</v>
      </c>
      <c r="CZ147" s="17" t="s">
        <v>2284</v>
      </c>
      <c r="DB147" s="11" t="s">
        <v>1280</v>
      </c>
      <c r="DC147" s="11">
        <v>-122.1814213</v>
      </c>
      <c r="DD147" s="11">
        <v>37.424570799999998</v>
      </c>
      <c r="DE147" s="11">
        <v>-122.171116</v>
      </c>
      <c r="DF147" s="11">
        <v>37.427105500000003</v>
      </c>
      <c r="DG147" s="11" t="s">
        <v>114</v>
      </c>
      <c r="DH147" s="11" t="s">
        <v>123</v>
      </c>
      <c r="DI147" s="11" t="s">
        <v>116</v>
      </c>
    </row>
    <row r="148" spans="1:116" s="11" customFormat="1" ht="117" x14ac:dyDescent="0.15">
      <c r="A148" s="11" t="str">
        <f>VLOOKUP(B148,SC1049_final_report!B:C,2,FALSE)</f>
        <v>yg114sr5115</v>
      </c>
      <c r="B148" s="11" t="s">
        <v>2566</v>
      </c>
      <c r="D148" s="11" t="s">
        <v>1281</v>
      </c>
      <c r="E148" s="11" t="s">
        <v>3723</v>
      </c>
      <c r="F148" s="11" t="s">
        <v>3856</v>
      </c>
      <c r="H148" s="11" t="s">
        <v>1282</v>
      </c>
      <c r="I148" s="11" t="s">
        <v>1283</v>
      </c>
      <c r="J148" s="11" t="s">
        <v>191</v>
      </c>
      <c r="K148" s="11" t="s">
        <v>114</v>
      </c>
      <c r="L148" s="11" t="s">
        <v>115</v>
      </c>
      <c r="M148" s="11" t="s">
        <v>116</v>
      </c>
      <c r="N148" s="11" t="s">
        <v>1284</v>
      </c>
      <c r="Q148" s="11" t="s">
        <v>4044</v>
      </c>
      <c r="R148" s="11" t="s">
        <v>4045</v>
      </c>
      <c r="S148" s="11" t="s">
        <v>4046</v>
      </c>
      <c r="T148" s="11" t="s">
        <v>2446</v>
      </c>
      <c r="U148" s="56" t="s">
        <v>2855</v>
      </c>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t="s">
        <v>2666</v>
      </c>
      <c r="AW148" s="42" t="s">
        <v>2648</v>
      </c>
      <c r="AX148" s="42" t="s">
        <v>1285</v>
      </c>
      <c r="AY148" s="42" t="s">
        <v>133</v>
      </c>
      <c r="AZ148" s="55" t="s">
        <v>134</v>
      </c>
      <c r="BA148" s="66" t="s">
        <v>2668</v>
      </c>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G148" s="11" t="s">
        <v>4039</v>
      </c>
      <c r="CX148" s="22" t="s">
        <v>2321</v>
      </c>
      <c r="CY148" s="17" t="s">
        <v>2285</v>
      </c>
      <c r="CZ148" s="17" t="s">
        <v>2284</v>
      </c>
      <c r="DB148" s="11" t="s">
        <v>1286</v>
      </c>
      <c r="DC148" s="11">
        <v>-122.1812185803</v>
      </c>
      <c r="DD148" s="11">
        <v>37.418153419699998</v>
      </c>
      <c r="DE148" s="11">
        <v>-122.1785206197</v>
      </c>
      <c r="DF148" s="11">
        <v>37.4208513803</v>
      </c>
      <c r="DG148" s="11" t="s">
        <v>114</v>
      </c>
      <c r="DH148" s="11" t="s">
        <v>123</v>
      </c>
      <c r="DI148" s="11" t="s">
        <v>116</v>
      </c>
    </row>
    <row r="149" spans="1:116" s="11" customFormat="1" ht="117" x14ac:dyDescent="0.15">
      <c r="A149" s="11" t="str">
        <f>VLOOKUP(B149,SC1049_final_report!B:C,2,FALSE)</f>
        <v>wj740sg4288</v>
      </c>
      <c r="B149" s="11" t="s">
        <v>3330</v>
      </c>
      <c r="D149" s="11" t="s">
        <v>1281</v>
      </c>
      <c r="E149" s="11" t="s">
        <v>126</v>
      </c>
      <c r="F149" s="11" t="s">
        <v>3856</v>
      </c>
      <c r="H149" s="11" t="s">
        <v>1287</v>
      </c>
      <c r="I149" s="11" t="s">
        <v>1288</v>
      </c>
      <c r="J149" s="11" t="s">
        <v>1289</v>
      </c>
      <c r="K149" s="11" t="s">
        <v>114</v>
      </c>
      <c r="L149" s="11" t="s">
        <v>115</v>
      </c>
      <c r="M149" s="11" t="s">
        <v>116</v>
      </c>
      <c r="N149" s="11" t="s">
        <v>1284</v>
      </c>
      <c r="Q149" s="11" t="s">
        <v>4044</v>
      </c>
      <c r="R149" s="11" t="s">
        <v>4045</v>
      </c>
      <c r="S149" s="11" t="s">
        <v>4046</v>
      </c>
      <c r="T149" s="11" t="s">
        <v>1290</v>
      </c>
      <c r="U149" s="56" t="s">
        <v>2855</v>
      </c>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t="s">
        <v>2666</v>
      </c>
      <c r="AW149" s="42" t="s">
        <v>2648</v>
      </c>
      <c r="AX149" s="42" t="s">
        <v>1285</v>
      </c>
      <c r="AY149" s="42" t="s">
        <v>133</v>
      </c>
      <c r="AZ149" s="42" t="s">
        <v>134</v>
      </c>
      <c r="BA149" s="66" t="s">
        <v>2668</v>
      </c>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G149" s="11" t="s">
        <v>4039</v>
      </c>
      <c r="CX149" s="22" t="s">
        <v>2322</v>
      </c>
      <c r="CY149" s="17" t="s">
        <v>2285</v>
      </c>
      <c r="CZ149" s="17" t="s">
        <v>2284</v>
      </c>
      <c r="DB149" s="11" t="s">
        <v>1286</v>
      </c>
      <c r="DC149" s="11">
        <v>-122.1812185803</v>
      </c>
      <c r="DD149" s="11">
        <v>37.418153419699998</v>
      </c>
      <c r="DE149" s="11">
        <v>-122.1785206197</v>
      </c>
      <c r="DF149" s="11">
        <v>37.4208513803</v>
      </c>
      <c r="DG149" s="11" t="s">
        <v>114</v>
      </c>
      <c r="DH149" s="11" t="s">
        <v>123</v>
      </c>
      <c r="DI149" s="11" t="s">
        <v>116</v>
      </c>
    </row>
    <row r="150" spans="1:116" s="26" customFormat="1" ht="117" x14ac:dyDescent="0.15">
      <c r="A150" s="11" t="str">
        <f>VLOOKUP(B150,SC1049_final_report!B:C,2,FALSE)</f>
        <v>qg489jc0253</v>
      </c>
      <c r="B150" s="26" t="s">
        <v>3329</v>
      </c>
      <c r="D150" s="26" t="s">
        <v>1281</v>
      </c>
      <c r="E150" s="26" t="s">
        <v>782</v>
      </c>
      <c r="F150" s="26" t="s">
        <v>3856</v>
      </c>
      <c r="H150" s="26" t="s">
        <v>1291</v>
      </c>
      <c r="I150" s="26" t="s">
        <v>1292</v>
      </c>
      <c r="J150" s="26" t="s">
        <v>1293</v>
      </c>
      <c r="K150" s="26" t="s">
        <v>114</v>
      </c>
      <c r="L150" s="26" t="s">
        <v>115</v>
      </c>
      <c r="M150" s="26" t="s">
        <v>116</v>
      </c>
      <c r="N150" s="26" t="s">
        <v>1284</v>
      </c>
      <c r="Q150" s="26" t="s">
        <v>4044</v>
      </c>
      <c r="R150" s="26" t="s">
        <v>4045</v>
      </c>
      <c r="S150" s="26" t="s">
        <v>4046</v>
      </c>
      <c r="T150" s="26" t="s">
        <v>2759</v>
      </c>
      <c r="U150" s="73" t="s">
        <v>2855</v>
      </c>
      <c r="V150" s="60"/>
      <c r="W150" s="60"/>
      <c r="X150" s="60"/>
      <c r="Y150" s="60"/>
      <c r="Z150" s="60"/>
      <c r="AA150" s="60"/>
      <c r="AB150" s="60"/>
      <c r="AC150" s="60"/>
      <c r="AD150" s="60"/>
      <c r="AE150" s="60"/>
      <c r="AF150" s="60"/>
      <c r="AG150" s="60"/>
      <c r="AH150" s="60"/>
      <c r="AI150" s="60"/>
      <c r="AJ150" s="60"/>
      <c r="AK150" s="60"/>
      <c r="AL150" s="60"/>
      <c r="AM150" s="60"/>
      <c r="AN150" s="60"/>
      <c r="AO150" s="60"/>
      <c r="AP150" s="60"/>
      <c r="AQ150" s="60"/>
      <c r="AR150" s="60"/>
      <c r="AS150" s="60"/>
      <c r="AT150" s="60"/>
      <c r="AU150" s="60"/>
      <c r="AV150" s="60" t="s">
        <v>2666</v>
      </c>
      <c r="AW150" s="60" t="s">
        <v>2667</v>
      </c>
      <c r="AX150" s="60" t="s">
        <v>1285</v>
      </c>
      <c r="AY150" s="60" t="s">
        <v>133</v>
      </c>
      <c r="AZ150" s="60" t="s">
        <v>134</v>
      </c>
      <c r="BA150" s="67" t="s">
        <v>2668</v>
      </c>
      <c r="BB150" s="60"/>
      <c r="BC150" s="60"/>
      <c r="BD150" s="60"/>
      <c r="BE150" s="60"/>
      <c r="BF150" s="60"/>
      <c r="BG150" s="60"/>
      <c r="BH150" s="60"/>
      <c r="BI150" s="60"/>
      <c r="BJ150" s="60"/>
      <c r="BK150" s="60"/>
      <c r="BL150" s="60"/>
      <c r="BM150" s="60"/>
      <c r="BN150" s="60"/>
      <c r="BO150" s="60"/>
      <c r="BP150" s="60"/>
      <c r="BQ150" s="60"/>
      <c r="BR150" s="60"/>
      <c r="BS150" s="60"/>
      <c r="BT150" s="60"/>
      <c r="BU150" s="60"/>
      <c r="BV150" s="60"/>
      <c r="BW150" s="60"/>
      <c r="BX150" s="60"/>
      <c r="BY150" s="60"/>
      <c r="BZ150" s="60"/>
      <c r="CA150" s="60"/>
      <c r="CB150" s="60"/>
      <c r="CG150" s="26" t="s">
        <v>4039</v>
      </c>
      <c r="CX150" s="22" t="s">
        <v>2321</v>
      </c>
      <c r="CY150" s="24" t="s">
        <v>2285</v>
      </c>
      <c r="CZ150" s="24" t="s">
        <v>2284</v>
      </c>
      <c r="DB150" s="26" t="s">
        <v>1286</v>
      </c>
      <c r="DC150" s="26">
        <v>-122.1812185803</v>
      </c>
      <c r="DD150" s="26">
        <v>37.418153419699998</v>
      </c>
      <c r="DE150" s="26">
        <v>-122.1785206197</v>
      </c>
      <c r="DF150" s="26">
        <v>37.4208513803</v>
      </c>
      <c r="DG150" s="26" t="s">
        <v>114</v>
      </c>
      <c r="DH150" s="26" t="s">
        <v>123</v>
      </c>
      <c r="DI150" s="26" t="s">
        <v>116</v>
      </c>
    </row>
    <row r="151" spans="1:116" s="28" customFormat="1" ht="117" x14ac:dyDescent="0.15">
      <c r="A151" s="11" t="str">
        <f>VLOOKUP(B151,SC1049_final_report!B:C,2,FALSE)</f>
        <v>pb015pw8025</v>
      </c>
      <c r="B151" s="28" t="s">
        <v>1294</v>
      </c>
      <c r="D151" s="28" t="s">
        <v>1295</v>
      </c>
      <c r="E151" s="28" t="s">
        <v>3727</v>
      </c>
      <c r="F151" s="28" t="s">
        <v>3857</v>
      </c>
      <c r="H151" s="28" t="s">
        <v>1296</v>
      </c>
      <c r="I151" s="28" t="s">
        <v>178</v>
      </c>
      <c r="J151" s="28" t="s">
        <v>191</v>
      </c>
      <c r="K151" s="28" t="s">
        <v>114</v>
      </c>
      <c r="L151" s="28" t="s">
        <v>115</v>
      </c>
      <c r="M151" s="28" t="s">
        <v>116</v>
      </c>
      <c r="N151" s="28" t="s">
        <v>1284</v>
      </c>
      <c r="Q151" s="28" t="s">
        <v>4044</v>
      </c>
      <c r="R151" s="28" t="s">
        <v>4045</v>
      </c>
      <c r="S151" s="28" t="s">
        <v>4046</v>
      </c>
      <c r="T151" s="28" t="s">
        <v>2864</v>
      </c>
      <c r="U151" s="75" t="s">
        <v>2855</v>
      </c>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t="s">
        <v>2666</v>
      </c>
      <c r="AW151" s="43" t="s">
        <v>2669</v>
      </c>
      <c r="AX151" s="43" t="s">
        <v>1285</v>
      </c>
      <c r="AY151" s="43" t="s">
        <v>133</v>
      </c>
      <c r="AZ151" s="43" t="s">
        <v>134</v>
      </c>
      <c r="BA151" s="65" t="s">
        <v>2668</v>
      </c>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G151" s="28" t="s">
        <v>4039</v>
      </c>
      <c r="CX151" s="23" t="s">
        <v>2322</v>
      </c>
      <c r="CY151" s="29" t="s">
        <v>2285</v>
      </c>
      <c r="CZ151" s="29" t="s">
        <v>2284</v>
      </c>
      <c r="DB151" s="28" t="s">
        <v>1286</v>
      </c>
      <c r="DC151" s="28">
        <v>-122.1812185803</v>
      </c>
      <c r="DD151" s="28">
        <v>37.418153419699998</v>
      </c>
      <c r="DE151" s="28">
        <v>-122.1785206197</v>
      </c>
      <c r="DF151" s="28">
        <v>37.4208513803</v>
      </c>
      <c r="DG151" s="28" t="s">
        <v>114</v>
      </c>
      <c r="DH151" s="28" t="s">
        <v>123</v>
      </c>
      <c r="DI151" s="28" t="s">
        <v>116</v>
      </c>
    </row>
    <row r="152" spans="1:116" s="11" customFormat="1" ht="117" x14ac:dyDescent="0.15">
      <c r="A152" s="11" t="str">
        <f>VLOOKUP(B152,SC1049_final_report!B:C,2,FALSE)</f>
        <v>rj632fh4401</v>
      </c>
      <c r="B152" s="11" t="s">
        <v>1297</v>
      </c>
      <c r="D152" s="11" t="s">
        <v>1298</v>
      </c>
      <c r="E152" s="11" t="s">
        <v>3723</v>
      </c>
      <c r="F152" s="11" t="s">
        <v>3858</v>
      </c>
      <c r="H152" s="11" t="s">
        <v>1299</v>
      </c>
      <c r="I152" s="11" t="s">
        <v>178</v>
      </c>
      <c r="K152" s="11" t="s">
        <v>114</v>
      </c>
      <c r="L152" s="11" t="s">
        <v>115</v>
      </c>
      <c r="M152" s="11" t="s">
        <v>116</v>
      </c>
      <c r="Q152" s="11" t="s">
        <v>4044</v>
      </c>
      <c r="R152" s="11" t="s">
        <v>4045</v>
      </c>
      <c r="S152" s="11" t="s">
        <v>4046</v>
      </c>
      <c r="T152" s="11" t="s">
        <v>2447</v>
      </c>
      <c r="U152" s="56" t="s">
        <v>2855</v>
      </c>
      <c r="V152" s="42" t="s">
        <v>2664</v>
      </c>
      <c r="W152" s="42" t="s">
        <v>2648</v>
      </c>
      <c r="X152" s="42"/>
      <c r="Y152" s="42" t="s">
        <v>133</v>
      </c>
      <c r="Z152" s="42" t="s">
        <v>134</v>
      </c>
      <c r="AA152" s="49" t="s">
        <v>2665</v>
      </c>
      <c r="AB152" s="42" t="s">
        <v>136</v>
      </c>
      <c r="AC152" s="42" t="s">
        <v>137</v>
      </c>
      <c r="AD152" s="42" t="s">
        <v>138</v>
      </c>
      <c r="AE152" s="42"/>
      <c r="AF152" s="42"/>
      <c r="AG152" s="42"/>
      <c r="AH152" s="42"/>
      <c r="AI152" s="42"/>
      <c r="AJ152" s="42"/>
      <c r="AK152" s="42"/>
      <c r="AL152" s="42"/>
      <c r="AM152" s="42"/>
      <c r="AN152" s="42"/>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c r="BM152" s="42"/>
      <c r="BN152" s="42"/>
      <c r="BO152" s="42"/>
      <c r="BP152" s="42"/>
      <c r="BQ152" s="42"/>
      <c r="BR152" s="42"/>
      <c r="BS152" s="42"/>
      <c r="BT152" s="42"/>
      <c r="BU152" s="42"/>
      <c r="BV152" s="42"/>
      <c r="BW152" s="42"/>
      <c r="BX152" s="42"/>
      <c r="BY152" s="42"/>
      <c r="BZ152" s="42"/>
      <c r="CA152" s="42"/>
      <c r="CB152" s="42"/>
      <c r="CC152" s="17" t="s">
        <v>4048</v>
      </c>
      <c r="CG152" s="11" t="s">
        <v>4039</v>
      </c>
      <c r="CY152" s="17"/>
      <c r="CZ152" s="17"/>
      <c r="DB152" s="11" t="s">
        <v>1300</v>
      </c>
      <c r="DC152" s="11">
        <v>-121.821285</v>
      </c>
      <c r="DD152" s="11">
        <v>37.204362000000003</v>
      </c>
      <c r="DE152" s="11">
        <v>-121.777941</v>
      </c>
      <c r="DF152" s="11">
        <v>37.225552</v>
      </c>
      <c r="DG152" s="11" t="s">
        <v>114</v>
      </c>
      <c r="DH152" s="11" t="s">
        <v>123</v>
      </c>
      <c r="DI152" s="11" t="s">
        <v>116</v>
      </c>
      <c r="DJ152" s="17" t="s">
        <v>2349</v>
      </c>
      <c r="DK152" s="17" t="s">
        <v>2285</v>
      </c>
      <c r="DL152" s="17" t="s">
        <v>2284</v>
      </c>
    </row>
    <row r="153" spans="1:116" s="26" customFormat="1" ht="117" x14ac:dyDescent="0.15">
      <c r="A153" s="11" t="str">
        <f>VLOOKUP(B153,SC1049_final_report!B:C,2,FALSE)</f>
        <v>bz803db9823</v>
      </c>
      <c r="B153" s="26" t="s">
        <v>1301</v>
      </c>
      <c r="D153" s="26" t="s">
        <v>1302</v>
      </c>
      <c r="E153" s="26" t="s">
        <v>1148</v>
      </c>
      <c r="F153" s="26" t="s">
        <v>3859</v>
      </c>
      <c r="H153" s="26" t="s">
        <v>1303</v>
      </c>
      <c r="I153" s="26" t="s">
        <v>419</v>
      </c>
      <c r="K153" s="26" t="s">
        <v>114</v>
      </c>
      <c r="L153" s="26" t="s">
        <v>115</v>
      </c>
      <c r="M153" s="26" t="s">
        <v>116</v>
      </c>
      <c r="N153" s="26" t="s">
        <v>1141</v>
      </c>
      <c r="Q153" s="26" t="s">
        <v>4044</v>
      </c>
      <c r="R153" s="26" t="s">
        <v>4045</v>
      </c>
      <c r="S153" s="26" t="s">
        <v>4046</v>
      </c>
      <c r="T153" s="26" t="s">
        <v>2760</v>
      </c>
      <c r="U153" s="73" t="s">
        <v>2855</v>
      </c>
      <c r="V153" s="60" t="s">
        <v>181</v>
      </c>
      <c r="W153" s="60"/>
      <c r="X153" s="60"/>
      <c r="Y153" s="60" t="s">
        <v>182</v>
      </c>
      <c r="Z153" s="60" t="s">
        <v>134</v>
      </c>
      <c r="AA153" s="60" t="s">
        <v>183</v>
      </c>
      <c r="AB153" s="60" t="s">
        <v>136</v>
      </c>
      <c r="AC153" s="60" t="s">
        <v>137</v>
      </c>
      <c r="AD153" s="60" t="s">
        <v>138</v>
      </c>
      <c r="AE153" s="60"/>
      <c r="AF153" s="60"/>
      <c r="AG153" s="60"/>
      <c r="AH153" s="60"/>
      <c r="AI153" s="60"/>
      <c r="AJ153" s="60"/>
      <c r="AK153" s="60"/>
      <c r="AL153" s="60"/>
      <c r="AM153" s="60"/>
      <c r="AN153" s="60"/>
      <c r="AO153" s="60"/>
      <c r="AP153" s="60"/>
      <c r="AQ153" s="60"/>
      <c r="AR153" s="60"/>
      <c r="AS153" s="60"/>
      <c r="AT153" s="60"/>
      <c r="AU153" s="60"/>
      <c r="AV153" s="60"/>
      <c r="AW153" s="60"/>
      <c r="AX153" s="60"/>
      <c r="AY153" s="60"/>
      <c r="AZ153" s="60"/>
      <c r="BA153" s="60"/>
      <c r="BB153" s="60"/>
      <c r="BC153" s="60"/>
      <c r="BD153" s="60"/>
      <c r="BE153" s="60"/>
      <c r="BF153" s="60"/>
      <c r="BG153" s="60"/>
      <c r="BH153" s="60"/>
      <c r="BI153" s="60"/>
      <c r="BJ153" s="60"/>
      <c r="BK153" s="60"/>
      <c r="BL153" s="60"/>
      <c r="BM153" s="60"/>
      <c r="BN153" s="60"/>
      <c r="BO153" s="60"/>
      <c r="BP153" s="60"/>
      <c r="BQ153" s="60"/>
      <c r="BR153" s="60"/>
      <c r="BS153" s="60"/>
      <c r="BT153" s="60"/>
      <c r="BU153" s="60"/>
      <c r="BV153" s="60"/>
      <c r="BW153" s="60"/>
      <c r="BX153" s="60"/>
      <c r="BY153" s="60"/>
      <c r="BZ153" s="60"/>
      <c r="CA153" s="60"/>
      <c r="CB153" s="60"/>
      <c r="CC153" s="24" t="s">
        <v>4048</v>
      </c>
      <c r="CG153" s="26" t="s">
        <v>4039</v>
      </c>
      <c r="CY153" s="24"/>
      <c r="CZ153" s="24"/>
      <c r="DB153" s="26" t="s">
        <v>1300</v>
      </c>
      <c r="DC153" s="26">
        <v>-121.821285</v>
      </c>
      <c r="DD153" s="26">
        <v>37.204362000000003</v>
      </c>
      <c r="DE153" s="26">
        <v>-121.777941</v>
      </c>
      <c r="DF153" s="26">
        <v>37.225552</v>
      </c>
      <c r="DG153" s="26" t="s">
        <v>114</v>
      </c>
      <c r="DH153" s="26" t="s">
        <v>123</v>
      </c>
      <c r="DI153" s="26" t="s">
        <v>116</v>
      </c>
      <c r="DJ153" s="24" t="s">
        <v>2349</v>
      </c>
      <c r="DK153" s="61" t="s">
        <v>2285</v>
      </c>
      <c r="DL153" s="24" t="s">
        <v>2284</v>
      </c>
    </row>
    <row r="154" spans="1:116" s="11" customFormat="1" ht="117" x14ac:dyDescent="0.15">
      <c r="A154" s="11" t="str">
        <f>VLOOKUP(B154,SC1049_final_report!B:C,2,FALSE)</f>
        <v>rw598mz9323</v>
      </c>
      <c r="B154" s="11" t="s">
        <v>1304</v>
      </c>
      <c r="D154" s="11" t="s">
        <v>1305</v>
      </c>
      <c r="E154" s="11" t="s">
        <v>3723</v>
      </c>
      <c r="F154" s="11" t="s">
        <v>3860</v>
      </c>
      <c r="H154" s="11" t="s">
        <v>1306</v>
      </c>
      <c r="I154" s="11" t="s">
        <v>178</v>
      </c>
      <c r="J154" s="11" t="s">
        <v>1307</v>
      </c>
      <c r="K154" s="11" t="s">
        <v>114</v>
      </c>
      <c r="L154" s="11" t="s">
        <v>115</v>
      </c>
      <c r="M154" s="11" t="s">
        <v>116</v>
      </c>
      <c r="N154" s="11" t="s">
        <v>1308</v>
      </c>
      <c r="Q154" s="11" t="s">
        <v>4044</v>
      </c>
      <c r="R154" s="11" t="s">
        <v>4045</v>
      </c>
      <c r="S154" s="11" t="s">
        <v>4046</v>
      </c>
      <c r="T154" s="11" t="s">
        <v>2448</v>
      </c>
      <c r="U154" s="56" t="s">
        <v>2855</v>
      </c>
      <c r="V154" s="42" t="s">
        <v>181</v>
      </c>
      <c r="W154" s="42"/>
      <c r="X154" s="42"/>
      <c r="Y154" s="42" t="s">
        <v>182</v>
      </c>
      <c r="Z154" s="42" t="s">
        <v>134</v>
      </c>
      <c r="AA154" s="42" t="s">
        <v>183</v>
      </c>
      <c r="AB154" s="42" t="s">
        <v>136</v>
      </c>
      <c r="AC154" s="42" t="s">
        <v>137</v>
      </c>
      <c r="AD154" s="42" t="s">
        <v>138</v>
      </c>
      <c r="AE154" s="42"/>
      <c r="AF154" s="42"/>
      <c r="AG154" s="42"/>
      <c r="AH154" s="42"/>
      <c r="AI154" s="42"/>
      <c r="AJ154" s="42"/>
      <c r="AK154" s="42"/>
      <c r="AL154" s="42"/>
      <c r="AM154" s="42"/>
      <c r="AN154" s="42"/>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c r="BM154" s="42"/>
      <c r="BN154" s="42"/>
      <c r="BO154" s="42"/>
      <c r="BP154" s="42"/>
      <c r="BQ154" s="42"/>
      <c r="BR154" s="42"/>
      <c r="BS154" s="42"/>
      <c r="BT154" s="42"/>
      <c r="BU154" s="42"/>
      <c r="BV154" s="42"/>
      <c r="BW154" s="42"/>
      <c r="BX154" s="42"/>
      <c r="BY154" s="42"/>
      <c r="BZ154" s="42"/>
      <c r="CA154" s="42"/>
      <c r="CB154" s="42"/>
      <c r="CC154" s="11" t="s">
        <v>4051</v>
      </c>
      <c r="CD154" s="17" t="s">
        <v>4048</v>
      </c>
      <c r="CG154" s="11" t="s">
        <v>4039</v>
      </c>
      <c r="CY154" s="17"/>
      <c r="CZ154" s="17"/>
      <c r="DB154" s="11" t="s">
        <v>1309</v>
      </c>
      <c r="DC154" s="11">
        <v>-122.1785113671</v>
      </c>
      <c r="DD154" s="11">
        <v>37.412843488500002</v>
      </c>
      <c r="DE154" s="11">
        <v>-122.152156323</v>
      </c>
      <c r="DF154" s="11">
        <v>37.426772390399996</v>
      </c>
      <c r="DG154" s="11" t="s">
        <v>114</v>
      </c>
      <c r="DH154" s="11" t="s">
        <v>123</v>
      </c>
      <c r="DI154" s="11" t="s">
        <v>116</v>
      </c>
      <c r="DJ154" s="16" t="s">
        <v>2325</v>
      </c>
      <c r="DK154" s="17" t="s">
        <v>2285</v>
      </c>
      <c r="DL154" s="17" t="s">
        <v>2284</v>
      </c>
    </row>
    <row r="155" spans="1:116" s="11" customFormat="1" ht="117" x14ac:dyDescent="0.15">
      <c r="A155" s="11" t="str">
        <f>VLOOKUP(B155,SC1049_final_report!B:C,2,FALSE)</f>
        <v>wt950dh6471</v>
      </c>
      <c r="B155" s="11" t="s">
        <v>1310</v>
      </c>
      <c r="D155" s="11" t="s">
        <v>1311</v>
      </c>
      <c r="E155" s="11" t="s">
        <v>3723</v>
      </c>
      <c r="F155" s="11" t="s">
        <v>3861</v>
      </c>
      <c r="H155" s="11" t="s">
        <v>1312</v>
      </c>
      <c r="I155" s="11" t="s">
        <v>178</v>
      </c>
      <c r="J155" s="11" t="s">
        <v>1307</v>
      </c>
      <c r="K155" s="11" t="s">
        <v>114</v>
      </c>
      <c r="L155" s="11" t="s">
        <v>115</v>
      </c>
      <c r="M155" s="11" t="s">
        <v>116</v>
      </c>
      <c r="N155" s="11" t="s">
        <v>329</v>
      </c>
      <c r="Q155" s="11" t="s">
        <v>4044</v>
      </c>
      <c r="R155" s="11" t="s">
        <v>4045</v>
      </c>
      <c r="S155" s="11" t="s">
        <v>4046</v>
      </c>
      <c r="T155" s="11" t="s">
        <v>2449</v>
      </c>
      <c r="U155" s="56" t="s">
        <v>2855</v>
      </c>
      <c r="V155" s="42" t="s">
        <v>181</v>
      </c>
      <c r="W155" s="42"/>
      <c r="X155" s="42"/>
      <c r="Y155" s="42" t="s">
        <v>182</v>
      </c>
      <c r="Z155" s="42" t="s">
        <v>134</v>
      </c>
      <c r="AA155" s="42" t="s">
        <v>183</v>
      </c>
      <c r="AB155" s="42" t="s">
        <v>136</v>
      </c>
      <c r="AC155" s="42" t="s">
        <v>137</v>
      </c>
      <c r="AD155" s="42" t="s">
        <v>138</v>
      </c>
      <c r="AE155" s="42"/>
      <c r="AF155" s="42"/>
      <c r="AG155" s="42"/>
      <c r="AH155" s="42"/>
      <c r="AI155" s="42"/>
      <c r="AJ155" s="42"/>
      <c r="AK155" s="42"/>
      <c r="AL155" s="42"/>
      <c r="AM155" s="42"/>
      <c r="AN155" s="42"/>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c r="BM155" s="42"/>
      <c r="BN155" s="42"/>
      <c r="BO155" s="42"/>
      <c r="BP155" s="42"/>
      <c r="BQ155" s="42"/>
      <c r="BR155" s="42"/>
      <c r="BS155" s="42"/>
      <c r="BT155" s="42"/>
      <c r="BU155" s="42"/>
      <c r="BV155" s="42"/>
      <c r="BW155" s="42"/>
      <c r="BX155" s="42"/>
      <c r="BY155" s="42"/>
      <c r="BZ155" s="42"/>
      <c r="CA155" s="42"/>
      <c r="CB155" s="42"/>
      <c r="CC155" s="11" t="s">
        <v>4051</v>
      </c>
      <c r="CD155" s="17" t="s">
        <v>4048</v>
      </c>
      <c r="CG155" s="11" t="s">
        <v>4039</v>
      </c>
      <c r="CY155" s="17"/>
      <c r="CZ155" s="17"/>
      <c r="DB155" s="11" t="s">
        <v>1309</v>
      </c>
      <c r="DC155" s="11">
        <v>-122.1785113671</v>
      </c>
      <c r="DD155" s="11">
        <v>37.412843488500002</v>
      </c>
      <c r="DE155" s="11">
        <v>-122.152156323</v>
      </c>
      <c r="DF155" s="11">
        <v>37.426772390399996</v>
      </c>
      <c r="DG155" s="11" t="s">
        <v>114</v>
      </c>
      <c r="DH155" s="11" t="s">
        <v>123</v>
      </c>
      <c r="DI155" s="11" t="s">
        <v>116</v>
      </c>
      <c r="DJ155" s="16" t="s">
        <v>2326</v>
      </c>
      <c r="DK155" s="17" t="s">
        <v>2285</v>
      </c>
      <c r="DL155" s="17" t="s">
        <v>2284</v>
      </c>
    </row>
    <row r="156" spans="1:116" s="11" customFormat="1" ht="117" x14ac:dyDescent="0.15">
      <c r="A156" s="11" t="str">
        <f>VLOOKUP(B156,SC1049_final_report!B:C,2,FALSE)</f>
        <v>bh654tk2519</v>
      </c>
      <c r="B156" s="11" t="s">
        <v>1325</v>
      </c>
      <c r="D156" s="11" t="s">
        <v>1326</v>
      </c>
      <c r="E156" s="11" t="s">
        <v>3723</v>
      </c>
      <c r="F156" s="11" t="s">
        <v>3862</v>
      </c>
      <c r="H156" s="11" t="s">
        <v>1327</v>
      </c>
      <c r="I156" s="11" t="s">
        <v>178</v>
      </c>
      <c r="J156" s="11" t="s">
        <v>1307</v>
      </c>
      <c r="K156" s="11" t="s">
        <v>114</v>
      </c>
      <c r="L156" s="11" t="s">
        <v>115</v>
      </c>
      <c r="M156" s="11" t="s">
        <v>116</v>
      </c>
      <c r="N156" s="11" t="s">
        <v>1141</v>
      </c>
      <c r="Q156" s="11" t="s">
        <v>4044</v>
      </c>
      <c r="R156" s="11" t="s">
        <v>4045</v>
      </c>
      <c r="S156" s="11" t="s">
        <v>4046</v>
      </c>
      <c r="T156" s="11" t="s">
        <v>2450</v>
      </c>
      <c r="U156" s="56" t="s">
        <v>2855</v>
      </c>
      <c r="V156" s="42" t="s">
        <v>181</v>
      </c>
      <c r="W156" s="42"/>
      <c r="X156" s="42"/>
      <c r="Y156" s="42" t="s">
        <v>182</v>
      </c>
      <c r="Z156" s="42" t="s">
        <v>134</v>
      </c>
      <c r="AA156" s="42" t="s">
        <v>183</v>
      </c>
      <c r="AB156" s="42" t="s">
        <v>136</v>
      </c>
      <c r="AC156" s="42" t="s">
        <v>137</v>
      </c>
      <c r="AD156" s="42" t="s">
        <v>138</v>
      </c>
      <c r="AE156" s="42"/>
      <c r="AF156" s="42"/>
      <c r="AG156" s="42"/>
      <c r="AH156" s="42"/>
      <c r="AI156" s="42"/>
      <c r="AJ156" s="42"/>
      <c r="AK156" s="42"/>
      <c r="AL156" s="42"/>
      <c r="AM156" s="42"/>
      <c r="AN156" s="42"/>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c r="BM156" s="42"/>
      <c r="BN156" s="42"/>
      <c r="BO156" s="42"/>
      <c r="BP156" s="42"/>
      <c r="BQ156" s="42"/>
      <c r="BR156" s="42"/>
      <c r="BS156" s="42"/>
      <c r="BT156" s="42"/>
      <c r="BU156" s="42"/>
      <c r="BV156" s="42"/>
      <c r="BW156" s="42"/>
      <c r="BX156" s="42"/>
      <c r="BY156" s="42"/>
      <c r="BZ156" s="42"/>
      <c r="CA156" s="42"/>
      <c r="CB156" s="42"/>
      <c r="CC156" s="11" t="s">
        <v>4051</v>
      </c>
      <c r="CD156" s="17" t="s">
        <v>4048</v>
      </c>
      <c r="CG156" s="11" t="s">
        <v>4039</v>
      </c>
      <c r="CY156" s="17"/>
      <c r="CZ156" s="17"/>
      <c r="DB156" s="11" t="s">
        <v>1309</v>
      </c>
      <c r="DC156" s="11">
        <v>-122.1785113671</v>
      </c>
      <c r="DD156" s="11">
        <v>37.412843488500002</v>
      </c>
      <c r="DE156" s="11">
        <v>-122.152156323</v>
      </c>
      <c r="DF156" s="11">
        <v>37.426772390399996</v>
      </c>
      <c r="DG156" s="11" t="s">
        <v>114</v>
      </c>
      <c r="DH156" s="11" t="s">
        <v>123</v>
      </c>
      <c r="DI156" s="11" t="s">
        <v>116</v>
      </c>
      <c r="DJ156" s="16" t="s">
        <v>2325</v>
      </c>
      <c r="DK156" s="17" t="s">
        <v>2285</v>
      </c>
      <c r="DL156" s="17" t="s">
        <v>2284</v>
      </c>
    </row>
    <row r="157" spans="1:116" s="11" customFormat="1" ht="117" x14ac:dyDescent="0.15">
      <c r="A157" s="11" t="str">
        <f>VLOOKUP(B157,SC1049_final_report!B:C,2,FALSE)</f>
        <v>pw943vz2104</v>
      </c>
      <c r="B157" s="11" t="s">
        <v>1328</v>
      </c>
      <c r="D157" s="11" t="s">
        <v>1329</v>
      </c>
      <c r="E157" s="11" t="s">
        <v>3723</v>
      </c>
      <c r="F157" s="11" t="s">
        <v>3863</v>
      </c>
      <c r="H157" s="11" t="s">
        <v>1330</v>
      </c>
      <c r="I157" s="11" t="s">
        <v>178</v>
      </c>
      <c r="K157" s="11" t="s">
        <v>114</v>
      </c>
      <c r="L157" s="11" t="s">
        <v>115</v>
      </c>
      <c r="M157" s="11" t="s">
        <v>116</v>
      </c>
      <c r="N157" s="11" t="s">
        <v>1331</v>
      </c>
      <c r="O157" s="11" t="s">
        <v>897</v>
      </c>
      <c r="Q157" s="11" t="s">
        <v>4044</v>
      </c>
      <c r="R157" s="11" t="s">
        <v>4045</v>
      </c>
      <c r="S157" s="11" t="s">
        <v>4046</v>
      </c>
      <c r="T157" s="11" t="s">
        <v>2451</v>
      </c>
      <c r="U157" s="56" t="s">
        <v>2855</v>
      </c>
      <c r="V157" s="42"/>
      <c r="W157" s="42"/>
      <c r="X157" s="42"/>
      <c r="Y157" s="42"/>
      <c r="Z157" s="42"/>
      <c r="AA157" s="42"/>
      <c r="AB157" s="42"/>
      <c r="AC157" s="42"/>
      <c r="AD157" s="42"/>
      <c r="AE157" s="42"/>
      <c r="AF157" s="42"/>
      <c r="AG157" s="42"/>
      <c r="AH157" s="42"/>
      <c r="AI157" s="42"/>
      <c r="AJ157" s="42"/>
      <c r="AK157" s="42"/>
      <c r="AL157" s="42"/>
      <c r="AM157" s="42"/>
      <c r="AN157" s="42"/>
      <c r="AO157" s="42"/>
      <c r="AP157" s="42"/>
      <c r="AQ157" s="42"/>
      <c r="AR157" s="42"/>
      <c r="AS157" s="42"/>
      <c r="AT157" s="42"/>
      <c r="AU157" s="42"/>
      <c r="AV157" s="42" t="s">
        <v>2661</v>
      </c>
      <c r="AW157" s="42" t="s">
        <v>2662</v>
      </c>
      <c r="AX157" s="42" t="s">
        <v>1332</v>
      </c>
      <c r="AY157" s="42" t="s">
        <v>133</v>
      </c>
      <c r="AZ157" s="42" t="s">
        <v>134</v>
      </c>
      <c r="BA157" s="66" t="s">
        <v>2663</v>
      </c>
      <c r="BB157" s="42"/>
      <c r="BC157" s="42"/>
      <c r="BD157" s="42"/>
      <c r="BE157" s="42"/>
      <c r="BF157" s="42"/>
      <c r="BG157" s="42"/>
      <c r="BH157" s="42"/>
      <c r="BI157" s="42"/>
      <c r="BJ157" s="42"/>
      <c r="BK157" s="42"/>
      <c r="BL157" s="42"/>
      <c r="BM157" s="42"/>
      <c r="BN157" s="42"/>
      <c r="BO157" s="42"/>
      <c r="BP157" s="42"/>
      <c r="BQ157" s="42"/>
      <c r="BR157" s="42"/>
      <c r="BS157" s="42"/>
      <c r="BT157" s="42"/>
      <c r="BU157" s="42"/>
      <c r="BV157" s="42"/>
      <c r="BW157" s="42"/>
      <c r="BX157" s="42"/>
      <c r="BY157" s="42"/>
      <c r="BZ157" s="42"/>
      <c r="CA157" s="42"/>
      <c r="CB157" s="42"/>
      <c r="CC157" s="17" t="s">
        <v>4048</v>
      </c>
      <c r="CG157" s="11" t="s">
        <v>4039</v>
      </c>
      <c r="CH157" s="17" t="s">
        <v>2277</v>
      </c>
      <c r="CI157" s="11">
        <v>110</v>
      </c>
      <c r="CJ157" s="17" t="s">
        <v>2284</v>
      </c>
      <c r="CY157" s="17"/>
      <c r="CZ157" s="17"/>
      <c r="DB157" s="11" t="s">
        <v>1333</v>
      </c>
      <c r="DC157" s="11">
        <v>-122.167460666</v>
      </c>
      <c r="DD157" s="11">
        <v>37.4295441254</v>
      </c>
      <c r="DE157" s="11">
        <v>-122.1645588575</v>
      </c>
      <c r="DF157" s="11">
        <v>37.432455080300002</v>
      </c>
      <c r="DG157" s="11" t="s">
        <v>114</v>
      </c>
      <c r="DH157" s="11" t="s">
        <v>123</v>
      </c>
      <c r="DI157" s="11" t="s">
        <v>116</v>
      </c>
      <c r="DK157" s="17" t="s">
        <v>2285</v>
      </c>
      <c r="DL157" s="17" t="s">
        <v>2285</v>
      </c>
    </row>
    <row r="158" spans="1:116" s="11" customFormat="1" ht="117" x14ac:dyDescent="0.15">
      <c r="A158" s="11" t="str">
        <f>VLOOKUP(B158,SC1049_final_report!B:C,2,FALSE)</f>
        <v>xc092kk6629</v>
      </c>
      <c r="B158" s="11" t="s">
        <v>1334</v>
      </c>
      <c r="D158" s="11" t="s">
        <v>1335</v>
      </c>
      <c r="E158" s="11" t="s">
        <v>3723</v>
      </c>
      <c r="F158" s="11" t="s">
        <v>3864</v>
      </c>
      <c r="H158" s="11" t="s">
        <v>1330</v>
      </c>
      <c r="I158" s="11" t="s">
        <v>178</v>
      </c>
      <c r="K158" s="11" t="s">
        <v>114</v>
      </c>
      <c r="L158" s="11" t="s">
        <v>115</v>
      </c>
      <c r="M158" s="11" t="s">
        <v>116</v>
      </c>
      <c r="N158" s="11" t="s">
        <v>1331</v>
      </c>
      <c r="O158" s="11" t="s">
        <v>897</v>
      </c>
      <c r="Q158" s="11" t="s">
        <v>4044</v>
      </c>
      <c r="R158" s="11" t="s">
        <v>4045</v>
      </c>
      <c r="S158" s="11" t="s">
        <v>4046</v>
      </c>
      <c r="T158" s="11" t="s">
        <v>2452</v>
      </c>
      <c r="U158" s="56" t="s">
        <v>2855</v>
      </c>
      <c r="V158" s="42"/>
      <c r="W158" s="42"/>
      <c r="X158" s="42"/>
      <c r="Y158" s="42"/>
      <c r="Z158" s="42"/>
      <c r="AA158" s="42"/>
      <c r="AB158" s="42"/>
      <c r="AC158" s="42"/>
      <c r="AD158" s="42"/>
      <c r="AE158" s="42"/>
      <c r="AF158" s="42"/>
      <c r="AG158" s="42"/>
      <c r="AH158" s="42"/>
      <c r="AI158" s="42"/>
      <c r="AJ158" s="42"/>
      <c r="AK158" s="42"/>
      <c r="AL158" s="42"/>
      <c r="AM158" s="42"/>
      <c r="AN158" s="42"/>
      <c r="AO158" s="42"/>
      <c r="AP158" s="42"/>
      <c r="AQ158" s="42"/>
      <c r="AR158" s="42"/>
      <c r="AS158" s="42"/>
      <c r="AT158" s="42"/>
      <c r="AU158" s="42"/>
      <c r="AV158" s="42" t="s">
        <v>2661</v>
      </c>
      <c r="AW158" s="42" t="s">
        <v>2648</v>
      </c>
      <c r="AX158" s="42" t="s">
        <v>1332</v>
      </c>
      <c r="AY158" s="42" t="s">
        <v>133</v>
      </c>
      <c r="AZ158" s="42" t="s">
        <v>134</v>
      </c>
      <c r="BA158" s="66" t="s">
        <v>2663</v>
      </c>
      <c r="BB158" s="42"/>
      <c r="BC158" s="42"/>
      <c r="BD158" s="42"/>
      <c r="BE158" s="42"/>
      <c r="BF158" s="42"/>
      <c r="BG158" s="42"/>
      <c r="BH158" s="42"/>
      <c r="BI158" s="42"/>
      <c r="BJ158" s="42"/>
      <c r="BK158" s="42"/>
      <c r="BL158" s="42"/>
      <c r="BM158" s="42"/>
      <c r="BN158" s="42"/>
      <c r="BO158" s="42"/>
      <c r="BP158" s="42"/>
      <c r="BQ158" s="42"/>
      <c r="BR158" s="42"/>
      <c r="BS158" s="42"/>
      <c r="BT158" s="42"/>
      <c r="BU158" s="42"/>
      <c r="BV158" s="42"/>
      <c r="BW158" s="42"/>
      <c r="BX158" s="42"/>
      <c r="BY158" s="42"/>
      <c r="BZ158" s="42"/>
      <c r="CA158" s="42"/>
      <c r="CB158" s="42"/>
      <c r="CC158" s="17" t="s">
        <v>4048</v>
      </c>
      <c r="CG158" s="11" t="s">
        <v>4039</v>
      </c>
      <c r="CH158" s="17" t="s">
        <v>2277</v>
      </c>
      <c r="CI158" s="11">
        <v>110</v>
      </c>
      <c r="CJ158" s="17" t="s">
        <v>2284</v>
      </c>
      <c r="CY158" s="17"/>
      <c r="CZ158" s="17"/>
      <c r="DB158" s="11" t="s">
        <v>1333</v>
      </c>
      <c r="DC158" s="11">
        <v>-122.167460666</v>
      </c>
      <c r="DD158" s="11">
        <v>37.4295441254</v>
      </c>
      <c r="DE158" s="11">
        <v>-122.1645588575</v>
      </c>
      <c r="DF158" s="11">
        <v>37.432455080300002</v>
      </c>
      <c r="DG158" s="11" t="s">
        <v>114</v>
      </c>
      <c r="DH158" s="11" t="s">
        <v>123</v>
      </c>
      <c r="DI158" s="11" t="s">
        <v>116</v>
      </c>
      <c r="DK158" s="17" t="s">
        <v>2285</v>
      </c>
      <c r="DL158" s="17" t="s">
        <v>2285</v>
      </c>
    </row>
    <row r="159" spans="1:116" s="26" customFormat="1" ht="117" x14ac:dyDescent="0.15">
      <c r="A159" s="11" t="str">
        <f>VLOOKUP(B159,SC1049_final_report!B:C,2,FALSE)</f>
        <v>mw405pt8923</v>
      </c>
      <c r="B159" s="26" t="s">
        <v>1336</v>
      </c>
      <c r="D159" s="26" t="s">
        <v>1337</v>
      </c>
      <c r="E159" s="26" t="s">
        <v>1148</v>
      </c>
      <c r="F159" s="26" t="s">
        <v>3865</v>
      </c>
      <c r="H159" s="26" t="s">
        <v>1338</v>
      </c>
      <c r="I159" s="26" t="s">
        <v>1339</v>
      </c>
      <c r="J159" s="26" t="s">
        <v>1340</v>
      </c>
      <c r="K159" s="26" t="s">
        <v>114</v>
      </c>
      <c r="L159" s="26" t="s">
        <v>115</v>
      </c>
      <c r="M159" s="26" t="s">
        <v>116</v>
      </c>
      <c r="N159" s="26" t="s">
        <v>1341</v>
      </c>
      <c r="Q159" s="26" t="s">
        <v>4044</v>
      </c>
      <c r="R159" s="26" t="s">
        <v>4045</v>
      </c>
      <c r="S159" s="26" t="s">
        <v>4046</v>
      </c>
      <c r="T159" s="26" t="s">
        <v>2761</v>
      </c>
      <c r="U159" s="73" t="s">
        <v>2855</v>
      </c>
      <c r="V159" s="60" t="s">
        <v>1342</v>
      </c>
      <c r="W159" s="58" t="s">
        <v>2585</v>
      </c>
      <c r="X159" s="60"/>
      <c r="Y159" s="58" t="s">
        <v>133</v>
      </c>
      <c r="Z159" s="58" t="s">
        <v>134</v>
      </c>
      <c r="AA159" s="111" t="s">
        <v>2584</v>
      </c>
      <c r="AB159" s="60" t="s">
        <v>136</v>
      </c>
      <c r="AC159" s="60" t="s">
        <v>137</v>
      </c>
      <c r="AD159" s="60" t="s">
        <v>138</v>
      </c>
      <c r="AE159" s="60"/>
      <c r="AF159" s="60"/>
      <c r="AG159" s="60"/>
      <c r="AH159" s="60"/>
      <c r="AI159" s="60"/>
      <c r="AJ159" s="60"/>
      <c r="AK159" s="60"/>
      <c r="AL159" s="60"/>
      <c r="AM159" s="60"/>
      <c r="AN159" s="60"/>
      <c r="AO159" s="60"/>
      <c r="AP159" s="60"/>
      <c r="AQ159" s="60"/>
      <c r="AR159" s="60"/>
      <c r="AS159" s="60"/>
      <c r="AT159" s="60"/>
      <c r="AU159" s="60"/>
      <c r="AV159" s="60"/>
      <c r="AW159" s="60"/>
      <c r="AX159" s="60"/>
      <c r="AY159" s="60"/>
      <c r="AZ159" s="60"/>
      <c r="BA159" s="60"/>
      <c r="BB159" s="60"/>
      <c r="BC159" s="60"/>
      <c r="BD159" s="60"/>
      <c r="BE159" s="60"/>
      <c r="BF159" s="60"/>
      <c r="BG159" s="60"/>
      <c r="BH159" s="60"/>
      <c r="BI159" s="60"/>
      <c r="BJ159" s="60"/>
      <c r="BK159" s="60"/>
      <c r="BL159" s="60"/>
      <c r="BM159" s="60"/>
      <c r="BN159" s="60"/>
      <c r="BO159" s="60"/>
      <c r="BP159" s="60"/>
      <c r="BQ159" s="60"/>
      <c r="BR159" s="60"/>
      <c r="BS159" s="60"/>
      <c r="BT159" s="60"/>
      <c r="BU159" s="60"/>
      <c r="BV159" s="60"/>
      <c r="BW159" s="60"/>
      <c r="BX159" s="60"/>
      <c r="BY159" s="60"/>
      <c r="BZ159" s="60"/>
      <c r="CA159" s="60"/>
      <c r="CB159" s="60"/>
      <c r="CC159" s="26" t="s">
        <v>4051</v>
      </c>
      <c r="CD159" s="24" t="s">
        <v>4048</v>
      </c>
      <c r="CG159" s="26" t="s">
        <v>4039</v>
      </c>
      <c r="CY159" s="24"/>
      <c r="CZ159" s="24"/>
      <c r="DB159" s="26" t="s">
        <v>735</v>
      </c>
      <c r="DC159" s="26">
        <v>-122.191292</v>
      </c>
      <c r="DD159" s="26">
        <v>37.406339000000003</v>
      </c>
      <c r="DE159" s="26">
        <v>-122.149475</v>
      </c>
      <c r="DF159" s="26">
        <v>37.443536999999999</v>
      </c>
      <c r="DG159" s="26" t="s">
        <v>114</v>
      </c>
      <c r="DH159" s="26" t="s">
        <v>123</v>
      </c>
      <c r="DI159" s="26" t="s">
        <v>116</v>
      </c>
    </row>
    <row r="160" spans="1:116" s="11" customFormat="1" ht="117" x14ac:dyDescent="0.15">
      <c r="A160" s="11" t="str">
        <f>VLOOKUP(B160,SC1049_final_report!B:C,2,FALSE)</f>
        <v>yg679bb2579</v>
      </c>
      <c r="B160" s="11" t="s">
        <v>1343</v>
      </c>
      <c r="D160" s="11" t="s">
        <v>1344</v>
      </c>
      <c r="E160" s="11" t="s">
        <v>145</v>
      </c>
      <c r="F160" s="11" t="s">
        <v>3866</v>
      </c>
      <c r="H160" s="11" t="s">
        <v>1345</v>
      </c>
      <c r="I160" s="11" t="s">
        <v>419</v>
      </c>
      <c r="J160" s="11" t="s">
        <v>1340</v>
      </c>
      <c r="K160" s="11" t="s">
        <v>114</v>
      </c>
      <c r="L160" s="11" t="s">
        <v>115</v>
      </c>
      <c r="M160" s="11" t="s">
        <v>116</v>
      </c>
      <c r="N160" s="11" t="s">
        <v>836</v>
      </c>
      <c r="Q160" s="11" t="s">
        <v>4044</v>
      </c>
      <c r="R160" s="11" t="s">
        <v>4045</v>
      </c>
      <c r="S160" s="11" t="s">
        <v>4046</v>
      </c>
      <c r="T160" s="11" t="s">
        <v>2453</v>
      </c>
      <c r="U160" s="56" t="s">
        <v>2855</v>
      </c>
      <c r="V160" s="42"/>
      <c r="W160" s="42"/>
      <c r="X160" s="42"/>
      <c r="Y160" s="42"/>
      <c r="Z160" s="42"/>
      <c r="AA160" s="42"/>
      <c r="AB160" s="42"/>
      <c r="AC160" s="42"/>
      <c r="AD160" s="42"/>
      <c r="AE160" s="42"/>
      <c r="AF160" s="42"/>
      <c r="AG160" s="42"/>
      <c r="AH160" s="42"/>
      <c r="AI160" s="42"/>
      <c r="AJ160" s="42"/>
      <c r="AK160" s="42"/>
      <c r="AL160" s="42"/>
      <c r="AM160" s="42"/>
      <c r="AN160" s="42"/>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c r="BM160" s="42"/>
      <c r="BN160" s="42"/>
      <c r="BO160" s="42"/>
      <c r="BP160" s="42"/>
      <c r="BQ160" s="42"/>
      <c r="BR160" s="42"/>
      <c r="BS160" s="42"/>
      <c r="BT160" s="42"/>
      <c r="BU160" s="42"/>
      <c r="BV160" s="42"/>
      <c r="BW160" s="42"/>
      <c r="BX160" s="42"/>
      <c r="BY160" s="42"/>
      <c r="BZ160" s="42"/>
      <c r="CA160" s="42"/>
      <c r="CB160" s="42"/>
      <c r="CC160" s="11" t="s">
        <v>4051</v>
      </c>
      <c r="CD160" s="17" t="s">
        <v>4048</v>
      </c>
      <c r="CG160" s="11" t="s">
        <v>4039</v>
      </c>
      <c r="CY160" s="17"/>
      <c r="CZ160" s="17"/>
      <c r="DB160" s="11" t="s">
        <v>735</v>
      </c>
      <c r="DC160" s="11">
        <v>-122.191292</v>
      </c>
      <c r="DD160" s="11">
        <v>37.406339000000003</v>
      </c>
      <c r="DE160" s="11">
        <v>-122.149475</v>
      </c>
      <c r="DF160" s="11">
        <v>37.443536999999999</v>
      </c>
      <c r="DG160" s="11" t="s">
        <v>114</v>
      </c>
      <c r="DH160" s="11" t="s">
        <v>123</v>
      </c>
      <c r="DI160" s="11" t="s">
        <v>116</v>
      </c>
    </row>
    <row r="161" spans="1:133" s="11" customFormat="1" ht="117" x14ac:dyDescent="0.15">
      <c r="A161" s="11" t="str">
        <f>VLOOKUP(B161,SC1049_final_report!B:C,2,FALSE)</f>
        <v>ys673ht5596</v>
      </c>
      <c r="B161" s="11" t="s">
        <v>1346</v>
      </c>
      <c r="D161" s="11" t="s">
        <v>1347</v>
      </c>
      <c r="E161" s="11" t="s">
        <v>126</v>
      </c>
      <c r="F161" s="11" t="s">
        <v>3867</v>
      </c>
      <c r="H161" s="11" t="s">
        <v>1348</v>
      </c>
      <c r="I161" s="11" t="s">
        <v>1039</v>
      </c>
      <c r="J161" s="11" t="s">
        <v>1340</v>
      </c>
      <c r="K161" s="11" t="s">
        <v>114</v>
      </c>
      <c r="L161" s="11" t="s">
        <v>115</v>
      </c>
      <c r="M161" s="11" t="s">
        <v>116</v>
      </c>
      <c r="N161" s="11" t="s">
        <v>897</v>
      </c>
      <c r="Q161" s="11" t="s">
        <v>4044</v>
      </c>
      <c r="R161" s="11" t="s">
        <v>4045</v>
      </c>
      <c r="S161" s="11" t="s">
        <v>4046</v>
      </c>
      <c r="T161" s="11" t="s">
        <v>1349</v>
      </c>
      <c r="U161" s="56" t="s">
        <v>2855</v>
      </c>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c r="BM161" s="42"/>
      <c r="BN161" s="42"/>
      <c r="BO161" s="42"/>
      <c r="BP161" s="42"/>
      <c r="BQ161" s="42"/>
      <c r="BR161" s="42"/>
      <c r="BS161" s="42"/>
      <c r="BT161" s="42"/>
      <c r="BU161" s="42"/>
      <c r="BV161" s="42"/>
      <c r="BW161" s="42"/>
      <c r="BX161" s="42"/>
      <c r="BY161" s="42"/>
      <c r="BZ161" s="42"/>
      <c r="CA161" s="42"/>
      <c r="CB161" s="42"/>
      <c r="CC161" s="11" t="s">
        <v>4051</v>
      </c>
      <c r="CD161" s="17" t="s">
        <v>4048</v>
      </c>
      <c r="CG161" s="11" t="s">
        <v>4039</v>
      </c>
      <c r="CY161" s="17"/>
      <c r="CZ161" s="17"/>
      <c r="DB161" s="11" t="s">
        <v>735</v>
      </c>
      <c r="DC161" s="11">
        <v>-122.191292</v>
      </c>
      <c r="DD161" s="11">
        <v>37.406339000000003</v>
      </c>
      <c r="DE161" s="11">
        <v>-122.149475</v>
      </c>
      <c r="DF161" s="11">
        <v>37.443536999999999</v>
      </c>
      <c r="DG161" s="11" t="s">
        <v>114</v>
      </c>
      <c r="DH161" s="11" t="s">
        <v>123</v>
      </c>
      <c r="DI161" s="11" t="s">
        <v>116</v>
      </c>
    </row>
    <row r="162" spans="1:133" s="11" customFormat="1" ht="117" x14ac:dyDescent="0.15">
      <c r="A162" s="11" t="str">
        <f>VLOOKUP(B162,SC1049_final_report!B:C,2,FALSE)</f>
        <v>hj898pj8832</v>
      </c>
      <c r="B162" s="11" t="s">
        <v>1350</v>
      </c>
      <c r="D162" s="11" t="s">
        <v>1351</v>
      </c>
      <c r="E162" s="11" t="s">
        <v>3723</v>
      </c>
      <c r="F162" s="11" t="s">
        <v>3868</v>
      </c>
      <c r="H162" s="11" t="s">
        <v>1352</v>
      </c>
      <c r="I162" s="11" t="s">
        <v>1353</v>
      </c>
      <c r="K162" s="11" t="s">
        <v>114</v>
      </c>
      <c r="L162" s="11" t="s">
        <v>115</v>
      </c>
      <c r="M162" s="11" t="s">
        <v>116</v>
      </c>
      <c r="N162" s="11" t="s">
        <v>248</v>
      </c>
      <c r="O162" s="11" t="s">
        <v>1341</v>
      </c>
      <c r="P162" s="11" t="s">
        <v>150</v>
      </c>
      <c r="Q162" s="11" t="s">
        <v>4044</v>
      </c>
      <c r="R162" s="11" t="s">
        <v>4045</v>
      </c>
      <c r="S162" s="11" t="s">
        <v>4046</v>
      </c>
      <c r="T162" s="11" t="s">
        <v>2454</v>
      </c>
      <c r="U162" s="56" t="s">
        <v>2855</v>
      </c>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7" t="s">
        <v>2675</v>
      </c>
      <c r="AW162" s="58" t="s">
        <v>2673</v>
      </c>
      <c r="AX162" s="42"/>
      <c r="AY162" s="45" t="s">
        <v>182</v>
      </c>
      <c r="AZ162" s="45" t="s">
        <v>134</v>
      </c>
      <c r="BA162" s="49" t="s">
        <v>2676</v>
      </c>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17" t="s">
        <v>4048</v>
      </c>
      <c r="CG162" s="11" t="s">
        <v>4039</v>
      </c>
      <c r="CH162" s="16" t="s">
        <v>2296</v>
      </c>
      <c r="CI162" s="16">
        <v>110</v>
      </c>
      <c r="CJ162" s="17" t="s">
        <v>2284</v>
      </c>
      <c r="CL162" s="17" t="s">
        <v>2352</v>
      </c>
      <c r="CM162" s="11">
        <v>110</v>
      </c>
      <c r="CN162" s="16" t="s">
        <v>2353</v>
      </c>
      <c r="CP162" s="17" t="s">
        <v>2354</v>
      </c>
      <c r="CQ162" s="11">
        <v>110</v>
      </c>
      <c r="CR162" s="17" t="s">
        <v>2284</v>
      </c>
      <c r="CY162" s="17"/>
      <c r="CZ162" s="17"/>
      <c r="DB162" s="11" t="s">
        <v>1354</v>
      </c>
      <c r="DC162" s="11">
        <v>-122.1763840803</v>
      </c>
      <c r="DD162" s="11">
        <v>37.424897719699999</v>
      </c>
      <c r="DE162" s="11">
        <v>-122.17368611969999</v>
      </c>
      <c r="DF162" s="11">
        <v>37.427595680300001</v>
      </c>
      <c r="DG162" s="11" t="s">
        <v>114</v>
      </c>
      <c r="DH162" s="11" t="s">
        <v>123</v>
      </c>
      <c r="DI162" s="11" t="s">
        <v>116</v>
      </c>
      <c r="DK162" s="17" t="s">
        <v>2285</v>
      </c>
      <c r="DL162" s="17" t="s">
        <v>2285</v>
      </c>
      <c r="DO162" s="17" t="s">
        <v>2285</v>
      </c>
      <c r="DR162" s="22" t="s">
        <v>2285</v>
      </c>
      <c r="DS162" s="17" t="s">
        <v>2285</v>
      </c>
      <c r="DV162" s="16" t="s">
        <v>2329</v>
      </c>
      <c r="DW162" s="17" t="s">
        <v>2284</v>
      </c>
      <c r="DY162" s="16" t="s">
        <v>2331</v>
      </c>
      <c r="DZ162" s="17" t="s">
        <v>2284</v>
      </c>
    </row>
    <row r="163" spans="1:133" s="11" customFormat="1" ht="117" x14ac:dyDescent="0.15">
      <c r="A163" s="11" t="str">
        <f>VLOOKUP(B163,SC1049_final_report!B:C,2,FALSE)</f>
        <v>kq947hj5609</v>
      </c>
      <c r="B163" s="11" t="s">
        <v>1355</v>
      </c>
      <c r="D163" s="11" t="s">
        <v>1356</v>
      </c>
      <c r="E163" s="11" t="s">
        <v>3723</v>
      </c>
      <c r="F163" s="11" t="s">
        <v>3869</v>
      </c>
      <c r="H163" s="11" t="s">
        <v>1357</v>
      </c>
      <c r="I163" s="11" t="s">
        <v>1358</v>
      </c>
      <c r="K163" s="11" t="s">
        <v>114</v>
      </c>
      <c r="L163" s="11" t="s">
        <v>115</v>
      </c>
      <c r="M163" s="11" t="s">
        <v>116</v>
      </c>
      <c r="N163" s="11" t="s">
        <v>248</v>
      </c>
      <c r="O163" s="11" t="s">
        <v>1341</v>
      </c>
      <c r="P163" s="11" t="s">
        <v>150</v>
      </c>
      <c r="Q163" s="11" t="s">
        <v>4044</v>
      </c>
      <c r="R163" s="11" t="s">
        <v>4045</v>
      </c>
      <c r="S163" s="11" t="s">
        <v>4046</v>
      </c>
      <c r="T163" s="11" t="s">
        <v>2455</v>
      </c>
      <c r="U163" s="56" t="s">
        <v>2855</v>
      </c>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7" t="s">
        <v>2675</v>
      </c>
      <c r="AW163" s="58" t="s">
        <v>2673</v>
      </c>
      <c r="AX163" s="42"/>
      <c r="AY163" s="45" t="s">
        <v>182</v>
      </c>
      <c r="AZ163" s="45" t="s">
        <v>134</v>
      </c>
      <c r="BA163" s="49" t="s">
        <v>2676</v>
      </c>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17" t="s">
        <v>4048</v>
      </c>
      <c r="CG163" s="11" t="s">
        <v>4039</v>
      </c>
      <c r="CH163" s="16" t="s">
        <v>2297</v>
      </c>
      <c r="CI163" s="11">
        <v>110</v>
      </c>
      <c r="CJ163" s="17" t="s">
        <v>2284</v>
      </c>
      <c r="CL163" s="17" t="s">
        <v>2352</v>
      </c>
      <c r="CM163" s="11">
        <v>110</v>
      </c>
      <c r="CN163" s="17" t="s">
        <v>2284</v>
      </c>
      <c r="CP163" s="16" t="s">
        <v>2335</v>
      </c>
      <c r="CQ163" s="11">
        <v>110</v>
      </c>
      <c r="CR163" s="17" t="s">
        <v>2284</v>
      </c>
      <c r="CT163" s="17" t="s">
        <v>2354</v>
      </c>
      <c r="CU163" s="11">
        <v>110</v>
      </c>
      <c r="CV163" s="17" t="s">
        <v>2284</v>
      </c>
      <c r="CY163" s="17"/>
      <c r="CZ163" s="17"/>
      <c r="DB163" s="11" t="s">
        <v>1354</v>
      </c>
      <c r="DC163" s="11">
        <v>-122.1763840803</v>
      </c>
      <c r="DD163" s="11">
        <v>37.424897719699999</v>
      </c>
      <c r="DE163" s="11">
        <v>-122.17368611969999</v>
      </c>
      <c r="DF163" s="11">
        <v>37.427595680300001</v>
      </c>
      <c r="DG163" s="11" t="s">
        <v>114</v>
      </c>
      <c r="DH163" s="11" t="s">
        <v>123</v>
      </c>
      <c r="DI163" s="11" t="s">
        <v>116</v>
      </c>
      <c r="DK163" s="17" t="s">
        <v>2285</v>
      </c>
      <c r="DL163" s="17" t="s">
        <v>2285</v>
      </c>
      <c r="DO163" s="17" t="s">
        <v>2285</v>
      </c>
      <c r="DR163" s="26"/>
      <c r="DS163" s="17"/>
      <c r="DW163" s="17" t="s">
        <v>2319</v>
      </c>
      <c r="DX163" s="17" t="s">
        <v>2285</v>
      </c>
      <c r="DY163" s="16" t="s">
        <v>2330</v>
      </c>
      <c r="DZ163" s="17" t="s">
        <v>2284</v>
      </c>
      <c r="EB163" s="16" t="s">
        <v>2332</v>
      </c>
      <c r="EC163" s="17" t="s">
        <v>2284</v>
      </c>
    </row>
    <row r="164" spans="1:133" s="11" customFormat="1" ht="117" x14ac:dyDescent="0.15">
      <c r="A164" s="11" t="str">
        <f>VLOOKUP(B164,SC1049_final_report!B:C,2,FALSE)</f>
        <v>mm290tk4734</v>
      </c>
      <c r="B164" s="11" t="s">
        <v>1359</v>
      </c>
      <c r="D164" s="11" t="s">
        <v>1360</v>
      </c>
      <c r="E164" s="11" t="s">
        <v>3723</v>
      </c>
      <c r="F164" s="11" t="s">
        <v>3870</v>
      </c>
      <c r="H164" s="11" t="s">
        <v>1361</v>
      </c>
      <c r="I164" s="11" t="s">
        <v>1358</v>
      </c>
      <c r="K164" s="11" t="s">
        <v>114</v>
      </c>
      <c r="L164" s="11" t="s">
        <v>115</v>
      </c>
      <c r="M164" s="11" t="s">
        <v>116</v>
      </c>
      <c r="N164" s="11" t="s">
        <v>1362</v>
      </c>
      <c r="Q164" s="11" t="s">
        <v>4044</v>
      </c>
      <c r="R164" s="11" t="s">
        <v>4045</v>
      </c>
      <c r="S164" s="11" t="s">
        <v>4046</v>
      </c>
      <c r="T164" s="11" t="s">
        <v>2456</v>
      </c>
      <c r="U164" s="56" t="s">
        <v>2855</v>
      </c>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c r="BM164" s="42"/>
      <c r="BN164" s="42"/>
      <c r="BO164" s="42"/>
      <c r="BP164" s="42"/>
      <c r="BQ164" s="42"/>
      <c r="BR164" s="42"/>
      <c r="BS164" s="42"/>
      <c r="BT164" s="42"/>
      <c r="BU164" s="42"/>
      <c r="BV164" s="42"/>
      <c r="BW164" s="42"/>
      <c r="BX164" s="42"/>
      <c r="BY164" s="42"/>
      <c r="BZ164" s="42"/>
      <c r="CA164" s="42"/>
      <c r="CB164" s="42"/>
      <c r="CC164" s="17" t="s">
        <v>4048</v>
      </c>
      <c r="CG164" s="11" t="s">
        <v>4039</v>
      </c>
      <c r="CH164" s="17" t="s">
        <v>2277</v>
      </c>
      <c r="CI164" s="11">
        <v>110</v>
      </c>
      <c r="CJ164" s="17" t="s">
        <v>2284</v>
      </c>
      <c r="CL164" s="16" t="s">
        <v>2308</v>
      </c>
      <c r="CM164" s="11">
        <v>110</v>
      </c>
      <c r="CN164" s="17" t="s">
        <v>2284</v>
      </c>
      <c r="CP164" s="16" t="s">
        <v>2334</v>
      </c>
      <c r="CQ164" s="11">
        <v>110</v>
      </c>
      <c r="CR164" s="17" t="s">
        <v>2284</v>
      </c>
      <c r="CY164" s="17"/>
      <c r="CZ164" s="17"/>
      <c r="DB164" s="11" t="s">
        <v>1333</v>
      </c>
      <c r="DC164" s="11">
        <v>-122.167460666</v>
      </c>
      <c r="DD164" s="11">
        <v>37.4295441254</v>
      </c>
      <c r="DE164" s="11">
        <v>-122.1645588575</v>
      </c>
      <c r="DF164" s="11">
        <v>37.432455080300002</v>
      </c>
      <c r="DG164" s="11" t="s">
        <v>114</v>
      </c>
      <c r="DH164" s="11" t="s">
        <v>123</v>
      </c>
      <c r="DI164" s="11" t="s">
        <v>116</v>
      </c>
      <c r="DK164" s="17" t="s">
        <v>2285</v>
      </c>
      <c r="DL164" s="17" t="s">
        <v>2285</v>
      </c>
      <c r="DO164" s="17" t="s">
        <v>2285</v>
      </c>
      <c r="DP164" s="17" t="s">
        <v>2285</v>
      </c>
      <c r="DS164" s="17" t="s">
        <v>2285</v>
      </c>
      <c r="DT164" s="17"/>
    </row>
    <row r="165" spans="1:133" s="11" customFormat="1" ht="117" x14ac:dyDescent="0.15">
      <c r="A165" s="11" t="str">
        <f>VLOOKUP(B165,SC1049_final_report!B:C,2,FALSE)</f>
        <v>wr802pf0321</v>
      </c>
      <c r="B165" s="11" t="s">
        <v>1363</v>
      </c>
      <c r="D165" s="11" t="s">
        <v>1364</v>
      </c>
      <c r="E165" s="11" t="s">
        <v>3723</v>
      </c>
      <c r="F165" s="11" t="s">
        <v>3871</v>
      </c>
      <c r="H165" s="11" t="s">
        <v>1365</v>
      </c>
      <c r="I165" s="11" t="s">
        <v>1358</v>
      </c>
      <c r="K165" s="11" t="s">
        <v>114</v>
      </c>
      <c r="L165" s="11" t="s">
        <v>115</v>
      </c>
      <c r="M165" s="11" t="s">
        <v>116</v>
      </c>
      <c r="N165" s="11" t="s">
        <v>948</v>
      </c>
      <c r="Q165" s="11" t="s">
        <v>4044</v>
      </c>
      <c r="R165" s="11" t="s">
        <v>4045</v>
      </c>
      <c r="S165" s="11" t="s">
        <v>4046</v>
      </c>
      <c r="T165" s="11" t="s">
        <v>2457</v>
      </c>
      <c r="U165" s="56" t="s">
        <v>2855</v>
      </c>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5" t="s">
        <v>2639</v>
      </c>
      <c r="AW165" s="42" t="s">
        <v>2634</v>
      </c>
      <c r="AX165" s="45" t="s">
        <v>2351</v>
      </c>
      <c r="AY165" s="45" t="s">
        <v>182</v>
      </c>
      <c r="AZ165" s="45" t="s">
        <v>134</v>
      </c>
      <c r="BA165" s="42" t="s">
        <v>2640</v>
      </c>
      <c r="BB165" s="42"/>
      <c r="BC165" s="42"/>
      <c r="BD165" s="42"/>
      <c r="BE165" s="42"/>
      <c r="BF165" s="42"/>
      <c r="BG165" s="42"/>
      <c r="BH165" s="42"/>
      <c r="BI165" s="42"/>
      <c r="BJ165" s="42"/>
      <c r="BK165" s="42"/>
      <c r="BL165" s="42"/>
      <c r="BM165" s="42"/>
      <c r="BN165" s="42"/>
      <c r="BO165" s="42"/>
      <c r="BP165" s="42"/>
      <c r="BQ165" s="42"/>
      <c r="BR165" s="42"/>
      <c r="BS165" s="42"/>
      <c r="BT165" s="42"/>
      <c r="BU165" s="42"/>
      <c r="BV165" s="42"/>
      <c r="BW165" s="42"/>
      <c r="BX165" s="42"/>
      <c r="BY165" s="42"/>
      <c r="BZ165" s="42"/>
      <c r="CA165" s="42"/>
      <c r="CB165" s="42"/>
      <c r="CC165" s="17" t="s">
        <v>4048</v>
      </c>
      <c r="CG165" s="11" t="s">
        <v>4039</v>
      </c>
      <c r="CL165" s="16" t="s">
        <v>2306</v>
      </c>
      <c r="CM165" s="11">
        <v>110</v>
      </c>
      <c r="CN165" s="17" t="s">
        <v>2284</v>
      </c>
      <c r="CY165" s="17"/>
      <c r="CZ165" s="17"/>
      <c r="DB165" s="11" t="s">
        <v>1366</v>
      </c>
      <c r="DC165" s="11">
        <v>-122.1774787343</v>
      </c>
      <c r="DD165" s="11">
        <v>37.431363226499997</v>
      </c>
      <c r="DE165" s="11">
        <v>-122.168020369</v>
      </c>
      <c r="DF165" s="11">
        <v>37.436693906199999</v>
      </c>
      <c r="DG165" s="11" t="s">
        <v>114</v>
      </c>
      <c r="DH165" s="11" t="s">
        <v>123</v>
      </c>
      <c r="DI165" s="11" t="s">
        <v>116</v>
      </c>
      <c r="DJ165" s="26"/>
      <c r="DK165" s="17" t="s">
        <v>2285</v>
      </c>
      <c r="DO165" s="17" t="s">
        <v>2285</v>
      </c>
      <c r="DP165" s="17" t="s">
        <v>2285</v>
      </c>
    </row>
    <row r="166" spans="1:133" s="28" customFormat="1" ht="117" x14ac:dyDescent="0.15">
      <c r="A166" s="11" t="str">
        <f>VLOOKUP(B166,SC1049_final_report!B:C,2,FALSE)</f>
        <v>nk455vx4271</v>
      </c>
      <c r="B166" s="28" t="s">
        <v>1367</v>
      </c>
      <c r="D166" s="28" t="s">
        <v>1368</v>
      </c>
      <c r="E166" s="28" t="s">
        <v>3727</v>
      </c>
      <c r="F166" s="28" t="s">
        <v>3872</v>
      </c>
      <c r="H166" s="28" t="s">
        <v>1369</v>
      </c>
      <c r="I166" s="28" t="s">
        <v>1358</v>
      </c>
      <c r="J166" s="28" t="s">
        <v>191</v>
      </c>
      <c r="K166" s="28" t="s">
        <v>114</v>
      </c>
      <c r="L166" s="28" t="s">
        <v>115</v>
      </c>
      <c r="M166" s="28" t="s">
        <v>116</v>
      </c>
      <c r="N166" s="28" t="s">
        <v>948</v>
      </c>
      <c r="Q166" s="28" t="s">
        <v>4044</v>
      </c>
      <c r="R166" s="28" t="s">
        <v>4045</v>
      </c>
      <c r="S166" s="28" t="s">
        <v>4046</v>
      </c>
      <c r="T166" s="28" t="s">
        <v>2868</v>
      </c>
      <c r="U166" s="75" t="s">
        <v>2855</v>
      </c>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76" t="s">
        <v>2350</v>
      </c>
      <c r="AW166" s="43" t="s">
        <v>2634</v>
      </c>
      <c r="AX166" s="43"/>
      <c r="AY166" s="76" t="s">
        <v>182</v>
      </c>
      <c r="AZ166" s="76" t="s">
        <v>134</v>
      </c>
      <c r="BA166" s="43" t="s">
        <v>2640</v>
      </c>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29" t="s">
        <v>4048</v>
      </c>
      <c r="CG166" s="28" t="s">
        <v>4039</v>
      </c>
      <c r="CH166" s="29" t="s">
        <v>2298</v>
      </c>
      <c r="CI166" s="28">
        <v>110</v>
      </c>
      <c r="CJ166" s="29" t="s">
        <v>2284</v>
      </c>
      <c r="CL166" s="23" t="s">
        <v>2307</v>
      </c>
      <c r="CM166" s="28">
        <v>110</v>
      </c>
      <c r="CN166" s="29" t="s">
        <v>2284</v>
      </c>
      <c r="CY166" s="29"/>
      <c r="CZ166" s="29"/>
      <c r="DB166" s="28" t="s">
        <v>1370</v>
      </c>
      <c r="DC166" s="28">
        <v>-122.17429799999999</v>
      </c>
      <c r="DD166" s="28">
        <v>37.42754</v>
      </c>
      <c r="DE166" s="28">
        <v>-122.165954</v>
      </c>
      <c r="DF166" s="28">
        <v>37.433109999999999</v>
      </c>
      <c r="DG166" s="28" t="s">
        <v>114</v>
      </c>
      <c r="DH166" s="28" t="s">
        <v>123</v>
      </c>
      <c r="DI166" s="28" t="s">
        <v>116</v>
      </c>
      <c r="DK166" s="29" t="s">
        <v>2285</v>
      </c>
      <c r="DL166" s="29" t="s">
        <v>2285</v>
      </c>
      <c r="DO166" s="29" t="s">
        <v>2285</v>
      </c>
      <c r="DP166" s="29" t="s">
        <v>2285</v>
      </c>
      <c r="DS166" s="29" t="s">
        <v>2285</v>
      </c>
    </row>
    <row r="167" spans="1:133" s="26" customFormat="1" ht="117" x14ac:dyDescent="0.15">
      <c r="A167" s="11" t="str">
        <f>VLOOKUP(B167,SC1049_final_report!B:C,2,FALSE)</f>
        <v>hb639th6620</v>
      </c>
      <c r="B167" s="26" t="s">
        <v>1376</v>
      </c>
      <c r="D167" s="26" t="s">
        <v>1377</v>
      </c>
      <c r="E167" s="26" t="s">
        <v>1148</v>
      </c>
      <c r="F167" s="26" t="s">
        <v>3873</v>
      </c>
      <c r="H167" s="26" t="s">
        <v>1378</v>
      </c>
      <c r="I167" s="26" t="s">
        <v>1379</v>
      </c>
      <c r="J167" s="26" t="s">
        <v>1380</v>
      </c>
      <c r="K167" s="26" t="s">
        <v>114</v>
      </c>
      <c r="L167" s="26" t="s">
        <v>115</v>
      </c>
      <c r="M167" s="26" t="s">
        <v>116</v>
      </c>
      <c r="N167" s="26" t="s">
        <v>836</v>
      </c>
      <c r="P167" s="26" t="s">
        <v>150</v>
      </c>
      <c r="Q167" s="26" t="s">
        <v>4044</v>
      </c>
      <c r="R167" s="26" t="s">
        <v>4045</v>
      </c>
      <c r="S167" s="26" t="s">
        <v>4046</v>
      </c>
      <c r="T167" s="26" t="s">
        <v>2762</v>
      </c>
      <c r="U167" s="73" t="s">
        <v>2855</v>
      </c>
      <c r="V167" s="60"/>
      <c r="W167" s="60"/>
      <c r="X167" s="60"/>
      <c r="Y167" s="60"/>
      <c r="Z167" s="60"/>
      <c r="AA167" s="60"/>
      <c r="AB167" s="60"/>
      <c r="AC167" s="60"/>
      <c r="AD167" s="60"/>
      <c r="AE167" s="60"/>
      <c r="AF167" s="60"/>
      <c r="AG167" s="60"/>
      <c r="AH167" s="60"/>
      <c r="AI167" s="60"/>
      <c r="AJ167" s="60"/>
      <c r="AK167" s="60"/>
      <c r="AL167" s="60"/>
      <c r="AM167" s="60"/>
      <c r="AN167" s="60"/>
      <c r="AO167" s="60"/>
      <c r="AP167" s="60"/>
      <c r="AQ167" s="60"/>
      <c r="AR167" s="60"/>
      <c r="AS167" s="60"/>
      <c r="AT167" s="60"/>
      <c r="AU167" s="60"/>
      <c r="AV167" s="60"/>
      <c r="AW167" s="60"/>
      <c r="AX167" s="60"/>
      <c r="AY167" s="60"/>
      <c r="AZ167" s="60"/>
      <c r="BA167" s="60"/>
      <c r="BB167" s="60"/>
      <c r="BC167" s="60"/>
      <c r="BD167" s="60"/>
      <c r="BE167" s="60"/>
      <c r="BF167" s="60"/>
      <c r="BG167" s="60"/>
      <c r="BH167" s="60"/>
      <c r="BI167" s="60"/>
      <c r="BJ167" s="60"/>
      <c r="BK167" s="60"/>
      <c r="BL167" s="60"/>
      <c r="BM167" s="60"/>
      <c r="BN167" s="60"/>
      <c r="BO167" s="60"/>
      <c r="BP167" s="60"/>
      <c r="BQ167" s="60"/>
      <c r="BR167" s="60"/>
      <c r="BS167" s="60"/>
      <c r="BT167" s="60"/>
      <c r="BU167" s="60"/>
      <c r="BV167" s="60"/>
      <c r="BW167" s="60"/>
      <c r="BX167" s="60"/>
      <c r="BY167" s="60"/>
      <c r="BZ167" s="60"/>
      <c r="CA167" s="60"/>
      <c r="CB167" s="60"/>
      <c r="CC167" s="26" t="s">
        <v>4060</v>
      </c>
      <c r="CD167" s="24" t="s">
        <v>4048</v>
      </c>
      <c r="CG167" s="26" t="s">
        <v>4039</v>
      </c>
      <c r="CY167" s="24"/>
      <c r="CZ167" s="24"/>
      <c r="DB167" s="26" t="s">
        <v>1381</v>
      </c>
      <c r="DC167" s="26">
        <v>-122.1767732957</v>
      </c>
      <c r="DD167" s="26">
        <v>37.4096051788</v>
      </c>
      <c r="DE167" s="26">
        <v>-122.1554822622</v>
      </c>
      <c r="DF167" s="26">
        <v>37.4207569593</v>
      </c>
      <c r="DG167" s="26" t="s">
        <v>114</v>
      </c>
      <c r="DH167" s="26" t="s">
        <v>123</v>
      </c>
      <c r="DI167" s="26" t="s">
        <v>116</v>
      </c>
      <c r="DJ167" s="22" t="s">
        <v>2310</v>
      </c>
      <c r="DL167" s="24" t="s">
        <v>2284</v>
      </c>
    </row>
    <row r="168" spans="1:133" s="26" customFormat="1" ht="117" x14ac:dyDescent="0.15">
      <c r="A168" s="11" t="str">
        <f>VLOOKUP(B168,SC1049_final_report!B:C,2,FALSE)</f>
        <v>qk189pf9606</v>
      </c>
      <c r="B168" s="26" t="s">
        <v>1382</v>
      </c>
      <c r="D168" s="26" t="s">
        <v>1383</v>
      </c>
      <c r="E168" s="26" t="s">
        <v>1148</v>
      </c>
      <c r="F168" s="26" t="s">
        <v>3874</v>
      </c>
      <c r="H168" s="26" t="s">
        <v>1384</v>
      </c>
      <c r="I168" s="26" t="s">
        <v>1385</v>
      </c>
      <c r="J168" s="26" t="s">
        <v>1386</v>
      </c>
      <c r="K168" s="26" t="s">
        <v>114</v>
      </c>
      <c r="L168" s="26" t="s">
        <v>115</v>
      </c>
      <c r="M168" s="26" t="s">
        <v>116</v>
      </c>
      <c r="N168" s="26" t="s">
        <v>836</v>
      </c>
      <c r="P168" s="26" t="s">
        <v>150</v>
      </c>
      <c r="Q168" s="26" t="s">
        <v>4044</v>
      </c>
      <c r="R168" s="26" t="s">
        <v>4045</v>
      </c>
      <c r="S168" s="26" t="s">
        <v>4046</v>
      </c>
      <c r="T168" s="26" t="s">
        <v>2763</v>
      </c>
      <c r="U168" s="73" t="s">
        <v>2855</v>
      </c>
      <c r="V168" s="60"/>
      <c r="W168" s="60"/>
      <c r="X168" s="60"/>
      <c r="Y168" s="60"/>
      <c r="Z168" s="60"/>
      <c r="AA168" s="60"/>
      <c r="AB168" s="60"/>
      <c r="AC168" s="60"/>
      <c r="AD168" s="60"/>
      <c r="AE168" s="60"/>
      <c r="AF168" s="60"/>
      <c r="AG168" s="60"/>
      <c r="AH168" s="60"/>
      <c r="AI168" s="60"/>
      <c r="AJ168" s="60"/>
      <c r="AK168" s="60"/>
      <c r="AL168" s="60"/>
      <c r="AM168" s="60"/>
      <c r="AN168" s="60"/>
      <c r="AO168" s="60"/>
      <c r="AP168" s="60"/>
      <c r="AQ168" s="60"/>
      <c r="AR168" s="60"/>
      <c r="AS168" s="60"/>
      <c r="AT168" s="60"/>
      <c r="AU168" s="60"/>
      <c r="AV168" s="60"/>
      <c r="AW168" s="60"/>
      <c r="AX168" s="60"/>
      <c r="AY168" s="60"/>
      <c r="AZ168" s="60"/>
      <c r="BA168" s="60"/>
      <c r="BB168" s="60"/>
      <c r="BC168" s="60"/>
      <c r="BD168" s="60"/>
      <c r="BE168" s="60"/>
      <c r="BF168" s="60"/>
      <c r="BG168" s="60"/>
      <c r="BH168" s="60"/>
      <c r="BI168" s="60"/>
      <c r="BJ168" s="60"/>
      <c r="BK168" s="60"/>
      <c r="BL168" s="60"/>
      <c r="BM168" s="60"/>
      <c r="BN168" s="60"/>
      <c r="BO168" s="60"/>
      <c r="BP168" s="60"/>
      <c r="BQ168" s="60"/>
      <c r="BR168" s="60"/>
      <c r="BS168" s="60"/>
      <c r="BT168" s="60"/>
      <c r="BU168" s="60"/>
      <c r="BV168" s="60"/>
      <c r="BW168" s="60"/>
      <c r="BX168" s="60"/>
      <c r="BY168" s="60"/>
      <c r="BZ168" s="60"/>
      <c r="CA168" s="60"/>
      <c r="CB168" s="60"/>
      <c r="CC168" s="26" t="s">
        <v>4060</v>
      </c>
      <c r="CD168" s="26" t="s">
        <v>4050</v>
      </c>
      <c r="CE168" s="24" t="s">
        <v>4048</v>
      </c>
      <c r="CF168" s="24"/>
      <c r="CG168" s="26" t="s">
        <v>4039</v>
      </c>
      <c r="CY168" s="24"/>
      <c r="CZ168" s="24"/>
      <c r="DB168" s="26" t="s">
        <v>1381</v>
      </c>
      <c r="DC168" s="26">
        <v>-122.1767732957</v>
      </c>
      <c r="DD168" s="26">
        <v>37.4096051788</v>
      </c>
      <c r="DE168" s="26">
        <v>-122.1554822622</v>
      </c>
      <c r="DF168" s="26">
        <v>37.4207569593</v>
      </c>
      <c r="DG168" s="26" t="s">
        <v>114</v>
      </c>
      <c r="DH168" s="26" t="s">
        <v>123</v>
      </c>
      <c r="DI168" s="26" t="s">
        <v>116</v>
      </c>
      <c r="DJ168" s="22" t="s">
        <v>2310</v>
      </c>
      <c r="DL168" s="24" t="s">
        <v>2284</v>
      </c>
    </row>
    <row r="169" spans="1:133" s="11" customFormat="1" ht="117" x14ac:dyDescent="0.15">
      <c r="A169" s="11" t="str">
        <f>VLOOKUP(B169,SC1049_final_report!B:C,2,FALSE)</f>
        <v>tn118yt1575</v>
      </c>
      <c r="B169" s="11" t="s">
        <v>1387</v>
      </c>
      <c r="D169" s="11" t="s">
        <v>1388</v>
      </c>
      <c r="E169" s="11" t="s">
        <v>3723</v>
      </c>
      <c r="F169" s="11" t="s">
        <v>3875</v>
      </c>
      <c r="H169" s="11" t="s">
        <v>1389</v>
      </c>
      <c r="I169" s="11" t="s">
        <v>178</v>
      </c>
      <c r="J169" s="11" t="s">
        <v>1380</v>
      </c>
      <c r="K169" s="11" t="s">
        <v>114</v>
      </c>
      <c r="L169" s="11" t="s">
        <v>115</v>
      </c>
      <c r="M169" s="11" t="s">
        <v>116</v>
      </c>
      <c r="N169" s="11" t="s">
        <v>836</v>
      </c>
      <c r="P169" s="11" t="s">
        <v>150</v>
      </c>
      <c r="Q169" s="11" t="s">
        <v>4044</v>
      </c>
      <c r="R169" s="11" t="s">
        <v>4045</v>
      </c>
      <c r="S169" s="11" t="s">
        <v>4046</v>
      </c>
      <c r="T169" s="11" t="s">
        <v>2458</v>
      </c>
      <c r="U169" s="56" t="s">
        <v>2855</v>
      </c>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11" t="s">
        <v>4060</v>
      </c>
      <c r="CD169" s="17" t="s">
        <v>4048</v>
      </c>
      <c r="CG169" s="11" t="s">
        <v>4039</v>
      </c>
      <c r="CY169" s="17"/>
      <c r="CZ169" s="17"/>
      <c r="DB169" s="11" t="s">
        <v>1390</v>
      </c>
      <c r="DC169" s="11">
        <v>-122.1767732957</v>
      </c>
      <c r="DD169" s="11">
        <v>37.4096051788</v>
      </c>
      <c r="DE169" s="11">
        <v>-122.152156323</v>
      </c>
      <c r="DF169" s="11">
        <v>37.423875500900003</v>
      </c>
      <c r="DG169" s="11" t="s">
        <v>114</v>
      </c>
      <c r="DH169" s="11" t="s">
        <v>123</v>
      </c>
      <c r="DI169" s="11" t="s">
        <v>116</v>
      </c>
      <c r="DJ169" s="16" t="s">
        <v>2311</v>
      </c>
      <c r="DL169" s="17" t="s">
        <v>2284</v>
      </c>
      <c r="DN169" s="16" t="s">
        <v>2309</v>
      </c>
      <c r="DP169" s="17" t="s">
        <v>2284</v>
      </c>
    </row>
    <row r="170" spans="1:133" s="11" customFormat="1" ht="117" x14ac:dyDescent="0.15">
      <c r="A170" s="11" t="str">
        <f>VLOOKUP(B170,SC1049_final_report!B:C,2,FALSE)</f>
        <v>ch318bk7537</v>
      </c>
      <c r="B170" s="11" t="s">
        <v>1391</v>
      </c>
      <c r="D170" s="11" t="s">
        <v>1392</v>
      </c>
      <c r="E170" s="11" t="s">
        <v>3723</v>
      </c>
      <c r="F170" s="11" t="s">
        <v>3876</v>
      </c>
      <c r="H170" s="11" t="s">
        <v>1389</v>
      </c>
      <c r="I170" s="11" t="s">
        <v>178</v>
      </c>
      <c r="J170" s="11" t="s">
        <v>1380</v>
      </c>
      <c r="K170" s="11" t="s">
        <v>114</v>
      </c>
      <c r="L170" s="11" t="s">
        <v>115</v>
      </c>
      <c r="M170" s="11" t="s">
        <v>116</v>
      </c>
      <c r="N170" s="11" t="s">
        <v>836</v>
      </c>
      <c r="P170" s="11" t="s">
        <v>150</v>
      </c>
      <c r="Q170" s="11" t="s">
        <v>4044</v>
      </c>
      <c r="R170" s="11" t="s">
        <v>4045</v>
      </c>
      <c r="S170" s="11" t="s">
        <v>4046</v>
      </c>
      <c r="T170" s="11" t="s">
        <v>2459</v>
      </c>
      <c r="U170" s="56" t="s">
        <v>2855</v>
      </c>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11" t="s">
        <v>4060</v>
      </c>
      <c r="CD170" s="17" t="s">
        <v>4048</v>
      </c>
      <c r="CG170" s="11" t="s">
        <v>4039</v>
      </c>
      <c r="CY170" s="17"/>
      <c r="CZ170" s="17"/>
      <c r="DB170" s="11" t="s">
        <v>1381</v>
      </c>
      <c r="DC170" s="11">
        <v>-122.1767732957</v>
      </c>
      <c r="DD170" s="11">
        <v>37.4096051788</v>
      </c>
      <c r="DE170" s="11">
        <v>-122.1554822622</v>
      </c>
      <c r="DF170" s="11">
        <v>37.4207569593</v>
      </c>
      <c r="DG170" s="11" t="s">
        <v>114</v>
      </c>
      <c r="DH170" s="11" t="s">
        <v>123</v>
      </c>
      <c r="DI170" s="11" t="s">
        <v>116</v>
      </c>
      <c r="DJ170" s="16" t="s">
        <v>2311</v>
      </c>
      <c r="DL170" s="17" t="s">
        <v>2284</v>
      </c>
    </row>
    <row r="171" spans="1:133" s="11" customFormat="1" ht="117" x14ac:dyDescent="0.15">
      <c r="A171" s="11" t="str">
        <f>VLOOKUP(B171,SC1049_final_report!B:C,2,FALSE)</f>
        <v>fw894pj4103</v>
      </c>
      <c r="B171" s="11" t="s">
        <v>1393</v>
      </c>
      <c r="D171" s="11" t="s">
        <v>1394</v>
      </c>
      <c r="E171" s="11" t="s">
        <v>3723</v>
      </c>
      <c r="F171" s="11" t="s">
        <v>3877</v>
      </c>
      <c r="H171" s="11" t="s">
        <v>1395</v>
      </c>
      <c r="I171" s="11" t="s">
        <v>178</v>
      </c>
      <c r="J171" s="11" t="s">
        <v>1380</v>
      </c>
      <c r="K171" s="11" t="s">
        <v>114</v>
      </c>
      <c r="L171" s="11" t="s">
        <v>115</v>
      </c>
      <c r="M171" s="11" t="s">
        <v>116</v>
      </c>
      <c r="N171" s="11" t="s">
        <v>836</v>
      </c>
      <c r="P171" s="11" t="s">
        <v>150</v>
      </c>
      <c r="Q171" s="11" t="s">
        <v>4044</v>
      </c>
      <c r="R171" s="11" t="s">
        <v>4045</v>
      </c>
      <c r="S171" s="11" t="s">
        <v>4046</v>
      </c>
      <c r="T171" s="11" t="s">
        <v>2460</v>
      </c>
      <c r="U171" s="56" t="s">
        <v>2855</v>
      </c>
      <c r="V171" s="42"/>
      <c r="W171" s="42"/>
      <c r="X171" s="42"/>
      <c r="Y171" s="42"/>
      <c r="Z171" s="42"/>
      <c r="AA171" s="42"/>
      <c r="AB171" s="42"/>
      <c r="AC171" s="42"/>
      <c r="AD171" s="42"/>
      <c r="AE171" s="42"/>
      <c r="AF171" s="42"/>
      <c r="AG171" s="42"/>
      <c r="AH171" s="42"/>
      <c r="AI171" s="42"/>
      <c r="AJ171" s="42"/>
      <c r="AK171" s="42"/>
      <c r="AL171" s="42"/>
      <c r="AM171" s="42"/>
      <c r="AN171" s="42"/>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2"/>
      <c r="BO171" s="42"/>
      <c r="BP171" s="42"/>
      <c r="BQ171" s="42"/>
      <c r="BR171" s="42"/>
      <c r="BS171" s="42"/>
      <c r="BT171" s="42"/>
      <c r="BU171" s="42"/>
      <c r="BV171" s="42"/>
      <c r="BW171" s="42"/>
      <c r="BX171" s="42"/>
      <c r="BY171" s="42"/>
      <c r="BZ171" s="42"/>
      <c r="CA171" s="42"/>
      <c r="CB171" s="42"/>
      <c r="CC171" s="11" t="s">
        <v>4060</v>
      </c>
      <c r="CD171" s="17" t="s">
        <v>4048</v>
      </c>
      <c r="CG171" s="11" t="s">
        <v>4039</v>
      </c>
      <c r="CY171" s="17"/>
      <c r="CZ171" s="17"/>
      <c r="DB171" s="11" t="s">
        <v>1381</v>
      </c>
      <c r="DC171" s="11">
        <v>-122.1767732957</v>
      </c>
      <c r="DD171" s="11">
        <v>37.4096051788</v>
      </c>
      <c r="DE171" s="11">
        <v>-122.1554822622</v>
      </c>
      <c r="DF171" s="11">
        <v>37.4207569593</v>
      </c>
      <c r="DG171" s="11" t="s">
        <v>114</v>
      </c>
      <c r="DH171" s="11" t="s">
        <v>123</v>
      </c>
      <c r="DI171" s="11" t="s">
        <v>116</v>
      </c>
      <c r="DJ171" s="16" t="s">
        <v>2310</v>
      </c>
      <c r="DL171" s="17" t="s">
        <v>2284</v>
      </c>
    </row>
    <row r="172" spans="1:133" s="11" customFormat="1" ht="117" x14ac:dyDescent="0.15">
      <c r="A172" s="11" t="str">
        <f>VLOOKUP(B172,SC1049_final_report!B:C,2,FALSE)</f>
        <v>gs965qg6791</v>
      </c>
      <c r="B172" s="11" t="s">
        <v>1396</v>
      </c>
      <c r="D172" s="11" t="s">
        <v>1397</v>
      </c>
      <c r="E172" s="11" t="s">
        <v>3723</v>
      </c>
      <c r="F172" s="11" t="s">
        <v>3878</v>
      </c>
      <c r="H172" s="11" t="s">
        <v>1395</v>
      </c>
      <c r="I172" s="11" t="s">
        <v>178</v>
      </c>
      <c r="J172" s="11" t="s">
        <v>1398</v>
      </c>
      <c r="K172" s="11" t="s">
        <v>114</v>
      </c>
      <c r="L172" s="11" t="s">
        <v>115</v>
      </c>
      <c r="M172" s="11" t="s">
        <v>116</v>
      </c>
      <c r="N172" s="11" t="s">
        <v>836</v>
      </c>
      <c r="P172" s="11" t="s">
        <v>150</v>
      </c>
      <c r="Q172" s="11" t="s">
        <v>4044</v>
      </c>
      <c r="R172" s="11" t="s">
        <v>4045</v>
      </c>
      <c r="S172" s="11" t="s">
        <v>4046</v>
      </c>
      <c r="T172" s="11" t="s">
        <v>2461</v>
      </c>
      <c r="U172" s="56" t="s">
        <v>2855</v>
      </c>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11" t="s">
        <v>4060</v>
      </c>
      <c r="CD172" s="17" t="s">
        <v>4048</v>
      </c>
      <c r="CG172" s="11" t="s">
        <v>4039</v>
      </c>
      <c r="CY172" s="17"/>
      <c r="CZ172" s="17"/>
      <c r="DB172" s="11" t="s">
        <v>1381</v>
      </c>
      <c r="DC172" s="11">
        <v>-122.1767732957</v>
      </c>
      <c r="DD172" s="11">
        <v>37.4096051788</v>
      </c>
      <c r="DE172" s="11">
        <v>-122.1554822622</v>
      </c>
      <c r="DF172" s="11">
        <v>37.4207569593</v>
      </c>
      <c r="DG172" s="11" t="s">
        <v>114</v>
      </c>
      <c r="DH172" s="11" t="s">
        <v>123</v>
      </c>
      <c r="DI172" s="11" t="s">
        <v>116</v>
      </c>
      <c r="DJ172" s="16" t="s">
        <v>2311</v>
      </c>
      <c r="DL172" s="17" t="s">
        <v>2284</v>
      </c>
    </row>
    <row r="173" spans="1:133" s="11" customFormat="1" ht="117" x14ac:dyDescent="0.15">
      <c r="A173" s="11" t="str">
        <f>VLOOKUP(B173,SC1049_final_report!B:C,2,FALSE)</f>
        <v>ry920jr2438</v>
      </c>
      <c r="B173" s="11" t="s">
        <v>1416</v>
      </c>
      <c r="D173" s="11" t="s">
        <v>1417</v>
      </c>
      <c r="E173" s="11" t="s">
        <v>3723</v>
      </c>
      <c r="F173" s="11" t="s">
        <v>3879</v>
      </c>
      <c r="G173" s="11" t="s">
        <v>753</v>
      </c>
      <c r="H173" s="11" t="s">
        <v>1418</v>
      </c>
      <c r="I173" s="11" t="s">
        <v>178</v>
      </c>
      <c r="J173" s="11" t="s">
        <v>1419</v>
      </c>
      <c r="K173" s="11" t="s">
        <v>114</v>
      </c>
      <c r="L173" s="11" t="s">
        <v>115</v>
      </c>
      <c r="M173" s="11" t="s">
        <v>116</v>
      </c>
      <c r="N173" s="11" t="s">
        <v>816</v>
      </c>
      <c r="Q173" s="11" t="s">
        <v>4044</v>
      </c>
      <c r="R173" s="11" t="s">
        <v>4045</v>
      </c>
      <c r="S173" s="11" t="s">
        <v>4046</v>
      </c>
      <c r="T173" s="11" t="s">
        <v>2462</v>
      </c>
      <c r="U173" s="56" t="s">
        <v>2855</v>
      </c>
      <c r="V173" s="42" t="s">
        <v>1420</v>
      </c>
      <c r="W173" s="42" t="s">
        <v>2710</v>
      </c>
      <c r="X173" s="42"/>
      <c r="Y173" s="42" t="s">
        <v>133</v>
      </c>
      <c r="Z173" s="42" t="s">
        <v>134</v>
      </c>
      <c r="AA173" s="68" t="s">
        <v>2714</v>
      </c>
      <c r="AB173" s="42" t="s">
        <v>136</v>
      </c>
      <c r="AC173" s="42" t="s">
        <v>137</v>
      </c>
      <c r="AD173" s="42" t="s">
        <v>138</v>
      </c>
      <c r="AE173" s="42"/>
      <c r="AF173" s="42"/>
      <c r="AG173" s="42"/>
      <c r="AH173" s="42"/>
      <c r="AI173" s="42"/>
      <c r="AJ173" s="42"/>
      <c r="AK173" s="42"/>
      <c r="AL173" s="42"/>
      <c r="AM173" s="42"/>
      <c r="AN173" s="42"/>
      <c r="AO173" s="42"/>
      <c r="AP173" s="42"/>
      <c r="AQ173" s="42"/>
      <c r="AR173" s="42"/>
      <c r="AS173" s="42"/>
      <c r="AT173" s="42"/>
      <c r="AU173" s="42"/>
      <c r="AV173" s="47" t="s">
        <v>2295</v>
      </c>
      <c r="AW173" s="47"/>
      <c r="AX173" s="42"/>
      <c r="AY173" s="45" t="s">
        <v>182</v>
      </c>
      <c r="AZ173" s="45" t="s">
        <v>134</v>
      </c>
      <c r="BA173" s="42" t="s">
        <v>2635</v>
      </c>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11" t="s">
        <v>4054</v>
      </c>
      <c r="CD173" s="17" t="s">
        <v>4048</v>
      </c>
      <c r="CG173" s="11" t="s">
        <v>4039</v>
      </c>
      <c r="CY173" s="17"/>
      <c r="CZ173" s="17"/>
      <c r="DB173" s="11" t="s">
        <v>1174</v>
      </c>
      <c r="DC173" s="11">
        <v>-122.182194</v>
      </c>
      <c r="DD173" s="11">
        <v>37.416837999999998</v>
      </c>
      <c r="DE173" s="11">
        <v>-122.156341</v>
      </c>
      <c r="DF173" s="11">
        <v>37.443536999999999</v>
      </c>
      <c r="DG173" s="11" t="s">
        <v>114</v>
      </c>
      <c r="DH173" s="11" t="s">
        <v>123</v>
      </c>
      <c r="DI173" s="11" t="s">
        <v>116</v>
      </c>
      <c r="DK173" s="17" t="s">
        <v>2285</v>
      </c>
    </row>
    <row r="174" spans="1:133" s="11" customFormat="1" ht="117" x14ac:dyDescent="0.15">
      <c r="A174" s="11" t="str">
        <f>VLOOKUP(B174,SC1049_final_report!B:C,2,FALSE)</f>
        <v>cw011mj3735</v>
      </c>
      <c r="B174" s="11" t="s">
        <v>1421</v>
      </c>
      <c r="D174" s="11" t="s">
        <v>1422</v>
      </c>
      <c r="E174" s="11" t="s">
        <v>3723</v>
      </c>
      <c r="F174" s="11" t="s">
        <v>3880</v>
      </c>
      <c r="K174" s="11" t="s">
        <v>114</v>
      </c>
      <c r="L174" s="11" t="s">
        <v>115</v>
      </c>
      <c r="M174" s="11" t="s">
        <v>116</v>
      </c>
      <c r="N174" s="11" t="s">
        <v>793</v>
      </c>
      <c r="Q174" s="11" t="s">
        <v>4044</v>
      </c>
      <c r="R174" s="11" t="s">
        <v>4045</v>
      </c>
      <c r="S174" s="11" t="s">
        <v>4046</v>
      </c>
      <c r="T174" s="11" t="s">
        <v>2463</v>
      </c>
      <c r="U174" s="56" t="s">
        <v>2855</v>
      </c>
      <c r="V174" s="42"/>
      <c r="W174" s="42"/>
      <c r="X174" s="42"/>
      <c r="Y174" s="42"/>
      <c r="Z174" s="42"/>
      <c r="AA174" s="42"/>
      <c r="AB174" s="42"/>
      <c r="AC174" s="42"/>
      <c r="AD174" s="42"/>
      <c r="AE174" s="42"/>
      <c r="AF174" s="42"/>
      <c r="AG174" s="42"/>
      <c r="AH174" s="42"/>
      <c r="AI174" s="42"/>
      <c r="AJ174" s="42"/>
      <c r="AK174" s="42"/>
      <c r="AL174" s="42"/>
      <c r="AM174" s="42"/>
      <c r="AN174" s="42"/>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2"/>
      <c r="BO174" s="42"/>
      <c r="BP174" s="42"/>
      <c r="BQ174" s="42"/>
      <c r="BR174" s="42"/>
      <c r="BS174" s="42"/>
      <c r="BT174" s="42"/>
      <c r="BU174" s="42"/>
      <c r="BV174" s="42"/>
      <c r="BW174" s="42"/>
      <c r="BX174" s="42"/>
      <c r="BY174" s="42"/>
      <c r="BZ174" s="42"/>
      <c r="CA174" s="42"/>
      <c r="CB174" s="42"/>
      <c r="CC174" s="11" t="s">
        <v>4060</v>
      </c>
      <c r="CD174" s="17" t="s">
        <v>4048</v>
      </c>
      <c r="CG174" s="11" t="s">
        <v>4039</v>
      </c>
      <c r="CY174" s="17"/>
      <c r="CZ174" s="17"/>
      <c r="DB174" s="11" t="s">
        <v>735</v>
      </c>
      <c r="DC174" s="11">
        <v>-122.191292</v>
      </c>
      <c r="DD174" s="11">
        <v>37.406339000000003</v>
      </c>
      <c r="DE174" s="11">
        <v>-122.149475</v>
      </c>
      <c r="DF174" s="11">
        <v>37.443536999999999</v>
      </c>
      <c r="DG174" s="11" t="s">
        <v>114</v>
      </c>
      <c r="DH174" s="11" t="s">
        <v>123</v>
      </c>
      <c r="DI174" s="11" t="s">
        <v>116</v>
      </c>
    </row>
    <row r="175" spans="1:133" s="11" customFormat="1" ht="117" x14ac:dyDescent="0.15">
      <c r="A175" s="11" t="str">
        <f>VLOOKUP(B175,SC1049_final_report!B:C,2,FALSE)</f>
        <v>bv614jr7223</v>
      </c>
      <c r="B175" s="11" t="s">
        <v>1423</v>
      </c>
      <c r="D175" s="11" t="s">
        <v>1424</v>
      </c>
      <c r="E175" s="11" t="s">
        <v>3723</v>
      </c>
      <c r="F175" s="11" t="s">
        <v>3881</v>
      </c>
      <c r="K175" s="11" t="s">
        <v>114</v>
      </c>
      <c r="L175" s="11" t="s">
        <v>115</v>
      </c>
      <c r="M175" s="11" t="s">
        <v>116</v>
      </c>
      <c r="Q175" s="11" t="s">
        <v>4044</v>
      </c>
      <c r="R175" s="11" t="s">
        <v>4045</v>
      </c>
      <c r="S175" s="11" t="s">
        <v>4046</v>
      </c>
      <c r="T175" s="11" t="s">
        <v>2464</v>
      </c>
      <c r="U175" s="56" t="s">
        <v>2855</v>
      </c>
      <c r="V175" s="42"/>
      <c r="W175" s="42"/>
      <c r="X175" s="42"/>
      <c r="Y175" s="42"/>
      <c r="Z175" s="42"/>
      <c r="AA175" s="42"/>
      <c r="AB175" s="42"/>
      <c r="AC175" s="42"/>
      <c r="AD175" s="42"/>
      <c r="AE175" s="42"/>
      <c r="AF175" s="42"/>
      <c r="AG175" s="42"/>
      <c r="AH175" s="42"/>
      <c r="AI175" s="42"/>
      <c r="AJ175" s="42"/>
      <c r="AK175" s="42"/>
      <c r="AL175" s="42"/>
      <c r="AM175" s="42"/>
      <c r="AN175" s="42"/>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2"/>
      <c r="BO175" s="42"/>
      <c r="BP175" s="42"/>
      <c r="BQ175" s="42"/>
      <c r="BR175" s="42"/>
      <c r="BS175" s="42"/>
      <c r="BT175" s="42"/>
      <c r="BU175" s="42"/>
      <c r="BV175" s="42"/>
      <c r="BW175" s="42"/>
      <c r="BX175" s="42"/>
      <c r="BY175" s="42"/>
      <c r="BZ175" s="42"/>
      <c r="CA175" s="42"/>
      <c r="CB175" s="42"/>
      <c r="CC175" s="11" t="s">
        <v>4060</v>
      </c>
      <c r="CG175" s="11" t="s">
        <v>4039</v>
      </c>
      <c r="CX175" s="17" t="s">
        <v>2275</v>
      </c>
      <c r="CZ175" s="17" t="s">
        <v>123</v>
      </c>
      <c r="DA175" s="11" t="s">
        <v>2276</v>
      </c>
      <c r="DB175" s="11" t="s">
        <v>1425</v>
      </c>
      <c r="DC175" s="11">
        <v>-122.17928499999999</v>
      </c>
      <c r="DD175" s="11">
        <v>37.433591999999997</v>
      </c>
      <c r="DE175" s="11">
        <v>-122.151821</v>
      </c>
      <c r="DF175" s="11">
        <v>37.454535</v>
      </c>
      <c r="DG175" s="11" t="s">
        <v>114</v>
      </c>
      <c r="DH175" s="11" t="s">
        <v>123</v>
      </c>
      <c r="DI175" s="11" t="s">
        <v>116</v>
      </c>
      <c r="DJ175" s="16" t="s">
        <v>2305</v>
      </c>
      <c r="DL175" s="17" t="s">
        <v>2284</v>
      </c>
    </row>
    <row r="176" spans="1:133" s="28" customFormat="1" ht="117" x14ac:dyDescent="0.15">
      <c r="A176" s="11" t="str">
        <f>VLOOKUP(B176,SC1049_final_report!B:C,2,FALSE)</f>
        <v>sm108hx9205</v>
      </c>
      <c r="B176" s="28" t="s">
        <v>2874</v>
      </c>
      <c r="D176" s="28" t="s">
        <v>1426</v>
      </c>
      <c r="E176" s="28" t="s">
        <v>3727</v>
      </c>
      <c r="F176" s="28" t="s">
        <v>3882</v>
      </c>
      <c r="J176" s="28" t="s">
        <v>191</v>
      </c>
      <c r="K176" s="28" t="s">
        <v>114</v>
      </c>
      <c r="L176" s="28" t="s">
        <v>115</v>
      </c>
      <c r="M176" s="28" t="s">
        <v>116</v>
      </c>
      <c r="Q176" s="28" t="s">
        <v>4044</v>
      </c>
      <c r="R176" s="28" t="s">
        <v>4045</v>
      </c>
      <c r="S176" s="28" t="s">
        <v>4046</v>
      </c>
      <c r="T176" s="28" t="s">
        <v>2873</v>
      </c>
      <c r="U176" s="75" t="s">
        <v>2855</v>
      </c>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28" t="s">
        <v>4057</v>
      </c>
      <c r="CD176" s="29" t="s">
        <v>4048</v>
      </c>
      <c r="CG176" s="28" t="s">
        <v>4039</v>
      </c>
      <c r="CY176" s="29"/>
      <c r="CZ176" s="29"/>
      <c r="DB176" s="28" t="s">
        <v>735</v>
      </c>
      <c r="DC176" s="28">
        <v>-122.191292</v>
      </c>
      <c r="DD176" s="28">
        <v>37.406339000000003</v>
      </c>
      <c r="DE176" s="28">
        <v>-122.149475</v>
      </c>
      <c r="DF176" s="28">
        <v>37.443536999999999</v>
      </c>
      <c r="DG176" s="28" t="s">
        <v>114</v>
      </c>
      <c r="DH176" s="28" t="s">
        <v>123</v>
      </c>
      <c r="DI176" s="28" t="s">
        <v>116</v>
      </c>
    </row>
    <row r="177" spans="1:116" s="28" customFormat="1" ht="117" x14ac:dyDescent="0.15">
      <c r="A177" s="11" t="str">
        <f>VLOOKUP(B177,SC1049_final_report!B:C,2,FALSE)</f>
        <v>mr169tx8764</v>
      </c>
      <c r="B177" s="75" t="s">
        <v>2867</v>
      </c>
      <c r="D177" s="57" t="s">
        <v>2913</v>
      </c>
      <c r="E177" s="28" t="s">
        <v>3727</v>
      </c>
      <c r="F177" s="28" t="s">
        <v>3882</v>
      </c>
      <c r="J177" s="28" t="s">
        <v>191</v>
      </c>
      <c r="K177" s="28" t="s">
        <v>114</v>
      </c>
      <c r="L177" s="28" t="s">
        <v>115</v>
      </c>
      <c r="M177" s="28" t="s">
        <v>116</v>
      </c>
      <c r="Q177" s="28" t="s">
        <v>4044</v>
      </c>
      <c r="R177" s="28" t="s">
        <v>4045</v>
      </c>
      <c r="S177" s="28" t="s">
        <v>4046</v>
      </c>
      <c r="T177" s="28" t="s">
        <v>2866</v>
      </c>
      <c r="U177" s="75" t="s">
        <v>2855</v>
      </c>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28" t="s">
        <v>4057</v>
      </c>
      <c r="CD177" s="29" t="s">
        <v>4048</v>
      </c>
      <c r="CG177" s="28" t="s">
        <v>4039</v>
      </c>
      <c r="CY177" s="29"/>
      <c r="CZ177" s="29"/>
      <c r="DB177" s="28" t="s">
        <v>735</v>
      </c>
      <c r="DC177" s="28">
        <v>-122.191292</v>
      </c>
      <c r="DD177" s="28">
        <v>37.406339000000003</v>
      </c>
      <c r="DE177" s="28">
        <v>-122.149475</v>
      </c>
      <c r="DF177" s="28">
        <v>37.443536999999999</v>
      </c>
      <c r="DG177" s="28" t="s">
        <v>114</v>
      </c>
      <c r="DH177" s="28" t="s">
        <v>123</v>
      </c>
      <c r="DI177" s="28" t="s">
        <v>116</v>
      </c>
    </row>
    <row r="178" spans="1:116" s="11" customFormat="1" ht="117" x14ac:dyDescent="0.15">
      <c r="A178" s="11" t="str">
        <f>VLOOKUP(B178,SC1049_final_report!B:C,2,FALSE)</f>
        <v>mk751tk8535</v>
      </c>
      <c r="B178" s="11" t="s">
        <v>1427</v>
      </c>
      <c r="D178" s="11" t="s">
        <v>1428</v>
      </c>
      <c r="E178" s="11" t="s">
        <v>3723</v>
      </c>
      <c r="F178" s="11" t="s">
        <v>3883</v>
      </c>
      <c r="H178" s="11" t="s">
        <v>1429</v>
      </c>
      <c r="I178" s="11" t="s">
        <v>1430</v>
      </c>
      <c r="J178" s="11" t="s">
        <v>1431</v>
      </c>
      <c r="K178" s="11" t="s">
        <v>114</v>
      </c>
      <c r="L178" s="11" t="s">
        <v>115</v>
      </c>
      <c r="M178" s="11" t="s">
        <v>116</v>
      </c>
      <c r="N178" s="11" t="s">
        <v>1432</v>
      </c>
      <c r="Q178" s="11" t="s">
        <v>4044</v>
      </c>
      <c r="R178" s="11" t="s">
        <v>4045</v>
      </c>
      <c r="S178" s="11" t="s">
        <v>4046</v>
      </c>
      <c r="T178" s="11" t="s">
        <v>2465</v>
      </c>
      <c r="U178" s="56" t="s">
        <v>2855</v>
      </c>
      <c r="V178" s="42"/>
      <c r="W178" s="42"/>
      <c r="X178" s="42"/>
      <c r="Y178" s="42"/>
      <c r="Z178" s="42"/>
      <c r="AA178" s="42"/>
      <c r="AB178" s="42"/>
      <c r="AC178" s="42"/>
      <c r="AD178" s="42"/>
      <c r="AE178" s="42"/>
      <c r="AF178" s="42"/>
      <c r="AG178" s="42"/>
      <c r="AH178" s="42"/>
      <c r="AI178" s="42"/>
      <c r="AJ178" s="42"/>
      <c r="AK178" s="42"/>
      <c r="AL178" s="42"/>
      <c r="AM178" s="42"/>
      <c r="AN178" s="42"/>
      <c r="AO178" s="42"/>
      <c r="AP178" s="42"/>
      <c r="AQ178" s="42"/>
      <c r="AR178" s="42"/>
      <c r="AS178" s="42"/>
      <c r="AT178" s="42"/>
      <c r="AU178" s="42"/>
      <c r="AV178" s="42"/>
      <c r="AW178" s="42"/>
      <c r="AX178" s="42"/>
      <c r="AY178" s="42"/>
      <c r="AZ178" s="42"/>
      <c r="BA178" s="42"/>
      <c r="BB178" s="42"/>
      <c r="BC178" s="42"/>
      <c r="BD178" s="42"/>
      <c r="BE178" s="42"/>
      <c r="BF178" s="42"/>
      <c r="BG178" s="42"/>
      <c r="BH178" s="42"/>
      <c r="BI178" s="42"/>
      <c r="BJ178" s="42"/>
      <c r="BK178" s="42"/>
      <c r="BL178" s="42"/>
      <c r="BM178" s="42"/>
      <c r="BN178" s="42"/>
      <c r="BO178" s="42"/>
      <c r="BP178" s="42"/>
      <c r="BQ178" s="42"/>
      <c r="BR178" s="42"/>
      <c r="BS178" s="42"/>
      <c r="BT178" s="42"/>
      <c r="BU178" s="42"/>
      <c r="BV178" s="42"/>
      <c r="BW178" s="42"/>
      <c r="BX178" s="42"/>
      <c r="BY178" s="42"/>
      <c r="BZ178" s="42"/>
      <c r="CA178" s="42"/>
      <c r="CB178" s="42"/>
      <c r="CC178" s="17" t="s">
        <v>4048</v>
      </c>
      <c r="CG178" s="11" t="s">
        <v>4039</v>
      </c>
      <c r="CH178" s="16" t="s">
        <v>2299</v>
      </c>
      <c r="CI178" s="11">
        <v>150</v>
      </c>
      <c r="CJ178" s="17" t="s">
        <v>2284</v>
      </c>
      <c r="CY178" s="17"/>
      <c r="CZ178" s="17"/>
      <c r="DB178" s="11" t="s">
        <v>1375</v>
      </c>
      <c r="DC178" s="11">
        <v>-122.17022604109999</v>
      </c>
      <c r="DD178" s="11">
        <v>37.436355531499999</v>
      </c>
      <c r="DE178" s="11">
        <v>-122.1696511521</v>
      </c>
      <c r="DF178" s="11">
        <v>37.436693906199999</v>
      </c>
      <c r="DG178" s="11" t="s">
        <v>114</v>
      </c>
      <c r="DH178" s="11" t="s">
        <v>123</v>
      </c>
      <c r="DI178" s="11" t="s">
        <v>116</v>
      </c>
      <c r="DK178" s="17" t="s">
        <v>2285</v>
      </c>
    </row>
    <row r="179" spans="1:116" s="11" customFormat="1" ht="117" x14ac:dyDescent="0.15">
      <c r="A179" s="11" t="str">
        <f>VLOOKUP(B179,SC1049_final_report!B:C,2,FALSE)</f>
        <v>hc454tx8691</v>
      </c>
      <c r="B179" s="11" t="s">
        <v>1433</v>
      </c>
      <c r="D179" s="11" t="s">
        <v>1434</v>
      </c>
      <c r="E179" s="11" t="s">
        <v>3723</v>
      </c>
      <c r="F179" s="11" t="s">
        <v>3884</v>
      </c>
      <c r="H179" s="11" t="s">
        <v>1435</v>
      </c>
      <c r="I179" s="11" t="s">
        <v>1436</v>
      </c>
      <c r="J179" s="11" t="s">
        <v>1437</v>
      </c>
      <c r="K179" s="11" t="s">
        <v>114</v>
      </c>
      <c r="L179" s="11" t="s">
        <v>115</v>
      </c>
      <c r="M179" s="11" t="s">
        <v>116</v>
      </c>
      <c r="N179" s="11" t="s">
        <v>1432</v>
      </c>
      <c r="Q179" s="11" t="s">
        <v>4044</v>
      </c>
      <c r="R179" s="11" t="s">
        <v>4045</v>
      </c>
      <c r="S179" s="11" t="s">
        <v>4046</v>
      </c>
      <c r="T179" s="11" t="s">
        <v>2466</v>
      </c>
      <c r="U179" s="56" t="s">
        <v>2855</v>
      </c>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17" t="s">
        <v>4048</v>
      </c>
      <c r="CG179" s="11" t="s">
        <v>4039</v>
      </c>
      <c r="CH179" s="16" t="s">
        <v>2304</v>
      </c>
      <c r="CI179" s="11">
        <v>150</v>
      </c>
      <c r="CJ179" s="17" t="s">
        <v>2284</v>
      </c>
      <c r="CY179" s="17"/>
      <c r="CZ179" s="17"/>
      <c r="DB179" s="11" t="s">
        <v>1375</v>
      </c>
      <c r="DC179" s="11">
        <v>-122.17022604109999</v>
      </c>
      <c r="DD179" s="11">
        <v>37.436355531499999</v>
      </c>
      <c r="DE179" s="11">
        <v>-122.1696511521</v>
      </c>
      <c r="DF179" s="11">
        <v>37.436693906199999</v>
      </c>
      <c r="DG179" s="11" t="s">
        <v>114</v>
      </c>
      <c r="DH179" s="11" t="s">
        <v>123</v>
      </c>
      <c r="DI179" s="11" t="s">
        <v>116</v>
      </c>
      <c r="DK179" s="17" t="s">
        <v>2285</v>
      </c>
    </row>
    <row r="180" spans="1:116" s="11" customFormat="1" ht="117" x14ac:dyDescent="0.15">
      <c r="A180" s="11" t="str">
        <f>VLOOKUP(B180,SC1049_final_report!B:C,2,FALSE)</f>
        <v>qw599fg3793</v>
      </c>
      <c r="B180" s="11" t="s">
        <v>1438</v>
      </c>
      <c r="D180" s="11" t="s">
        <v>1439</v>
      </c>
      <c r="E180" s="11" t="s">
        <v>3723</v>
      </c>
      <c r="F180" s="11" t="s">
        <v>3885</v>
      </c>
      <c r="H180" s="11" t="s">
        <v>1440</v>
      </c>
      <c r="I180" s="11" t="s">
        <v>1436</v>
      </c>
      <c r="J180" s="11" t="s">
        <v>1441</v>
      </c>
      <c r="K180" s="11" t="s">
        <v>114</v>
      </c>
      <c r="L180" s="11" t="s">
        <v>115</v>
      </c>
      <c r="M180" s="11" t="s">
        <v>116</v>
      </c>
      <c r="N180" s="11" t="s">
        <v>192</v>
      </c>
      <c r="P180" s="11" t="s">
        <v>817</v>
      </c>
      <c r="Q180" s="11" t="s">
        <v>4044</v>
      </c>
      <c r="R180" s="11" t="s">
        <v>4045</v>
      </c>
      <c r="S180" s="11" t="s">
        <v>4046</v>
      </c>
      <c r="T180" s="11" t="s">
        <v>2467</v>
      </c>
      <c r="U180" s="56" t="s">
        <v>2855</v>
      </c>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17" t="s">
        <v>4048</v>
      </c>
      <c r="CG180" s="11" t="s">
        <v>4039</v>
      </c>
      <c r="CH180" s="16" t="s">
        <v>2299</v>
      </c>
      <c r="CI180" s="11">
        <v>150</v>
      </c>
      <c r="CJ180" s="17" t="s">
        <v>2284</v>
      </c>
      <c r="CY180" s="17"/>
      <c r="CZ180" s="17"/>
      <c r="DB180" s="11" t="s">
        <v>1375</v>
      </c>
      <c r="DC180" s="11">
        <v>-122.17022604109999</v>
      </c>
      <c r="DD180" s="11">
        <v>37.436355531499999</v>
      </c>
      <c r="DE180" s="11">
        <v>-122.1696511521</v>
      </c>
      <c r="DF180" s="11">
        <v>37.436693906199999</v>
      </c>
      <c r="DG180" s="11" t="s">
        <v>114</v>
      </c>
      <c r="DH180" s="11" t="s">
        <v>123</v>
      </c>
      <c r="DI180" s="11" t="s">
        <v>116</v>
      </c>
      <c r="DK180" s="17" t="s">
        <v>2285</v>
      </c>
    </row>
    <row r="181" spans="1:116" s="11" customFormat="1" ht="117" x14ac:dyDescent="0.15">
      <c r="A181" s="11" t="str">
        <f>VLOOKUP(B181,SC1049_final_report!B:C,2,FALSE)</f>
        <v>rg068rv5406</v>
      </c>
      <c r="B181" s="11" t="s">
        <v>1454</v>
      </c>
      <c r="D181" s="11" t="s">
        <v>1455</v>
      </c>
      <c r="E181" s="11" t="s">
        <v>3723</v>
      </c>
      <c r="F181" s="11" t="s">
        <v>3886</v>
      </c>
      <c r="H181" s="11" t="s">
        <v>1456</v>
      </c>
      <c r="I181" s="11" t="s">
        <v>299</v>
      </c>
      <c r="J181" s="11" t="s">
        <v>1457</v>
      </c>
      <c r="K181" s="11" t="s">
        <v>114</v>
      </c>
      <c r="L181" s="11" t="s">
        <v>115</v>
      </c>
      <c r="M181" s="11" t="s">
        <v>116</v>
      </c>
      <c r="N181" s="11" t="s">
        <v>828</v>
      </c>
      <c r="P181" s="11" t="s">
        <v>150</v>
      </c>
      <c r="Q181" s="11" t="s">
        <v>4044</v>
      </c>
      <c r="R181" s="11" t="s">
        <v>4045</v>
      </c>
      <c r="S181" s="11" t="s">
        <v>4046</v>
      </c>
      <c r="T181" s="11" t="s">
        <v>2468</v>
      </c>
      <c r="U181" s="56" t="s">
        <v>2855</v>
      </c>
      <c r="V181" s="42"/>
      <c r="W181" s="42"/>
      <c r="X181" s="42"/>
      <c r="Y181" s="42"/>
      <c r="Z181" s="42"/>
      <c r="AA181" s="42"/>
      <c r="AB181" s="42"/>
      <c r="AC181" s="42"/>
      <c r="AD181" s="42"/>
      <c r="AE181" s="42"/>
      <c r="AF181" s="42"/>
      <c r="AG181" s="42"/>
      <c r="AH181" s="42"/>
      <c r="AI181" s="42"/>
      <c r="AJ181" s="42"/>
      <c r="AK181" s="42"/>
      <c r="AL181" s="42"/>
      <c r="AM181" s="42"/>
      <c r="AN181" s="42"/>
      <c r="AO181" s="42"/>
      <c r="AP181" s="42"/>
      <c r="AQ181" s="42"/>
      <c r="AR181" s="42"/>
      <c r="AS181" s="42"/>
      <c r="AT181" s="42"/>
      <c r="AU181" s="42"/>
      <c r="AV181" s="42"/>
      <c r="AW181" s="42"/>
      <c r="AX181" s="42"/>
      <c r="AY181" s="42"/>
      <c r="AZ181" s="42"/>
      <c r="BA181" s="42"/>
      <c r="BB181" s="42"/>
      <c r="BC181" s="42"/>
      <c r="BD181" s="42"/>
      <c r="BE181" s="42"/>
      <c r="BF181" s="42"/>
      <c r="BG181" s="42"/>
      <c r="BH181" s="42"/>
      <c r="BI181" s="42"/>
      <c r="BJ181" s="42"/>
      <c r="BK181" s="42"/>
      <c r="BL181" s="42"/>
      <c r="BM181" s="42"/>
      <c r="BN181" s="42"/>
      <c r="BO181" s="42"/>
      <c r="BP181" s="42"/>
      <c r="BQ181" s="42"/>
      <c r="BR181" s="42"/>
      <c r="BS181" s="42"/>
      <c r="BT181" s="42"/>
      <c r="BU181" s="42"/>
      <c r="BV181" s="42"/>
      <c r="BW181" s="42"/>
      <c r="BX181" s="42"/>
      <c r="BY181" s="42"/>
      <c r="BZ181" s="42"/>
      <c r="CA181" s="42"/>
      <c r="CB181" s="42"/>
      <c r="CC181" s="17" t="s">
        <v>4048</v>
      </c>
      <c r="CG181" s="11" t="s">
        <v>4039</v>
      </c>
      <c r="CH181" s="16" t="s">
        <v>2303</v>
      </c>
      <c r="CI181" s="11">
        <v>150</v>
      </c>
      <c r="CJ181" s="17" t="s">
        <v>2284</v>
      </c>
      <c r="CY181" s="17"/>
      <c r="CZ181" s="17"/>
      <c r="DB181" s="11" t="s">
        <v>1458</v>
      </c>
      <c r="DC181" s="11">
        <v>-122.1694133142</v>
      </c>
      <c r="DD181" s="11">
        <v>37.4267836649</v>
      </c>
      <c r="DE181" s="11">
        <v>-122.1653742491</v>
      </c>
      <c r="DF181" s="11">
        <v>37.428766066800002</v>
      </c>
      <c r="DG181" s="11" t="s">
        <v>114</v>
      </c>
      <c r="DH181" s="11" t="s">
        <v>123</v>
      </c>
      <c r="DI181" s="11" t="s">
        <v>116</v>
      </c>
      <c r="DK181" s="16" t="s">
        <v>2285</v>
      </c>
      <c r="DL181" s="17" t="s">
        <v>2285</v>
      </c>
    </row>
    <row r="182" spans="1:116" s="11" customFormat="1" ht="117" x14ac:dyDescent="0.15">
      <c r="A182" s="11" t="str">
        <f>VLOOKUP(B182,SC1049_final_report!B:C,2,FALSE)</f>
        <v>qx606df4282</v>
      </c>
      <c r="B182" s="11" t="s">
        <v>1459</v>
      </c>
      <c r="D182" s="11" t="s">
        <v>1460</v>
      </c>
      <c r="E182" s="11" t="s">
        <v>3723</v>
      </c>
      <c r="F182" s="11" t="s">
        <v>3887</v>
      </c>
      <c r="H182" s="11" t="s">
        <v>1461</v>
      </c>
      <c r="I182" s="11" t="s">
        <v>1462</v>
      </c>
      <c r="J182" s="11" t="s">
        <v>1463</v>
      </c>
      <c r="K182" s="11" t="s">
        <v>114</v>
      </c>
      <c r="L182" s="11" t="s">
        <v>115</v>
      </c>
      <c r="M182" s="11" t="s">
        <v>116</v>
      </c>
      <c r="N182" s="11" t="s">
        <v>1464</v>
      </c>
      <c r="Q182" s="11" t="s">
        <v>4044</v>
      </c>
      <c r="R182" s="11" t="s">
        <v>4045</v>
      </c>
      <c r="S182" s="11" t="s">
        <v>4046</v>
      </c>
      <c r="T182" s="11" t="s">
        <v>2469</v>
      </c>
      <c r="U182" s="56" t="s">
        <v>2855</v>
      </c>
      <c r="V182" s="42"/>
      <c r="W182" s="42"/>
      <c r="X182" s="42"/>
      <c r="Y182" s="42"/>
      <c r="Z182" s="42"/>
      <c r="AA182" s="42"/>
      <c r="AB182" s="42"/>
      <c r="AC182" s="42"/>
      <c r="AD182" s="42"/>
      <c r="AE182" s="42"/>
      <c r="AF182" s="42"/>
      <c r="AG182" s="42"/>
      <c r="AH182" s="42"/>
      <c r="AI182" s="42"/>
      <c r="AJ182" s="42"/>
      <c r="AK182" s="42"/>
      <c r="AL182" s="42"/>
      <c r="AM182" s="42"/>
      <c r="AN182" s="42"/>
      <c r="AO182" s="42"/>
      <c r="AP182" s="42"/>
      <c r="AQ182" s="42"/>
      <c r="AR182" s="42"/>
      <c r="AS182" s="42"/>
      <c r="AT182" s="42"/>
      <c r="AU182" s="42"/>
      <c r="AV182" s="42" t="s">
        <v>471</v>
      </c>
      <c r="AW182" s="42"/>
      <c r="AX182" s="42"/>
      <c r="AY182" s="42" t="s">
        <v>133</v>
      </c>
      <c r="AZ182" s="42" t="s">
        <v>134</v>
      </c>
      <c r="BA182" s="42" t="s">
        <v>472</v>
      </c>
      <c r="BB182" s="47" t="s">
        <v>2295</v>
      </c>
      <c r="BC182" s="47"/>
      <c r="BD182" s="45" t="s">
        <v>182</v>
      </c>
      <c r="BE182" s="45" t="s">
        <v>134</v>
      </c>
      <c r="BF182" s="42" t="s">
        <v>2635</v>
      </c>
      <c r="BG182" s="42"/>
      <c r="BH182" s="42"/>
      <c r="BI182" s="42"/>
      <c r="BJ182" s="42"/>
      <c r="BK182" s="42"/>
      <c r="BL182" s="42"/>
      <c r="BM182" s="42"/>
      <c r="BN182" s="42"/>
      <c r="BO182" s="42"/>
      <c r="BP182" s="42"/>
      <c r="BQ182" s="42"/>
      <c r="BR182" s="42"/>
      <c r="BS182" s="42"/>
      <c r="BT182" s="42"/>
      <c r="BU182" s="42"/>
      <c r="BV182" s="42"/>
      <c r="BW182" s="42"/>
      <c r="BX182" s="42"/>
      <c r="BY182" s="42"/>
      <c r="BZ182" s="42"/>
      <c r="CA182" s="42"/>
      <c r="CB182" s="42"/>
      <c r="CC182" s="11" t="s">
        <v>4054</v>
      </c>
      <c r="CD182" s="17" t="s">
        <v>4048</v>
      </c>
      <c r="CG182" s="11" t="s">
        <v>4039</v>
      </c>
      <c r="CY182" s="17"/>
      <c r="CZ182" s="17"/>
      <c r="DB182" s="11" t="s">
        <v>1174</v>
      </c>
      <c r="DC182" s="11">
        <v>-122.182194</v>
      </c>
      <c r="DD182" s="11">
        <v>37.416837999999998</v>
      </c>
      <c r="DE182" s="11">
        <v>-122.156341</v>
      </c>
      <c r="DF182" s="11">
        <v>37.443536999999999</v>
      </c>
      <c r="DG182" s="11" t="s">
        <v>114</v>
      </c>
      <c r="DH182" s="11" t="s">
        <v>123</v>
      </c>
      <c r="DI182" s="11" t="s">
        <v>116</v>
      </c>
      <c r="DK182" s="17" t="s">
        <v>2285</v>
      </c>
    </row>
    <row r="183" spans="1:116" s="11" customFormat="1" ht="117" x14ac:dyDescent="0.15">
      <c r="A183" s="11" t="str">
        <f>VLOOKUP(B183,SC1049_final_report!B:C,2,FALSE)</f>
        <v>rj560jb9626</v>
      </c>
      <c r="B183" s="11" t="s">
        <v>1465</v>
      </c>
      <c r="D183" s="11" t="s">
        <v>1466</v>
      </c>
      <c r="E183" s="11" t="s">
        <v>782</v>
      </c>
      <c r="F183" s="11" t="s">
        <v>3888</v>
      </c>
      <c r="G183" s="11" t="s">
        <v>358</v>
      </c>
      <c r="H183" s="11" t="s">
        <v>1467</v>
      </c>
      <c r="I183" s="11" t="s">
        <v>1468</v>
      </c>
      <c r="J183" s="11" t="s">
        <v>1469</v>
      </c>
      <c r="K183" s="11" t="s">
        <v>114</v>
      </c>
      <c r="L183" s="11" t="s">
        <v>115</v>
      </c>
      <c r="M183" s="11" t="s">
        <v>116</v>
      </c>
      <c r="N183" s="11" t="s">
        <v>1470</v>
      </c>
      <c r="Q183" s="11" t="s">
        <v>4044</v>
      </c>
      <c r="R183" s="11" t="s">
        <v>4045</v>
      </c>
      <c r="S183" s="11" t="s">
        <v>4046</v>
      </c>
      <c r="T183" s="11" t="s">
        <v>2470</v>
      </c>
      <c r="U183" s="56" t="s">
        <v>2855</v>
      </c>
      <c r="V183" s="42" t="s">
        <v>2629</v>
      </c>
      <c r="W183" s="42" t="s">
        <v>2627</v>
      </c>
      <c r="X183" s="42" t="s">
        <v>1471</v>
      </c>
      <c r="Y183" s="42" t="s">
        <v>133</v>
      </c>
      <c r="Z183" s="42" t="s">
        <v>134</v>
      </c>
      <c r="AA183" s="46" t="s">
        <v>2628</v>
      </c>
      <c r="AB183" s="42" t="s">
        <v>136</v>
      </c>
      <c r="AC183" s="42" t="s">
        <v>137</v>
      </c>
      <c r="AD183" s="42" t="s">
        <v>138</v>
      </c>
      <c r="AE183" s="42"/>
      <c r="AF183" s="42"/>
      <c r="AG183" s="42"/>
      <c r="AH183" s="42"/>
      <c r="AI183" s="42"/>
      <c r="AJ183" s="42"/>
      <c r="AK183" s="42"/>
      <c r="AL183" s="42"/>
      <c r="AM183" s="42"/>
      <c r="AN183" s="42"/>
      <c r="AO183" s="42"/>
      <c r="AP183" s="42"/>
      <c r="AQ183" s="42"/>
      <c r="AR183" s="42"/>
      <c r="AS183" s="42"/>
      <c r="AT183" s="42"/>
      <c r="AU183" s="42"/>
      <c r="AV183" s="42" t="s">
        <v>2716</v>
      </c>
      <c r="AW183" s="42" t="s">
        <v>2715</v>
      </c>
      <c r="AX183" s="42" t="s">
        <v>1472</v>
      </c>
      <c r="AY183" s="42" t="s">
        <v>133</v>
      </c>
      <c r="AZ183" s="42" t="s">
        <v>134</v>
      </c>
      <c r="BA183" s="68" t="s">
        <v>2717</v>
      </c>
      <c r="BB183" s="42"/>
      <c r="BC183" s="42"/>
      <c r="BD183" s="42"/>
      <c r="BE183" s="42"/>
      <c r="BF183" s="42"/>
      <c r="BG183" s="42"/>
      <c r="BH183" s="42"/>
      <c r="BI183" s="42"/>
      <c r="BJ183" s="42"/>
      <c r="BK183" s="42"/>
      <c r="BL183" s="42"/>
      <c r="BM183" s="42"/>
      <c r="BN183" s="42"/>
      <c r="BO183" s="42"/>
      <c r="BP183" s="42"/>
      <c r="BQ183" s="42"/>
      <c r="BR183" s="42"/>
      <c r="BS183" s="42"/>
      <c r="BT183" s="42"/>
      <c r="BU183" s="42"/>
      <c r="BV183" s="42"/>
      <c r="BW183" s="42"/>
      <c r="BX183" s="42"/>
      <c r="BY183" s="42"/>
      <c r="BZ183" s="42"/>
      <c r="CA183" s="42"/>
      <c r="CB183" s="42"/>
      <c r="CG183" s="11" t="s">
        <v>4039</v>
      </c>
      <c r="CX183" s="24" t="s">
        <v>2261</v>
      </c>
      <c r="CY183" s="17" t="s">
        <v>2285</v>
      </c>
      <c r="CZ183" s="17" t="s">
        <v>123</v>
      </c>
      <c r="DA183" s="19" t="s">
        <v>2262</v>
      </c>
      <c r="DB183" s="11" t="s">
        <v>1473</v>
      </c>
      <c r="DC183" s="11">
        <v>-122.2426667803</v>
      </c>
      <c r="DD183" s="11">
        <v>37.4038772197</v>
      </c>
      <c r="DE183" s="11">
        <v>-122.2399688197</v>
      </c>
      <c r="DF183" s="11">
        <v>37.406575180300003</v>
      </c>
      <c r="DG183" s="11" t="s">
        <v>114</v>
      </c>
      <c r="DH183" s="11" t="s">
        <v>123</v>
      </c>
      <c r="DI183" s="11" t="s">
        <v>116</v>
      </c>
      <c r="DJ183" s="17" t="s">
        <v>2359</v>
      </c>
      <c r="DL183" s="17" t="s">
        <v>2284</v>
      </c>
    </row>
    <row r="184" spans="1:116" s="11" customFormat="1" ht="117" x14ac:dyDescent="0.15">
      <c r="A184" s="11" t="str">
        <f>VLOOKUP(B184,SC1049_final_report!B:C,2,FALSE)</f>
        <v>fc917jv8751</v>
      </c>
      <c r="B184" s="11" t="s">
        <v>1474</v>
      </c>
      <c r="D184" s="11" t="s">
        <v>1475</v>
      </c>
      <c r="E184" s="11" t="s">
        <v>782</v>
      </c>
      <c r="F184" s="11" t="s">
        <v>3889</v>
      </c>
      <c r="G184" s="11" t="s">
        <v>255</v>
      </c>
      <c r="H184" s="11" t="s">
        <v>1476</v>
      </c>
      <c r="I184" s="11" t="s">
        <v>231</v>
      </c>
      <c r="J184" s="11" t="s">
        <v>1477</v>
      </c>
      <c r="K184" s="11" t="s">
        <v>114</v>
      </c>
      <c r="L184" s="11" t="s">
        <v>115</v>
      </c>
      <c r="M184" s="11" t="s">
        <v>116</v>
      </c>
      <c r="N184" s="11" t="s">
        <v>1470</v>
      </c>
      <c r="P184" s="11" t="s">
        <v>150</v>
      </c>
      <c r="Q184" s="11" t="s">
        <v>4044</v>
      </c>
      <c r="R184" s="11" t="s">
        <v>4045</v>
      </c>
      <c r="S184" s="11" t="s">
        <v>4046</v>
      </c>
      <c r="T184" s="11" t="s">
        <v>2471</v>
      </c>
      <c r="U184" s="56" t="s">
        <v>2855</v>
      </c>
      <c r="V184" s="42"/>
      <c r="W184" s="42"/>
      <c r="X184" s="42"/>
      <c r="Y184" s="42"/>
      <c r="Z184" s="42"/>
      <c r="AA184" s="42"/>
      <c r="AB184" s="42"/>
      <c r="AC184" s="42"/>
      <c r="AD184" s="42"/>
      <c r="AE184" s="42"/>
      <c r="AF184" s="42"/>
      <c r="AG184" s="42"/>
      <c r="AH184" s="42"/>
      <c r="AI184" s="42"/>
      <c r="AJ184" s="42"/>
      <c r="AK184" s="42"/>
      <c r="AL184" s="42"/>
      <c r="AM184" s="42"/>
      <c r="AN184" s="42"/>
      <c r="AO184" s="42"/>
      <c r="AP184" s="42"/>
      <c r="AQ184" s="42"/>
      <c r="AR184" s="42"/>
      <c r="AS184" s="42"/>
      <c r="AT184" s="42"/>
      <c r="AU184" s="42"/>
      <c r="AV184" s="42"/>
      <c r="AW184" s="42"/>
      <c r="AX184" s="42"/>
      <c r="AY184" s="42"/>
      <c r="AZ184" s="42"/>
      <c r="BA184" s="42"/>
      <c r="BB184" s="42"/>
      <c r="BC184" s="42"/>
      <c r="BD184" s="42"/>
      <c r="BE184" s="42"/>
      <c r="BF184" s="42"/>
      <c r="BG184" s="42"/>
      <c r="BH184" s="42"/>
      <c r="BI184" s="42"/>
      <c r="BJ184" s="42"/>
      <c r="BK184" s="42"/>
      <c r="BL184" s="42"/>
      <c r="BM184" s="42"/>
      <c r="BN184" s="42"/>
      <c r="BO184" s="42"/>
      <c r="BP184" s="42"/>
      <c r="BQ184" s="42"/>
      <c r="BR184" s="42"/>
      <c r="BS184" s="42"/>
      <c r="BT184" s="42"/>
      <c r="BU184" s="42"/>
      <c r="BV184" s="42"/>
      <c r="BW184" s="42"/>
      <c r="BX184" s="42"/>
      <c r="BY184" s="42"/>
      <c r="BZ184" s="42"/>
      <c r="CA184" s="42"/>
      <c r="CB184" s="42"/>
      <c r="CC184" s="17" t="s">
        <v>4048</v>
      </c>
      <c r="CG184" s="11" t="s">
        <v>4039</v>
      </c>
      <c r="CY184" s="17"/>
      <c r="CZ184" s="17"/>
      <c r="DB184" s="11" t="s">
        <v>735</v>
      </c>
      <c r="DC184" s="11">
        <v>-122.191292</v>
      </c>
      <c r="DD184" s="11">
        <v>37.406339000000003</v>
      </c>
      <c r="DE184" s="11">
        <v>-122.149475</v>
      </c>
      <c r="DF184" s="11">
        <v>37.443536999999999</v>
      </c>
      <c r="DG184" s="11" t="s">
        <v>114</v>
      </c>
      <c r="DH184" s="11" t="s">
        <v>123</v>
      </c>
      <c r="DI184" s="11" t="s">
        <v>116</v>
      </c>
    </row>
    <row r="185" spans="1:116" s="11" customFormat="1" ht="182" x14ac:dyDescent="0.15">
      <c r="A185" s="11" t="str">
        <f>VLOOKUP(B185,SC1049_final_report!B:C,2,FALSE)</f>
        <v>qk695gk4141</v>
      </c>
      <c r="B185" s="11" t="s">
        <v>1478</v>
      </c>
      <c r="D185" s="11" t="s">
        <v>1479</v>
      </c>
      <c r="E185" s="11" t="s">
        <v>782</v>
      </c>
      <c r="F185" s="11" t="s">
        <v>3890</v>
      </c>
      <c r="G185" s="11" t="s">
        <v>255</v>
      </c>
      <c r="H185" s="11" t="s">
        <v>1480</v>
      </c>
      <c r="I185" s="11" t="s">
        <v>1481</v>
      </c>
      <c r="J185" s="11" t="s">
        <v>1482</v>
      </c>
      <c r="K185" s="11" t="s">
        <v>114</v>
      </c>
      <c r="L185" s="11" t="s">
        <v>115</v>
      </c>
      <c r="M185" s="11" t="s">
        <v>116</v>
      </c>
      <c r="N185" s="11" t="s">
        <v>1284</v>
      </c>
      <c r="Q185" s="11" t="s">
        <v>4044</v>
      </c>
      <c r="R185" s="11" t="s">
        <v>4045</v>
      </c>
      <c r="S185" s="11" t="s">
        <v>4046</v>
      </c>
      <c r="T185" s="11" t="s">
        <v>2472</v>
      </c>
      <c r="U185" s="56" t="s">
        <v>2855</v>
      </c>
      <c r="V185" s="45" t="s">
        <v>2650</v>
      </c>
      <c r="W185" s="55" t="s">
        <v>2828</v>
      </c>
      <c r="X185" s="55" t="s">
        <v>2827</v>
      </c>
      <c r="Y185" s="55" t="s">
        <v>133</v>
      </c>
      <c r="Z185" s="55" t="s">
        <v>134</v>
      </c>
      <c r="AA185" s="19" t="s">
        <v>2649</v>
      </c>
      <c r="AB185" s="42" t="s">
        <v>136</v>
      </c>
      <c r="AC185" s="42" t="s">
        <v>137</v>
      </c>
      <c r="AD185" s="42" t="s">
        <v>138</v>
      </c>
      <c r="AE185" s="42"/>
      <c r="AF185" s="42"/>
      <c r="AG185" s="42"/>
      <c r="AH185" s="42"/>
      <c r="AI185" s="42"/>
      <c r="AJ185" s="42"/>
      <c r="AK185" s="42"/>
      <c r="AL185" s="42"/>
      <c r="AM185" s="42"/>
      <c r="AN185" s="42"/>
      <c r="AO185" s="42"/>
      <c r="AP185" s="42"/>
      <c r="AQ185" s="42"/>
      <c r="AR185" s="42"/>
      <c r="AS185" s="42"/>
      <c r="AT185" s="42"/>
      <c r="AU185" s="42"/>
      <c r="AV185" s="42" t="s">
        <v>2647</v>
      </c>
      <c r="AW185" s="42" t="s">
        <v>2648</v>
      </c>
      <c r="AX185" s="42" t="s">
        <v>505</v>
      </c>
      <c r="AY185" s="55" t="s">
        <v>133</v>
      </c>
      <c r="AZ185" s="42" t="s">
        <v>134</v>
      </c>
      <c r="BA185" s="66" t="s">
        <v>2649</v>
      </c>
      <c r="BB185" s="42"/>
      <c r="BC185" s="42"/>
      <c r="BD185" s="42"/>
      <c r="BE185" s="42"/>
      <c r="BF185" s="42"/>
      <c r="BG185" s="42"/>
      <c r="BH185" s="42"/>
      <c r="BI185" s="42"/>
      <c r="BJ185" s="42"/>
      <c r="BK185" s="42"/>
      <c r="BL185" s="42"/>
      <c r="BM185" s="42"/>
      <c r="BN185" s="42"/>
      <c r="BO185" s="42"/>
      <c r="BP185" s="42"/>
      <c r="BQ185" s="42"/>
      <c r="BR185" s="42"/>
      <c r="BS185" s="42"/>
      <c r="BT185" s="42"/>
      <c r="BU185" s="42"/>
      <c r="BV185" s="42"/>
      <c r="BW185" s="42"/>
      <c r="BX185" s="42"/>
      <c r="BY185" s="42"/>
      <c r="BZ185" s="42"/>
      <c r="CA185" s="42"/>
      <c r="CB185" s="42"/>
      <c r="CC185" s="17" t="s">
        <v>4048</v>
      </c>
      <c r="CG185" s="11" t="s">
        <v>4039</v>
      </c>
      <c r="CY185" s="17"/>
      <c r="CZ185" s="17"/>
      <c r="DB185" s="11" t="s">
        <v>735</v>
      </c>
      <c r="DC185" s="11">
        <v>-122.191292</v>
      </c>
      <c r="DD185" s="11">
        <v>37.406339000000003</v>
      </c>
      <c r="DE185" s="11">
        <v>-122.149475</v>
      </c>
      <c r="DF185" s="11">
        <v>37.443536999999999</v>
      </c>
      <c r="DG185" s="11" t="s">
        <v>114</v>
      </c>
      <c r="DH185" s="11" t="s">
        <v>123</v>
      </c>
      <c r="DI185" s="11" t="s">
        <v>116</v>
      </c>
    </row>
    <row r="186" spans="1:116" s="11" customFormat="1" ht="117" x14ac:dyDescent="0.15">
      <c r="A186" s="11" t="str">
        <f>VLOOKUP(B186,SC1049_final_report!B:C,2,FALSE)</f>
        <v>wp633sg7049</v>
      </c>
      <c r="B186" s="11" t="s">
        <v>1483</v>
      </c>
      <c r="D186" s="11" t="s">
        <v>1484</v>
      </c>
      <c r="E186" s="11" t="s">
        <v>126</v>
      </c>
      <c r="F186" s="11" t="s">
        <v>3891</v>
      </c>
      <c r="G186" s="11" t="s">
        <v>690</v>
      </c>
      <c r="H186" s="11" t="s">
        <v>763</v>
      </c>
      <c r="I186" s="11" t="s">
        <v>1485</v>
      </c>
      <c r="J186" s="11" t="s">
        <v>1486</v>
      </c>
      <c r="K186" s="11" t="s">
        <v>114</v>
      </c>
      <c r="L186" s="11" t="s">
        <v>115</v>
      </c>
      <c r="M186" s="11" t="s">
        <v>116</v>
      </c>
      <c r="N186" s="11" t="s">
        <v>897</v>
      </c>
      <c r="O186" s="11" t="s">
        <v>1487</v>
      </c>
      <c r="Q186" s="11" t="s">
        <v>4044</v>
      </c>
      <c r="R186" s="11" t="s">
        <v>4045</v>
      </c>
      <c r="S186" s="11" t="s">
        <v>4046</v>
      </c>
      <c r="T186" s="11" t="s">
        <v>1488</v>
      </c>
      <c r="U186" s="56" t="s">
        <v>2855</v>
      </c>
      <c r="V186" s="42"/>
      <c r="W186" s="42"/>
      <c r="X186" s="42"/>
      <c r="Y186" s="42"/>
      <c r="Z186" s="42"/>
      <c r="AA186" s="42"/>
      <c r="AB186" s="42"/>
      <c r="AC186" s="42"/>
      <c r="AD186" s="42"/>
      <c r="AE186" s="42"/>
      <c r="AF186" s="42"/>
      <c r="AG186" s="42"/>
      <c r="AH186" s="42"/>
      <c r="AI186" s="42"/>
      <c r="AJ186" s="42"/>
      <c r="AK186" s="42"/>
      <c r="AL186" s="42"/>
      <c r="AM186" s="42"/>
      <c r="AN186" s="42"/>
      <c r="AO186" s="42"/>
      <c r="AP186" s="42"/>
      <c r="AQ186" s="42"/>
      <c r="AR186" s="42"/>
      <c r="AS186" s="42"/>
      <c r="AT186" s="42"/>
      <c r="AU186" s="42"/>
      <c r="AV186" s="42" t="s">
        <v>1489</v>
      </c>
      <c r="AW186" s="42"/>
      <c r="AX186" s="42"/>
      <c r="AY186" s="42" t="s">
        <v>133</v>
      </c>
      <c r="AZ186" s="42" t="s">
        <v>134</v>
      </c>
      <c r="BA186" s="42" t="s">
        <v>1490</v>
      </c>
      <c r="BB186" s="42"/>
      <c r="BC186" s="42"/>
      <c r="BD186" s="42"/>
      <c r="BE186" s="42"/>
      <c r="BF186" s="42"/>
      <c r="BG186" s="42"/>
      <c r="BH186" s="42"/>
      <c r="BI186" s="42"/>
      <c r="BJ186" s="42"/>
      <c r="BK186" s="42"/>
      <c r="BL186" s="42"/>
      <c r="BM186" s="42"/>
      <c r="BN186" s="42"/>
      <c r="BO186" s="42"/>
      <c r="BP186" s="42"/>
      <c r="BQ186" s="42"/>
      <c r="BR186" s="42"/>
      <c r="BS186" s="42"/>
      <c r="BT186" s="42"/>
      <c r="BU186" s="42"/>
      <c r="BV186" s="42"/>
      <c r="BW186" s="42"/>
      <c r="BX186" s="42"/>
      <c r="BY186" s="42"/>
      <c r="BZ186" s="42"/>
      <c r="CA186" s="42"/>
      <c r="CB186" s="42"/>
      <c r="CC186" s="11" t="s">
        <v>4051</v>
      </c>
      <c r="CG186" s="11" t="s">
        <v>4039</v>
      </c>
      <c r="CX186" s="21"/>
      <c r="CY186" s="17"/>
      <c r="CZ186" s="17"/>
      <c r="DB186" s="11" t="s">
        <v>295</v>
      </c>
      <c r="DC186" s="11">
        <v>-122.191292</v>
      </c>
      <c r="DD186" s="11">
        <v>37.406339000000003</v>
      </c>
      <c r="DE186" s="11">
        <v>-122.149475</v>
      </c>
      <c r="DF186" s="11">
        <v>37.443536999999999</v>
      </c>
      <c r="DG186" s="11" t="s">
        <v>114</v>
      </c>
      <c r="DH186" s="11" t="s">
        <v>123</v>
      </c>
      <c r="DI186" s="11" t="s">
        <v>116</v>
      </c>
    </row>
    <row r="187" spans="1:116" s="11" customFormat="1" ht="117" x14ac:dyDescent="0.15">
      <c r="A187" s="11" t="str">
        <f>VLOOKUP(B187,SC1049_final_report!B:C,2,FALSE)</f>
        <v>zj780sv0347</v>
      </c>
      <c r="B187" s="11" t="s">
        <v>1491</v>
      </c>
      <c r="D187" s="11" t="s">
        <v>1492</v>
      </c>
      <c r="E187" s="11" t="s">
        <v>126</v>
      </c>
      <c r="F187" s="11" t="s">
        <v>3892</v>
      </c>
      <c r="G187" s="11" t="s">
        <v>255</v>
      </c>
      <c r="H187" s="11" t="s">
        <v>1493</v>
      </c>
      <c r="I187" s="11" t="s">
        <v>231</v>
      </c>
      <c r="K187" s="11" t="s">
        <v>114</v>
      </c>
      <c r="L187" s="11" t="s">
        <v>115</v>
      </c>
      <c r="M187" s="11" t="s">
        <v>116</v>
      </c>
      <c r="N187" s="11" t="s">
        <v>853</v>
      </c>
      <c r="Q187" s="11" t="s">
        <v>4044</v>
      </c>
      <c r="R187" s="11" t="s">
        <v>4045</v>
      </c>
      <c r="S187" s="11" t="s">
        <v>4046</v>
      </c>
      <c r="T187" s="11" t="s">
        <v>2473</v>
      </c>
      <c r="U187" s="56" t="s">
        <v>2855</v>
      </c>
      <c r="V187" s="42" t="s">
        <v>2699</v>
      </c>
      <c r="W187" s="42" t="s">
        <v>2688</v>
      </c>
      <c r="X187" s="49" t="s">
        <v>1494</v>
      </c>
      <c r="Y187" s="42" t="s">
        <v>133</v>
      </c>
      <c r="Z187" s="42" t="s">
        <v>134</v>
      </c>
      <c r="AA187" s="49" t="s">
        <v>2700</v>
      </c>
      <c r="AB187" s="42" t="s">
        <v>136</v>
      </c>
      <c r="AC187" s="42" t="s">
        <v>137</v>
      </c>
      <c r="AD187" s="42" t="s">
        <v>138</v>
      </c>
      <c r="AE187" s="42" t="s">
        <v>2701</v>
      </c>
      <c r="AF187" s="42" t="s">
        <v>2688</v>
      </c>
      <c r="AG187" s="45" t="s">
        <v>2702</v>
      </c>
      <c r="AH187" s="42" t="s">
        <v>133</v>
      </c>
      <c r="AI187" s="42" t="s">
        <v>134</v>
      </c>
      <c r="AJ187" s="49" t="s">
        <v>2703</v>
      </c>
      <c r="AK187" s="42" t="s">
        <v>136</v>
      </c>
      <c r="AL187" s="42" t="s">
        <v>137</v>
      </c>
      <c r="AM187" s="49" t="s">
        <v>138</v>
      </c>
      <c r="AN187" s="49"/>
      <c r="AO187" s="49"/>
      <c r="AP187" s="49"/>
      <c r="AQ187" s="49"/>
      <c r="AR187" s="49"/>
      <c r="AS187" s="49"/>
      <c r="AT187" s="49"/>
      <c r="AU187" s="49"/>
      <c r="AV187" s="42" t="s">
        <v>2704</v>
      </c>
      <c r="AW187" s="42" t="s">
        <v>2693</v>
      </c>
      <c r="AX187" s="45" t="s">
        <v>2702</v>
      </c>
      <c r="AY187" s="42" t="s">
        <v>133</v>
      </c>
      <c r="AZ187" s="42" t="s">
        <v>134</v>
      </c>
      <c r="BA187" s="42" t="s">
        <v>2705</v>
      </c>
      <c r="BB187" s="42"/>
      <c r="BC187" s="42"/>
      <c r="BD187" s="42"/>
      <c r="BE187" s="42"/>
      <c r="BF187" s="42"/>
      <c r="BG187" s="42"/>
      <c r="BH187" s="42"/>
      <c r="BI187" s="42"/>
      <c r="BJ187" s="42"/>
      <c r="BK187" s="42"/>
      <c r="BL187" s="42"/>
      <c r="BM187" s="42"/>
      <c r="BN187" s="42"/>
      <c r="BO187" s="42"/>
      <c r="BP187" s="42"/>
      <c r="BQ187" s="42"/>
      <c r="BR187" s="42"/>
      <c r="BS187" s="42"/>
      <c r="BT187" s="42"/>
      <c r="BU187" s="42"/>
      <c r="BV187" s="42"/>
      <c r="BW187" s="42"/>
      <c r="BX187" s="42"/>
      <c r="BY187" s="42"/>
      <c r="BZ187" s="42"/>
      <c r="CA187" s="42"/>
      <c r="CB187" s="42"/>
      <c r="CG187" s="11" t="s">
        <v>4039</v>
      </c>
      <c r="CX187" s="17" t="s">
        <v>2261</v>
      </c>
      <c r="CY187" s="17"/>
      <c r="CZ187" s="17" t="s">
        <v>123</v>
      </c>
      <c r="DA187" s="17" t="s">
        <v>2262</v>
      </c>
      <c r="DB187" s="11" t="s">
        <v>1495</v>
      </c>
      <c r="DC187" s="11">
        <v>-120.446893</v>
      </c>
      <c r="DD187" s="11">
        <v>38.189796000000001</v>
      </c>
      <c r="DE187" s="11">
        <v>-120.44545599999999</v>
      </c>
      <c r="DF187" s="11">
        <v>38.191465200000003</v>
      </c>
      <c r="DG187" s="11" t="s">
        <v>114</v>
      </c>
      <c r="DH187" s="11" t="s">
        <v>123</v>
      </c>
      <c r="DI187" s="11" t="s">
        <v>116</v>
      </c>
    </row>
    <row r="188" spans="1:116" s="26" customFormat="1" ht="117" x14ac:dyDescent="0.15">
      <c r="A188" s="11" t="str">
        <f>VLOOKUP(B188,SC1049_final_report!B:C,2,FALSE)</f>
        <v>by113jd9869</v>
      </c>
      <c r="B188" s="26" t="s">
        <v>1496</v>
      </c>
      <c r="C188" s="26">
        <v>2001227</v>
      </c>
      <c r="D188" s="26" t="s">
        <v>1497</v>
      </c>
      <c r="E188" s="26" t="s">
        <v>3723</v>
      </c>
      <c r="F188" s="26" t="s">
        <v>3893</v>
      </c>
      <c r="G188" s="26" t="s">
        <v>255</v>
      </c>
      <c r="H188" s="26" t="s">
        <v>1498</v>
      </c>
      <c r="I188" s="26" t="s">
        <v>1150</v>
      </c>
      <c r="J188" s="26" t="s">
        <v>1499</v>
      </c>
      <c r="K188" s="26" t="s">
        <v>114</v>
      </c>
      <c r="L188" s="26" t="s">
        <v>115</v>
      </c>
      <c r="M188" s="26" t="s">
        <v>116</v>
      </c>
      <c r="N188" s="26" t="s">
        <v>1088</v>
      </c>
      <c r="Q188" s="26" t="s">
        <v>4044</v>
      </c>
      <c r="R188" s="26" t="s">
        <v>4045</v>
      </c>
      <c r="S188" s="26" t="s">
        <v>4046</v>
      </c>
      <c r="T188" s="26" t="s">
        <v>2474</v>
      </c>
      <c r="U188" s="73" t="s">
        <v>2855</v>
      </c>
      <c r="V188" s="60" t="s">
        <v>2630</v>
      </c>
      <c r="W188" s="60" t="s">
        <v>2627</v>
      </c>
      <c r="X188" s="60"/>
      <c r="Y188" s="60" t="s">
        <v>133</v>
      </c>
      <c r="Z188" s="60" t="s">
        <v>134</v>
      </c>
      <c r="AA188" s="62" t="s">
        <v>2631</v>
      </c>
      <c r="AB188" s="60" t="s">
        <v>136</v>
      </c>
      <c r="AC188" s="60" t="s">
        <v>137</v>
      </c>
      <c r="AD188" s="60" t="s">
        <v>138</v>
      </c>
      <c r="AE188" s="60"/>
      <c r="AF188" s="60"/>
      <c r="AG188" s="60"/>
      <c r="AH188" s="60"/>
      <c r="AI188" s="60"/>
      <c r="AJ188" s="60"/>
      <c r="AK188" s="60"/>
      <c r="AL188" s="60"/>
      <c r="AM188" s="60"/>
      <c r="AN188" s="60"/>
      <c r="AO188" s="60"/>
      <c r="AP188" s="60"/>
      <c r="AQ188" s="60"/>
      <c r="AR188" s="60"/>
      <c r="AS188" s="60"/>
      <c r="AT188" s="60"/>
      <c r="AU188" s="60"/>
      <c r="AV188" s="60"/>
      <c r="AW188" s="60"/>
      <c r="AX188" s="60"/>
      <c r="AY188" s="60"/>
      <c r="AZ188" s="60"/>
      <c r="BA188" s="60"/>
      <c r="BB188" s="60"/>
      <c r="BC188" s="60"/>
      <c r="BD188" s="60"/>
      <c r="BE188" s="60"/>
      <c r="BF188" s="60"/>
      <c r="BG188" s="60"/>
      <c r="BH188" s="60"/>
      <c r="BI188" s="60"/>
      <c r="BJ188" s="60"/>
      <c r="BK188" s="60"/>
      <c r="BL188" s="60"/>
      <c r="BM188" s="60"/>
      <c r="BN188" s="60"/>
      <c r="BO188" s="60"/>
      <c r="BP188" s="60"/>
      <c r="BQ188" s="60"/>
      <c r="BR188" s="60"/>
      <c r="BS188" s="60"/>
      <c r="BT188" s="60"/>
      <c r="BU188" s="60"/>
      <c r="BV188" s="60"/>
      <c r="BW188" s="60"/>
      <c r="BX188" s="60"/>
      <c r="BY188" s="60"/>
      <c r="BZ188" s="60"/>
      <c r="CA188" s="60"/>
      <c r="CB188" s="60"/>
      <c r="CC188" s="26" t="s">
        <v>4054</v>
      </c>
      <c r="CG188" s="26" t="s">
        <v>4039</v>
      </c>
      <c r="CH188" s="24" t="s">
        <v>2277</v>
      </c>
      <c r="CI188" s="24">
        <v>110</v>
      </c>
      <c r="CJ188" s="24" t="s">
        <v>2284</v>
      </c>
      <c r="CX188" s="24" t="s">
        <v>2285</v>
      </c>
      <c r="CY188" s="24" t="s">
        <v>2285</v>
      </c>
      <c r="CZ188" s="24" t="s">
        <v>2285</v>
      </c>
      <c r="DB188" s="26" t="s">
        <v>1500</v>
      </c>
      <c r="DC188" s="26">
        <v>-122.1686193803</v>
      </c>
      <c r="DD188" s="26">
        <v>37.4297571197</v>
      </c>
      <c r="DE188" s="26">
        <v>-122.1659214197</v>
      </c>
      <c r="DF188" s="26">
        <v>37.432455080300002</v>
      </c>
      <c r="DG188" s="26" t="s">
        <v>114</v>
      </c>
      <c r="DH188" s="26" t="s">
        <v>123</v>
      </c>
      <c r="DI188" s="26" t="s">
        <v>116</v>
      </c>
    </row>
    <row r="189" spans="1:116" s="11" customFormat="1" ht="117" x14ac:dyDescent="0.15">
      <c r="A189" s="11" t="str">
        <f>VLOOKUP(B189,SC1049_final_report!B:C,2,FALSE)</f>
        <v>bp244pg2461</v>
      </c>
      <c r="B189" s="11" t="s">
        <v>1510</v>
      </c>
      <c r="D189" s="11" t="s">
        <v>1511</v>
      </c>
      <c r="E189" s="11" t="s">
        <v>782</v>
      </c>
      <c r="F189" s="11" t="s">
        <v>3894</v>
      </c>
      <c r="G189" s="11" t="s">
        <v>255</v>
      </c>
      <c r="H189" s="11" t="s">
        <v>1512</v>
      </c>
      <c r="I189" s="11" t="s">
        <v>1150</v>
      </c>
      <c r="J189" s="11" t="s">
        <v>1513</v>
      </c>
      <c r="K189" s="11" t="s">
        <v>114</v>
      </c>
      <c r="L189" s="11" t="s">
        <v>115</v>
      </c>
      <c r="M189" s="11" t="s">
        <v>116</v>
      </c>
      <c r="N189" s="11" t="s">
        <v>1514</v>
      </c>
      <c r="Q189" s="11" t="s">
        <v>4044</v>
      </c>
      <c r="R189" s="11" t="s">
        <v>4045</v>
      </c>
      <c r="S189" s="11" t="s">
        <v>4046</v>
      </c>
      <c r="T189" s="11" t="s">
        <v>2475</v>
      </c>
      <c r="U189" s="56" t="s">
        <v>2855</v>
      </c>
      <c r="V189" s="42"/>
      <c r="W189" s="42"/>
      <c r="X189" s="42"/>
      <c r="Y189" s="42"/>
      <c r="Z189" s="42"/>
      <c r="AA189" s="42"/>
      <c r="AB189" s="42"/>
      <c r="AC189" s="42"/>
      <c r="AD189" s="42"/>
      <c r="AE189" s="42"/>
      <c r="AF189" s="42"/>
      <c r="AG189" s="42"/>
      <c r="AH189" s="42"/>
      <c r="AI189" s="42"/>
      <c r="AJ189" s="42"/>
      <c r="AK189" s="42"/>
      <c r="AL189" s="42"/>
      <c r="AM189" s="42"/>
      <c r="AN189" s="42"/>
      <c r="AO189" s="42"/>
      <c r="AP189" s="42"/>
      <c r="AQ189" s="42"/>
      <c r="AR189" s="42"/>
      <c r="AS189" s="42"/>
      <c r="AT189" s="42"/>
      <c r="AU189" s="42"/>
      <c r="AV189" s="42"/>
      <c r="AW189" s="42"/>
      <c r="AX189" s="42"/>
      <c r="AY189" s="42"/>
      <c r="AZ189" s="42"/>
      <c r="BA189" s="42"/>
      <c r="BB189" s="42"/>
      <c r="BC189" s="42"/>
      <c r="BD189" s="42"/>
      <c r="BE189" s="42"/>
      <c r="BF189" s="42"/>
      <c r="BG189" s="42"/>
      <c r="BH189" s="42"/>
      <c r="BI189" s="42"/>
      <c r="BJ189" s="42"/>
      <c r="BK189" s="42"/>
      <c r="BL189" s="42"/>
      <c r="BM189" s="42"/>
      <c r="BN189" s="42"/>
      <c r="BO189" s="42"/>
      <c r="BP189" s="42"/>
      <c r="BQ189" s="42"/>
      <c r="BR189" s="42"/>
      <c r="BS189" s="42"/>
      <c r="BT189" s="42"/>
      <c r="BU189" s="42"/>
      <c r="BV189" s="42"/>
      <c r="BW189" s="42"/>
      <c r="BX189" s="42"/>
      <c r="BY189" s="42"/>
      <c r="BZ189" s="42"/>
      <c r="CA189" s="42"/>
      <c r="CB189" s="42"/>
      <c r="CC189" s="11" t="s">
        <v>4064</v>
      </c>
      <c r="CD189" s="17" t="s">
        <v>4048</v>
      </c>
      <c r="CG189" s="11" t="s">
        <v>4039</v>
      </c>
      <c r="CY189" s="17"/>
      <c r="CZ189" s="17"/>
      <c r="DB189" s="11" t="s">
        <v>735</v>
      </c>
      <c r="DC189" s="11">
        <v>-122.191292</v>
      </c>
      <c r="DD189" s="11">
        <v>37.406339000000003</v>
      </c>
      <c r="DE189" s="11">
        <v>-122.149475</v>
      </c>
      <c r="DF189" s="11">
        <v>37.443536999999999</v>
      </c>
      <c r="DG189" s="11" t="s">
        <v>114</v>
      </c>
      <c r="DH189" s="11" t="s">
        <v>123</v>
      </c>
      <c r="DI189" s="11" t="s">
        <v>116</v>
      </c>
    </row>
    <row r="190" spans="1:116" s="28" customFormat="1" ht="117" x14ac:dyDescent="0.15">
      <c r="A190" s="11" t="str">
        <f>VLOOKUP(B190,SC1049_final_report!B:C,2,FALSE)</f>
        <v>pq926rd9684</v>
      </c>
      <c r="B190" s="28" t="s">
        <v>1515</v>
      </c>
      <c r="D190" s="75" t="s">
        <v>1516</v>
      </c>
      <c r="E190" s="28" t="s">
        <v>782</v>
      </c>
      <c r="F190" s="28" t="s">
        <v>3895</v>
      </c>
      <c r="G190" s="28" t="s">
        <v>255</v>
      </c>
      <c r="H190" s="28" t="s">
        <v>909</v>
      </c>
      <c r="I190" s="28" t="s">
        <v>1517</v>
      </c>
      <c r="K190" s="28" t="s">
        <v>114</v>
      </c>
      <c r="L190" s="28" t="s">
        <v>115</v>
      </c>
      <c r="M190" s="28" t="s">
        <v>116</v>
      </c>
      <c r="N190" s="28" t="s">
        <v>810</v>
      </c>
      <c r="Q190" s="28" t="s">
        <v>4044</v>
      </c>
      <c r="R190" s="28" t="s">
        <v>4045</v>
      </c>
      <c r="S190" s="28" t="s">
        <v>4046</v>
      </c>
      <c r="T190" s="112" t="s">
        <v>2888</v>
      </c>
      <c r="U190" s="75" t="s">
        <v>2855</v>
      </c>
      <c r="V190" s="53" t="s">
        <v>1695</v>
      </c>
      <c r="W190" s="43" t="s">
        <v>2896</v>
      </c>
      <c r="X190" s="43"/>
      <c r="Y190" s="43" t="s">
        <v>182</v>
      </c>
      <c r="Z190" s="43" t="s">
        <v>134</v>
      </c>
      <c r="AA190" s="19" t="s">
        <v>1696</v>
      </c>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28" t="s">
        <v>4064</v>
      </c>
      <c r="CD190" s="29" t="s">
        <v>4048</v>
      </c>
      <c r="CG190" s="28" t="s">
        <v>4039</v>
      </c>
      <c r="CY190" s="29"/>
      <c r="CZ190" s="29"/>
      <c r="DB190" s="28" t="s">
        <v>735</v>
      </c>
      <c r="DC190" s="28">
        <v>-122.191292</v>
      </c>
      <c r="DD190" s="28">
        <v>37.406339000000003</v>
      </c>
      <c r="DE190" s="28">
        <v>-122.149475</v>
      </c>
      <c r="DF190" s="28">
        <v>37.443536999999999</v>
      </c>
      <c r="DG190" s="28" t="s">
        <v>114</v>
      </c>
      <c r="DH190" s="28" t="s">
        <v>123</v>
      </c>
      <c r="DI190" s="28" t="s">
        <v>116</v>
      </c>
    </row>
    <row r="191" spans="1:116" s="11" customFormat="1" ht="117" x14ac:dyDescent="0.15">
      <c r="A191" s="11" t="str">
        <f>VLOOKUP(B191,SC1049_final_report!B:C,2,FALSE)</f>
        <v>mw437yz5217</v>
      </c>
      <c r="B191" s="11" t="s">
        <v>1518</v>
      </c>
      <c r="D191" s="11" t="s">
        <v>1519</v>
      </c>
      <c r="E191" s="11" t="s">
        <v>782</v>
      </c>
      <c r="F191" s="11" t="s">
        <v>3896</v>
      </c>
      <c r="G191" s="11" t="s">
        <v>255</v>
      </c>
      <c r="H191" s="11" t="s">
        <v>783</v>
      </c>
      <c r="I191" s="11" t="s">
        <v>1150</v>
      </c>
      <c r="J191" s="11" t="s">
        <v>1520</v>
      </c>
      <c r="K191" s="11" t="s">
        <v>114</v>
      </c>
      <c r="L191" s="11" t="s">
        <v>115</v>
      </c>
      <c r="M191" s="11" t="s">
        <v>116</v>
      </c>
      <c r="N191" s="11" t="s">
        <v>1521</v>
      </c>
      <c r="Q191" s="11" t="s">
        <v>4044</v>
      </c>
      <c r="R191" s="11" t="s">
        <v>4045</v>
      </c>
      <c r="S191" s="11" t="s">
        <v>4046</v>
      </c>
      <c r="T191" s="11" t="s">
        <v>2476</v>
      </c>
      <c r="U191" s="56" t="s">
        <v>2855</v>
      </c>
      <c r="V191" s="42"/>
      <c r="W191" s="42"/>
      <c r="X191" s="42"/>
      <c r="Y191" s="42"/>
      <c r="Z191" s="42"/>
      <c r="AA191" s="42"/>
      <c r="AB191" s="42"/>
      <c r="AC191" s="42"/>
      <c r="AD191" s="42"/>
      <c r="AE191" s="42"/>
      <c r="AF191" s="42"/>
      <c r="AG191" s="42"/>
      <c r="AH191" s="42"/>
      <c r="AI191" s="42"/>
      <c r="AJ191" s="42"/>
      <c r="AK191" s="42"/>
      <c r="AL191" s="42"/>
      <c r="AM191" s="42"/>
      <c r="AN191" s="42"/>
      <c r="AO191" s="42"/>
      <c r="AP191" s="42"/>
      <c r="AQ191" s="42"/>
      <c r="AR191" s="42"/>
      <c r="AS191" s="42"/>
      <c r="AT191" s="42"/>
      <c r="AU191" s="42"/>
      <c r="AV191" s="42"/>
      <c r="AW191" s="42"/>
      <c r="AX191" s="42"/>
      <c r="AY191" s="42"/>
      <c r="AZ191" s="42"/>
      <c r="BA191" s="42"/>
      <c r="BB191" s="42"/>
      <c r="BC191" s="42"/>
      <c r="BD191" s="42"/>
      <c r="BE191" s="42"/>
      <c r="BF191" s="42"/>
      <c r="BG191" s="42"/>
      <c r="BH191" s="42"/>
      <c r="BI191" s="42"/>
      <c r="BJ191" s="42"/>
      <c r="BK191" s="42"/>
      <c r="BL191" s="42"/>
      <c r="BM191" s="42"/>
      <c r="BN191" s="42"/>
      <c r="BO191" s="42"/>
      <c r="BP191" s="42"/>
      <c r="BQ191" s="42"/>
      <c r="BR191" s="42"/>
      <c r="BS191" s="42"/>
      <c r="BT191" s="42"/>
      <c r="BU191" s="42"/>
      <c r="BV191" s="42"/>
      <c r="BW191" s="42"/>
      <c r="BX191" s="42"/>
      <c r="BY191" s="42"/>
      <c r="BZ191" s="42"/>
      <c r="CA191" s="42"/>
      <c r="CB191" s="42"/>
      <c r="CC191" s="17" t="s">
        <v>4048</v>
      </c>
      <c r="CG191" s="11" t="s">
        <v>4039</v>
      </c>
      <c r="CY191" s="17"/>
      <c r="CZ191" s="17"/>
      <c r="DB191" s="11" t="s">
        <v>735</v>
      </c>
      <c r="DC191" s="11">
        <v>-122.191292</v>
      </c>
      <c r="DD191" s="11">
        <v>37.406339000000003</v>
      </c>
      <c r="DE191" s="11">
        <v>-122.149475</v>
      </c>
      <c r="DF191" s="11">
        <v>37.443536999999999</v>
      </c>
      <c r="DG191" s="11" t="s">
        <v>114</v>
      </c>
      <c r="DH191" s="11" t="s">
        <v>123</v>
      </c>
      <c r="DI191" s="11" t="s">
        <v>116</v>
      </c>
    </row>
    <row r="192" spans="1:116" s="11" customFormat="1" ht="117" x14ac:dyDescent="0.15">
      <c r="A192" s="11" t="str">
        <f>VLOOKUP(B192,SC1049_final_report!B:C,2,FALSE)</f>
        <v>yn616vm4240</v>
      </c>
      <c r="B192" s="11" t="s">
        <v>1522</v>
      </c>
      <c r="D192" s="11" t="s">
        <v>1523</v>
      </c>
      <c r="E192" s="11" t="s">
        <v>126</v>
      </c>
      <c r="F192" s="11" t="s">
        <v>3897</v>
      </c>
      <c r="H192" s="11" t="s">
        <v>1524</v>
      </c>
      <c r="I192" s="11" t="s">
        <v>1525</v>
      </c>
      <c r="J192" s="11" t="s">
        <v>1526</v>
      </c>
      <c r="K192" s="11" t="s">
        <v>114</v>
      </c>
      <c r="L192" s="11" t="s">
        <v>115</v>
      </c>
      <c r="M192" s="11" t="s">
        <v>116</v>
      </c>
      <c r="N192" s="11" t="s">
        <v>1527</v>
      </c>
      <c r="Q192" s="11" t="s">
        <v>4044</v>
      </c>
      <c r="R192" s="11" t="s">
        <v>4045</v>
      </c>
      <c r="S192" s="11" t="s">
        <v>4046</v>
      </c>
      <c r="T192" s="11" t="s">
        <v>1528</v>
      </c>
      <c r="U192" s="56" t="s">
        <v>2855</v>
      </c>
      <c r="V192" s="42" t="s">
        <v>1695</v>
      </c>
      <c r="W192" s="42" t="s">
        <v>2684</v>
      </c>
      <c r="X192" s="42"/>
      <c r="Y192" s="42" t="s">
        <v>182</v>
      </c>
      <c r="Z192" s="42" t="s">
        <v>134</v>
      </c>
      <c r="AA192" s="49" t="s">
        <v>1696</v>
      </c>
      <c r="AB192" s="42" t="s">
        <v>136</v>
      </c>
      <c r="AC192" s="42" t="s">
        <v>137</v>
      </c>
      <c r="AD192" s="42" t="s">
        <v>138</v>
      </c>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G192" s="11" t="s">
        <v>4039</v>
      </c>
      <c r="CZ192" s="17"/>
      <c r="DB192" s="11" t="s">
        <v>735</v>
      </c>
      <c r="DC192" s="11">
        <v>-122.191292</v>
      </c>
      <c r="DD192" s="11">
        <v>37.406339000000003</v>
      </c>
      <c r="DE192" s="11">
        <v>-122.149475</v>
      </c>
      <c r="DF192" s="11">
        <v>37.443536999999999</v>
      </c>
      <c r="DG192" s="11" t="s">
        <v>114</v>
      </c>
      <c r="DH192" s="11" t="s">
        <v>123</v>
      </c>
      <c r="DI192" s="11" t="s">
        <v>116</v>
      </c>
    </row>
    <row r="193" spans="1:117" s="11" customFormat="1" ht="117" x14ac:dyDescent="0.15">
      <c r="A193" s="11" t="str">
        <f>VLOOKUP(B193,SC1049_final_report!B:C,2,FALSE)</f>
        <v>yq530sj1435</v>
      </c>
      <c r="B193" s="11" t="s">
        <v>1529</v>
      </c>
      <c r="D193" s="11" t="s">
        <v>1523</v>
      </c>
      <c r="E193" s="11" t="s">
        <v>254</v>
      </c>
      <c r="F193" s="11" t="s">
        <v>3898</v>
      </c>
      <c r="H193" s="11" t="s">
        <v>1530</v>
      </c>
      <c r="I193" s="11" t="s">
        <v>1150</v>
      </c>
      <c r="J193" s="11" t="s">
        <v>1531</v>
      </c>
      <c r="K193" s="11" t="s">
        <v>114</v>
      </c>
      <c r="L193" s="11" t="s">
        <v>115</v>
      </c>
      <c r="M193" s="11" t="s">
        <v>116</v>
      </c>
      <c r="N193" s="11" t="s">
        <v>1532</v>
      </c>
      <c r="Q193" s="11" t="s">
        <v>4044</v>
      </c>
      <c r="R193" s="11" t="s">
        <v>4045</v>
      </c>
      <c r="S193" s="11" t="s">
        <v>4046</v>
      </c>
      <c r="T193" s="11" t="s">
        <v>2477</v>
      </c>
      <c r="U193" s="56" t="s">
        <v>2855</v>
      </c>
      <c r="V193" s="95" t="s">
        <v>1695</v>
      </c>
      <c r="W193" s="95" t="s">
        <v>2677</v>
      </c>
      <c r="X193" s="95"/>
      <c r="Y193" s="95" t="s">
        <v>182</v>
      </c>
      <c r="Z193" s="95" t="s">
        <v>134</v>
      </c>
      <c r="AA193" s="95" t="s">
        <v>1696</v>
      </c>
      <c r="AB193" s="95" t="s">
        <v>136</v>
      </c>
      <c r="AC193" s="95" t="s">
        <v>137</v>
      </c>
      <c r="AD193" s="95" t="s">
        <v>138</v>
      </c>
      <c r="AE193" s="95"/>
      <c r="AF193" s="95"/>
      <c r="AG193" s="95"/>
      <c r="AH193" s="95"/>
      <c r="AI193" s="95"/>
      <c r="AJ193" s="95"/>
      <c r="AK193" s="95"/>
      <c r="AL193" s="95"/>
      <c r="AM193" s="95"/>
      <c r="AN193" s="95"/>
      <c r="AO193" s="95"/>
      <c r="AP193" s="95"/>
      <c r="AQ193" s="95"/>
      <c r="AR193" s="95"/>
      <c r="AS193" s="95"/>
      <c r="AT193" s="95"/>
      <c r="AU193" s="95"/>
      <c r="AV193" s="95"/>
      <c r="AW193" s="95"/>
      <c r="AX193" s="95"/>
      <c r="AY193" s="95"/>
      <c r="AZ193" s="95"/>
      <c r="BA193" s="95"/>
      <c r="BB193" s="95"/>
      <c r="BC193" s="95"/>
      <c r="BD193" s="95"/>
      <c r="BE193" s="95"/>
      <c r="BF193" s="95"/>
      <c r="BG193" s="95"/>
      <c r="BH193" s="95"/>
      <c r="BI193" s="95"/>
      <c r="BJ193" s="95"/>
      <c r="BK193" s="95"/>
      <c r="BL193" s="95"/>
      <c r="BM193" s="95"/>
      <c r="BN193" s="95"/>
      <c r="BO193" s="95"/>
      <c r="BP193" s="95"/>
      <c r="BQ193" s="95"/>
      <c r="BR193" s="95"/>
      <c r="BS193" s="95"/>
      <c r="BT193" s="95"/>
      <c r="BU193" s="95"/>
      <c r="BV193" s="95"/>
      <c r="BW193" s="95"/>
      <c r="BX193" s="95"/>
      <c r="BY193" s="95"/>
      <c r="BZ193" s="95"/>
      <c r="CA193" s="95"/>
      <c r="CB193" s="95"/>
      <c r="CG193" s="11" t="s">
        <v>4039</v>
      </c>
      <c r="CZ193" s="17"/>
      <c r="DB193" s="11" t="s">
        <v>735</v>
      </c>
      <c r="DC193" s="11">
        <v>-122.191292</v>
      </c>
      <c r="DD193" s="11">
        <v>37.406339000000003</v>
      </c>
      <c r="DE193" s="11">
        <v>-122.149475</v>
      </c>
      <c r="DF193" s="11">
        <v>37.443536999999999</v>
      </c>
      <c r="DG193" s="11" t="s">
        <v>114</v>
      </c>
      <c r="DH193" s="11" t="s">
        <v>123</v>
      </c>
      <c r="DI193" s="11" t="s">
        <v>116</v>
      </c>
    </row>
    <row r="194" spans="1:117" s="41" customFormat="1" ht="117" x14ac:dyDescent="0.15">
      <c r="A194" s="11" t="str">
        <f>VLOOKUP(B194,SC1049_final_report!B:C,2,FALSE)</f>
        <v>mv537vt4008</v>
      </c>
      <c r="B194" s="41" t="s">
        <v>1533</v>
      </c>
      <c r="D194" s="41" t="s">
        <v>1534</v>
      </c>
      <c r="E194" s="41" t="s">
        <v>1148</v>
      </c>
      <c r="F194" s="41" t="s">
        <v>3899</v>
      </c>
      <c r="G194" s="41" t="s">
        <v>255</v>
      </c>
      <c r="I194" s="41" t="s">
        <v>901</v>
      </c>
      <c r="K194" s="41" t="s">
        <v>114</v>
      </c>
      <c r="L194" s="41" t="s">
        <v>115</v>
      </c>
      <c r="M194" s="41" t="s">
        <v>116</v>
      </c>
      <c r="N194" s="41" t="s">
        <v>765</v>
      </c>
      <c r="O194" s="41" t="s">
        <v>1209</v>
      </c>
      <c r="P194" s="41" t="s">
        <v>150</v>
      </c>
      <c r="Q194" s="41" t="s">
        <v>4044</v>
      </c>
      <c r="R194" s="41" t="s">
        <v>4045</v>
      </c>
      <c r="S194" s="41" t="s">
        <v>4046</v>
      </c>
      <c r="T194" s="41" t="s">
        <v>3405</v>
      </c>
      <c r="U194" s="41" t="s">
        <v>2855</v>
      </c>
      <c r="CC194" s="48" t="s">
        <v>4048</v>
      </c>
      <c r="CG194" s="41" t="s">
        <v>4039</v>
      </c>
      <c r="CY194" s="48"/>
      <c r="CZ194" s="48"/>
      <c r="DB194" s="41" t="s">
        <v>735</v>
      </c>
      <c r="DC194" s="41">
        <v>-122.191292</v>
      </c>
      <c r="DD194" s="41">
        <v>37.406339000000003</v>
      </c>
      <c r="DE194" s="41">
        <v>-122.149475</v>
      </c>
      <c r="DF194" s="41">
        <v>37.443536999999999</v>
      </c>
      <c r="DG194" s="41" t="s">
        <v>114</v>
      </c>
      <c r="DH194" s="41" t="s">
        <v>123</v>
      </c>
      <c r="DI194" s="41" t="s">
        <v>116</v>
      </c>
    </row>
    <row r="195" spans="1:117" s="11" customFormat="1" ht="117" x14ac:dyDescent="0.15">
      <c r="A195" s="11" t="str">
        <f>VLOOKUP(B195,SC1049_final_report!B:C,2,FALSE)</f>
        <v>yv828rw5635</v>
      </c>
      <c r="B195" s="11" t="s">
        <v>1535</v>
      </c>
      <c r="D195" s="11" t="s">
        <v>1536</v>
      </c>
      <c r="E195" s="11" t="s">
        <v>782</v>
      </c>
      <c r="F195" s="11" t="s">
        <v>3900</v>
      </c>
      <c r="G195" s="11" t="s">
        <v>255</v>
      </c>
      <c r="H195" s="11" t="s">
        <v>1537</v>
      </c>
      <c r="I195" s="11" t="s">
        <v>1039</v>
      </c>
      <c r="J195" s="11" t="s">
        <v>1538</v>
      </c>
      <c r="K195" s="11" t="s">
        <v>114</v>
      </c>
      <c r="L195" s="11" t="s">
        <v>115</v>
      </c>
      <c r="M195" s="11" t="s">
        <v>116</v>
      </c>
      <c r="N195" s="11" t="s">
        <v>330</v>
      </c>
      <c r="Q195" s="11" t="s">
        <v>4044</v>
      </c>
      <c r="R195" s="11" t="s">
        <v>4045</v>
      </c>
      <c r="S195" s="11" t="s">
        <v>4046</v>
      </c>
      <c r="T195" s="11" t="s">
        <v>2478</v>
      </c>
      <c r="U195" s="56" t="s">
        <v>2855</v>
      </c>
      <c r="V195" s="80" t="s">
        <v>1539</v>
      </c>
      <c r="W195" s="80" t="s">
        <v>2633</v>
      </c>
      <c r="X195" s="80" t="s">
        <v>1540</v>
      </c>
      <c r="Y195" s="80" t="s">
        <v>133</v>
      </c>
      <c r="Z195" s="80" t="s">
        <v>134</v>
      </c>
      <c r="AA195" s="109" t="s">
        <v>2632</v>
      </c>
      <c r="AB195" s="80" t="s">
        <v>136</v>
      </c>
      <c r="AC195" s="80" t="s">
        <v>137</v>
      </c>
      <c r="AD195" s="80" t="s">
        <v>138</v>
      </c>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c r="BE195" s="80"/>
      <c r="BF195" s="80"/>
      <c r="BG195" s="80"/>
      <c r="BH195" s="80"/>
      <c r="BI195" s="80"/>
      <c r="BJ195" s="80"/>
      <c r="BK195" s="80"/>
      <c r="BL195" s="80"/>
      <c r="BM195" s="80"/>
      <c r="BN195" s="80"/>
      <c r="BO195" s="80"/>
      <c r="BP195" s="80"/>
      <c r="BQ195" s="80"/>
      <c r="BR195" s="80"/>
      <c r="BS195" s="80"/>
      <c r="BT195" s="80"/>
      <c r="BU195" s="80"/>
      <c r="BV195" s="80"/>
      <c r="BW195" s="80"/>
      <c r="BX195" s="80"/>
      <c r="BY195" s="80"/>
      <c r="BZ195" s="80"/>
      <c r="CA195" s="80"/>
      <c r="CB195" s="80"/>
      <c r="CG195" s="11" t="s">
        <v>4039</v>
      </c>
      <c r="CX195" s="17" t="s">
        <v>2268</v>
      </c>
      <c r="CY195" s="17" t="s">
        <v>2285</v>
      </c>
      <c r="CZ195" s="17" t="s">
        <v>123</v>
      </c>
      <c r="DA195" s="11" t="s">
        <v>2619</v>
      </c>
      <c r="DB195" s="11" t="s">
        <v>962</v>
      </c>
      <c r="DC195" s="11">
        <v>-122.177413</v>
      </c>
      <c r="DD195" s="11">
        <v>37.406802999999996</v>
      </c>
      <c r="DE195" s="11">
        <v>-122.123171</v>
      </c>
      <c r="DF195" s="11">
        <v>37.454413000000002</v>
      </c>
      <c r="DG195" s="11" t="s">
        <v>114</v>
      </c>
      <c r="DH195" s="11" t="s">
        <v>123</v>
      </c>
      <c r="DI195" s="11" t="s">
        <v>116</v>
      </c>
      <c r="DJ195" s="11" t="s">
        <v>140</v>
      </c>
      <c r="DL195" s="11" t="s">
        <v>123</v>
      </c>
      <c r="DM195" s="11" t="s">
        <v>141</v>
      </c>
    </row>
    <row r="196" spans="1:117" s="26" customFormat="1" ht="117" x14ac:dyDescent="0.15">
      <c r="A196" s="11" t="str">
        <f>VLOOKUP(B196,SC1049_final_report!B:C,2,FALSE)</f>
        <v>vb846mr0920</v>
      </c>
      <c r="B196" s="26" t="s">
        <v>1541</v>
      </c>
      <c r="C196" s="26">
        <v>2007035</v>
      </c>
      <c r="D196" s="26" t="s">
        <v>1542</v>
      </c>
      <c r="E196" s="26" t="s">
        <v>1148</v>
      </c>
      <c r="F196" s="26" t="s">
        <v>3901</v>
      </c>
      <c r="I196" s="26" t="s">
        <v>1115</v>
      </c>
      <c r="K196" s="26" t="s">
        <v>114</v>
      </c>
      <c r="L196" s="26" t="s">
        <v>115</v>
      </c>
      <c r="M196" s="26" t="s">
        <v>116</v>
      </c>
      <c r="N196" s="26" t="s">
        <v>1543</v>
      </c>
      <c r="Q196" s="26" t="s">
        <v>4044</v>
      </c>
      <c r="R196" s="26" t="s">
        <v>4045</v>
      </c>
      <c r="S196" s="26" t="s">
        <v>4046</v>
      </c>
      <c r="T196" s="26" t="s">
        <v>2764</v>
      </c>
      <c r="U196" s="73" t="s">
        <v>2855</v>
      </c>
      <c r="V196" s="60"/>
      <c r="W196" s="60"/>
      <c r="X196" s="60"/>
      <c r="Y196" s="60"/>
      <c r="Z196" s="60"/>
      <c r="AA196" s="60"/>
      <c r="AB196" s="60"/>
      <c r="AC196" s="60"/>
      <c r="AD196" s="60"/>
      <c r="AE196" s="60"/>
      <c r="AF196" s="60"/>
      <c r="AG196" s="60"/>
      <c r="AH196" s="60"/>
      <c r="AI196" s="60"/>
      <c r="AJ196" s="60"/>
      <c r="AK196" s="60"/>
      <c r="AL196" s="60"/>
      <c r="AM196" s="60"/>
      <c r="AN196" s="60"/>
      <c r="AO196" s="60"/>
      <c r="AP196" s="60"/>
      <c r="AQ196" s="60"/>
      <c r="AR196" s="60"/>
      <c r="AS196" s="60"/>
      <c r="AT196" s="60"/>
      <c r="AU196" s="60"/>
      <c r="AV196" s="60"/>
      <c r="AW196" s="60"/>
      <c r="AX196" s="60"/>
      <c r="AY196" s="60"/>
      <c r="AZ196" s="60"/>
      <c r="BA196" s="60"/>
      <c r="BB196" s="60"/>
      <c r="BC196" s="60"/>
      <c r="BD196" s="60"/>
      <c r="BE196" s="60"/>
      <c r="BF196" s="60"/>
      <c r="BG196" s="60"/>
      <c r="BH196" s="60"/>
      <c r="BI196" s="60"/>
      <c r="BJ196" s="60"/>
      <c r="BK196" s="60"/>
      <c r="BL196" s="60"/>
      <c r="BM196" s="60"/>
      <c r="BN196" s="60"/>
      <c r="BO196" s="60"/>
      <c r="BP196" s="60"/>
      <c r="BQ196" s="60"/>
      <c r="BR196" s="60"/>
      <c r="BS196" s="60"/>
      <c r="BT196" s="60"/>
      <c r="BU196" s="60"/>
      <c r="BV196" s="60"/>
      <c r="BW196" s="60"/>
      <c r="BX196" s="60"/>
      <c r="BY196" s="60"/>
      <c r="BZ196" s="60"/>
      <c r="CA196" s="60"/>
      <c r="CB196" s="60"/>
      <c r="CG196" s="26" t="s">
        <v>4039</v>
      </c>
      <c r="CZ196" s="24"/>
      <c r="DB196" s="26" t="s">
        <v>735</v>
      </c>
      <c r="DC196" s="26">
        <v>-122.191292</v>
      </c>
      <c r="DD196" s="26">
        <v>37.406339000000003</v>
      </c>
      <c r="DE196" s="26">
        <v>-122.149475</v>
      </c>
      <c r="DF196" s="26">
        <v>37.443536999999999</v>
      </c>
      <c r="DG196" s="26" t="s">
        <v>114</v>
      </c>
      <c r="DH196" s="26" t="s">
        <v>123</v>
      </c>
      <c r="DI196" s="26" t="s">
        <v>116</v>
      </c>
    </row>
    <row r="197" spans="1:117" s="11" customFormat="1" ht="117" x14ac:dyDescent="0.15">
      <c r="A197" s="11" t="str">
        <f>VLOOKUP(B197,SC1049_final_report!B:C,2,FALSE)</f>
        <v>fn855gk9297</v>
      </c>
      <c r="B197" s="11" t="s">
        <v>1544</v>
      </c>
      <c r="D197" s="11" t="s">
        <v>1545</v>
      </c>
      <c r="E197" s="11" t="s">
        <v>126</v>
      </c>
      <c r="F197" s="11" t="s">
        <v>3902</v>
      </c>
      <c r="G197" s="11" t="s">
        <v>255</v>
      </c>
      <c r="H197" s="11" t="s">
        <v>273</v>
      </c>
      <c r="I197" s="11" t="s">
        <v>231</v>
      </c>
      <c r="K197" s="11" t="s">
        <v>114</v>
      </c>
      <c r="L197" s="11" t="s">
        <v>115</v>
      </c>
      <c r="M197" s="11" t="s">
        <v>116</v>
      </c>
      <c r="N197" s="11" t="s">
        <v>1546</v>
      </c>
      <c r="Q197" s="11" t="s">
        <v>4044</v>
      </c>
      <c r="R197" s="11" t="s">
        <v>4045</v>
      </c>
      <c r="S197" s="11" t="s">
        <v>4046</v>
      </c>
      <c r="T197" s="11" t="s">
        <v>1547</v>
      </c>
      <c r="U197" s="56" t="s">
        <v>2855</v>
      </c>
      <c r="V197" s="42"/>
      <c r="W197" s="42"/>
      <c r="X197" s="42"/>
      <c r="Y197" s="42"/>
      <c r="Z197" s="42"/>
      <c r="AA197" s="42"/>
      <c r="AB197" s="42"/>
      <c r="AC197" s="42"/>
      <c r="AD197" s="42"/>
      <c r="AE197" s="42"/>
      <c r="AF197" s="42"/>
      <c r="AG197" s="42"/>
      <c r="AH197" s="42"/>
      <c r="AI197" s="42"/>
      <c r="AJ197" s="42"/>
      <c r="AK197" s="42"/>
      <c r="AL197" s="42"/>
      <c r="AM197" s="42"/>
      <c r="AN197" s="42"/>
      <c r="AO197" s="42"/>
      <c r="AP197" s="42"/>
      <c r="AQ197" s="42"/>
      <c r="AR197" s="42"/>
      <c r="AS197" s="42"/>
      <c r="AT197" s="42"/>
      <c r="AU197" s="42"/>
      <c r="AV197" s="42" t="s">
        <v>1548</v>
      </c>
      <c r="AW197" s="42"/>
      <c r="AX197" s="49" t="s">
        <v>1549</v>
      </c>
      <c r="AY197" s="42" t="s">
        <v>182</v>
      </c>
      <c r="AZ197" s="42" t="s">
        <v>134</v>
      </c>
      <c r="BA197" s="42" t="s">
        <v>1550</v>
      </c>
      <c r="BB197" s="42"/>
      <c r="BC197" s="42"/>
      <c r="BD197" s="42"/>
      <c r="BE197" s="42"/>
      <c r="BF197" s="42"/>
      <c r="BG197" s="42"/>
      <c r="BH197" s="42"/>
      <c r="BI197" s="42"/>
      <c r="BJ197" s="42"/>
      <c r="BK197" s="42"/>
      <c r="BL197" s="42"/>
      <c r="BM197" s="42"/>
      <c r="BN197" s="42"/>
      <c r="BO197" s="42"/>
      <c r="BP197" s="42"/>
      <c r="BQ197" s="42"/>
      <c r="BR197" s="42"/>
      <c r="BS197" s="42"/>
      <c r="BT197" s="42"/>
      <c r="BU197" s="42"/>
      <c r="BV197" s="42"/>
      <c r="BW197" s="42"/>
      <c r="BX197" s="42"/>
      <c r="BY197" s="42"/>
      <c r="BZ197" s="42"/>
      <c r="CA197" s="42"/>
      <c r="CB197" s="42"/>
      <c r="CC197" s="17" t="s">
        <v>4048</v>
      </c>
      <c r="CG197" s="11" t="s">
        <v>4039</v>
      </c>
      <c r="CY197" s="17"/>
      <c r="CZ197" s="17"/>
      <c r="DB197" s="11" t="s">
        <v>735</v>
      </c>
      <c r="DC197" s="11">
        <v>-122.191292</v>
      </c>
      <c r="DD197" s="11">
        <v>37.406339000000003</v>
      </c>
      <c r="DE197" s="11">
        <v>-122.149475</v>
      </c>
      <c r="DF197" s="11">
        <v>37.443536999999999</v>
      </c>
      <c r="DG197" s="11" t="s">
        <v>114</v>
      </c>
      <c r="DH197" s="11" t="s">
        <v>123</v>
      </c>
      <c r="DI197" s="11" t="s">
        <v>116</v>
      </c>
    </row>
    <row r="198" spans="1:117" s="11" customFormat="1" ht="117" x14ac:dyDescent="0.15">
      <c r="A198" s="11" t="str">
        <f>VLOOKUP(B198,SC1049_final_report!B:C,2,FALSE)</f>
        <v>dh101xk9568</v>
      </c>
      <c r="B198" s="11" t="s">
        <v>1551</v>
      </c>
      <c r="D198" s="11" t="s">
        <v>1552</v>
      </c>
      <c r="E198" s="11" t="s">
        <v>3723</v>
      </c>
      <c r="F198" s="11" t="s">
        <v>3903</v>
      </c>
      <c r="G198" s="11" t="s">
        <v>255</v>
      </c>
      <c r="H198" s="11" t="s">
        <v>1553</v>
      </c>
      <c r="I198" s="11" t="s">
        <v>1554</v>
      </c>
      <c r="J198" s="11" t="s">
        <v>1555</v>
      </c>
      <c r="K198" s="11" t="s">
        <v>114</v>
      </c>
      <c r="L198" s="11" t="s">
        <v>115</v>
      </c>
      <c r="M198" s="11" t="s">
        <v>116</v>
      </c>
      <c r="N198" s="11" t="s">
        <v>743</v>
      </c>
      <c r="Q198" s="11" t="s">
        <v>4044</v>
      </c>
      <c r="R198" s="11" t="s">
        <v>4045</v>
      </c>
      <c r="S198" s="11" t="s">
        <v>4046</v>
      </c>
      <c r="T198" s="11" t="s">
        <v>2479</v>
      </c>
      <c r="U198" s="56" t="s">
        <v>2855</v>
      </c>
      <c r="V198" s="42"/>
      <c r="W198" s="42"/>
      <c r="X198" s="42"/>
      <c r="Y198" s="42"/>
      <c r="Z198" s="42"/>
      <c r="AA198" s="42"/>
      <c r="AB198" s="42"/>
      <c r="AC198" s="42"/>
      <c r="AD198" s="42"/>
      <c r="AE198" s="42"/>
      <c r="AF198" s="42"/>
      <c r="AG198" s="42"/>
      <c r="AH198" s="42"/>
      <c r="AI198" s="42"/>
      <c r="AJ198" s="42"/>
      <c r="AK198" s="42"/>
      <c r="AL198" s="42"/>
      <c r="AM198" s="42"/>
      <c r="AN198" s="42"/>
      <c r="AO198" s="42"/>
      <c r="AP198" s="42"/>
      <c r="AQ198" s="42"/>
      <c r="AR198" s="42"/>
      <c r="AS198" s="42"/>
      <c r="AT198" s="42"/>
      <c r="AU198" s="42"/>
      <c r="AV198" s="42"/>
      <c r="AW198" s="42"/>
      <c r="AX198" s="42"/>
      <c r="AY198" s="42"/>
      <c r="AZ198" s="42"/>
      <c r="BA198" s="42"/>
      <c r="BB198" s="42"/>
      <c r="BC198" s="42"/>
      <c r="BD198" s="42"/>
      <c r="BE198" s="42"/>
      <c r="BF198" s="42"/>
      <c r="BG198" s="42"/>
      <c r="BH198" s="42"/>
      <c r="BI198" s="42"/>
      <c r="BJ198" s="42"/>
      <c r="BK198" s="42"/>
      <c r="BL198" s="42"/>
      <c r="BM198" s="42"/>
      <c r="BN198" s="42"/>
      <c r="BO198" s="42"/>
      <c r="BP198" s="42"/>
      <c r="BQ198" s="42"/>
      <c r="BR198" s="42"/>
      <c r="BS198" s="42"/>
      <c r="BT198" s="42"/>
      <c r="BU198" s="42"/>
      <c r="BV198" s="42"/>
      <c r="BW198" s="42"/>
      <c r="BX198" s="42"/>
      <c r="BY198" s="42"/>
      <c r="BZ198" s="42"/>
      <c r="CA198" s="42"/>
      <c r="CB198" s="42"/>
      <c r="CC198" s="17"/>
      <c r="CG198" s="11" t="s">
        <v>4039</v>
      </c>
      <c r="CZ198" s="17"/>
      <c r="DB198" s="11" t="s">
        <v>1556</v>
      </c>
      <c r="DC198" s="11">
        <v>-122.16313225339999</v>
      </c>
      <c r="DD198" s="11">
        <v>37.431729346600001</v>
      </c>
      <c r="DE198" s="11">
        <v>-122.15955452830001</v>
      </c>
      <c r="DF198" s="11">
        <v>37.435888253400002</v>
      </c>
      <c r="DG198" s="11" t="s">
        <v>114</v>
      </c>
      <c r="DH198" s="11" t="s">
        <v>123</v>
      </c>
      <c r="DI198" s="11" t="s">
        <v>116</v>
      </c>
    </row>
    <row r="199" spans="1:117" s="11" customFormat="1" ht="195" x14ac:dyDescent="0.15">
      <c r="A199" s="11" t="str">
        <f>VLOOKUP(B199,SC1049_final_report!B:C,2,FALSE)</f>
        <v>bm759hn1490</v>
      </c>
      <c r="B199" s="11" t="s">
        <v>2567</v>
      </c>
      <c r="C199" s="11">
        <v>2007100</v>
      </c>
      <c r="D199" s="11" t="s">
        <v>1558</v>
      </c>
      <c r="E199" s="11" t="s">
        <v>3723</v>
      </c>
      <c r="F199" s="11" t="s">
        <v>3904</v>
      </c>
      <c r="H199" s="11" t="s">
        <v>1559</v>
      </c>
      <c r="I199" s="11" t="s">
        <v>1560</v>
      </c>
      <c r="J199" s="11" t="s">
        <v>1561</v>
      </c>
      <c r="K199" s="11" t="s">
        <v>114</v>
      </c>
      <c r="L199" s="11" t="s">
        <v>115</v>
      </c>
      <c r="M199" s="11" t="s">
        <v>116</v>
      </c>
      <c r="N199" s="11" t="s">
        <v>1562</v>
      </c>
      <c r="O199" s="11" t="s">
        <v>1563</v>
      </c>
      <c r="Q199" s="11" t="s">
        <v>4044</v>
      </c>
      <c r="R199" s="11" t="s">
        <v>4045</v>
      </c>
      <c r="S199" s="11" t="s">
        <v>4046</v>
      </c>
      <c r="T199" s="11" t="s">
        <v>2480</v>
      </c>
      <c r="U199" s="56" t="s">
        <v>2855</v>
      </c>
      <c r="V199" s="42" t="s">
        <v>237</v>
      </c>
      <c r="W199" s="42"/>
      <c r="X199" s="42"/>
      <c r="Y199" s="42" t="s">
        <v>182</v>
      </c>
      <c r="Z199" s="42" t="s">
        <v>134</v>
      </c>
      <c r="AA199" s="42" t="s">
        <v>238</v>
      </c>
      <c r="AB199" s="55" t="s">
        <v>2905</v>
      </c>
      <c r="AC199" s="42" t="s">
        <v>137</v>
      </c>
      <c r="AD199" s="49" t="s">
        <v>2906</v>
      </c>
      <c r="AE199" s="42"/>
      <c r="AF199" s="42"/>
      <c r="AG199" s="42"/>
      <c r="AH199" s="42"/>
      <c r="AI199" s="42"/>
      <c r="AJ199" s="42"/>
      <c r="AK199" s="42"/>
      <c r="AL199" s="42"/>
      <c r="AM199" s="42"/>
      <c r="AN199" s="42"/>
      <c r="AO199" s="42"/>
      <c r="AP199" s="42"/>
      <c r="AQ199" s="42"/>
      <c r="AR199" s="42"/>
      <c r="AS199" s="42"/>
      <c r="AT199" s="42"/>
      <c r="AU199" s="42"/>
      <c r="AV199" s="42" t="s">
        <v>181</v>
      </c>
      <c r="AW199" s="42"/>
      <c r="AX199" s="42"/>
      <c r="AY199" s="42" t="s">
        <v>182</v>
      </c>
      <c r="AZ199" s="42" t="s">
        <v>134</v>
      </c>
      <c r="BA199" s="42" t="s">
        <v>183</v>
      </c>
      <c r="BB199" s="42"/>
      <c r="BC199" s="42"/>
      <c r="BD199" s="42"/>
      <c r="BE199" s="42"/>
      <c r="BF199" s="42"/>
      <c r="BG199" s="42"/>
      <c r="BH199" s="42"/>
      <c r="BI199" s="42"/>
      <c r="BJ199" s="42"/>
      <c r="BK199" s="42"/>
      <c r="BL199" s="42"/>
      <c r="BM199" s="42"/>
      <c r="BN199" s="42"/>
      <c r="BO199" s="42"/>
      <c r="BP199" s="42"/>
      <c r="BQ199" s="55" t="s">
        <v>237</v>
      </c>
      <c r="BR199" s="42"/>
      <c r="BS199" s="42"/>
      <c r="BT199" s="42" t="s">
        <v>182</v>
      </c>
      <c r="BU199" s="42" t="s">
        <v>134</v>
      </c>
      <c r="BV199" s="49" t="s">
        <v>238</v>
      </c>
      <c r="BW199" s="42"/>
      <c r="BX199" s="42"/>
      <c r="BY199" s="42"/>
      <c r="BZ199" s="42"/>
      <c r="CA199" s="42"/>
      <c r="CB199" s="42"/>
      <c r="CC199" s="17" t="s">
        <v>4048</v>
      </c>
      <c r="CG199" s="11" t="s">
        <v>4040</v>
      </c>
      <c r="CY199" s="17"/>
      <c r="CZ199" s="17"/>
      <c r="DB199" s="11" t="s">
        <v>735</v>
      </c>
      <c r="DC199" s="11">
        <v>-122.191292</v>
      </c>
      <c r="DD199" s="11">
        <v>37.406339000000003</v>
      </c>
      <c r="DE199" s="11">
        <v>-122.149475</v>
      </c>
      <c r="DF199" s="11">
        <v>37.443536999999999</v>
      </c>
      <c r="DG199" s="11" t="s">
        <v>114</v>
      </c>
      <c r="DH199" s="11" t="s">
        <v>123</v>
      </c>
      <c r="DI199" s="11" t="s">
        <v>116</v>
      </c>
    </row>
    <row r="200" spans="1:117" s="11" customFormat="1" ht="143" x14ac:dyDescent="0.15">
      <c r="A200" s="11" t="str">
        <f>VLOOKUP(B200,SC1049_final_report!B:C,2,FALSE)</f>
        <v>zd656nz8298</v>
      </c>
      <c r="B200" s="11" t="s">
        <v>1557</v>
      </c>
      <c r="D200" s="11" t="s">
        <v>1558</v>
      </c>
      <c r="E200" s="11" t="s">
        <v>782</v>
      </c>
      <c r="F200" s="11" t="s">
        <v>3904</v>
      </c>
      <c r="H200" s="11" t="s">
        <v>401</v>
      </c>
      <c r="I200" s="11" t="s">
        <v>1565</v>
      </c>
      <c r="J200" s="11" t="s">
        <v>1566</v>
      </c>
      <c r="K200" s="11" t="s">
        <v>114</v>
      </c>
      <c r="L200" s="11" t="s">
        <v>115</v>
      </c>
      <c r="M200" s="11" t="s">
        <v>116</v>
      </c>
      <c r="N200" s="11" t="s">
        <v>1562</v>
      </c>
      <c r="O200" s="11" t="s">
        <v>1563</v>
      </c>
      <c r="Q200" s="11" t="s">
        <v>4044</v>
      </c>
      <c r="R200" s="11" t="s">
        <v>4045</v>
      </c>
      <c r="S200" s="11" t="s">
        <v>4046</v>
      </c>
      <c r="T200" s="11" t="s">
        <v>2481</v>
      </c>
      <c r="U200" s="56" t="s">
        <v>2855</v>
      </c>
      <c r="V200" s="42" t="s">
        <v>237</v>
      </c>
      <c r="W200" s="42"/>
      <c r="X200" s="42"/>
      <c r="Y200" s="42" t="s">
        <v>182</v>
      </c>
      <c r="Z200" s="42" t="s">
        <v>134</v>
      </c>
      <c r="AA200" s="42" t="s">
        <v>238</v>
      </c>
      <c r="AB200" s="55" t="s">
        <v>2905</v>
      </c>
      <c r="AC200" s="42" t="s">
        <v>137</v>
      </c>
      <c r="AD200" s="49" t="s">
        <v>2906</v>
      </c>
      <c r="AE200" s="42"/>
      <c r="AF200" s="42"/>
      <c r="AG200" s="42"/>
      <c r="AH200" s="42"/>
      <c r="AI200" s="42"/>
      <c r="AJ200" s="42"/>
      <c r="AK200" s="42"/>
      <c r="AL200" s="42"/>
      <c r="AM200" s="42"/>
      <c r="AN200" s="42"/>
      <c r="AO200" s="42"/>
      <c r="AP200" s="42"/>
      <c r="AQ200" s="42"/>
      <c r="AR200" s="42"/>
      <c r="AS200" s="42"/>
      <c r="AT200" s="42"/>
      <c r="AU200" s="42"/>
      <c r="AV200" s="42" t="s">
        <v>181</v>
      </c>
      <c r="AW200" s="42"/>
      <c r="AX200" s="42"/>
      <c r="AY200" s="42" t="s">
        <v>182</v>
      </c>
      <c r="AZ200" s="42" t="s">
        <v>134</v>
      </c>
      <c r="BA200" s="42" t="s">
        <v>183</v>
      </c>
      <c r="BB200" s="42"/>
      <c r="BC200" s="42"/>
      <c r="BD200" s="42"/>
      <c r="BE200" s="42"/>
      <c r="BF200" s="42"/>
      <c r="BG200" s="42"/>
      <c r="BH200" s="42"/>
      <c r="BI200" s="42"/>
      <c r="BJ200" s="42"/>
      <c r="BK200" s="42"/>
      <c r="BL200" s="42"/>
      <c r="BM200" s="42"/>
      <c r="BN200" s="42"/>
      <c r="BO200" s="42"/>
      <c r="BP200" s="42"/>
      <c r="BQ200" s="55" t="s">
        <v>237</v>
      </c>
      <c r="BR200" s="42"/>
      <c r="BS200" s="42"/>
      <c r="BT200" s="42" t="s">
        <v>182</v>
      </c>
      <c r="BU200" s="42" t="s">
        <v>134</v>
      </c>
      <c r="BV200" s="42" t="s">
        <v>1567</v>
      </c>
      <c r="BW200" s="42"/>
      <c r="BX200" s="42"/>
      <c r="BY200" s="42"/>
      <c r="BZ200" s="42"/>
      <c r="CA200" s="42"/>
      <c r="CB200" s="42"/>
      <c r="CC200" s="17" t="s">
        <v>4048</v>
      </c>
      <c r="CG200" s="11" t="s">
        <v>4040</v>
      </c>
      <c r="CY200" s="17"/>
      <c r="CZ200" s="17"/>
      <c r="DB200" s="11" t="s">
        <v>735</v>
      </c>
      <c r="DC200" s="11">
        <v>-122.191292</v>
      </c>
      <c r="DD200" s="11">
        <v>37.406339000000003</v>
      </c>
      <c r="DE200" s="11">
        <v>-122.149475</v>
      </c>
      <c r="DF200" s="11">
        <v>37.443536999999999</v>
      </c>
      <c r="DG200" s="11" t="s">
        <v>114</v>
      </c>
      <c r="DH200" s="11" t="s">
        <v>123</v>
      </c>
      <c r="DI200" s="11" t="s">
        <v>116</v>
      </c>
    </row>
    <row r="201" spans="1:117" s="11" customFormat="1" ht="117" x14ac:dyDescent="0.15">
      <c r="A201" s="11" t="str">
        <f>VLOOKUP(B201,SC1049_final_report!B:C,2,FALSE)</f>
        <v>wd988nh7856</v>
      </c>
      <c r="B201" s="11" t="s">
        <v>1568</v>
      </c>
      <c r="D201" s="11" t="s">
        <v>1569</v>
      </c>
      <c r="E201" s="11" t="s">
        <v>3723</v>
      </c>
      <c r="F201" s="11" t="s">
        <v>3905</v>
      </c>
      <c r="H201" s="11" t="s">
        <v>869</v>
      </c>
      <c r="I201" s="11" t="s">
        <v>1358</v>
      </c>
      <c r="K201" s="11" t="s">
        <v>114</v>
      </c>
      <c r="L201" s="11" t="s">
        <v>115</v>
      </c>
      <c r="M201" s="11" t="s">
        <v>116</v>
      </c>
      <c r="N201" s="11" t="s">
        <v>1284</v>
      </c>
      <c r="Q201" s="11" t="s">
        <v>4044</v>
      </c>
      <c r="R201" s="11" t="s">
        <v>4045</v>
      </c>
      <c r="S201" s="11" t="s">
        <v>4046</v>
      </c>
      <c r="T201" s="11" t="s">
        <v>2482</v>
      </c>
      <c r="U201" s="56" t="s">
        <v>2855</v>
      </c>
      <c r="V201" s="42" t="s">
        <v>181</v>
      </c>
      <c r="W201" s="42"/>
      <c r="X201" s="42"/>
      <c r="Y201" s="42" t="s">
        <v>182</v>
      </c>
      <c r="Z201" s="42" t="s">
        <v>134</v>
      </c>
      <c r="AA201" s="49" t="s">
        <v>183</v>
      </c>
      <c r="AB201" s="42" t="s">
        <v>136</v>
      </c>
      <c r="AC201" s="42" t="s">
        <v>137</v>
      </c>
      <c r="AD201" s="42" t="s">
        <v>138</v>
      </c>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t="s">
        <v>2718</v>
      </c>
      <c r="BR201" s="42" t="s">
        <v>2574</v>
      </c>
      <c r="BS201" s="42"/>
      <c r="BT201" s="42" t="s">
        <v>133</v>
      </c>
      <c r="BU201" s="42" t="s">
        <v>134</v>
      </c>
      <c r="BV201" s="68" t="s">
        <v>2719</v>
      </c>
      <c r="BW201" s="42"/>
      <c r="BX201" s="42"/>
      <c r="BY201" s="42"/>
      <c r="BZ201" s="42"/>
      <c r="CA201" s="42"/>
      <c r="CB201" s="42"/>
      <c r="CC201" s="17" t="s">
        <v>4048</v>
      </c>
      <c r="CG201" s="11" t="s">
        <v>4040</v>
      </c>
      <c r="CY201" s="17"/>
      <c r="CZ201" s="17"/>
      <c r="DB201" s="11" t="s">
        <v>735</v>
      </c>
      <c r="DC201" s="11">
        <v>-122.191292</v>
      </c>
      <c r="DD201" s="11">
        <v>37.406339000000003</v>
      </c>
      <c r="DE201" s="11">
        <v>-122.149475</v>
      </c>
      <c r="DF201" s="11">
        <v>37.443536999999999</v>
      </c>
      <c r="DG201" s="11" t="s">
        <v>114</v>
      </c>
      <c r="DH201" s="11" t="s">
        <v>123</v>
      </c>
      <c r="DI201" s="11" t="s">
        <v>116</v>
      </c>
    </row>
    <row r="202" spans="1:117" s="11" customFormat="1" ht="117" x14ac:dyDescent="0.15">
      <c r="A202" s="11" t="str">
        <f>VLOOKUP(B202,SC1049_final_report!B:C,2,FALSE)</f>
        <v>qs295kw7185</v>
      </c>
      <c r="B202" s="11" t="s">
        <v>1570</v>
      </c>
      <c r="D202" s="11" t="s">
        <v>1571</v>
      </c>
      <c r="E202" s="11" t="s">
        <v>3723</v>
      </c>
      <c r="F202" s="11" t="s">
        <v>3906</v>
      </c>
      <c r="H202" s="11" t="s">
        <v>1572</v>
      </c>
      <c r="I202" s="11" t="s">
        <v>1358</v>
      </c>
      <c r="K202" s="11" t="s">
        <v>114</v>
      </c>
      <c r="L202" s="11" t="s">
        <v>115</v>
      </c>
      <c r="M202" s="11" t="s">
        <v>116</v>
      </c>
      <c r="N202" s="11" t="s">
        <v>1284</v>
      </c>
      <c r="Q202" s="11" t="s">
        <v>4044</v>
      </c>
      <c r="R202" s="11" t="s">
        <v>4045</v>
      </c>
      <c r="S202" s="11" t="s">
        <v>4046</v>
      </c>
      <c r="T202" s="11" t="s">
        <v>2483</v>
      </c>
      <c r="U202" s="56" t="s">
        <v>2855</v>
      </c>
      <c r="V202" s="42" t="s">
        <v>181</v>
      </c>
      <c r="W202" s="42"/>
      <c r="X202" s="42"/>
      <c r="Y202" s="42" t="s">
        <v>182</v>
      </c>
      <c r="Z202" s="42" t="s">
        <v>134</v>
      </c>
      <c r="AA202" s="42" t="s">
        <v>183</v>
      </c>
      <c r="AB202" s="42" t="s">
        <v>136</v>
      </c>
      <c r="AC202" s="42" t="s">
        <v>137</v>
      </c>
      <c r="AD202" s="42" t="s">
        <v>138</v>
      </c>
      <c r="AE202" s="42"/>
      <c r="AF202" s="42"/>
      <c r="AG202" s="42"/>
      <c r="AH202" s="42"/>
      <c r="AI202" s="42"/>
      <c r="AJ202" s="42"/>
      <c r="AK202" s="42"/>
      <c r="AL202" s="42"/>
      <c r="AM202" s="42"/>
      <c r="AN202" s="42"/>
      <c r="AO202" s="42"/>
      <c r="AP202" s="42"/>
      <c r="AQ202" s="42"/>
      <c r="AR202" s="42"/>
      <c r="AS202" s="42"/>
      <c r="AT202" s="42"/>
      <c r="AU202" s="42"/>
      <c r="AV202" s="42"/>
      <c r="AW202" s="42"/>
      <c r="AX202" s="42"/>
      <c r="AY202" s="42"/>
      <c r="AZ202" s="42"/>
      <c r="BA202" s="42"/>
      <c r="BB202" s="42"/>
      <c r="BC202" s="42"/>
      <c r="BD202" s="42"/>
      <c r="BE202" s="42"/>
      <c r="BF202" s="42"/>
      <c r="BG202" s="42"/>
      <c r="BH202" s="42"/>
      <c r="BI202" s="42"/>
      <c r="BJ202" s="42"/>
      <c r="BK202" s="42"/>
      <c r="BL202" s="42"/>
      <c r="BM202" s="42"/>
      <c r="BN202" s="42"/>
      <c r="BO202" s="42"/>
      <c r="BP202" s="42"/>
      <c r="BQ202" s="42"/>
      <c r="BR202" s="42"/>
      <c r="BS202" s="42"/>
      <c r="BT202" s="42"/>
      <c r="BU202" s="42"/>
      <c r="BV202" s="42"/>
      <c r="BW202" s="42"/>
      <c r="BX202" s="42"/>
      <c r="BY202" s="42"/>
      <c r="BZ202" s="42"/>
      <c r="CA202" s="42"/>
      <c r="CB202" s="42"/>
      <c r="CC202" s="17" t="s">
        <v>4048</v>
      </c>
      <c r="CG202" s="11" t="s">
        <v>4040</v>
      </c>
      <c r="CY202" s="17"/>
      <c r="CZ202" s="17"/>
      <c r="DB202" s="11" t="s">
        <v>735</v>
      </c>
      <c r="DC202" s="11">
        <v>-122.191292</v>
      </c>
      <c r="DD202" s="11">
        <v>37.406339000000003</v>
      </c>
      <c r="DE202" s="11">
        <v>-122.149475</v>
      </c>
      <c r="DF202" s="11">
        <v>37.443536999999999</v>
      </c>
      <c r="DG202" s="11" t="s">
        <v>114</v>
      </c>
      <c r="DH202" s="11" t="s">
        <v>123</v>
      </c>
      <c r="DI202" s="11" t="s">
        <v>116</v>
      </c>
    </row>
    <row r="203" spans="1:117" s="11" customFormat="1" ht="117" x14ac:dyDescent="0.15">
      <c r="A203" s="11" t="str">
        <f>VLOOKUP(B203,SC1049_final_report!B:C,2,FALSE)</f>
        <v>mw847pg5827</v>
      </c>
      <c r="B203" s="11" t="s">
        <v>1573</v>
      </c>
      <c r="D203" s="11" t="s">
        <v>1574</v>
      </c>
      <c r="E203" s="11" t="s">
        <v>3723</v>
      </c>
      <c r="F203" s="11" t="s">
        <v>3907</v>
      </c>
      <c r="H203" s="11" t="s">
        <v>1572</v>
      </c>
      <c r="I203" s="11" t="s">
        <v>1358</v>
      </c>
      <c r="K203" s="11" t="s">
        <v>114</v>
      </c>
      <c r="L203" s="11" t="s">
        <v>115</v>
      </c>
      <c r="M203" s="11" t="s">
        <v>116</v>
      </c>
      <c r="N203" s="11" t="s">
        <v>1284</v>
      </c>
      <c r="Q203" s="11" t="s">
        <v>4044</v>
      </c>
      <c r="R203" s="11" t="s">
        <v>4045</v>
      </c>
      <c r="S203" s="11" t="s">
        <v>4046</v>
      </c>
      <c r="T203" s="11" t="s">
        <v>2484</v>
      </c>
      <c r="U203" s="56" t="s">
        <v>2855</v>
      </c>
      <c r="V203" s="42" t="s">
        <v>181</v>
      </c>
      <c r="W203" s="42"/>
      <c r="X203" s="42"/>
      <c r="Y203" s="42" t="s">
        <v>182</v>
      </c>
      <c r="Z203" s="42" t="s">
        <v>134</v>
      </c>
      <c r="AA203" s="42" t="s">
        <v>183</v>
      </c>
      <c r="AB203" s="42" t="s">
        <v>136</v>
      </c>
      <c r="AC203" s="42" t="s">
        <v>137</v>
      </c>
      <c r="AD203" s="42" t="s">
        <v>138</v>
      </c>
      <c r="AE203" s="42"/>
      <c r="AF203" s="42"/>
      <c r="AG203" s="42"/>
      <c r="AH203" s="42"/>
      <c r="AI203" s="42"/>
      <c r="AJ203" s="42"/>
      <c r="AK203" s="42"/>
      <c r="AL203" s="42"/>
      <c r="AM203" s="42"/>
      <c r="AN203" s="42"/>
      <c r="AO203" s="42"/>
      <c r="AP203" s="42"/>
      <c r="AQ203" s="42"/>
      <c r="AR203" s="42"/>
      <c r="AS203" s="42"/>
      <c r="AT203" s="42"/>
      <c r="AU203" s="42"/>
      <c r="AV203" s="42"/>
      <c r="AW203" s="42"/>
      <c r="AX203" s="42"/>
      <c r="AY203" s="42"/>
      <c r="AZ203" s="42"/>
      <c r="BA203" s="42"/>
      <c r="BB203" s="42"/>
      <c r="BC203" s="42"/>
      <c r="BD203" s="42"/>
      <c r="BE203" s="42"/>
      <c r="BF203" s="42"/>
      <c r="BG203" s="42"/>
      <c r="BH203" s="42"/>
      <c r="BI203" s="42"/>
      <c r="BJ203" s="42"/>
      <c r="BK203" s="42"/>
      <c r="BL203" s="42"/>
      <c r="BM203" s="42"/>
      <c r="BN203" s="42"/>
      <c r="BO203" s="42"/>
      <c r="BP203" s="42"/>
      <c r="BQ203" s="42"/>
      <c r="BR203" s="42"/>
      <c r="BS203" s="42"/>
      <c r="BT203" s="42"/>
      <c r="BU203" s="42"/>
      <c r="BV203" s="42"/>
      <c r="BW203" s="42"/>
      <c r="BX203" s="42"/>
      <c r="BY203" s="42"/>
      <c r="BZ203" s="42"/>
      <c r="CA203" s="42"/>
      <c r="CB203" s="42"/>
      <c r="CC203" s="17" t="s">
        <v>4048</v>
      </c>
      <c r="CG203" s="11" t="s">
        <v>4040</v>
      </c>
      <c r="CY203" s="17"/>
      <c r="CZ203" s="17"/>
      <c r="DB203" s="11" t="s">
        <v>735</v>
      </c>
      <c r="DC203" s="11">
        <v>-122.191292</v>
      </c>
      <c r="DD203" s="11">
        <v>37.406339000000003</v>
      </c>
      <c r="DE203" s="11">
        <v>-122.149475</v>
      </c>
      <c r="DF203" s="11">
        <v>37.443536999999999</v>
      </c>
      <c r="DG203" s="11" t="s">
        <v>114</v>
      </c>
      <c r="DH203" s="11" t="s">
        <v>123</v>
      </c>
      <c r="DI203" s="11" t="s">
        <v>116</v>
      </c>
    </row>
    <row r="204" spans="1:117" s="11" customFormat="1" ht="117" x14ac:dyDescent="0.15">
      <c r="A204" s="11" t="str">
        <f>VLOOKUP(B204,SC1049_final_report!B:C,2,FALSE)</f>
        <v>jj363bd0491</v>
      </c>
      <c r="B204" s="11" t="s">
        <v>1575</v>
      </c>
      <c r="D204" s="11" t="s">
        <v>1576</v>
      </c>
      <c r="E204" s="11" t="s">
        <v>3723</v>
      </c>
      <c r="F204" s="11" t="s">
        <v>3908</v>
      </c>
      <c r="H204" s="11" t="s">
        <v>1572</v>
      </c>
      <c r="I204" s="11" t="s">
        <v>1358</v>
      </c>
      <c r="K204" s="11" t="s">
        <v>114</v>
      </c>
      <c r="L204" s="11" t="s">
        <v>115</v>
      </c>
      <c r="M204" s="11" t="s">
        <v>116</v>
      </c>
      <c r="N204" s="11" t="s">
        <v>1284</v>
      </c>
      <c r="Q204" s="11" t="s">
        <v>4044</v>
      </c>
      <c r="R204" s="11" t="s">
        <v>4045</v>
      </c>
      <c r="S204" s="11" t="s">
        <v>4046</v>
      </c>
      <c r="T204" s="11" t="s">
        <v>2485</v>
      </c>
      <c r="U204" s="56" t="s">
        <v>2855</v>
      </c>
      <c r="V204" s="42" t="s">
        <v>181</v>
      </c>
      <c r="W204" s="42"/>
      <c r="X204" s="42"/>
      <c r="Y204" s="42" t="s">
        <v>182</v>
      </c>
      <c r="Z204" s="42" t="s">
        <v>134</v>
      </c>
      <c r="AA204" s="42" t="s">
        <v>183</v>
      </c>
      <c r="AB204" s="42" t="s">
        <v>136</v>
      </c>
      <c r="AC204" s="42" t="s">
        <v>137</v>
      </c>
      <c r="AD204" s="42" t="s">
        <v>138</v>
      </c>
      <c r="AE204" s="42"/>
      <c r="AF204" s="42"/>
      <c r="AG204" s="42"/>
      <c r="AH204" s="42"/>
      <c r="AI204" s="42"/>
      <c r="AJ204" s="42"/>
      <c r="AK204" s="42"/>
      <c r="AL204" s="42"/>
      <c r="AM204" s="42"/>
      <c r="AN204" s="42"/>
      <c r="AO204" s="42"/>
      <c r="AP204" s="42"/>
      <c r="AQ204" s="42"/>
      <c r="AR204" s="42"/>
      <c r="AS204" s="42"/>
      <c r="AT204" s="42"/>
      <c r="AU204" s="42"/>
      <c r="AV204" s="42"/>
      <c r="AW204" s="42"/>
      <c r="AX204" s="42"/>
      <c r="AY204" s="42"/>
      <c r="AZ204" s="42"/>
      <c r="BA204" s="42"/>
      <c r="BB204" s="42"/>
      <c r="BC204" s="42"/>
      <c r="BD204" s="42"/>
      <c r="BE204" s="42"/>
      <c r="BF204" s="42"/>
      <c r="BG204" s="42"/>
      <c r="BH204" s="42"/>
      <c r="BI204" s="42"/>
      <c r="BJ204" s="42"/>
      <c r="BK204" s="42"/>
      <c r="BL204" s="42"/>
      <c r="BM204" s="42"/>
      <c r="BN204" s="42"/>
      <c r="BO204" s="42"/>
      <c r="BP204" s="42"/>
      <c r="BQ204" s="42"/>
      <c r="BR204" s="42"/>
      <c r="BS204" s="42"/>
      <c r="BT204" s="42"/>
      <c r="BU204" s="42"/>
      <c r="BV204" s="42"/>
      <c r="BW204" s="42"/>
      <c r="BX204" s="42"/>
      <c r="BY204" s="42"/>
      <c r="BZ204" s="42"/>
      <c r="CA204" s="42"/>
      <c r="CB204" s="42"/>
      <c r="CC204" s="17" t="s">
        <v>4048</v>
      </c>
      <c r="CG204" s="11" t="s">
        <v>4040</v>
      </c>
      <c r="CY204" s="17"/>
      <c r="CZ204" s="17"/>
      <c r="DB204" s="11" t="s">
        <v>735</v>
      </c>
      <c r="DC204" s="11">
        <v>-122.191292</v>
      </c>
      <c r="DD204" s="11">
        <v>37.406339000000003</v>
      </c>
      <c r="DE204" s="11">
        <v>-122.149475</v>
      </c>
      <c r="DF204" s="11">
        <v>37.443536999999999</v>
      </c>
      <c r="DG204" s="11" t="s">
        <v>114</v>
      </c>
      <c r="DH204" s="11" t="s">
        <v>123</v>
      </c>
      <c r="DI204" s="11" t="s">
        <v>116</v>
      </c>
    </row>
    <row r="205" spans="1:117" s="11" customFormat="1" ht="117" x14ac:dyDescent="0.15">
      <c r="A205" s="11" t="str">
        <f>VLOOKUP(B205,SC1049_final_report!B:C,2,FALSE)</f>
        <v>ft980qn8454</v>
      </c>
      <c r="B205" s="11" t="s">
        <v>1577</v>
      </c>
      <c r="D205" s="11" t="s">
        <v>1578</v>
      </c>
      <c r="E205" s="11" t="s">
        <v>3723</v>
      </c>
      <c r="F205" s="11" t="s">
        <v>3909</v>
      </c>
      <c r="H205" s="11" t="s">
        <v>1572</v>
      </c>
      <c r="I205" s="11" t="s">
        <v>178</v>
      </c>
      <c r="K205" s="11" t="s">
        <v>114</v>
      </c>
      <c r="L205" s="11" t="s">
        <v>115</v>
      </c>
      <c r="M205" s="11" t="s">
        <v>116</v>
      </c>
      <c r="N205" s="11" t="s">
        <v>1284</v>
      </c>
      <c r="Q205" s="11" t="s">
        <v>4044</v>
      </c>
      <c r="R205" s="11" t="s">
        <v>4045</v>
      </c>
      <c r="S205" s="11" t="s">
        <v>4046</v>
      </c>
      <c r="T205" s="11" t="s">
        <v>2486</v>
      </c>
      <c r="U205" s="56" t="s">
        <v>2855</v>
      </c>
      <c r="V205" s="42"/>
      <c r="W205" s="42"/>
      <c r="X205" s="42"/>
      <c r="Y205" s="42"/>
      <c r="Z205" s="42"/>
      <c r="AA205" s="42"/>
      <c r="AB205" s="42"/>
      <c r="AC205" s="42"/>
      <c r="AD205" s="42"/>
      <c r="AE205" s="42"/>
      <c r="AF205" s="42"/>
      <c r="AG205" s="42"/>
      <c r="AH205" s="42"/>
      <c r="AI205" s="42"/>
      <c r="AJ205" s="42"/>
      <c r="AK205" s="42"/>
      <c r="AL205" s="42"/>
      <c r="AM205" s="42"/>
      <c r="AN205" s="42"/>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2"/>
      <c r="BO205" s="42"/>
      <c r="BP205" s="42"/>
      <c r="BQ205" s="42"/>
      <c r="BR205" s="42"/>
      <c r="BS205" s="42"/>
      <c r="BT205" s="42"/>
      <c r="BU205" s="42"/>
      <c r="BV205" s="42"/>
      <c r="BW205" s="42"/>
      <c r="BX205" s="42"/>
      <c r="BY205" s="42"/>
      <c r="BZ205" s="42"/>
      <c r="CA205" s="42"/>
      <c r="CB205" s="42"/>
      <c r="CC205" s="17" t="s">
        <v>4048</v>
      </c>
      <c r="CG205" s="11" t="s">
        <v>4040</v>
      </c>
      <c r="CY205" s="17"/>
      <c r="CZ205" s="17"/>
      <c r="DB205" s="11" t="s">
        <v>735</v>
      </c>
      <c r="DC205" s="11">
        <v>-122.191292</v>
      </c>
      <c r="DD205" s="11">
        <v>37.406339000000003</v>
      </c>
      <c r="DE205" s="11">
        <v>-122.149475</v>
      </c>
      <c r="DF205" s="11">
        <v>37.443536999999999</v>
      </c>
      <c r="DG205" s="11" t="s">
        <v>114</v>
      </c>
      <c r="DH205" s="11" t="s">
        <v>123</v>
      </c>
      <c r="DI205" s="11" t="s">
        <v>116</v>
      </c>
    </row>
    <row r="206" spans="1:117" s="11" customFormat="1" ht="117" x14ac:dyDescent="0.15">
      <c r="A206" s="11" t="str">
        <f>VLOOKUP(B206,SC1049_final_report!B:C,2,FALSE)</f>
        <v>fp802hd6970</v>
      </c>
      <c r="B206" s="11" t="s">
        <v>1579</v>
      </c>
      <c r="D206" s="11" t="s">
        <v>1580</v>
      </c>
      <c r="E206" s="11" t="s">
        <v>3723</v>
      </c>
      <c r="F206" s="11" t="s">
        <v>3910</v>
      </c>
      <c r="H206" s="11" t="s">
        <v>1581</v>
      </c>
      <c r="I206" s="11" t="s">
        <v>476</v>
      </c>
      <c r="K206" s="11" t="s">
        <v>114</v>
      </c>
      <c r="L206" s="11" t="s">
        <v>115</v>
      </c>
      <c r="M206" s="11" t="s">
        <v>116</v>
      </c>
      <c r="N206" s="11" t="s">
        <v>1284</v>
      </c>
      <c r="Q206" s="11" t="s">
        <v>4044</v>
      </c>
      <c r="R206" s="11" t="s">
        <v>4045</v>
      </c>
      <c r="S206" s="11" t="s">
        <v>4046</v>
      </c>
      <c r="T206" s="11" t="s">
        <v>2487</v>
      </c>
      <c r="U206" s="56" t="s">
        <v>2855</v>
      </c>
      <c r="V206" s="42" t="s">
        <v>181</v>
      </c>
      <c r="W206" s="42"/>
      <c r="X206" s="42"/>
      <c r="Y206" s="42" t="s">
        <v>182</v>
      </c>
      <c r="Z206" s="42" t="s">
        <v>134</v>
      </c>
      <c r="AA206" s="42" t="s">
        <v>183</v>
      </c>
      <c r="AB206" s="42" t="s">
        <v>136</v>
      </c>
      <c r="AC206" s="42" t="s">
        <v>137</v>
      </c>
      <c r="AD206" s="42" t="s">
        <v>138</v>
      </c>
      <c r="AE206" s="42"/>
      <c r="AF206" s="42"/>
      <c r="AG206" s="42"/>
      <c r="AH206" s="42"/>
      <c r="AI206" s="42"/>
      <c r="AJ206" s="42"/>
      <c r="AK206" s="42"/>
      <c r="AL206" s="42"/>
      <c r="AM206" s="42"/>
      <c r="AN206" s="42"/>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2"/>
      <c r="BO206" s="42"/>
      <c r="BP206" s="42"/>
      <c r="BQ206" s="42"/>
      <c r="BR206" s="42"/>
      <c r="BS206" s="42"/>
      <c r="BT206" s="42"/>
      <c r="BU206" s="42"/>
      <c r="BV206" s="42"/>
      <c r="BW206" s="42"/>
      <c r="BX206" s="42"/>
      <c r="BY206" s="42"/>
      <c r="BZ206" s="42"/>
      <c r="CA206" s="42"/>
      <c r="CB206" s="42"/>
      <c r="CC206" s="17" t="s">
        <v>4048</v>
      </c>
      <c r="CG206" s="11" t="s">
        <v>4040</v>
      </c>
      <c r="CY206" s="17"/>
      <c r="CZ206" s="17"/>
      <c r="DB206" s="11" t="s">
        <v>735</v>
      </c>
      <c r="DC206" s="11">
        <v>-122.191292</v>
      </c>
      <c r="DD206" s="11">
        <v>37.406339000000003</v>
      </c>
      <c r="DE206" s="11">
        <v>-122.149475</v>
      </c>
      <c r="DF206" s="11">
        <v>37.443536999999999</v>
      </c>
      <c r="DG206" s="11" t="s">
        <v>114</v>
      </c>
      <c r="DH206" s="11" t="s">
        <v>123</v>
      </c>
      <c r="DI206" s="11" t="s">
        <v>116</v>
      </c>
    </row>
    <row r="207" spans="1:117" s="11" customFormat="1" ht="117" x14ac:dyDescent="0.15">
      <c r="A207" s="11" t="str">
        <f>VLOOKUP(B207,SC1049_final_report!B:C,2,FALSE)</f>
        <v>gw021vh6021</v>
      </c>
      <c r="B207" s="11" t="s">
        <v>1582</v>
      </c>
      <c r="D207" s="11" t="s">
        <v>1583</v>
      </c>
      <c r="E207" s="11" t="s">
        <v>3723</v>
      </c>
      <c r="F207" s="11" t="s">
        <v>3911</v>
      </c>
      <c r="H207" s="11" t="s">
        <v>1581</v>
      </c>
      <c r="I207" s="11" t="s">
        <v>476</v>
      </c>
      <c r="K207" s="11" t="s">
        <v>114</v>
      </c>
      <c r="L207" s="11" t="s">
        <v>115</v>
      </c>
      <c r="M207" s="11" t="s">
        <v>116</v>
      </c>
      <c r="N207" s="11" t="s">
        <v>1284</v>
      </c>
      <c r="Q207" s="11" t="s">
        <v>4044</v>
      </c>
      <c r="R207" s="11" t="s">
        <v>4045</v>
      </c>
      <c r="S207" s="11" t="s">
        <v>4046</v>
      </c>
      <c r="T207" s="11" t="s">
        <v>2488</v>
      </c>
      <c r="U207" s="56" t="s">
        <v>2855</v>
      </c>
      <c r="V207" s="42" t="s">
        <v>181</v>
      </c>
      <c r="W207" s="42"/>
      <c r="X207" s="42"/>
      <c r="Y207" s="42" t="s">
        <v>182</v>
      </c>
      <c r="Z207" s="42" t="s">
        <v>134</v>
      </c>
      <c r="AA207" s="42" t="s">
        <v>183</v>
      </c>
      <c r="AB207" s="42" t="s">
        <v>136</v>
      </c>
      <c r="AC207" s="42" t="s">
        <v>137</v>
      </c>
      <c r="AD207" s="42" t="s">
        <v>138</v>
      </c>
      <c r="AE207" s="42"/>
      <c r="AF207" s="42"/>
      <c r="AG207" s="42"/>
      <c r="AH207" s="42"/>
      <c r="AI207" s="42"/>
      <c r="AJ207" s="42"/>
      <c r="AK207" s="42"/>
      <c r="AL207" s="42"/>
      <c r="AM207" s="42"/>
      <c r="AN207" s="42"/>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2"/>
      <c r="BO207" s="42"/>
      <c r="BP207" s="42"/>
      <c r="BQ207" s="42"/>
      <c r="BR207" s="42"/>
      <c r="BS207" s="42"/>
      <c r="BT207" s="42"/>
      <c r="BU207" s="42"/>
      <c r="BV207" s="42"/>
      <c r="BW207" s="42"/>
      <c r="BX207" s="42"/>
      <c r="BY207" s="42"/>
      <c r="BZ207" s="42"/>
      <c r="CA207" s="42"/>
      <c r="CB207" s="42"/>
      <c r="CC207" s="17" t="s">
        <v>4048</v>
      </c>
      <c r="CG207" s="11" t="s">
        <v>4040</v>
      </c>
      <c r="CY207" s="17"/>
      <c r="CZ207" s="17"/>
      <c r="DB207" s="11" t="s">
        <v>735</v>
      </c>
      <c r="DC207" s="11">
        <v>-122.191292</v>
      </c>
      <c r="DD207" s="11">
        <v>37.406339000000003</v>
      </c>
      <c r="DE207" s="11">
        <v>-122.149475</v>
      </c>
      <c r="DF207" s="11">
        <v>37.443536999999999</v>
      </c>
      <c r="DG207" s="11" t="s">
        <v>114</v>
      </c>
      <c r="DH207" s="11" t="s">
        <v>123</v>
      </c>
      <c r="DI207" s="11" t="s">
        <v>116</v>
      </c>
    </row>
    <row r="208" spans="1:117" s="11" customFormat="1" ht="117" x14ac:dyDescent="0.15">
      <c r="A208" s="11" t="str">
        <f>VLOOKUP(B208,SC1049_final_report!B:C,2,FALSE)</f>
        <v>pn257xr4696</v>
      </c>
      <c r="B208" s="11" t="s">
        <v>1584</v>
      </c>
      <c r="D208" s="11" t="s">
        <v>1585</v>
      </c>
      <c r="E208" s="11" t="s">
        <v>3723</v>
      </c>
      <c r="F208" s="11" t="s">
        <v>3912</v>
      </c>
      <c r="H208" s="11" t="s">
        <v>1581</v>
      </c>
      <c r="I208" s="11" t="s">
        <v>476</v>
      </c>
      <c r="K208" s="11" t="s">
        <v>114</v>
      </c>
      <c r="L208" s="11" t="s">
        <v>115</v>
      </c>
      <c r="M208" s="11" t="s">
        <v>116</v>
      </c>
      <c r="N208" s="11" t="s">
        <v>1284</v>
      </c>
      <c r="Q208" s="11" t="s">
        <v>4044</v>
      </c>
      <c r="R208" s="11" t="s">
        <v>4045</v>
      </c>
      <c r="S208" s="11" t="s">
        <v>4046</v>
      </c>
      <c r="T208" s="11" t="s">
        <v>2489</v>
      </c>
      <c r="U208" s="56" t="s">
        <v>2855</v>
      </c>
      <c r="V208" s="42" t="s">
        <v>181</v>
      </c>
      <c r="W208" s="42"/>
      <c r="X208" s="42"/>
      <c r="Y208" s="42" t="s">
        <v>182</v>
      </c>
      <c r="Z208" s="42" t="s">
        <v>134</v>
      </c>
      <c r="AA208" s="42" t="s">
        <v>183</v>
      </c>
      <c r="AB208" s="42" t="s">
        <v>136</v>
      </c>
      <c r="AC208" s="42" t="s">
        <v>137</v>
      </c>
      <c r="AD208" s="42" t="s">
        <v>138</v>
      </c>
      <c r="AE208" s="42"/>
      <c r="AF208" s="42"/>
      <c r="AG208" s="42"/>
      <c r="AH208" s="42"/>
      <c r="AI208" s="42"/>
      <c r="AJ208" s="42"/>
      <c r="AK208" s="42"/>
      <c r="AL208" s="42"/>
      <c r="AM208" s="42"/>
      <c r="AN208" s="42"/>
      <c r="AO208" s="42"/>
      <c r="AP208" s="42"/>
      <c r="AQ208" s="42"/>
      <c r="AR208" s="42"/>
      <c r="AS208" s="42"/>
      <c r="AT208" s="42"/>
      <c r="AU208" s="42"/>
      <c r="AV208" s="42"/>
      <c r="AW208" s="42"/>
      <c r="AX208" s="42"/>
      <c r="AY208" s="42"/>
      <c r="AZ208" s="42"/>
      <c r="BA208" s="42"/>
      <c r="BB208" s="42"/>
      <c r="BC208" s="42"/>
      <c r="BD208" s="42"/>
      <c r="BE208" s="42"/>
      <c r="BF208" s="42"/>
      <c r="BG208" s="42"/>
      <c r="BH208" s="42"/>
      <c r="BI208" s="42"/>
      <c r="BJ208" s="42"/>
      <c r="BK208" s="42"/>
      <c r="BL208" s="42"/>
      <c r="BM208" s="42"/>
      <c r="BN208" s="42"/>
      <c r="BO208" s="42"/>
      <c r="BP208" s="42"/>
      <c r="BQ208" s="42"/>
      <c r="BR208" s="42"/>
      <c r="BS208" s="42"/>
      <c r="BT208" s="42"/>
      <c r="BU208" s="42"/>
      <c r="BV208" s="42"/>
      <c r="BW208" s="42"/>
      <c r="BX208" s="42"/>
      <c r="BY208" s="42"/>
      <c r="BZ208" s="42"/>
      <c r="CA208" s="42"/>
      <c r="CB208" s="42"/>
      <c r="CC208" s="17" t="s">
        <v>4048</v>
      </c>
      <c r="CG208" s="11" t="s">
        <v>4040</v>
      </c>
      <c r="CY208" s="17"/>
      <c r="CZ208" s="17"/>
      <c r="DB208" s="11" t="s">
        <v>735</v>
      </c>
      <c r="DC208" s="11">
        <v>-122.191292</v>
      </c>
      <c r="DD208" s="11">
        <v>37.406339000000003</v>
      </c>
      <c r="DE208" s="11">
        <v>-122.149475</v>
      </c>
      <c r="DF208" s="11">
        <v>37.443536999999999</v>
      </c>
      <c r="DG208" s="11" t="s">
        <v>114</v>
      </c>
      <c r="DH208" s="11" t="s">
        <v>123</v>
      </c>
      <c r="DI208" s="11" t="s">
        <v>116</v>
      </c>
    </row>
    <row r="209" spans="1:113" s="11" customFormat="1" ht="117" x14ac:dyDescent="0.15">
      <c r="A209" s="11" t="str">
        <f>VLOOKUP(B209,SC1049_final_report!B:C,2,FALSE)</f>
        <v>pz771pm8683</v>
      </c>
      <c r="B209" s="11" t="s">
        <v>1586</v>
      </c>
      <c r="D209" s="11" t="s">
        <v>1587</v>
      </c>
      <c r="E209" s="11" t="s">
        <v>3723</v>
      </c>
      <c r="F209" s="11" t="s">
        <v>3913</v>
      </c>
      <c r="H209" s="11" t="s">
        <v>1581</v>
      </c>
      <c r="I209" s="11" t="s">
        <v>476</v>
      </c>
      <c r="K209" s="11" t="s">
        <v>114</v>
      </c>
      <c r="L209" s="11" t="s">
        <v>115</v>
      </c>
      <c r="M209" s="11" t="s">
        <v>116</v>
      </c>
      <c r="N209" s="11" t="s">
        <v>1284</v>
      </c>
      <c r="Q209" s="11" t="s">
        <v>4044</v>
      </c>
      <c r="R209" s="11" t="s">
        <v>4045</v>
      </c>
      <c r="S209" s="11" t="s">
        <v>4046</v>
      </c>
      <c r="T209" s="11" t="s">
        <v>2490</v>
      </c>
      <c r="U209" s="56" t="s">
        <v>2855</v>
      </c>
      <c r="V209" s="42" t="s">
        <v>181</v>
      </c>
      <c r="W209" s="42"/>
      <c r="X209" s="42"/>
      <c r="Y209" s="42" t="s">
        <v>182</v>
      </c>
      <c r="Z209" s="42" t="s">
        <v>134</v>
      </c>
      <c r="AA209" s="42" t="s">
        <v>183</v>
      </c>
      <c r="AB209" s="42" t="s">
        <v>136</v>
      </c>
      <c r="AC209" s="42" t="s">
        <v>137</v>
      </c>
      <c r="AD209" s="42" t="s">
        <v>138</v>
      </c>
      <c r="AE209" s="42"/>
      <c r="AF209" s="42"/>
      <c r="AG209" s="42"/>
      <c r="AH209" s="42"/>
      <c r="AI209" s="42"/>
      <c r="AJ209" s="42"/>
      <c r="AK209" s="42"/>
      <c r="AL209" s="42"/>
      <c r="AM209" s="42"/>
      <c r="AN209" s="42"/>
      <c r="AO209" s="42"/>
      <c r="AP209" s="42"/>
      <c r="AQ209" s="42"/>
      <c r="AR209" s="42"/>
      <c r="AS209" s="42"/>
      <c r="AT209" s="42"/>
      <c r="AU209" s="42"/>
      <c r="AV209" s="42"/>
      <c r="AW209" s="42"/>
      <c r="AX209" s="42"/>
      <c r="AY209" s="42"/>
      <c r="AZ209" s="42"/>
      <c r="BA209" s="42"/>
      <c r="BB209" s="42"/>
      <c r="BC209" s="42"/>
      <c r="BD209" s="42"/>
      <c r="BE209" s="42"/>
      <c r="BF209" s="42"/>
      <c r="BG209" s="42"/>
      <c r="BH209" s="42"/>
      <c r="BI209" s="42"/>
      <c r="BJ209" s="42"/>
      <c r="BK209" s="42"/>
      <c r="BL209" s="42"/>
      <c r="BM209" s="42"/>
      <c r="BN209" s="42"/>
      <c r="BO209" s="42"/>
      <c r="BP209" s="42"/>
      <c r="BQ209" s="42"/>
      <c r="BR209" s="42"/>
      <c r="BS209" s="42"/>
      <c r="BT209" s="42"/>
      <c r="BU209" s="42"/>
      <c r="BV209" s="42"/>
      <c r="BW209" s="42"/>
      <c r="BX209" s="42"/>
      <c r="BY209" s="42"/>
      <c r="BZ209" s="42"/>
      <c r="CA209" s="42"/>
      <c r="CB209" s="42"/>
      <c r="CC209" s="17" t="s">
        <v>4048</v>
      </c>
      <c r="CG209" s="11" t="s">
        <v>4040</v>
      </c>
      <c r="CY209" s="17"/>
      <c r="CZ209" s="17"/>
      <c r="DB209" s="11" t="s">
        <v>735</v>
      </c>
      <c r="DC209" s="11">
        <v>-122.191292</v>
      </c>
      <c r="DD209" s="11">
        <v>37.406339000000003</v>
      </c>
      <c r="DE209" s="11">
        <v>-122.149475</v>
      </c>
      <c r="DF209" s="11">
        <v>37.443536999999999</v>
      </c>
      <c r="DG209" s="11" t="s">
        <v>114</v>
      </c>
      <c r="DH209" s="11" t="s">
        <v>123</v>
      </c>
      <c r="DI209" s="11" t="s">
        <v>116</v>
      </c>
    </row>
    <row r="210" spans="1:113" s="11" customFormat="1" ht="117" x14ac:dyDescent="0.15">
      <c r="A210" s="11" t="str">
        <f>VLOOKUP(B210,SC1049_final_report!B:C,2,FALSE)</f>
        <v>vh454kt9320</v>
      </c>
      <c r="B210" s="11" t="s">
        <v>1588</v>
      </c>
      <c r="D210" s="11" t="s">
        <v>1589</v>
      </c>
      <c r="E210" s="11" t="s">
        <v>3723</v>
      </c>
      <c r="F210" s="11" t="s">
        <v>3914</v>
      </c>
      <c r="H210" s="11" t="s">
        <v>1581</v>
      </c>
      <c r="I210" s="11" t="s">
        <v>476</v>
      </c>
      <c r="K210" s="11" t="s">
        <v>114</v>
      </c>
      <c r="L210" s="11" t="s">
        <v>115</v>
      </c>
      <c r="M210" s="11" t="s">
        <v>116</v>
      </c>
      <c r="N210" s="11" t="s">
        <v>1284</v>
      </c>
      <c r="Q210" s="11" t="s">
        <v>4044</v>
      </c>
      <c r="R210" s="11" t="s">
        <v>4045</v>
      </c>
      <c r="S210" s="11" t="s">
        <v>4046</v>
      </c>
      <c r="T210" s="11" t="s">
        <v>2491</v>
      </c>
      <c r="U210" s="56" t="s">
        <v>2855</v>
      </c>
      <c r="V210" s="42" t="s">
        <v>181</v>
      </c>
      <c r="W210" s="42"/>
      <c r="X210" s="42"/>
      <c r="Y210" s="42" t="s">
        <v>182</v>
      </c>
      <c r="Z210" s="42" t="s">
        <v>134</v>
      </c>
      <c r="AA210" s="42" t="s">
        <v>183</v>
      </c>
      <c r="AB210" s="42" t="s">
        <v>136</v>
      </c>
      <c r="AC210" s="42" t="s">
        <v>137</v>
      </c>
      <c r="AD210" s="42" t="s">
        <v>138</v>
      </c>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17" t="s">
        <v>4048</v>
      </c>
      <c r="CG210" s="11" t="s">
        <v>4040</v>
      </c>
      <c r="CY210" s="17"/>
      <c r="CZ210" s="17"/>
      <c r="DB210" s="11" t="s">
        <v>735</v>
      </c>
      <c r="DC210" s="11">
        <v>-122.191292</v>
      </c>
      <c r="DD210" s="11">
        <v>37.406339000000003</v>
      </c>
      <c r="DE210" s="11">
        <v>-122.149475</v>
      </c>
      <c r="DF210" s="11">
        <v>37.443536999999999</v>
      </c>
      <c r="DG210" s="11" t="s">
        <v>114</v>
      </c>
      <c r="DH210" s="11" t="s">
        <v>123</v>
      </c>
      <c r="DI210" s="11" t="s">
        <v>116</v>
      </c>
    </row>
    <row r="211" spans="1:113" s="26" customFormat="1" ht="117" x14ac:dyDescent="0.15">
      <c r="A211" s="11" t="str">
        <f>VLOOKUP(B211,SC1049_final_report!B:C,2,FALSE)</f>
        <v>tf121ff7736</v>
      </c>
      <c r="B211" s="26" t="s">
        <v>1590</v>
      </c>
      <c r="D211" s="26" t="s">
        <v>1591</v>
      </c>
      <c r="E211" s="26" t="s">
        <v>3723</v>
      </c>
      <c r="F211" s="26" t="s">
        <v>3915</v>
      </c>
      <c r="H211" s="26" t="s">
        <v>1581</v>
      </c>
      <c r="I211" s="26" t="s">
        <v>476</v>
      </c>
      <c r="K211" s="26" t="s">
        <v>114</v>
      </c>
      <c r="L211" s="26" t="s">
        <v>115</v>
      </c>
      <c r="M211" s="26" t="s">
        <v>116</v>
      </c>
      <c r="N211" s="26" t="s">
        <v>1284</v>
      </c>
      <c r="Q211" s="26" t="s">
        <v>4044</v>
      </c>
      <c r="R211" s="26" t="s">
        <v>4045</v>
      </c>
      <c r="S211" s="26" t="s">
        <v>4046</v>
      </c>
      <c r="T211" s="26" t="s">
        <v>2765</v>
      </c>
      <c r="U211" s="73" t="s">
        <v>2855</v>
      </c>
      <c r="V211" s="60" t="s">
        <v>181</v>
      </c>
      <c r="W211" s="60"/>
      <c r="X211" s="60"/>
      <c r="Y211" s="60" t="s">
        <v>182</v>
      </c>
      <c r="Z211" s="60" t="s">
        <v>134</v>
      </c>
      <c r="AA211" s="60" t="s">
        <v>183</v>
      </c>
      <c r="AB211" s="60" t="s">
        <v>136</v>
      </c>
      <c r="AC211" s="60" t="s">
        <v>137</v>
      </c>
      <c r="AD211" s="60" t="s">
        <v>138</v>
      </c>
      <c r="AE211" s="60"/>
      <c r="AF211" s="60"/>
      <c r="AG211" s="60"/>
      <c r="AH211" s="60"/>
      <c r="AI211" s="60"/>
      <c r="AJ211" s="60"/>
      <c r="AK211" s="60"/>
      <c r="AL211" s="60"/>
      <c r="AM211" s="60"/>
      <c r="AN211" s="60"/>
      <c r="AO211" s="60"/>
      <c r="AP211" s="60"/>
      <c r="AQ211" s="60"/>
      <c r="AR211" s="60"/>
      <c r="AS211" s="60"/>
      <c r="AT211" s="60"/>
      <c r="AU211" s="60"/>
      <c r="AV211" s="60"/>
      <c r="AW211" s="60"/>
      <c r="AX211" s="60"/>
      <c r="AY211" s="60"/>
      <c r="AZ211" s="60"/>
      <c r="BA211" s="60"/>
      <c r="BB211" s="60"/>
      <c r="BC211" s="60"/>
      <c r="BD211" s="60"/>
      <c r="BE211" s="60"/>
      <c r="BF211" s="60"/>
      <c r="BG211" s="60"/>
      <c r="BH211" s="60"/>
      <c r="BI211" s="60"/>
      <c r="BJ211" s="60"/>
      <c r="BK211" s="60"/>
      <c r="BL211" s="60"/>
      <c r="BM211" s="60"/>
      <c r="BN211" s="60"/>
      <c r="BO211" s="60"/>
      <c r="BP211" s="60"/>
      <c r="BQ211" s="60"/>
      <c r="BR211" s="60"/>
      <c r="BS211" s="60"/>
      <c r="BT211" s="60"/>
      <c r="BU211" s="60"/>
      <c r="BV211" s="60"/>
      <c r="BW211" s="60"/>
      <c r="BX211" s="60"/>
      <c r="BY211" s="60"/>
      <c r="BZ211" s="60"/>
      <c r="CA211" s="60"/>
      <c r="CB211" s="60"/>
      <c r="CC211" s="24" t="s">
        <v>4048</v>
      </c>
      <c r="CG211" s="26" t="s">
        <v>4040</v>
      </c>
      <c r="CY211" s="24"/>
      <c r="CZ211" s="24"/>
      <c r="DB211" s="26" t="s">
        <v>735</v>
      </c>
      <c r="DC211" s="26">
        <v>-122.191292</v>
      </c>
      <c r="DD211" s="26">
        <v>37.406339000000003</v>
      </c>
      <c r="DE211" s="26">
        <v>-122.149475</v>
      </c>
      <c r="DF211" s="26">
        <v>37.443536999999999</v>
      </c>
      <c r="DG211" s="26" t="s">
        <v>114</v>
      </c>
      <c r="DH211" s="26" t="s">
        <v>123</v>
      </c>
      <c r="DI211" s="26" t="s">
        <v>116</v>
      </c>
    </row>
    <row r="212" spans="1:113" s="26" customFormat="1" ht="117" x14ac:dyDescent="0.15">
      <c r="A212" s="11" t="str">
        <f>VLOOKUP(B212,SC1049_final_report!B:C,2,FALSE)</f>
        <v>pk341qh7187</v>
      </c>
      <c r="B212" s="26" t="s">
        <v>1592</v>
      </c>
      <c r="D212" s="26" t="s">
        <v>1593</v>
      </c>
      <c r="E212" s="26" t="s">
        <v>3723</v>
      </c>
      <c r="F212" s="26" t="s">
        <v>3916</v>
      </c>
      <c r="H212" s="26" t="s">
        <v>1581</v>
      </c>
      <c r="I212" s="26" t="s">
        <v>476</v>
      </c>
      <c r="K212" s="26" t="s">
        <v>114</v>
      </c>
      <c r="L212" s="26" t="s">
        <v>115</v>
      </c>
      <c r="M212" s="26" t="s">
        <v>116</v>
      </c>
      <c r="N212" s="26" t="s">
        <v>1284</v>
      </c>
      <c r="Q212" s="26" t="s">
        <v>4044</v>
      </c>
      <c r="R212" s="26" t="s">
        <v>4045</v>
      </c>
      <c r="S212" s="26" t="s">
        <v>4046</v>
      </c>
      <c r="T212" s="26" t="s">
        <v>2766</v>
      </c>
      <c r="U212" s="73" t="s">
        <v>2855</v>
      </c>
      <c r="V212" s="60" t="s">
        <v>181</v>
      </c>
      <c r="W212" s="60"/>
      <c r="X212" s="60"/>
      <c r="Y212" s="60" t="s">
        <v>182</v>
      </c>
      <c r="Z212" s="60" t="s">
        <v>134</v>
      </c>
      <c r="AA212" s="60" t="s">
        <v>183</v>
      </c>
      <c r="AB212" s="60" t="s">
        <v>136</v>
      </c>
      <c r="AC212" s="60" t="s">
        <v>137</v>
      </c>
      <c r="AD212" s="60" t="s">
        <v>138</v>
      </c>
      <c r="AE212" s="60"/>
      <c r="AF212" s="60"/>
      <c r="AG212" s="60"/>
      <c r="AH212" s="60"/>
      <c r="AI212" s="60"/>
      <c r="AJ212" s="60"/>
      <c r="AK212" s="60"/>
      <c r="AL212" s="60"/>
      <c r="AM212" s="60"/>
      <c r="AN212" s="60"/>
      <c r="AO212" s="60"/>
      <c r="AP212" s="60"/>
      <c r="AQ212" s="60"/>
      <c r="AR212" s="60"/>
      <c r="AS212" s="60"/>
      <c r="AT212" s="60"/>
      <c r="AU212" s="60"/>
      <c r="AV212" s="60"/>
      <c r="AW212" s="60"/>
      <c r="AX212" s="60"/>
      <c r="AY212" s="60"/>
      <c r="AZ212" s="60"/>
      <c r="BA212" s="60"/>
      <c r="BB212" s="60"/>
      <c r="BC212" s="60"/>
      <c r="BD212" s="60"/>
      <c r="BE212" s="60"/>
      <c r="BF212" s="60"/>
      <c r="BG212" s="60"/>
      <c r="BH212" s="60"/>
      <c r="BI212" s="60"/>
      <c r="BJ212" s="60"/>
      <c r="BK212" s="60"/>
      <c r="BL212" s="60"/>
      <c r="BM212" s="60"/>
      <c r="BN212" s="60"/>
      <c r="BO212" s="60"/>
      <c r="BP212" s="60"/>
      <c r="BQ212" s="60"/>
      <c r="BR212" s="60"/>
      <c r="BS212" s="60"/>
      <c r="BT212" s="60"/>
      <c r="BU212" s="60"/>
      <c r="BV212" s="60"/>
      <c r="BW212" s="60"/>
      <c r="BX212" s="60"/>
      <c r="BY212" s="60"/>
      <c r="BZ212" s="60"/>
      <c r="CA212" s="60"/>
      <c r="CB212" s="60"/>
      <c r="CC212" s="24" t="s">
        <v>4048</v>
      </c>
      <c r="CG212" s="26" t="s">
        <v>4040</v>
      </c>
      <c r="CY212" s="24"/>
      <c r="CZ212" s="24"/>
      <c r="DB212" s="26" t="s">
        <v>735</v>
      </c>
      <c r="DC212" s="26">
        <v>-122.191292</v>
      </c>
      <c r="DD212" s="26">
        <v>37.406339000000003</v>
      </c>
      <c r="DE212" s="26">
        <v>-122.149475</v>
      </c>
      <c r="DF212" s="26">
        <v>37.443536999999999</v>
      </c>
      <c r="DG212" s="26" t="s">
        <v>114</v>
      </c>
      <c r="DH212" s="26" t="s">
        <v>123</v>
      </c>
      <c r="DI212" s="26" t="s">
        <v>116</v>
      </c>
    </row>
    <row r="213" spans="1:113" s="11" customFormat="1" ht="117" x14ac:dyDescent="0.15">
      <c r="A213" s="11" t="str">
        <f>VLOOKUP(B213,SC1049_final_report!B:C,2,FALSE)</f>
        <v>tq443cd3764</v>
      </c>
      <c r="B213" s="11" t="s">
        <v>1594</v>
      </c>
      <c r="D213" s="11" t="s">
        <v>1595</v>
      </c>
      <c r="E213" s="11" t="s">
        <v>3723</v>
      </c>
      <c r="F213" s="11" t="s">
        <v>3917</v>
      </c>
      <c r="H213" s="11" t="s">
        <v>1581</v>
      </c>
      <c r="I213" s="11" t="s">
        <v>476</v>
      </c>
      <c r="K213" s="11" t="s">
        <v>114</v>
      </c>
      <c r="L213" s="11" t="s">
        <v>115</v>
      </c>
      <c r="M213" s="11" t="s">
        <v>116</v>
      </c>
      <c r="N213" s="11" t="s">
        <v>1284</v>
      </c>
      <c r="Q213" s="11" t="s">
        <v>4044</v>
      </c>
      <c r="R213" s="11" t="s">
        <v>4045</v>
      </c>
      <c r="S213" s="11" t="s">
        <v>4046</v>
      </c>
      <c r="T213" s="11" t="s">
        <v>2492</v>
      </c>
      <c r="U213" s="56" t="s">
        <v>2855</v>
      </c>
      <c r="V213" s="42" t="s">
        <v>181</v>
      </c>
      <c r="W213" s="42"/>
      <c r="X213" s="42"/>
      <c r="Y213" s="42" t="s">
        <v>182</v>
      </c>
      <c r="Z213" s="42" t="s">
        <v>134</v>
      </c>
      <c r="AA213" s="66"/>
      <c r="AB213" s="42" t="s">
        <v>136</v>
      </c>
      <c r="AC213" s="42" t="s">
        <v>137</v>
      </c>
      <c r="AD213" s="42" t="s">
        <v>138</v>
      </c>
      <c r="AE213" s="42"/>
      <c r="AF213" s="42"/>
      <c r="AG213" s="42"/>
      <c r="AH213" s="42"/>
      <c r="AI213" s="42"/>
      <c r="AJ213" s="42"/>
      <c r="AK213" s="42"/>
      <c r="AL213" s="42"/>
      <c r="AM213" s="42"/>
      <c r="AN213" s="42"/>
      <c r="AO213" s="42"/>
      <c r="AP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2"/>
      <c r="BO213" s="42"/>
      <c r="BP213" s="42"/>
      <c r="BQ213" s="42"/>
      <c r="BR213" s="42"/>
      <c r="BS213" s="42"/>
      <c r="BT213" s="42"/>
      <c r="BU213" s="42"/>
      <c r="BV213" s="42"/>
      <c r="BW213" s="42"/>
      <c r="BX213" s="42"/>
      <c r="BY213" s="42"/>
      <c r="BZ213" s="42"/>
      <c r="CA213" s="42"/>
      <c r="CB213" s="42"/>
      <c r="CC213" s="17" t="s">
        <v>4048</v>
      </c>
      <c r="CG213" s="11" t="s">
        <v>4040</v>
      </c>
      <c r="CY213" s="17"/>
      <c r="CZ213" s="17"/>
      <c r="DB213" s="11" t="s">
        <v>735</v>
      </c>
      <c r="DC213" s="11">
        <v>-122.191292</v>
      </c>
      <c r="DD213" s="11">
        <v>37.406339000000003</v>
      </c>
      <c r="DE213" s="11">
        <v>-122.149475</v>
      </c>
      <c r="DF213" s="11">
        <v>37.443536999999999</v>
      </c>
      <c r="DG213" s="11" t="s">
        <v>114</v>
      </c>
      <c r="DH213" s="11" t="s">
        <v>123</v>
      </c>
      <c r="DI213" s="11" t="s">
        <v>116</v>
      </c>
    </row>
    <row r="214" spans="1:113" s="11" customFormat="1" ht="117" x14ac:dyDescent="0.15">
      <c r="A214" s="11" t="str">
        <f>VLOOKUP(B214,SC1049_final_report!B:C,2,FALSE)</f>
        <v>dd669vf2609</v>
      </c>
      <c r="B214" s="11" t="s">
        <v>1600</v>
      </c>
      <c r="D214" s="11" t="s">
        <v>1601</v>
      </c>
      <c r="E214" s="11" t="s">
        <v>782</v>
      </c>
      <c r="F214" s="11" t="s">
        <v>3918</v>
      </c>
      <c r="G214" s="11" t="s">
        <v>255</v>
      </c>
      <c r="H214" s="11" t="s">
        <v>380</v>
      </c>
      <c r="I214" s="11" t="s">
        <v>1602</v>
      </c>
      <c r="J214" s="11" t="s">
        <v>1603</v>
      </c>
      <c r="K214" s="11" t="s">
        <v>114</v>
      </c>
      <c r="L214" s="11" t="s">
        <v>115</v>
      </c>
      <c r="M214" s="11" t="s">
        <v>116</v>
      </c>
      <c r="N214" s="11" t="s">
        <v>765</v>
      </c>
      <c r="O214" s="11" t="s">
        <v>1209</v>
      </c>
      <c r="P214" s="11" t="s">
        <v>817</v>
      </c>
      <c r="Q214" s="11" t="s">
        <v>4044</v>
      </c>
      <c r="R214" s="11" t="s">
        <v>4045</v>
      </c>
      <c r="S214" s="11" t="s">
        <v>4046</v>
      </c>
      <c r="T214" s="11" t="s">
        <v>2493</v>
      </c>
      <c r="U214" s="56" t="s">
        <v>2855</v>
      </c>
      <c r="V214" s="42"/>
      <c r="W214" s="42"/>
      <c r="X214" s="42"/>
      <c r="Y214" s="42"/>
      <c r="Z214" s="42"/>
      <c r="AA214" s="42"/>
      <c r="AB214" s="42"/>
      <c r="AC214" s="42"/>
      <c r="AD214" s="42"/>
      <c r="AE214" s="42"/>
      <c r="AF214" s="42"/>
      <c r="AG214" s="42"/>
      <c r="AH214" s="42"/>
      <c r="AI214" s="42"/>
      <c r="AJ214" s="42"/>
      <c r="AK214" s="42"/>
      <c r="AL214" s="42"/>
      <c r="AM214" s="42"/>
      <c r="AN214" s="42"/>
      <c r="AO214" s="42"/>
      <c r="AP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2"/>
      <c r="BO214" s="42"/>
      <c r="BP214" s="42"/>
      <c r="BQ214" s="42"/>
      <c r="BR214" s="42"/>
      <c r="BS214" s="42"/>
      <c r="BT214" s="42"/>
      <c r="BU214" s="42"/>
      <c r="BV214" s="42"/>
      <c r="BW214" s="42"/>
      <c r="BX214" s="42"/>
      <c r="BY214" s="42"/>
      <c r="BZ214" s="42"/>
      <c r="CA214" s="42"/>
      <c r="CB214" s="42"/>
      <c r="CC214" s="17" t="s">
        <v>4048</v>
      </c>
      <c r="CG214" s="11" t="s">
        <v>4040</v>
      </c>
      <c r="CY214" s="17"/>
      <c r="CZ214" s="17"/>
      <c r="DB214" s="11" t="s">
        <v>735</v>
      </c>
      <c r="DC214" s="11">
        <v>-122.191292</v>
      </c>
      <c r="DD214" s="11">
        <v>37.406339000000003</v>
      </c>
      <c r="DE214" s="11">
        <v>-122.149475</v>
      </c>
      <c r="DF214" s="11">
        <v>37.443536999999999</v>
      </c>
      <c r="DG214" s="11" t="s">
        <v>114</v>
      </c>
      <c r="DH214" s="11" t="s">
        <v>123</v>
      </c>
      <c r="DI214" s="11" t="s">
        <v>116</v>
      </c>
    </row>
    <row r="215" spans="1:113" s="11" customFormat="1" ht="117" x14ac:dyDescent="0.15">
      <c r="A215" s="11" t="str">
        <f>VLOOKUP(B215,SC1049_final_report!B:C,2,FALSE)</f>
        <v>qt604hb9287</v>
      </c>
      <c r="B215" s="11" t="s">
        <v>1604</v>
      </c>
      <c r="D215" s="11" t="s">
        <v>1605</v>
      </c>
      <c r="E215" s="11" t="s">
        <v>3723</v>
      </c>
      <c r="F215" s="11" t="s">
        <v>3919</v>
      </c>
      <c r="H215" s="11" t="s">
        <v>1606</v>
      </c>
      <c r="J215" s="11" t="s">
        <v>1607</v>
      </c>
      <c r="K215" s="11" t="s">
        <v>114</v>
      </c>
      <c r="L215" s="11" t="s">
        <v>115</v>
      </c>
      <c r="M215" s="11" t="s">
        <v>116</v>
      </c>
      <c r="N215" s="11" t="s">
        <v>1608</v>
      </c>
      <c r="P215" s="11" t="s">
        <v>150</v>
      </c>
      <c r="Q215" s="11" t="s">
        <v>4044</v>
      </c>
      <c r="R215" s="11" t="s">
        <v>4045</v>
      </c>
      <c r="S215" s="11" t="s">
        <v>4046</v>
      </c>
      <c r="T215" s="11" t="s">
        <v>2494</v>
      </c>
      <c r="U215" s="56" t="s">
        <v>2855</v>
      </c>
      <c r="V215" s="42"/>
      <c r="W215" s="42"/>
      <c r="X215" s="42"/>
      <c r="Y215" s="42"/>
      <c r="Z215" s="42"/>
      <c r="AA215" s="42"/>
      <c r="AB215" s="42"/>
      <c r="AC215" s="42"/>
      <c r="AD215" s="42"/>
      <c r="AE215" s="42"/>
      <c r="AF215" s="42"/>
      <c r="AG215" s="42"/>
      <c r="AH215" s="42"/>
      <c r="AI215" s="42"/>
      <c r="AJ215" s="42"/>
      <c r="AK215" s="42"/>
      <c r="AL215" s="42"/>
      <c r="AM215" s="42"/>
      <c r="AN215" s="42"/>
      <c r="AO215" s="42"/>
      <c r="AP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2"/>
      <c r="BO215" s="42"/>
      <c r="BP215" s="42"/>
      <c r="BQ215" s="42"/>
      <c r="BR215" s="42"/>
      <c r="BS215" s="42"/>
      <c r="BT215" s="42"/>
      <c r="BU215" s="42"/>
      <c r="BV215" s="42"/>
      <c r="BW215" s="42"/>
      <c r="BX215" s="42"/>
      <c r="BY215" s="42"/>
      <c r="BZ215" s="42"/>
      <c r="CA215" s="42"/>
      <c r="CB215" s="42"/>
      <c r="CC215" s="17" t="s">
        <v>4048</v>
      </c>
      <c r="CG215" s="11" t="s">
        <v>4040</v>
      </c>
      <c r="CY215" s="17"/>
      <c r="CZ215" s="17"/>
      <c r="DB215" s="11" t="s">
        <v>735</v>
      </c>
      <c r="DC215" s="11">
        <v>-122.191292</v>
      </c>
      <c r="DD215" s="11">
        <v>37.406339000000003</v>
      </c>
      <c r="DE215" s="11">
        <v>-122.149475</v>
      </c>
      <c r="DF215" s="11">
        <v>37.443536999999999</v>
      </c>
      <c r="DG215" s="11" t="s">
        <v>114</v>
      </c>
      <c r="DH215" s="11" t="s">
        <v>123</v>
      </c>
      <c r="DI215" s="11" t="s">
        <v>116</v>
      </c>
    </row>
    <row r="216" spans="1:113" s="26" customFormat="1" ht="117" x14ac:dyDescent="0.15">
      <c r="A216" s="11" t="str">
        <f>VLOOKUP(B216,SC1049_final_report!B:C,2,FALSE)</f>
        <v>kj342ss5880</v>
      </c>
      <c r="B216" s="26" t="s">
        <v>1614</v>
      </c>
      <c r="D216" s="26" t="s">
        <v>1615</v>
      </c>
      <c r="E216" s="26" t="s">
        <v>1148</v>
      </c>
      <c r="F216" s="26" t="s">
        <v>3920</v>
      </c>
      <c r="H216" s="26" t="s">
        <v>1616</v>
      </c>
      <c r="I216" s="26" t="s">
        <v>1617</v>
      </c>
      <c r="K216" s="26" t="s">
        <v>114</v>
      </c>
      <c r="L216" s="26" t="s">
        <v>115</v>
      </c>
      <c r="M216" s="26" t="s">
        <v>116</v>
      </c>
      <c r="N216" s="26" t="s">
        <v>1608</v>
      </c>
      <c r="Q216" s="26" t="s">
        <v>4044</v>
      </c>
      <c r="R216" s="26" t="s">
        <v>4045</v>
      </c>
      <c r="S216" s="26" t="s">
        <v>4046</v>
      </c>
      <c r="T216" s="26" t="s">
        <v>2767</v>
      </c>
      <c r="U216" s="73" t="s">
        <v>2855</v>
      </c>
      <c r="V216" s="58" t="s">
        <v>4031</v>
      </c>
      <c r="W216" s="60" t="s">
        <v>2671</v>
      </c>
      <c r="X216" s="60"/>
      <c r="Y216" s="60" t="s">
        <v>133</v>
      </c>
      <c r="Z216" s="60" t="s">
        <v>134</v>
      </c>
      <c r="AA216" s="62" t="s">
        <v>2670</v>
      </c>
      <c r="AB216" s="60" t="s">
        <v>136</v>
      </c>
      <c r="AC216" s="60" t="s">
        <v>137</v>
      </c>
      <c r="AD216" s="60" t="s">
        <v>138</v>
      </c>
      <c r="AE216" s="60"/>
      <c r="AF216" s="60"/>
      <c r="AG216" s="60"/>
      <c r="AH216" s="60"/>
      <c r="AI216" s="60"/>
      <c r="AJ216" s="60"/>
      <c r="AK216" s="60"/>
      <c r="AL216" s="60"/>
      <c r="AM216" s="60"/>
      <c r="AN216" s="60"/>
      <c r="AO216" s="60"/>
      <c r="AP216" s="60"/>
      <c r="AQ216" s="60"/>
      <c r="AR216" s="60"/>
      <c r="AS216" s="60"/>
      <c r="AT216" s="60"/>
      <c r="AU216" s="60"/>
      <c r="AV216" s="60"/>
      <c r="AW216" s="60"/>
      <c r="AX216" s="60"/>
      <c r="AY216" s="60"/>
      <c r="AZ216" s="60"/>
      <c r="BA216" s="60"/>
      <c r="BB216" s="60"/>
      <c r="BC216" s="60"/>
      <c r="BD216" s="60"/>
      <c r="BE216" s="60"/>
      <c r="BF216" s="60"/>
      <c r="BG216" s="60"/>
      <c r="BH216" s="60"/>
      <c r="BI216" s="60"/>
      <c r="BJ216" s="60"/>
      <c r="BK216" s="60"/>
      <c r="BL216" s="60"/>
      <c r="BM216" s="60"/>
      <c r="BN216" s="60"/>
      <c r="BO216" s="60"/>
      <c r="BP216" s="60"/>
      <c r="BQ216" s="60"/>
      <c r="BR216" s="60"/>
      <c r="BS216" s="60"/>
      <c r="BT216" s="60"/>
      <c r="BU216" s="60"/>
      <c r="BV216" s="60"/>
      <c r="BW216" s="60"/>
      <c r="BX216" s="60"/>
      <c r="BY216" s="60"/>
      <c r="BZ216" s="60"/>
      <c r="CA216" s="60"/>
      <c r="CB216" s="60"/>
      <c r="CC216" s="24" t="s">
        <v>4048</v>
      </c>
      <c r="CG216" s="26" t="s">
        <v>4040</v>
      </c>
      <c r="CY216" s="24"/>
      <c r="CZ216" s="24"/>
      <c r="DB216" s="26" t="s">
        <v>735</v>
      </c>
      <c r="DC216" s="26">
        <v>-122.191292</v>
      </c>
      <c r="DD216" s="26">
        <v>37.406339000000003</v>
      </c>
      <c r="DE216" s="26">
        <v>-122.149475</v>
      </c>
      <c r="DF216" s="26">
        <v>37.443536999999999</v>
      </c>
      <c r="DG216" s="26" t="s">
        <v>114</v>
      </c>
      <c r="DH216" s="26" t="s">
        <v>123</v>
      </c>
      <c r="DI216" s="26" t="s">
        <v>116</v>
      </c>
    </row>
    <row r="217" spans="1:113" s="26" customFormat="1" ht="117" x14ac:dyDescent="0.15">
      <c r="A217" s="11" t="str">
        <f>VLOOKUP(B217,SC1049_final_report!B:C,2,FALSE)</f>
        <v>mh893hb7552</v>
      </c>
      <c r="B217" s="26" t="s">
        <v>1618</v>
      </c>
      <c r="D217" s="26" t="s">
        <v>1615</v>
      </c>
      <c r="E217" s="26" t="s">
        <v>1148</v>
      </c>
      <c r="F217" s="26" t="s">
        <v>3921</v>
      </c>
      <c r="H217" s="26" t="s">
        <v>1619</v>
      </c>
      <c r="I217" s="26" t="s">
        <v>1617</v>
      </c>
      <c r="J217" s="26" t="s">
        <v>1620</v>
      </c>
      <c r="K217" s="26" t="s">
        <v>114</v>
      </c>
      <c r="L217" s="26" t="s">
        <v>115</v>
      </c>
      <c r="M217" s="26" t="s">
        <v>116</v>
      </c>
      <c r="N217" s="26" t="s">
        <v>1608</v>
      </c>
      <c r="Q217" s="26" t="s">
        <v>4044</v>
      </c>
      <c r="R217" s="26" t="s">
        <v>4045</v>
      </c>
      <c r="S217" s="26" t="s">
        <v>4046</v>
      </c>
      <c r="T217" s="26" t="s">
        <v>2768</v>
      </c>
      <c r="U217" s="73" t="s">
        <v>2855</v>
      </c>
      <c r="V217" s="58" t="s">
        <v>4031</v>
      </c>
      <c r="W217" s="60" t="s">
        <v>2671</v>
      </c>
      <c r="X217" s="60"/>
      <c r="Y217" s="60" t="s">
        <v>133</v>
      </c>
      <c r="Z217" s="60" t="s">
        <v>134</v>
      </c>
      <c r="AA217" s="62" t="s">
        <v>2670</v>
      </c>
      <c r="AB217" s="60" t="s">
        <v>136</v>
      </c>
      <c r="AC217" s="60" t="s">
        <v>137</v>
      </c>
      <c r="AD217" s="60" t="s">
        <v>138</v>
      </c>
      <c r="AE217" s="60"/>
      <c r="AF217" s="60"/>
      <c r="AG217" s="60"/>
      <c r="AH217" s="60"/>
      <c r="AI217" s="60"/>
      <c r="AJ217" s="60"/>
      <c r="AK217" s="60"/>
      <c r="AL217" s="60"/>
      <c r="AM217" s="60"/>
      <c r="AN217" s="60"/>
      <c r="AO217" s="60"/>
      <c r="AP217" s="60"/>
      <c r="AQ217" s="60"/>
      <c r="AR217" s="60"/>
      <c r="AS217" s="60"/>
      <c r="AT217" s="60"/>
      <c r="AU217" s="60"/>
      <c r="AV217" s="60"/>
      <c r="AW217" s="60"/>
      <c r="AX217" s="60"/>
      <c r="AY217" s="60"/>
      <c r="AZ217" s="60"/>
      <c r="BA217" s="60"/>
      <c r="BB217" s="60"/>
      <c r="BC217" s="60"/>
      <c r="BD217" s="60"/>
      <c r="BE217" s="60"/>
      <c r="BF217" s="60"/>
      <c r="BG217" s="60"/>
      <c r="BH217" s="60"/>
      <c r="BI217" s="60"/>
      <c r="BJ217" s="60"/>
      <c r="BK217" s="60"/>
      <c r="BL217" s="60"/>
      <c r="BM217" s="60"/>
      <c r="BN217" s="60"/>
      <c r="BO217" s="60"/>
      <c r="BP217" s="60"/>
      <c r="BQ217" s="60"/>
      <c r="BR217" s="60"/>
      <c r="BS217" s="60"/>
      <c r="BT217" s="60"/>
      <c r="BU217" s="60"/>
      <c r="BV217" s="60"/>
      <c r="BW217" s="60"/>
      <c r="BX217" s="60"/>
      <c r="BY217" s="60"/>
      <c r="BZ217" s="60"/>
      <c r="CA217" s="60"/>
      <c r="CB217" s="60"/>
      <c r="CC217" s="24" t="s">
        <v>4048</v>
      </c>
      <c r="CG217" s="26" t="s">
        <v>4040</v>
      </c>
      <c r="CY217" s="24"/>
      <c r="CZ217" s="24"/>
      <c r="DB217" s="26" t="s">
        <v>735</v>
      </c>
      <c r="DC217" s="26">
        <v>-122.191292</v>
      </c>
      <c r="DD217" s="26">
        <v>37.406339000000003</v>
      </c>
      <c r="DE217" s="26">
        <v>-122.149475</v>
      </c>
      <c r="DF217" s="26">
        <v>37.443536999999999</v>
      </c>
      <c r="DG217" s="26" t="s">
        <v>114</v>
      </c>
      <c r="DH217" s="26" t="s">
        <v>123</v>
      </c>
      <c r="DI217" s="26" t="s">
        <v>116</v>
      </c>
    </row>
    <row r="218" spans="1:113" s="11" customFormat="1" ht="117" x14ac:dyDescent="0.15">
      <c r="A218" s="11" t="str">
        <f>VLOOKUP(B218,SC1049_final_report!B:C,2,FALSE)</f>
        <v>bx558gn8244</v>
      </c>
      <c r="B218" s="11" t="s">
        <v>1621</v>
      </c>
      <c r="D218" s="11" t="s">
        <v>1615</v>
      </c>
      <c r="E218" s="11" t="s">
        <v>1148</v>
      </c>
      <c r="F218" s="11" t="s">
        <v>3922</v>
      </c>
      <c r="H218" s="11" t="s">
        <v>1622</v>
      </c>
      <c r="I218" s="11" t="s">
        <v>1623</v>
      </c>
      <c r="J218" s="11" t="s">
        <v>1620</v>
      </c>
      <c r="K218" s="11" t="s">
        <v>114</v>
      </c>
      <c r="L218" s="11" t="s">
        <v>115</v>
      </c>
      <c r="M218" s="11" t="s">
        <v>116</v>
      </c>
      <c r="N218" s="11" t="s">
        <v>1608</v>
      </c>
      <c r="Q218" s="11" t="s">
        <v>4044</v>
      </c>
      <c r="R218" s="11" t="s">
        <v>4045</v>
      </c>
      <c r="S218" s="11" t="s">
        <v>4046</v>
      </c>
      <c r="T218" s="11" t="s">
        <v>2495</v>
      </c>
      <c r="U218" s="56" t="s">
        <v>2855</v>
      </c>
      <c r="V218" s="55" t="s">
        <v>4031</v>
      </c>
      <c r="W218" s="42" t="s">
        <v>2671</v>
      </c>
      <c r="X218" s="42"/>
      <c r="Y218" s="42" t="s">
        <v>133</v>
      </c>
      <c r="Z218" s="42" t="s">
        <v>134</v>
      </c>
      <c r="AA218" s="49" t="s">
        <v>2670</v>
      </c>
      <c r="AB218" s="42" t="s">
        <v>136</v>
      </c>
      <c r="AC218" s="42" t="s">
        <v>137</v>
      </c>
      <c r="AD218" s="42" t="s">
        <v>138</v>
      </c>
      <c r="AE218" s="42"/>
      <c r="AF218" s="42"/>
      <c r="AG218" s="42"/>
      <c r="AH218" s="42"/>
      <c r="AI218" s="42"/>
      <c r="AJ218" s="42"/>
      <c r="AK218" s="42"/>
      <c r="AL218" s="42"/>
      <c r="AM218" s="42"/>
      <c r="AN218" s="42"/>
      <c r="AO218" s="42"/>
      <c r="AP218" s="42"/>
      <c r="AQ218" s="42"/>
      <c r="AR218" s="42"/>
      <c r="AS218" s="42"/>
      <c r="AT218" s="42"/>
      <c r="AU218" s="42"/>
      <c r="AV218" s="42"/>
      <c r="AW218" s="42"/>
      <c r="AX218" s="42"/>
      <c r="AY218" s="42"/>
      <c r="AZ218" s="42"/>
      <c r="BA218" s="42"/>
      <c r="BB218" s="42"/>
      <c r="BC218" s="42"/>
      <c r="BD218" s="42"/>
      <c r="BE218" s="42"/>
      <c r="BF218" s="42"/>
      <c r="BG218" s="42"/>
      <c r="BH218" s="42"/>
      <c r="BI218" s="42"/>
      <c r="BJ218" s="42"/>
      <c r="BK218" s="42"/>
      <c r="BL218" s="42"/>
      <c r="BM218" s="42"/>
      <c r="BN218" s="42"/>
      <c r="BO218" s="42"/>
      <c r="BP218" s="42"/>
      <c r="BQ218" s="42"/>
      <c r="BR218" s="42"/>
      <c r="BS218" s="42"/>
      <c r="BT218" s="42"/>
      <c r="BU218" s="42"/>
      <c r="BV218" s="42"/>
      <c r="BW218" s="42"/>
      <c r="BX218" s="42"/>
      <c r="BY218" s="42"/>
      <c r="BZ218" s="42"/>
      <c r="CA218" s="42"/>
      <c r="CB218" s="42"/>
      <c r="CC218" s="17" t="s">
        <v>4048</v>
      </c>
      <c r="CG218" s="11" t="s">
        <v>4040</v>
      </c>
      <c r="CY218" s="17"/>
      <c r="CZ218" s="17"/>
      <c r="DB218" s="11" t="s">
        <v>735</v>
      </c>
      <c r="DC218" s="11">
        <v>-122.191292</v>
      </c>
      <c r="DD218" s="11">
        <v>37.406339000000003</v>
      </c>
      <c r="DE218" s="11">
        <v>-122.149475</v>
      </c>
      <c r="DF218" s="11">
        <v>37.443536999999999</v>
      </c>
      <c r="DG218" s="11" t="s">
        <v>114</v>
      </c>
      <c r="DH218" s="11" t="s">
        <v>123</v>
      </c>
      <c r="DI218" s="11" t="s">
        <v>116</v>
      </c>
    </row>
    <row r="219" spans="1:113" s="11" customFormat="1" ht="117" x14ac:dyDescent="0.15">
      <c r="A219" s="11" t="str">
        <f>VLOOKUP(B219,SC1049_final_report!B:C,2,FALSE)</f>
        <v>cn629qb8657</v>
      </c>
      <c r="B219" s="11" t="s">
        <v>1624</v>
      </c>
      <c r="C219" s="11">
        <v>1982082</v>
      </c>
      <c r="D219" s="11" t="s">
        <v>1615</v>
      </c>
      <c r="E219" s="11" t="s">
        <v>1148</v>
      </c>
      <c r="F219" s="11" t="s">
        <v>3923</v>
      </c>
      <c r="H219" s="11" t="s">
        <v>1622</v>
      </c>
      <c r="I219" s="11" t="s">
        <v>1623</v>
      </c>
      <c r="J219" s="11" t="s">
        <v>1625</v>
      </c>
      <c r="K219" s="11" t="s">
        <v>114</v>
      </c>
      <c r="L219" s="11" t="s">
        <v>115</v>
      </c>
      <c r="M219" s="11" t="s">
        <v>116</v>
      </c>
      <c r="N219" s="11" t="s">
        <v>1626</v>
      </c>
      <c r="Q219" s="11" t="s">
        <v>4044</v>
      </c>
      <c r="R219" s="11" t="s">
        <v>4045</v>
      </c>
      <c r="S219" s="11" t="s">
        <v>4046</v>
      </c>
      <c r="T219" s="11" t="s">
        <v>2496</v>
      </c>
      <c r="U219" s="56" t="s">
        <v>2855</v>
      </c>
      <c r="V219" s="55" t="s">
        <v>4031</v>
      </c>
      <c r="W219" s="42" t="s">
        <v>2672</v>
      </c>
      <c r="X219" s="42"/>
      <c r="Y219" s="42" t="s">
        <v>133</v>
      </c>
      <c r="Z219" s="42" t="s">
        <v>134</v>
      </c>
      <c r="AA219" s="49" t="s">
        <v>2670</v>
      </c>
      <c r="AB219" s="42" t="s">
        <v>136</v>
      </c>
      <c r="AC219" s="42" t="s">
        <v>137</v>
      </c>
      <c r="AD219" s="42" t="s">
        <v>138</v>
      </c>
      <c r="AE219" s="42"/>
      <c r="AF219" s="42"/>
      <c r="AG219" s="42"/>
      <c r="AH219" s="42"/>
      <c r="AI219" s="42"/>
      <c r="AJ219" s="42"/>
      <c r="AK219" s="42"/>
      <c r="AL219" s="42"/>
      <c r="AM219" s="42"/>
      <c r="AN219" s="42"/>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2"/>
      <c r="BO219" s="42"/>
      <c r="BP219" s="42"/>
      <c r="BQ219" s="42"/>
      <c r="BR219" s="42"/>
      <c r="BS219" s="42"/>
      <c r="BT219" s="42"/>
      <c r="BU219" s="42"/>
      <c r="BV219" s="42"/>
      <c r="BW219" s="42"/>
      <c r="BX219" s="42"/>
      <c r="BY219" s="42"/>
      <c r="BZ219" s="42"/>
      <c r="CA219" s="42"/>
      <c r="CB219" s="42"/>
      <c r="CC219" s="17" t="s">
        <v>4048</v>
      </c>
      <c r="CG219" s="11" t="s">
        <v>4040</v>
      </c>
      <c r="CY219" s="17"/>
      <c r="CZ219" s="17"/>
      <c r="DB219" s="11" t="s">
        <v>735</v>
      </c>
      <c r="DC219" s="11">
        <v>-122.191292</v>
      </c>
      <c r="DD219" s="11">
        <v>37.406339000000003</v>
      </c>
      <c r="DE219" s="11">
        <v>-122.149475</v>
      </c>
      <c r="DF219" s="11">
        <v>37.443536999999999</v>
      </c>
      <c r="DG219" s="11" t="s">
        <v>114</v>
      </c>
      <c r="DH219" s="11" t="s">
        <v>123</v>
      </c>
      <c r="DI219" s="11" t="s">
        <v>116</v>
      </c>
    </row>
    <row r="220" spans="1:113" s="26" customFormat="1" ht="117" x14ac:dyDescent="0.15">
      <c r="A220" s="11" t="str">
        <f>VLOOKUP(B220,SC1049_final_report!B:C,2,FALSE)</f>
        <v>rt160kh9455</v>
      </c>
      <c r="B220" s="26" t="s">
        <v>1641</v>
      </c>
      <c r="D220" s="26" t="s">
        <v>1642</v>
      </c>
      <c r="E220" s="26" t="s">
        <v>3724</v>
      </c>
      <c r="F220" s="26" t="s">
        <v>3924</v>
      </c>
      <c r="H220" s="26" t="s">
        <v>1643</v>
      </c>
      <c r="I220" s="26" t="s">
        <v>299</v>
      </c>
      <c r="J220" s="26" t="s">
        <v>1644</v>
      </c>
      <c r="K220" s="26" t="s">
        <v>114</v>
      </c>
      <c r="L220" s="26" t="s">
        <v>115</v>
      </c>
      <c r="M220" s="26" t="s">
        <v>116</v>
      </c>
      <c r="Q220" s="26" t="s">
        <v>4044</v>
      </c>
      <c r="R220" s="26" t="s">
        <v>4045</v>
      </c>
      <c r="S220" s="26" t="s">
        <v>4046</v>
      </c>
      <c r="T220" s="26" t="s">
        <v>2769</v>
      </c>
      <c r="U220" s="73" t="s">
        <v>2855</v>
      </c>
      <c r="V220" s="60"/>
      <c r="W220" s="60"/>
      <c r="X220" s="60"/>
      <c r="Y220" s="60"/>
      <c r="Z220" s="60"/>
      <c r="AA220" s="60"/>
      <c r="AB220" s="60"/>
      <c r="AC220" s="60"/>
      <c r="AD220" s="60"/>
      <c r="AE220" s="60"/>
      <c r="AF220" s="60"/>
      <c r="AG220" s="60"/>
      <c r="AH220" s="60"/>
      <c r="AI220" s="60"/>
      <c r="AJ220" s="60"/>
      <c r="AK220" s="60"/>
      <c r="AL220" s="60"/>
      <c r="AM220" s="60"/>
      <c r="AN220" s="60"/>
      <c r="AO220" s="60"/>
      <c r="AP220" s="60"/>
      <c r="AQ220" s="60"/>
      <c r="AR220" s="60"/>
      <c r="AS220" s="60"/>
      <c r="AT220" s="60"/>
      <c r="AU220" s="60"/>
      <c r="AV220" s="60"/>
      <c r="AW220" s="60"/>
      <c r="AX220" s="60"/>
      <c r="AY220" s="60"/>
      <c r="AZ220" s="60"/>
      <c r="BA220" s="60"/>
      <c r="BB220" s="60"/>
      <c r="BC220" s="60"/>
      <c r="BD220" s="60"/>
      <c r="BE220" s="60"/>
      <c r="BF220" s="60"/>
      <c r="BG220" s="60"/>
      <c r="BH220" s="60"/>
      <c r="BI220" s="60"/>
      <c r="BJ220" s="60"/>
      <c r="BK220" s="60"/>
      <c r="BL220" s="60"/>
      <c r="BM220" s="60"/>
      <c r="BN220" s="60"/>
      <c r="BO220" s="60"/>
      <c r="BP220" s="60"/>
      <c r="BQ220" s="60"/>
      <c r="BR220" s="60"/>
      <c r="BS220" s="60"/>
      <c r="BT220" s="60"/>
      <c r="BU220" s="60"/>
      <c r="BV220" s="60"/>
      <c r="BW220" s="60"/>
      <c r="BX220" s="60"/>
      <c r="BY220" s="60"/>
      <c r="BZ220" s="60"/>
      <c r="CA220" s="60"/>
      <c r="CB220" s="60"/>
      <c r="CC220" s="24" t="s">
        <v>4048</v>
      </c>
      <c r="CG220" s="26" t="s">
        <v>4040</v>
      </c>
      <c r="CY220" s="24"/>
      <c r="CZ220" s="24"/>
      <c r="DB220" s="26" t="s">
        <v>735</v>
      </c>
      <c r="DC220" s="26">
        <v>-122.191292</v>
      </c>
      <c r="DD220" s="26">
        <v>37.406339000000003</v>
      </c>
      <c r="DE220" s="26">
        <v>-122.149475</v>
      </c>
      <c r="DF220" s="26">
        <v>37.443536999999999</v>
      </c>
      <c r="DG220" s="26" t="s">
        <v>114</v>
      </c>
      <c r="DH220" s="26" t="s">
        <v>123</v>
      </c>
      <c r="DI220" s="26" t="s">
        <v>116</v>
      </c>
    </row>
    <row r="221" spans="1:113" s="26" customFormat="1" ht="117" x14ac:dyDescent="0.15">
      <c r="A221" s="11" t="str">
        <f>VLOOKUP(B221,SC1049_final_report!B:C,2,FALSE)</f>
        <v>nd012vj9640</v>
      </c>
      <c r="B221" s="26" t="s">
        <v>1645</v>
      </c>
      <c r="D221" s="26" t="s">
        <v>1646</v>
      </c>
      <c r="E221" s="26" t="s">
        <v>3724</v>
      </c>
      <c r="F221" s="26" t="s">
        <v>3925</v>
      </c>
      <c r="H221" s="26" t="s">
        <v>1647</v>
      </c>
      <c r="I221" s="26" t="s">
        <v>299</v>
      </c>
      <c r="J221" s="26" t="s">
        <v>1644</v>
      </c>
      <c r="K221" s="26" t="s">
        <v>114</v>
      </c>
      <c r="L221" s="26" t="s">
        <v>115</v>
      </c>
      <c r="M221" s="26" t="s">
        <v>116</v>
      </c>
      <c r="N221" s="26" t="s">
        <v>1648</v>
      </c>
      <c r="Q221" s="26" t="s">
        <v>4044</v>
      </c>
      <c r="R221" s="26" t="s">
        <v>4045</v>
      </c>
      <c r="S221" s="26" t="s">
        <v>4046</v>
      </c>
      <c r="T221" s="26" t="s">
        <v>2770</v>
      </c>
      <c r="U221" s="73" t="s">
        <v>2855</v>
      </c>
      <c r="V221" s="60" t="s">
        <v>1649</v>
      </c>
      <c r="W221" s="60"/>
      <c r="X221" s="60"/>
      <c r="Y221" s="60" t="s">
        <v>133</v>
      </c>
      <c r="Z221" s="60" t="s">
        <v>134</v>
      </c>
      <c r="AA221" s="60" t="s">
        <v>1650</v>
      </c>
      <c r="AB221" s="60" t="s">
        <v>136</v>
      </c>
      <c r="AC221" s="60" t="s">
        <v>137</v>
      </c>
      <c r="AD221" s="60" t="s">
        <v>138</v>
      </c>
      <c r="AE221" s="60"/>
      <c r="AF221" s="60"/>
      <c r="AG221" s="60"/>
      <c r="AH221" s="60"/>
      <c r="AI221" s="60"/>
      <c r="AJ221" s="60"/>
      <c r="AK221" s="60"/>
      <c r="AL221" s="60"/>
      <c r="AM221" s="60"/>
      <c r="AN221" s="60"/>
      <c r="AO221" s="60"/>
      <c r="AP221" s="60"/>
      <c r="AQ221" s="60"/>
      <c r="AR221" s="60"/>
      <c r="AS221" s="60"/>
      <c r="AT221" s="60"/>
      <c r="AU221" s="60"/>
      <c r="AV221" s="60"/>
      <c r="AW221" s="60"/>
      <c r="AX221" s="60"/>
      <c r="AY221" s="60"/>
      <c r="AZ221" s="60"/>
      <c r="BA221" s="60"/>
      <c r="BB221" s="60"/>
      <c r="BC221" s="60"/>
      <c r="BD221" s="60"/>
      <c r="BE221" s="60"/>
      <c r="BF221" s="60"/>
      <c r="BG221" s="60"/>
      <c r="BH221" s="60"/>
      <c r="BI221" s="60"/>
      <c r="BJ221" s="60"/>
      <c r="BK221" s="60"/>
      <c r="BL221" s="60"/>
      <c r="BM221" s="60"/>
      <c r="BN221" s="60"/>
      <c r="BO221" s="60"/>
      <c r="BP221" s="60"/>
      <c r="BQ221" s="60"/>
      <c r="BR221" s="60"/>
      <c r="BS221" s="60"/>
      <c r="BT221" s="60"/>
      <c r="BU221" s="60"/>
      <c r="BV221" s="60"/>
      <c r="BW221" s="60"/>
      <c r="BX221" s="60"/>
      <c r="BY221" s="60"/>
      <c r="BZ221" s="60"/>
      <c r="CA221" s="60"/>
      <c r="CB221" s="60"/>
      <c r="CC221" s="24" t="s">
        <v>4048</v>
      </c>
      <c r="CG221" s="26" t="s">
        <v>4040</v>
      </c>
      <c r="CY221" s="24"/>
      <c r="CZ221" s="24"/>
      <c r="DB221" s="26" t="s">
        <v>735</v>
      </c>
      <c r="DC221" s="26">
        <v>-122.191292</v>
      </c>
      <c r="DD221" s="26">
        <v>37.406339000000003</v>
      </c>
      <c r="DE221" s="26">
        <v>-122.149475</v>
      </c>
      <c r="DF221" s="26">
        <v>37.443536999999999</v>
      </c>
      <c r="DG221" s="26" t="s">
        <v>114</v>
      </c>
      <c r="DH221" s="26" t="s">
        <v>123</v>
      </c>
      <c r="DI221" s="26" t="s">
        <v>116</v>
      </c>
    </row>
    <row r="222" spans="1:113" s="26" customFormat="1" ht="117" x14ac:dyDescent="0.15">
      <c r="A222" s="11" t="str">
        <f>VLOOKUP(B222,SC1049_final_report!B:C,2,FALSE)</f>
        <v>pz223rp1822</v>
      </c>
      <c r="B222" s="26" t="s">
        <v>1651</v>
      </c>
      <c r="D222" s="26" t="s">
        <v>2805</v>
      </c>
      <c r="E222" s="26" t="s">
        <v>3724</v>
      </c>
      <c r="F222" s="26" t="s">
        <v>3926</v>
      </c>
      <c r="H222" s="26" t="s">
        <v>1652</v>
      </c>
      <c r="I222" s="26" t="s">
        <v>299</v>
      </c>
      <c r="J222" s="26" t="s">
        <v>1653</v>
      </c>
      <c r="K222" s="26" t="s">
        <v>114</v>
      </c>
      <c r="L222" s="26" t="s">
        <v>115</v>
      </c>
      <c r="M222" s="26" t="s">
        <v>116</v>
      </c>
      <c r="N222" s="26" t="s">
        <v>1209</v>
      </c>
      <c r="P222" s="26" t="s">
        <v>817</v>
      </c>
      <c r="Q222" s="26" t="s">
        <v>4044</v>
      </c>
      <c r="R222" s="26" t="s">
        <v>4045</v>
      </c>
      <c r="S222" s="26" t="s">
        <v>4046</v>
      </c>
      <c r="T222" s="112" t="s">
        <v>2771</v>
      </c>
      <c r="U222" s="114" t="s">
        <v>2855</v>
      </c>
      <c r="V222" s="100" t="s">
        <v>2812</v>
      </c>
      <c r="W222" s="100" t="s">
        <v>2813</v>
      </c>
      <c r="X222" s="101" t="s">
        <v>1654</v>
      </c>
      <c r="Y222" s="100" t="s">
        <v>182</v>
      </c>
      <c r="Z222" s="100" t="s">
        <v>134</v>
      </c>
      <c r="AA222" s="101" t="s">
        <v>2814</v>
      </c>
      <c r="AB222" s="100" t="s">
        <v>136</v>
      </c>
      <c r="AC222" s="100" t="s">
        <v>137</v>
      </c>
      <c r="AD222" s="100" t="s">
        <v>138</v>
      </c>
      <c r="AE222" s="100"/>
      <c r="AF222" s="100"/>
      <c r="AG222" s="100"/>
      <c r="AH222" s="100"/>
      <c r="AI222" s="100"/>
      <c r="AJ222" s="100"/>
      <c r="AK222" s="100"/>
      <c r="AL222" s="100"/>
      <c r="AM222" s="100"/>
      <c r="AN222" s="100"/>
      <c r="AO222" s="100"/>
      <c r="AP222" s="100"/>
      <c r="AQ222" s="100"/>
      <c r="AR222" s="100"/>
      <c r="AS222" s="100"/>
      <c r="AT222" s="100"/>
      <c r="AU222" s="100"/>
      <c r="AV222" s="100"/>
      <c r="AW222" s="100"/>
      <c r="AX222" s="100"/>
      <c r="AY222" s="100"/>
      <c r="AZ222" s="100"/>
      <c r="BA222" s="100"/>
      <c r="BB222" s="100"/>
      <c r="BC222" s="100"/>
      <c r="BD222" s="100"/>
      <c r="BE222" s="100"/>
      <c r="BF222" s="100"/>
      <c r="BG222" s="100"/>
      <c r="BH222" s="100"/>
      <c r="BI222" s="100"/>
      <c r="BJ222" s="100"/>
      <c r="BK222" s="100"/>
      <c r="BL222" s="100"/>
      <c r="BM222" s="100"/>
      <c r="BN222" s="100"/>
      <c r="BO222" s="100"/>
      <c r="BP222" s="100"/>
      <c r="BQ222" s="100"/>
      <c r="BR222" s="100"/>
      <c r="BS222" s="100"/>
      <c r="BT222" s="100"/>
      <c r="BU222" s="100"/>
      <c r="BV222" s="100"/>
      <c r="BW222" s="100"/>
      <c r="BX222" s="100"/>
      <c r="BY222" s="100"/>
      <c r="BZ222" s="100"/>
      <c r="CA222" s="100"/>
      <c r="CB222" s="100"/>
      <c r="CC222" s="24" t="s">
        <v>4048</v>
      </c>
      <c r="CG222" s="26" t="s">
        <v>4040</v>
      </c>
      <c r="CY222" s="24"/>
      <c r="CZ222" s="24"/>
      <c r="DB222" s="26" t="s">
        <v>735</v>
      </c>
      <c r="DC222" s="26">
        <v>-122.191292</v>
      </c>
      <c r="DD222" s="26">
        <v>37.406339000000003</v>
      </c>
      <c r="DE222" s="26">
        <v>-122.149475</v>
      </c>
      <c r="DF222" s="26">
        <v>37.443536999999999</v>
      </c>
      <c r="DG222" s="26" t="s">
        <v>114</v>
      </c>
      <c r="DH222" s="26" t="s">
        <v>123</v>
      </c>
      <c r="DI222" s="26" t="s">
        <v>116</v>
      </c>
    </row>
    <row r="223" spans="1:113" s="41" customFormat="1" ht="117" x14ac:dyDescent="0.15">
      <c r="A223" s="11" t="str">
        <f>VLOOKUP(B223,SC1049_final_report!B:C,2,FALSE)</f>
        <v>jj928xv1108</v>
      </c>
      <c r="B223" s="41" t="s">
        <v>1655</v>
      </c>
      <c r="D223" s="41" t="s">
        <v>1656</v>
      </c>
      <c r="E223" s="41" t="s">
        <v>1148</v>
      </c>
      <c r="F223" s="41" t="s">
        <v>3927</v>
      </c>
      <c r="H223" s="41" t="s">
        <v>1657</v>
      </c>
      <c r="I223" s="41" t="s">
        <v>1658</v>
      </c>
      <c r="J223" s="41" t="s">
        <v>1659</v>
      </c>
      <c r="K223" s="41" t="s">
        <v>114</v>
      </c>
      <c r="L223" s="41" t="s">
        <v>115</v>
      </c>
      <c r="M223" s="41" t="s">
        <v>116</v>
      </c>
      <c r="N223" s="41" t="s">
        <v>1660</v>
      </c>
      <c r="Q223" s="41" t="s">
        <v>4044</v>
      </c>
      <c r="R223" s="41" t="s">
        <v>4045</v>
      </c>
      <c r="S223" s="41" t="s">
        <v>4046</v>
      </c>
      <c r="T223" s="41" t="s">
        <v>3396</v>
      </c>
      <c r="U223" s="41" t="s">
        <v>2855</v>
      </c>
      <c r="CC223" s="48" t="s">
        <v>4048</v>
      </c>
      <c r="CG223" s="41" t="s">
        <v>4040</v>
      </c>
      <c r="CY223" s="48"/>
      <c r="CZ223" s="48"/>
      <c r="DB223" s="41" t="s">
        <v>735</v>
      </c>
      <c r="DC223" s="41">
        <v>-122.191292</v>
      </c>
      <c r="DD223" s="41">
        <v>37.406339000000003</v>
      </c>
      <c r="DE223" s="41">
        <v>-122.149475</v>
      </c>
      <c r="DF223" s="41">
        <v>37.443536999999999</v>
      </c>
      <c r="DG223" s="41" t="s">
        <v>114</v>
      </c>
      <c r="DH223" s="41" t="s">
        <v>123</v>
      </c>
      <c r="DI223" s="41" t="s">
        <v>116</v>
      </c>
    </row>
    <row r="224" spans="1:113" s="26" customFormat="1" ht="117" x14ac:dyDescent="0.15">
      <c r="A224" s="11" t="str">
        <f>VLOOKUP(B224,SC1049_final_report!B:C,2,FALSE)</f>
        <v>yg600zn8598</v>
      </c>
      <c r="B224" s="26" t="s">
        <v>1661</v>
      </c>
      <c r="D224" s="26" t="s">
        <v>1662</v>
      </c>
      <c r="E224" s="26" t="s">
        <v>3724</v>
      </c>
      <c r="F224" s="26" t="s">
        <v>3928</v>
      </c>
      <c r="H224" s="26" t="s">
        <v>1663</v>
      </c>
      <c r="I224" s="26" t="s">
        <v>178</v>
      </c>
      <c r="K224" s="26" t="s">
        <v>114</v>
      </c>
      <c r="L224" s="26" t="s">
        <v>115</v>
      </c>
      <c r="M224" s="26" t="s">
        <v>116</v>
      </c>
      <c r="N224" s="26" t="s">
        <v>1121</v>
      </c>
      <c r="P224" s="26" t="s">
        <v>817</v>
      </c>
      <c r="Q224" s="26" t="s">
        <v>4044</v>
      </c>
      <c r="R224" s="26" t="s">
        <v>4045</v>
      </c>
      <c r="S224" s="26" t="s">
        <v>4046</v>
      </c>
      <c r="T224" s="26" t="s">
        <v>2772</v>
      </c>
      <c r="U224" s="73" t="s">
        <v>2855</v>
      </c>
      <c r="V224" s="110"/>
      <c r="W224" s="110"/>
      <c r="X224" s="110"/>
      <c r="Y224" s="110"/>
      <c r="Z224" s="110"/>
      <c r="AA224" s="110"/>
      <c r="AB224" s="110"/>
      <c r="AC224" s="110"/>
      <c r="AD224" s="110"/>
      <c r="AE224" s="110"/>
      <c r="AF224" s="110"/>
      <c r="AG224" s="110"/>
      <c r="AH224" s="110"/>
      <c r="AI224" s="110"/>
      <c r="AJ224" s="110"/>
      <c r="AK224" s="110"/>
      <c r="AL224" s="110"/>
      <c r="AM224" s="110"/>
      <c r="AN224" s="110"/>
      <c r="AO224" s="110"/>
      <c r="AP224" s="110"/>
      <c r="AQ224" s="110"/>
      <c r="AR224" s="110"/>
      <c r="AS224" s="110"/>
      <c r="AT224" s="110"/>
      <c r="AU224" s="110"/>
      <c r="AV224" s="110"/>
      <c r="AW224" s="110"/>
      <c r="AX224" s="110"/>
      <c r="AY224" s="110"/>
      <c r="AZ224" s="110"/>
      <c r="BA224" s="110"/>
      <c r="BB224" s="110"/>
      <c r="BC224" s="110"/>
      <c r="BD224" s="110"/>
      <c r="BE224" s="110"/>
      <c r="BF224" s="110"/>
      <c r="BG224" s="110"/>
      <c r="BH224" s="110"/>
      <c r="BI224" s="110"/>
      <c r="BJ224" s="110"/>
      <c r="BK224" s="110"/>
      <c r="BL224" s="110"/>
      <c r="BM224" s="110"/>
      <c r="BN224" s="110"/>
      <c r="BO224" s="110"/>
      <c r="BP224" s="110"/>
      <c r="BQ224" s="110"/>
      <c r="BR224" s="110"/>
      <c r="BS224" s="110"/>
      <c r="BT224" s="110"/>
      <c r="BU224" s="110"/>
      <c r="BV224" s="110"/>
      <c r="BW224" s="110"/>
      <c r="BX224" s="110"/>
      <c r="BY224" s="110"/>
      <c r="BZ224" s="110"/>
      <c r="CA224" s="110"/>
      <c r="CB224" s="110"/>
      <c r="CC224" s="24" t="s">
        <v>4048</v>
      </c>
      <c r="CG224" s="26" t="s">
        <v>4040</v>
      </c>
      <c r="CY224" s="24"/>
      <c r="CZ224" s="24"/>
      <c r="DB224" s="26" t="s">
        <v>735</v>
      </c>
      <c r="DC224" s="26">
        <v>-122.191292</v>
      </c>
      <c r="DD224" s="26">
        <v>37.406339000000003</v>
      </c>
      <c r="DE224" s="26">
        <v>-122.149475</v>
      </c>
      <c r="DF224" s="26">
        <v>37.443536999999999</v>
      </c>
      <c r="DG224" s="26" t="s">
        <v>114</v>
      </c>
      <c r="DH224" s="26" t="s">
        <v>123</v>
      </c>
      <c r="DI224" s="26" t="s">
        <v>116</v>
      </c>
    </row>
    <row r="225" spans="1:146" s="11" customFormat="1" ht="117" x14ac:dyDescent="0.15">
      <c r="A225" s="11" t="str">
        <f>VLOOKUP(B225,SC1049_final_report!B:C,2,FALSE)</f>
        <v>jz094mz0841</v>
      </c>
      <c r="B225" s="11" t="s">
        <v>1664</v>
      </c>
      <c r="D225" s="11" t="s">
        <v>1662</v>
      </c>
      <c r="E225" s="11" t="s">
        <v>782</v>
      </c>
      <c r="F225" s="11" t="s">
        <v>3929</v>
      </c>
      <c r="H225" s="11" t="s">
        <v>1063</v>
      </c>
      <c r="I225" s="11" t="s">
        <v>1288</v>
      </c>
      <c r="K225" s="11" t="s">
        <v>114</v>
      </c>
      <c r="L225" s="11" t="s">
        <v>115</v>
      </c>
      <c r="M225" s="11" t="s">
        <v>116</v>
      </c>
      <c r="N225" s="11" t="s">
        <v>1121</v>
      </c>
      <c r="P225" s="11" t="s">
        <v>817</v>
      </c>
      <c r="Q225" s="11" t="s">
        <v>4044</v>
      </c>
      <c r="R225" s="11" t="s">
        <v>4045</v>
      </c>
      <c r="S225" s="11" t="s">
        <v>4046</v>
      </c>
      <c r="T225" s="11" t="s">
        <v>2497</v>
      </c>
      <c r="U225" s="56" t="s">
        <v>2855</v>
      </c>
      <c r="V225" s="42"/>
      <c r="W225" s="42"/>
      <c r="X225" s="42"/>
      <c r="Y225" s="42"/>
      <c r="Z225" s="42"/>
      <c r="AA225" s="42"/>
      <c r="AB225" s="42"/>
      <c r="AC225" s="42"/>
      <c r="AD225" s="42"/>
      <c r="AE225" s="42"/>
      <c r="AF225" s="42"/>
      <c r="AG225" s="42"/>
      <c r="AH225" s="42"/>
      <c r="AI225" s="42"/>
      <c r="AJ225" s="42"/>
      <c r="AK225" s="42"/>
      <c r="AL225" s="42"/>
      <c r="AM225" s="42"/>
      <c r="AN225" s="42"/>
      <c r="AO225" s="42"/>
      <c r="AP225" s="42"/>
      <c r="AQ225" s="42"/>
      <c r="AR225" s="42"/>
      <c r="AS225" s="42"/>
      <c r="AT225" s="42"/>
      <c r="AU225" s="42"/>
      <c r="AV225" s="42"/>
      <c r="AW225" s="42"/>
      <c r="AX225" s="42"/>
      <c r="AY225" s="42"/>
      <c r="AZ225" s="42"/>
      <c r="BA225" s="42"/>
      <c r="BB225" s="42"/>
      <c r="BC225" s="42"/>
      <c r="BD225" s="42"/>
      <c r="BE225" s="42"/>
      <c r="BF225" s="42"/>
      <c r="BG225" s="42"/>
      <c r="BH225" s="42"/>
      <c r="BI225" s="42"/>
      <c r="BJ225" s="42"/>
      <c r="BK225" s="42"/>
      <c r="BL225" s="42"/>
      <c r="BM225" s="42"/>
      <c r="BN225" s="42"/>
      <c r="BO225" s="42"/>
      <c r="BP225" s="42"/>
      <c r="BQ225" s="42"/>
      <c r="BR225" s="42"/>
      <c r="BS225" s="42"/>
      <c r="BT225" s="42"/>
      <c r="BU225" s="42"/>
      <c r="BV225" s="42"/>
      <c r="BW225" s="42"/>
      <c r="BX225" s="42"/>
      <c r="BY225" s="42"/>
      <c r="BZ225" s="42"/>
      <c r="CA225" s="42"/>
      <c r="CB225" s="42"/>
      <c r="CC225" s="17" t="s">
        <v>4048</v>
      </c>
      <c r="CG225" s="11" t="s">
        <v>4040</v>
      </c>
      <c r="CY225" s="17"/>
      <c r="CZ225" s="17"/>
      <c r="DB225" s="11" t="s">
        <v>735</v>
      </c>
      <c r="DC225" s="11">
        <v>-122.191292</v>
      </c>
      <c r="DD225" s="11">
        <v>37.406339000000003</v>
      </c>
      <c r="DE225" s="11">
        <v>-122.149475</v>
      </c>
      <c r="DF225" s="11">
        <v>37.443536999999999</v>
      </c>
      <c r="DG225" s="11" t="s">
        <v>114</v>
      </c>
      <c r="DH225" s="11" t="s">
        <v>123</v>
      </c>
      <c r="DI225" s="11" t="s">
        <v>116</v>
      </c>
    </row>
    <row r="226" spans="1:146" s="11" customFormat="1" ht="117" x14ac:dyDescent="0.15">
      <c r="A226" s="11" t="str">
        <f>VLOOKUP(B226,SC1049_final_report!B:C,2,FALSE)</f>
        <v>tg141mf0458</v>
      </c>
      <c r="B226" s="11" t="s">
        <v>1665</v>
      </c>
      <c r="D226" s="11" t="s">
        <v>1662</v>
      </c>
      <c r="E226" s="11" t="s">
        <v>126</v>
      </c>
      <c r="F226" s="11" t="s">
        <v>3929</v>
      </c>
      <c r="H226" s="11" t="s">
        <v>1666</v>
      </c>
      <c r="I226" s="11" t="s">
        <v>1288</v>
      </c>
      <c r="J226" s="11" t="s">
        <v>1667</v>
      </c>
      <c r="K226" s="11" t="s">
        <v>114</v>
      </c>
      <c r="L226" s="11" t="s">
        <v>115</v>
      </c>
      <c r="M226" s="11" t="s">
        <v>116</v>
      </c>
      <c r="N226" s="11" t="s">
        <v>1121</v>
      </c>
      <c r="P226" s="11" t="s">
        <v>817</v>
      </c>
      <c r="Q226" s="11" t="s">
        <v>4044</v>
      </c>
      <c r="R226" s="11" t="s">
        <v>4045</v>
      </c>
      <c r="S226" s="11" t="s">
        <v>4046</v>
      </c>
      <c r="T226" s="11" t="s">
        <v>1668</v>
      </c>
      <c r="U226" s="56" t="s">
        <v>2855</v>
      </c>
      <c r="V226" s="42"/>
      <c r="W226" s="42"/>
      <c r="X226" s="42"/>
      <c r="Y226" s="42"/>
      <c r="Z226" s="42"/>
      <c r="AA226" s="42"/>
      <c r="AB226" s="42"/>
      <c r="AC226" s="42"/>
      <c r="AD226" s="42"/>
      <c r="AE226" s="42"/>
      <c r="AF226" s="42"/>
      <c r="AG226" s="42"/>
      <c r="AH226" s="42"/>
      <c r="AI226" s="42"/>
      <c r="AJ226" s="42"/>
      <c r="AK226" s="42"/>
      <c r="AL226" s="42"/>
      <c r="AM226" s="42"/>
      <c r="AN226" s="42"/>
      <c r="AO226" s="42"/>
      <c r="AP226" s="42"/>
      <c r="AQ226" s="42"/>
      <c r="AR226" s="42"/>
      <c r="AS226" s="42"/>
      <c r="AT226" s="42"/>
      <c r="AU226" s="42"/>
      <c r="AV226" s="42"/>
      <c r="AW226" s="42"/>
      <c r="AX226" s="42"/>
      <c r="AY226" s="42"/>
      <c r="AZ226" s="42"/>
      <c r="BA226" s="42"/>
      <c r="BB226" s="42"/>
      <c r="BC226" s="42"/>
      <c r="BD226" s="42"/>
      <c r="BE226" s="42"/>
      <c r="BF226" s="42"/>
      <c r="BG226" s="42"/>
      <c r="BH226" s="42"/>
      <c r="BI226" s="42"/>
      <c r="BJ226" s="42"/>
      <c r="BK226" s="42"/>
      <c r="BL226" s="42"/>
      <c r="BM226" s="42"/>
      <c r="BN226" s="42"/>
      <c r="BO226" s="42"/>
      <c r="BP226" s="42"/>
      <c r="BQ226" s="42"/>
      <c r="BR226" s="42"/>
      <c r="BS226" s="42"/>
      <c r="BT226" s="42"/>
      <c r="BU226" s="42"/>
      <c r="BV226" s="42"/>
      <c r="BW226" s="42"/>
      <c r="BX226" s="42"/>
      <c r="BY226" s="42"/>
      <c r="BZ226" s="42"/>
      <c r="CA226" s="42"/>
      <c r="CB226" s="42"/>
      <c r="CC226" s="17" t="s">
        <v>4048</v>
      </c>
      <c r="CG226" s="11" t="s">
        <v>4040</v>
      </c>
      <c r="CY226" s="17"/>
      <c r="CZ226" s="17"/>
      <c r="DB226" s="11" t="s">
        <v>735</v>
      </c>
      <c r="DC226" s="11">
        <v>-122.191292</v>
      </c>
      <c r="DD226" s="11">
        <v>37.406339000000003</v>
      </c>
      <c r="DE226" s="11">
        <v>-122.149475</v>
      </c>
      <c r="DF226" s="11">
        <v>37.443536999999999</v>
      </c>
      <c r="DG226" s="11" t="s">
        <v>114</v>
      </c>
      <c r="DH226" s="11" t="s">
        <v>123</v>
      </c>
      <c r="DI226" s="11" t="s">
        <v>116</v>
      </c>
    </row>
    <row r="227" spans="1:146" s="11" customFormat="1" ht="117" x14ac:dyDescent="0.15">
      <c r="A227" s="11" t="str">
        <f>VLOOKUP(B227,SC1049_final_report!B:C,2,FALSE)</f>
        <v>pf074bz6785</v>
      </c>
      <c r="B227" s="11" t="s">
        <v>1680</v>
      </c>
      <c r="D227" s="11" t="s">
        <v>1681</v>
      </c>
      <c r="E227" s="11" t="s">
        <v>126</v>
      </c>
      <c r="F227" s="11" t="s">
        <v>3930</v>
      </c>
      <c r="H227" s="11" t="s">
        <v>1682</v>
      </c>
      <c r="I227" s="11" t="s">
        <v>1683</v>
      </c>
      <c r="K227" s="11" t="s">
        <v>114</v>
      </c>
      <c r="L227" s="11" t="s">
        <v>115</v>
      </c>
      <c r="M227" s="11" t="s">
        <v>116</v>
      </c>
      <c r="N227" s="11" t="s">
        <v>1684</v>
      </c>
      <c r="Q227" s="11" t="s">
        <v>4044</v>
      </c>
      <c r="R227" s="11" t="s">
        <v>4045</v>
      </c>
      <c r="S227" s="11" t="s">
        <v>4046</v>
      </c>
      <c r="T227" s="11" t="s">
        <v>1685</v>
      </c>
      <c r="U227" s="56" t="s">
        <v>2855</v>
      </c>
      <c r="V227" s="42"/>
      <c r="W227" s="42"/>
      <c r="X227" s="42"/>
      <c r="Y227" s="42"/>
      <c r="Z227" s="42"/>
      <c r="AA227" s="42"/>
      <c r="AB227" s="42"/>
      <c r="AC227" s="42"/>
      <c r="AD227" s="42"/>
      <c r="AE227" s="42"/>
      <c r="AF227" s="42"/>
      <c r="AG227" s="42"/>
      <c r="AH227" s="42"/>
      <c r="AI227" s="42"/>
      <c r="AJ227" s="42"/>
      <c r="AK227" s="42"/>
      <c r="AL227" s="42"/>
      <c r="AM227" s="42"/>
      <c r="AN227" s="42"/>
      <c r="AO227" s="42"/>
      <c r="AP227" s="42"/>
      <c r="AQ227" s="42"/>
      <c r="AR227" s="42"/>
      <c r="AS227" s="42"/>
      <c r="AT227" s="42"/>
      <c r="AU227" s="42"/>
      <c r="AV227" s="42"/>
      <c r="AW227" s="42"/>
      <c r="AX227" s="42"/>
      <c r="AY227" s="42"/>
      <c r="AZ227" s="42"/>
      <c r="BA227" s="42"/>
      <c r="BB227" s="42"/>
      <c r="BC227" s="42"/>
      <c r="BD227" s="42"/>
      <c r="BE227" s="42"/>
      <c r="BF227" s="42"/>
      <c r="BG227" s="42"/>
      <c r="BH227" s="42"/>
      <c r="BI227" s="42"/>
      <c r="BJ227" s="42"/>
      <c r="BK227" s="42"/>
      <c r="BL227" s="42"/>
      <c r="BM227" s="42"/>
      <c r="BN227" s="42"/>
      <c r="BO227" s="42"/>
      <c r="BP227" s="42"/>
      <c r="BQ227" s="42"/>
      <c r="BR227" s="42"/>
      <c r="BS227" s="42"/>
      <c r="BT227" s="42"/>
      <c r="BU227" s="42"/>
      <c r="BV227" s="42"/>
      <c r="BW227" s="42"/>
      <c r="BX227" s="42"/>
      <c r="BY227" s="42"/>
      <c r="BZ227" s="42"/>
      <c r="CA227" s="42"/>
      <c r="CB227" s="42"/>
      <c r="CC227" s="17" t="s">
        <v>4048</v>
      </c>
      <c r="CG227" s="11" t="s">
        <v>4040</v>
      </c>
      <c r="CY227" s="17"/>
      <c r="CZ227" s="17"/>
      <c r="DB227" s="11" t="s">
        <v>735</v>
      </c>
      <c r="DC227" s="11">
        <v>-122.191292</v>
      </c>
      <c r="DD227" s="11">
        <v>37.406339000000003</v>
      </c>
      <c r="DE227" s="11">
        <v>-122.149475</v>
      </c>
      <c r="DF227" s="11">
        <v>37.443536999999999</v>
      </c>
      <c r="DG227" s="11" t="s">
        <v>114</v>
      </c>
      <c r="DH227" s="11" t="s">
        <v>123</v>
      </c>
      <c r="DI227" s="11" t="s">
        <v>116</v>
      </c>
    </row>
    <row r="228" spans="1:146" s="26" customFormat="1" ht="117" x14ac:dyDescent="0.15">
      <c r="A228" s="11" t="str">
        <f>VLOOKUP(B228,SC1049_final_report!B:C,2,FALSE)</f>
        <v>gs901jp1326</v>
      </c>
      <c r="B228" s="26" t="s">
        <v>1686</v>
      </c>
      <c r="C228" s="26">
        <v>2007035</v>
      </c>
      <c r="D228" s="26" t="s">
        <v>1681</v>
      </c>
      <c r="E228" s="26" t="s">
        <v>3724</v>
      </c>
      <c r="F228" s="26" t="s">
        <v>3930</v>
      </c>
      <c r="I228" s="26" t="s">
        <v>1687</v>
      </c>
      <c r="J228" s="26" t="s">
        <v>1688</v>
      </c>
      <c r="K228" s="26" t="s">
        <v>114</v>
      </c>
      <c r="L228" s="26" t="s">
        <v>115</v>
      </c>
      <c r="M228" s="26" t="s">
        <v>116</v>
      </c>
      <c r="N228" s="26" t="s">
        <v>1684</v>
      </c>
      <c r="Q228" s="26" t="s">
        <v>4044</v>
      </c>
      <c r="R228" s="26" t="s">
        <v>4045</v>
      </c>
      <c r="S228" s="26" t="s">
        <v>4046</v>
      </c>
      <c r="T228" s="26" t="s">
        <v>2773</v>
      </c>
      <c r="U228" s="73" t="s">
        <v>2855</v>
      </c>
      <c r="V228" s="60"/>
      <c r="W228" s="60"/>
      <c r="X228" s="60"/>
      <c r="Y228" s="60"/>
      <c r="Z228" s="60"/>
      <c r="AA228" s="60"/>
      <c r="AB228" s="60"/>
      <c r="AC228" s="60"/>
      <c r="AD228" s="60"/>
      <c r="AE228" s="60"/>
      <c r="AF228" s="60"/>
      <c r="AG228" s="60"/>
      <c r="AH228" s="60"/>
      <c r="AI228" s="60"/>
      <c r="AJ228" s="60"/>
      <c r="AK228" s="60"/>
      <c r="AL228" s="60"/>
      <c r="AM228" s="60"/>
      <c r="AN228" s="60"/>
      <c r="AO228" s="60"/>
      <c r="AP228" s="60"/>
      <c r="AQ228" s="60"/>
      <c r="AR228" s="60"/>
      <c r="AS228" s="60"/>
      <c r="AT228" s="60"/>
      <c r="AU228" s="60"/>
      <c r="AV228" s="60"/>
      <c r="AW228" s="60"/>
      <c r="AX228" s="60"/>
      <c r="AY228" s="60"/>
      <c r="AZ228" s="60"/>
      <c r="BA228" s="60"/>
      <c r="BB228" s="60"/>
      <c r="BC228" s="60"/>
      <c r="BD228" s="60"/>
      <c r="BE228" s="60"/>
      <c r="BF228" s="60"/>
      <c r="BG228" s="60"/>
      <c r="BH228" s="60"/>
      <c r="BI228" s="60"/>
      <c r="BJ228" s="60"/>
      <c r="BK228" s="60"/>
      <c r="BL228" s="60"/>
      <c r="BM228" s="60"/>
      <c r="BN228" s="60"/>
      <c r="BO228" s="60"/>
      <c r="BP228" s="60"/>
      <c r="BQ228" s="60"/>
      <c r="BR228" s="60"/>
      <c r="BS228" s="60"/>
      <c r="BT228" s="60"/>
      <c r="BU228" s="60"/>
      <c r="BV228" s="60"/>
      <c r="BW228" s="60"/>
      <c r="BX228" s="60"/>
      <c r="BY228" s="60"/>
      <c r="BZ228" s="60"/>
      <c r="CA228" s="60"/>
      <c r="CB228" s="60"/>
      <c r="CC228" s="24" t="s">
        <v>4048</v>
      </c>
      <c r="CG228" s="26" t="s">
        <v>4040</v>
      </c>
      <c r="CY228" s="24"/>
      <c r="CZ228" s="24"/>
      <c r="DB228" s="26" t="s">
        <v>735</v>
      </c>
      <c r="DC228" s="26">
        <v>-122.191292</v>
      </c>
      <c r="DD228" s="26">
        <v>37.406339000000003</v>
      </c>
      <c r="DE228" s="26">
        <v>-122.149475</v>
      </c>
      <c r="DF228" s="26">
        <v>37.443536999999999</v>
      </c>
      <c r="DG228" s="26" t="s">
        <v>114</v>
      </c>
      <c r="DH228" s="26" t="s">
        <v>123</v>
      </c>
      <c r="DI228" s="26" t="s">
        <v>116</v>
      </c>
    </row>
    <row r="229" spans="1:146" s="11" customFormat="1" ht="117" x14ac:dyDescent="0.15">
      <c r="A229" s="11" t="str">
        <f>VLOOKUP(B229,SC1049_final_report!B:C,2,FALSE)</f>
        <v>df781bx4101</v>
      </c>
      <c r="B229" s="11" t="s">
        <v>1689</v>
      </c>
      <c r="D229" s="11" t="s">
        <v>1690</v>
      </c>
      <c r="E229" s="11" t="s">
        <v>1148</v>
      </c>
      <c r="F229" s="11" t="s">
        <v>3931</v>
      </c>
      <c r="G229" s="11" t="s">
        <v>358</v>
      </c>
      <c r="H229" s="11" t="s">
        <v>1691</v>
      </c>
      <c r="I229" s="11" t="s">
        <v>231</v>
      </c>
      <c r="J229" s="11" t="s">
        <v>1692</v>
      </c>
      <c r="K229" s="11" t="s">
        <v>114</v>
      </c>
      <c r="L229" s="11" t="s">
        <v>115</v>
      </c>
      <c r="M229" s="11" t="s">
        <v>116</v>
      </c>
      <c r="N229" s="11" t="s">
        <v>1693</v>
      </c>
      <c r="O229" s="11" t="s">
        <v>1694</v>
      </c>
      <c r="Q229" s="11" t="s">
        <v>4044</v>
      </c>
      <c r="R229" s="11" t="s">
        <v>4045</v>
      </c>
      <c r="S229" s="11" t="s">
        <v>4046</v>
      </c>
      <c r="T229" s="11" t="s">
        <v>2498</v>
      </c>
      <c r="U229" s="56" t="s">
        <v>2855</v>
      </c>
      <c r="V229" s="42"/>
      <c r="W229" s="42"/>
      <c r="X229" s="42"/>
      <c r="Y229" s="42"/>
      <c r="Z229" s="42"/>
      <c r="AA229" s="42"/>
      <c r="AB229" s="42"/>
      <c r="AC229" s="42"/>
      <c r="AD229" s="42"/>
      <c r="AE229" s="42"/>
      <c r="AF229" s="42"/>
      <c r="AG229" s="42"/>
      <c r="AH229" s="42"/>
      <c r="AI229" s="42"/>
      <c r="AJ229" s="42"/>
      <c r="AK229" s="42"/>
      <c r="AL229" s="42"/>
      <c r="AM229" s="42"/>
      <c r="AN229" s="42"/>
      <c r="AO229" s="42"/>
      <c r="AP229" s="42"/>
      <c r="AQ229" s="42"/>
      <c r="AR229" s="42"/>
      <c r="AS229" s="42"/>
      <c r="AT229" s="42"/>
      <c r="AU229" s="42"/>
      <c r="AV229" s="42" t="s">
        <v>1695</v>
      </c>
      <c r="AW229" s="42"/>
      <c r="AX229" s="42"/>
      <c r="AY229" s="42" t="s">
        <v>182</v>
      </c>
      <c r="AZ229" s="42" t="s">
        <v>134</v>
      </c>
      <c r="BA229" s="42" t="s">
        <v>1696</v>
      </c>
      <c r="BB229" s="42"/>
      <c r="BC229" s="42"/>
      <c r="BD229" s="42"/>
      <c r="BE229" s="42"/>
      <c r="BF229" s="42"/>
      <c r="BG229" s="42"/>
      <c r="BH229" s="42"/>
      <c r="BI229" s="42"/>
      <c r="BJ229" s="42"/>
      <c r="BK229" s="42"/>
      <c r="BL229" s="42"/>
      <c r="BM229" s="42"/>
      <c r="BN229" s="42"/>
      <c r="BO229" s="42"/>
      <c r="BP229" s="42"/>
      <c r="BQ229" s="42"/>
      <c r="BR229" s="42"/>
      <c r="BS229" s="42"/>
      <c r="BT229" s="42"/>
      <c r="BU229" s="42"/>
      <c r="BV229" s="42"/>
      <c r="BW229" s="42"/>
      <c r="BX229" s="42"/>
      <c r="BY229" s="42"/>
      <c r="BZ229" s="42"/>
      <c r="CA229" s="42"/>
      <c r="CB229" s="42"/>
      <c r="CC229" s="17" t="s">
        <v>4048</v>
      </c>
      <c r="CG229" s="11" t="s">
        <v>4040</v>
      </c>
      <c r="CY229" s="17"/>
      <c r="CZ229" s="17"/>
      <c r="DB229" s="11" t="s">
        <v>735</v>
      </c>
      <c r="DC229" s="11">
        <v>-122.191292</v>
      </c>
      <c r="DD229" s="11">
        <v>37.406339000000003</v>
      </c>
      <c r="DE229" s="11">
        <v>-122.149475</v>
      </c>
      <c r="DF229" s="11">
        <v>37.443536999999999</v>
      </c>
      <c r="DG229" s="11" t="s">
        <v>114</v>
      </c>
      <c r="DH229" s="11" t="s">
        <v>123</v>
      </c>
      <c r="DI229" s="11" t="s">
        <v>116</v>
      </c>
    </row>
    <row r="230" spans="1:146" s="11" customFormat="1" ht="117" x14ac:dyDescent="0.15">
      <c r="A230" s="11" t="str">
        <f>VLOOKUP(B230,SC1049_final_report!B:C,2,FALSE)</f>
        <v>ch188cz1486</v>
      </c>
      <c r="B230" s="11" t="s">
        <v>1697</v>
      </c>
      <c r="D230" s="11" t="s">
        <v>1698</v>
      </c>
      <c r="E230" s="11" t="s">
        <v>1148</v>
      </c>
      <c r="F230" s="11" t="s">
        <v>3932</v>
      </c>
      <c r="H230" s="11" t="s">
        <v>1699</v>
      </c>
      <c r="I230" s="11" t="s">
        <v>231</v>
      </c>
      <c r="J230" s="11" t="s">
        <v>1700</v>
      </c>
      <c r="K230" s="11" t="s">
        <v>114</v>
      </c>
      <c r="L230" s="11" t="s">
        <v>115</v>
      </c>
      <c r="M230" s="11" t="s">
        <v>116</v>
      </c>
      <c r="N230" s="11" t="s">
        <v>861</v>
      </c>
      <c r="P230" s="11" t="s">
        <v>150</v>
      </c>
      <c r="Q230" s="11" t="s">
        <v>4044</v>
      </c>
      <c r="R230" s="11" t="s">
        <v>4045</v>
      </c>
      <c r="S230" s="11" t="s">
        <v>4046</v>
      </c>
      <c r="T230" s="11" t="s">
        <v>2499</v>
      </c>
      <c r="U230" s="56" t="s">
        <v>2855</v>
      </c>
      <c r="V230" s="42"/>
      <c r="W230" s="42"/>
      <c r="X230" s="42"/>
      <c r="Y230" s="42"/>
      <c r="Z230" s="42"/>
      <c r="AA230" s="42"/>
      <c r="AB230" s="42"/>
      <c r="AC230" s="42"/>
      <c r="AD230" s="42"/>
      <c r="AE230" s="42"/>
      <c r="AF230" s="42"/>
      <c r="AG230" s="42"/>
      <c r="AH230" s="42"/>
      <c r="AI230" s="42"/>
      <c r="AJ230" s="42"/>
      <c r="AK230" s="42"/>
      <c r="AL230" s="42"/>
      <c r="AM230" s="42"/>
      <c r="AN230" s="42"/>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2"/>
      <c r="BO230" s="42"/>
      <c r="BP230" s="42"/>
      <c r="BQ230" s="42"/>
      <c r="BR230" s="42"/>
      <c r="BS230" s="42"/>
      <c r="BT230" s="42"/>
      <c r="BU230" s="42"/>
      <c r="BV230" s="42"/>
      <c r="BW230" s="42"/>
      <c r="BX230" s="42"/>
      <c r="BY230" s="42"/>
      <c r="BZ230" s="42"/>
      <c r="CA230" s="42"/>
      <c r="CB230" s="42"/>
      <c r="CC230" s="17" t="s">
        <v>4048</v>
      </c>
      <c r="CG230" s="11" t="s">
        <v>4040</v>
      </c>
      <c r="CY230" s="17"/>
      <c r="CZ230" s="17"/>
      <c r="DB230" s="11" t="s">
        <v>735</v>
      </c>
      <c r="DC230" s="11">
        <v>-122.191292</v>
      </c>
      <c r="DD230" s="11">
        <v>37.406339000000003</v>
      </c>
      <c r="DE230" s="11">
        <v>-122.149475</v>
      </c>
      <c r="DF230" s="11">
        <v>37.443536999999999</v>
      </c>
      <c r="DG230" s="11" t="s">
        <v>114</v>
      </c>
      <c r="DH230" s="11" t="s">
        <v>123</v>
      </c>
      <c r="DI230" s="11" t="s">
        <v>116</v>
      </c>
    </row>
    <row r="231" spans="1:146" s="26" customFormat="1" ht="117" x14ac:dyDescent="0.15">
      <c r="A231" s="11" t="str">
        <f>VLOOKUP(B231,SC1049_final_report!B:C,2,FALSE)</f>
        <v>yw153hz1281</v>
      </c>
      <c r="B231" s="26" t="s">
        <v>1701</v>
      </c>
      <c r="D231" s="26" t="s">
        <v>1702</v>
      </c>
      <c r="E231" s="26" t="s">
        <v>3724</v>
      </c>
      <c r="F231" s="26" t="s">
        <v>3933</v>
      </c>
      <c r="H231" s="26" t="s">
        <v>1703</v>
      </c>
      <c r="I231" s="26" t="s">
        <v>299</v>
      </c>
      <c r="J231" s="26" t="s">
        <v>1704</v>
      </c>
      <c r="K231" s="26" t="s">
        <v>114</v>
      </c>
      <c r="L231" s="26" t="s">
        <v>115</v>
      </c>
      <c r="M231" s="26" t="s">
        <v>116</v>
      </c>
      <c r="N231" s="26" t="s">
        <v>1705</v>
      </c>
      <c r="Q231" s="26" t="s">
        <v>4044</v>
      </c>
      <c r="R231" s="26" t="s">
        <v>4045</v>
      </c>
      <c r="S231" s="26" t="s">
        <v>4046</v>
      </c>
      <c r="T231" s="26" t="s">
        <v>2774</v>
      </c>
      <c r="U231" s="73" t="s">
        <v>2855</v>
      </c>
      <c r="V231" s="60"/>
      <c r="W231" s="60"/>
      <c r="X231" s="60"/>
      <c r="Y231" s="60"/>
      <c r="Z231" s="60"/>
      <c r="AA231" s="60"/>
      <c r="AB231" s="60"/>
      <c r="AC231" s="60"/>
      <c r="AD231" s="60"/>
      <c r="AE231" s="60"/>
      <c r="AF231" s="60"/>
      <c r="AG231" s="60"/>
      <c r="AH231" s="60"/>
      <c r="AI231" s="60"/>
      <c r="AJ231" s="60"/>
      <c r="AK231" s="60"/>
      <c r="AL231" s="60"/>
      <c r="AM231" s="60"/>
      <c r="AN231" s="60"/>
      <c r="AO231" s="60"/>
      <c r="AP231" s="60"/>
      <c r="AQ231" s="60"/>
      <c r="AR231" s="60"/>
      <c r="AS231" s="60"/>
      <c r="AT231" s="60"/>
      <c r="AU231" s="60"/>
      <c r="AV231" s="60" t="s">
        <v>1706</v>
      </c>
      <c r="AW231" s="60"/>
      <c r="AX231" s="60"/>
      <c r="AY231" s="60" t="s">
        <v>182</v>
      </c>
      <c r="AZ231" s="60" t="s">
        <v>134</v>
      </c>
      <c r="BA231" s="62" t="s">
        <v>1707</v>
      </c>
      <c r="BB231" s="60"/>
      <c r="BC231" s="60"/>
      <c r="BD231" s="60"/>
      <c r="BE231" s="60"/>
      <c r="BF231" s="60"/>
      <c r="BG231" s="60"/>
      <c r="BH231" s="60"/>
      <c r="BI231" s="60"/>
      <c r="BJ231" s="60"/>
      <c r="BK231" s="60"/>
      <c r="BL231" s="60"/>
      <c r="BM231" s="60"/>
      <c r="BN231" s="60"/>
      <c r="BO231" s="60"/>
      <c r="BP231" s="60"/>
      <c r="BQ231" s="60"/>
      <c r="BR231" s="60"/>
      <c r="BS231" s="60"/>
      <c r="BT231" s="60"/>
      <c r="BU231" s="60"/>
      <c r="BV231" s="60"/>
      <c r="BW231" s="60"/>
      <c r="BX231" s="60"/>
      <c r="BY231" s="60"/>
      <c r="BZ231" s="60"/>
      <c r="CA231" s="60"/>
      <c r="CB231" s="60"/>
      <c r="CG231" s="26" t="s">
        <v>4040</v>
      </c>
      <c r="CX231" s="26" t="s">
        <v>140</v>
      </c>
      <c r="CZ231" s="24" t="s">
        <v>123</v>
      </c>
      <c r="DA231" s="26" t="s">
        <v>141</v>
      </c>
      <c r="DB231" s="26" t="s">
        <v>735</v>
      </c>
      <c r="DC231" s="26">
        <v>-122.191292</v>
      </c>
      <c r="DD231" s="26">
        <v>37.406339000000003</v>
      </c>
      <c r="DE231" s="26">
        <v>-122.149475</v>
      </c>
      <c r="DF231" s="26">
        <v>37.443536999999999</v>
      </c>
      <c r="DG231" s="26" t="s">
        <v>114</v>
      </c>
      <c r="DH231" s="26" t="s">
        <v>123</v>
      </c>
      <c r="DI231" s="26" t="s">
        <v>116</v>
      </c>
    </row>
    <row r="232" spans="1:146" s="26" customFormat="1" ht="117" x14ac:dyDescent="0.15">
      <c r="A232" s="11" t="str">
        <f>VLOOKUP(B232,SC1049_final_report!B:C,2,FALSE)</f>
        <v>cj177hp2520</v>
      </c>
      <c r="B232" s="26" t="s">
        <v>1708</v>
      </c>
      <c r="D232" s="26" t="s">
        <v>1709</v>
      </c>
      <c r="E232" s="26" t="s">
        <v>3724</v>
      </c>
      <c r="F232" s="26" t="s">
        <v>3934</v>
      </c>
      <c r="H232" s="26" t="s">
        <v>1710</v>
      </c>
      <c r="I232" s="26" t="s">
        <v>299</v>
      </c>
      <c r="J232" s="26" t="s">
        <v>1704</v>
      </c>
      <c r="K232" s="26" t="s">
        <v>114</v>
      </c>
      <c r="L232" s="26" t="s">
        <v>115</v>
      </c>
      <c r="M232" s="26" t="s">
        <v>116</v>
      </c>
      <c r="N232" s="26" t="s">
        <v>1711</v>
      </c>
      <c r="Q232" s="26" t="s">
        <v>4044</v>
      </c>
      <c r="R232" s="26" t="s">
        <v>4045</v>
      </c>
      <c r="S232" s="26" t="s">
        <v>4046</v>
      </c>
      <c r="T232" s="26" t="s">
        <v>2775</v>
      </c>
      <c r="U232" s="73" t="s">
        <v>2855</v>
      </c>
      <c r="V232" s="60"/>
      <c r="W232" s="60"/>
      <c r="X232" s="60"/>
      <c r="Y232" s="60"/>
      <c r="Z232" s="60"/>
      <c r="AA232" s="60"/>
      <c r="AB232" s="60"/>
      <c r="AC232" s="60"/>
      <c r="AD232" s="60"/>
      <c r="AE232" s="60"/>
      <c r="AF232" s="60"/>
      <c r="AG232" s="60"/>
      <c r="AH232" s="60"/>
      <c r="AI232" s="60"/>
      <c r="AJ232" s="60"/>
      <c r="AK232" s="60"/>
      <c r="AL232" s="60"/>
      <c r="AM232" s="60"/>
      <c r="AN232" s="60"/>
      <c r="AO232" s="60"/>
      <c r="AP232" s="60"/>
      <c r="AQ232" s="60"/>
      <c r="AR232" s="60"/>
      <c r="AS232" s="60"/>
      <c r="AT232" s="60"/>
      <c r="AU232" s="60"/>
      <c r="AV232" s="60" t="s">
        <v>1706</v>
      </c>
      <c r="AW232" s="60"/>
      <c r="AX232" s="60"/>
      <c r="AY232" s="60" t="s">
        <v>182</v>
      </c>
      <c r="AZ232" s="60" t="s">
        <v>134</v>
      </c>
      <c r="BA232" s="60" t="s">
        <v>1707</v>
      </c>
      <c r="BB232" s="60"/>
      <c r="BC232" s="60"/>
      <c r="BD232" s="60"/>
      <c r="BE232" s="60"/>
      <c r="BF232" s="60"/>
      <c r="BG232" s="60"/>
      <c r="BH232" s="60"/>
      <c r="BI232" s="60"/>
      <c r="BJ232" s="60"/>
      <c r="BK232" s="60"/>
      <c r="BL232" s="60"/>
      <c r="BM232" s="60"/>
      <c r="BN232" s="60"/>
      <c r="BO232" s="60"/>
      <c r="BP232" s="60"/>
      <c r="BQ232" s="60"/>
      <c r="BR232" s="60"/>
      <c r="BS232" s="60"/>
      <c r="BT232" s="60"/>
      <c r="BU232" s="60"/>
      <c r="BV232" s="60"/>
      <c r="BW232" s="60"/>
      <c r="BX232" s="60"/>
      <c r="BY232" s="60"/>
      <c r="BZ232" s="60"/>
      <c r="CA232" s="60"/>
      <c r="CB232" s="60"/>
      <c r="CC232" s="24" t="s">
        <v>4048</v>
      </c>
      <c r="CG232" s="26" t="s">
        <v>4040</v>
      </c>
      <c r="CY232" s="24"/>
      <c r="CZ232" s="24"/>
      <c r="DB232" s="26" t="s">
        <v>1174</v>
      </c>
      <c r="DC232" s="26">
        <v>-122.191292</v>
      </c>
      <c r="DD232" s="26">
        <v>37.406339000000003</v>
      </c>
      <c r="DE232" s="26">
        <v>-122.149475</v>
      </c>
      <c r="DF232" s="26">
        <v>37.443536999999999</v>
      </c>
      <c r="DG232" s="26" t="s">
        <v>114</v>
      </c>
      <c r="DH232" s="26" t="s">
        <v>123</v>
      </c>
      <c r="DI232" s="26" t="s">
        <v>116</v>
      </c>
    </row>
    <row r="233" spans="1:146" s="26" customFormat="1" ht="117" x14ac:dyDescent="0.15">
      <c r="A233" s="11" t="str">
        <f>VLOOKUP(B233,SC1049_final_report!B:C,2,FALSE)</f>
        <v>kg257wx2762</v>
      </c>
      <c r="B233" s="26" t="s">
        <v>1712</v>
      </c>
      <c r="D233" s="26" t="s">
        <v>1713</v>
      </c>
      <c r="E233" s="26" t="s">
        <v>3724</v>
      </c>
      <c r="F233" s="26" t="s">
        <v>3935</v>
      </c>
      <c r="G233" s="26" t="s">
        <v>255</v>
      </c>
      <c r="I233" s="26" t="s">
        <v>1714</v>
      </c>
      <c r="K233" s="26" t="s">
        <v>114</v>
      </c>
      <c r="L233" s="26" t="s">
        <v>115</v>
      </c>
      <c r="M233" s="26" t="s">
        <v>116</v>
      </c>
      <c r="N233" s="26" t="s">
        <v>1715</v>
      </c>
      <c r="Q233" s="26" t="s">
        <v>4044</v>
      </c>
      <c r="R233" s="26" t="s">
        <v>4045</v>
      </c>
      <c r="S233" s="26" t="s">
        <v>4046</v>
      </c>
      <c r="T233" s="26" t="s">
        <v>2776</v>
      </c>
      <c r="U233" s="73" t="s">
        <v>2855</v>
      </c>
      <c r="V233" s="60"/>
      <c r="W233" s="60"/>
      <c r="X233" s="60"/>
      <c r="Y233" s="60"/>
      <c r="Z233" s="60"/>
      <c r="AA233" s="60"/>
      <c r="AB233" s="60"/>
      <c r="AC233" s="60"/>
      <c r="AD233" s="60"/>
      <c r="AE233" s="60"/>
      <c r="AF233" s="60"/>
      <c r="AG233" s="60"/>
      <c r="AH233" s="60"/>
      <c r="AI233" s="60"/>
      <c r="AJ233" s="60"/>
      <c r="AK233" s="60"/>
      <c r="AL233" s="60"/>
      <c r="AM233" s="60"/>
      <c r="AN233" s="60"/>
      <c r="AO233" s="60"/>
      <c r="AP233" s="60"/>
      <c r="AQ233" s="60"/>
      <c r="AR233" s="60"/>
      <c r="AS233" s="60"/>
      <c r="AT233" s="60"/>
      <c r="AU233" s="60"/>
      <c r="AV233" s="60" t="s">
        <v>1548</v>
      </c>
      <c r="AW233" s="60"/>
      <c r="AX233" s="60"/>
      <c r="AY233" s="60" t="s">
        <v>182</v>
      </c>
      <c r="AZ233" s="60" t="s">
        <v>134</v>
      </c>
      <c r="BA233" s="62" t="s">
        <v>1550</v>
      </c>
      <c r="BB233" s="60"/>
      <c r="BC233" s="60"/>
      <c r="BD233" s="60"/>
      <c r="BE233" s="60"/>
      <c r="BF233" s="60"/>
      <c r="BG233" s="60"/>
      <c r="BH233" s="60"/>
      <c r="BI233" s="60"/>
      <c r="BJ233" s="60"/>
      <c r="BK233" s="60"/>
      <c r="BL233" s="60"/>
      <c r="BM233" s="60"/>
      <c r="BN233" s="60"/>
      <c r="BO233" s="60"/>
      <c r="BP233" s="60"/>
      <c r="BQ233" s="60"/>
      <c r="BR233" s="60"/>
      <c r="BS233" s="60"/>
      <c r="BT233" s="60"/>
      <c r="BU233" s="60"/>
      <c r="BV233" s="60"/>
      <c r="BW233" s="60"/>
      <c r="BX233" s="60"/>
      <c r="BY233" s="60"/>
      <c r="BZ233" s="60"/>
      <c r="CA233" s="60"/>
      <c r="CB233" s="60"/>
      <c r="CC233" s="26" t="s">
        <v>4060</v>
      </c>
      <c r="CD233" s="24" t="s">
        <v>4048</v>
      </c>
      <c r="CG233" s="26" t="s">
        <v>4040</v>
      </c>
      <c r="CY233" s="24"/>
      <c r="CZ233" s="24"/>
      <c r="DB233" s="26" t="s">
        <v>735</v>
      </c>
      <c r="DC233" s="26">
        <v>-122.191292</v>
      </c>
      <c r="DD233" s="26">
        <v>37.406339000000003</v>
      </c>
      <c r="DE233" s="26">
        <v>-122.149475</v>
      </c>
      <c r="DF233" s="26">
        <v>37.443536999999999</v>
      </c>
      <c r="DG233" s="26" t="s">
        <v>114</v>
      </c>
      <c r="DH233" s="26" t="s">
        <v>123</v>
      </c>
      <c r="DI233" s="26" t="s">
        <v>116</v>
      </c>
    </row>
    <row r="234" spans="1:146" s="26" customFormat="1" ht="117" x14ac:dyDescent="0.15">
      <c r="A234" s="11" t="str">
        <f>VLOOKUP(B234,SC1049_final_report!B:C,2,FALSE)</f>
        <v>hx056sy0183</v>
      </c>
      <c r="B234" s="26" t="s">
        <v>1717</v>
      </c>
      <c r="D234" s="26" t="s">
        <v>1718</v>
      </c>
      <c r="E234" s="26" t="s">
        <v>3724</v>
      </c>
      <c r="F234" s="26" t="s">
        <v>3936</v>
      </c>
      <c r="G234" s="26" t="s">
        <v>255</v>
      </c>
      <c r="J234" s="26" t="s">
        <v>1719</v>
      </c>
      <c r="K234" s="26" t="s">
        <v>114</v>
      </c>
      <c r="L234" s="26" t="s">
        <v>115</v>
      </c>
      <c r="M234" s="26" t="s">
        <v>116</v>
      </c>
      <c r="N234" s="26" t="s">
        <v>981</v>
      </c>
      <c r="Q234" s="26" t="s">
        <v>4044</v>
      </c>
      <c r="R234" s="26" t="s">
        <v>4045</v>
      </c>
      <c r="S234" s="26" t="s">
        <v>4046</v>
      </c>
      <c r="T234" s="112" t="s">
        <v>2777</v>
      </c>
      <c r="U234" s="114" t="s">
        <v>2855</v>
      </c>
      <c r="V234" s="60" t="s">
        <v>1720</v>
      </c>
      <c r="W234" s="60" t="s">
        <v>2809</v>
      </c>
      <c r="X234" s="62" t="s">
        <v>1721</v>
      </c>
      <c r="Y234" s="60" t="s">
        <v>133</v>
      </c>
      <c r="Z234" s="60" t="s">
        <v>134</v>
      </c>
      <c r="AA234" s="60" t="s">
        <v>2810</v>
      </c>
      <c r="AB234" s="60" t="s">
        <v>136</v>
      </c>
      <c r="AC234" s="60" t="s">
        <v>137</v>
      </c>
      <c r="AD234" s="60" t="s">
        <v>138</v>
      </c>
      <c r="AE234" s="60"/>
      <c r="AF234" s="60"/>
      <c r="AG234" s="60"/>
      <c r="AH234" s="60"/>
      <c r="AI234" s="60"/>
      <c r="AJ234" s="60"/>
      <c r="AK234" s="60"/>
      <c r="AL234" s="60"/>
      <c r="AM234" s="60"/>
      <c r="AN234" s="60"/>
      <c r="AO234" s="60"/>
      <c r="AP234" s="60"/>
      <c r="AQ234" s="60"/>
      <c r="AR234" s="60"/>
      <c r="AS234" s="60"/>
      <c r="AT234" s="60"/>
      <c r="AU234" s="60"/>
      <c r="AV234" s="60"/>
      <c r="AW234" s="60"/>
      <c r="AX234" s="60"/>
      <c r="AY234" s="60"/>
      <c r="AZ234" s="60"/>
      <c r="BA234" s="60"/>
      <c r="BB234" s="60"/>
      <c r="BC234" s="60"/>
      <c r="BD234" s="60"/>
      <c r="BE234" s="60"/>
      <c r="BF234" s="60"/>
      <c r="BG234" s="60"/>
      <c r="BH234" s="60"/>
      <c r="BI234" s="60"/>
      <c r="BJ234" s="60"/>
      <c r="BK234" s="60"/>
      <c r="BL234" s="60"/>
      <c r="BM234" s="60"/>
      <c r="BN234" s="60"/>
      <c r="BO234" s="60"/>
      <c r="BP234" s="60"/>
      <c r="BQ234" s="60"/>
      <c r="BR234" s="60"/>
      <c r="BS234" s="60"/>
      <c r="BT234" s="60"/>
      <c r="BU234" s="60"/>
      <c r="BV234" s="60"/>
      <c r="BW234" s="60"/>
      <c r="BX234" s="60"/>
      <c r="BY234" s="60"/>
      <c r="BZ234" s="60"/>
      <c r="CA234" s="60"/>
      <c r="CB234" s="60"/>
      <c r="CC234" s="26" t="s">
        <v>4054</v>
      </c>
      <c r="CD234" s="24" t="s">
        <v>4048</v>
      </c>
      <c r="CG234" s="26" t="s">
        <v>4040</v>
      </c>
      <c r="CY234" s="24"/>
      <c r="CZ234" s="24"/>
      <c r="DB234" s="26" t="s">
        <v>735</v>
      </c>
      <c r="DC234" s="26">
        <v>-122.191292</v>
      </c>
      <c r="DD234" s="26">
        <v>37.406339000000003</v>
      </c>
      <c r="DE234" s="26">
        <v>-122.149475</v>
      </c>
      <c r="DF234" s="26">
        <v>37.443536999999999</v>
      </c>
      <c r="DG234" s="26" t="s">
        <v>114</v>
      </c>
      <c r="DH234" s="26" t="s">
        <v>123</v>
      </c>
      <c r="DI234" s="26" t="s">
        <v>116</v>
      </c>
    </row>
    <row r="235" spans="1:146" s="11" customFormat="1" ht="117" x14ac:dyDescent="0.15">
      <c r="A235" s="11" t="str">
        <f>VLOOKUP(B235,SC1049_final_report!B:C,2,FALSE)</f>
        <v>xs483zr7170</v>
      </c>
      <c r="B235" s="11" t="s">
        <v>1722</v>
      </c>
      <c r="D235" s="11" t="s">
        <v>1723</v>
      </c>
      <c r="E235" s="11" t="s">
        <v>126</v>
      </c>
      <c r="F235" s="11" t="s">
        <v>3937</v>
      </c>
      <c r="G235" s="11" t="s">
        <v>255</v>
      </c>
      <c r="H235" s="11" t="s">
        <v>1724</v>
      </c>
      <c r="I235" s="11" t="s">
        <v>1288</v>
      </c>
      <c r="J235" s="11" t="s">
        <v>1725</v>
      </c>
      <c r="K235" s="11" t="s">
        <v>114</v>
      </c>
      <c r="L235" s="11" t="s">
        <v>115</v>
      </c>
      <c r="M235" s="11" t="s">
        <v>116</v>
      </c>
      <c r="N235" s="11" t="s">
        <v>810</v>
      </c>
      <c r="O235" s="11" t="s">
        <v>861</v>
      </c>
      <c r="Q235" s="11" t="s">
        <v>4044</v>
      </c>
      <c r="R235" s="11" t="s">
        <v>4045</v>
      </c>
      <c r="S235" s="11" t="s">
        <v>4046</v>
      </c>
      <c r="T235" s="11" t="s">
        <v>1726</v>
      </c>
      <c r="U235" s="56" t="s">
        <v>2855</v>
      </c>
      <c r="V235" s="42" t="s">
        <v>1706</v>
      </c>
      <c r="W235" s="42"/>
      <c r="X235" s="42"/>
      <c r="Y235" s="42" t="s">
        <v>182</v>
      </c>
      <c r="Z235" s="42" t="s">
        <v>134</v>
      </c>
      <c r="AA235" s="42" t="s">
        <v>1707</v>
      </c>
      <c r="AB235" s="42" t="s">
        <v>136</v>
      </c>
      <c r="AC235" s="42" t="s">
        <v>137</v>
      </c>
      <c r="AD235" s="49" t="s">
        <v>138</v>
      </c>
      <c r="AE235" s="42"/>
      <c r="AF235" s="42"/>
      <c r="AG235" s="42"/>
      <c r="AH235" s="42"/>
      <c r="AI235" s="42"/>
      <c r="AJ235" s="42"/>
      <c r="AK235" s="42"/>
      <c r="AL235" s="42"/>
      <c r="AM235" s="42"/>
      <c r="AN235" s="42"/>
      <c r="AO235" s="42"/>
      <c r="AP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2"/>
      <c r="BO235" s="42"/>
      <c r="BP235" s="42"/>
      <c r="BQ235" s="42"/>
      <c r="BR235" s="42"/>
      <c r="BS235" s="42"/>
      <c r="BT235" s="42"/>
      <c r="BU235" s="42"/>
      <c r="BV235" s="42"/>
      <c r="BW235" s="42"/>
      <c r="BX235" s="42"/>
      <c r="BY235" s="42"/>
      <c r="BZ235" s="42"/>
      <c r="CA235" s="42"/>
      <c r="CB235" s="42"/>
      <c r="CG235" s="11" t="s">
        <v>4040</v>
      </c>
      <c r="CZ235" s="17"/>
      <c r="DB235" s="11" t="s">
        <v>735</v>
      </c>
      <c r="DC235" s="11">
        <v>-122.191292</v>
      </c>
      <c r="DD235" s="11">
        <v>37.406339000000003</v>
      </c>
      <c r="DE235" s="11">
        <v>-122.149475</v>
      </c>
      <c r="DF235" s="11">
        <v>37.443536999999999</v>
      </c>
      <c r="DG235" s="11" t="s">
        <v>114</v>
      </c>
      <c r="DH235" s="11" t="s">
        <v>123</v>
      </c>
      <c r="DI235" s="11" t="s">
        <v>116</v>
      </c>
    </row>
    <row r="236" spans="1:146" s="11" customFormat="1" ht="117" x14ac:dyDescent="0.15">
      <c r="A236" s="11" t="str">
        <f>VLOOKUP(B236,SC1049_final_report!B:C,2,FALSE)</f>
        <v>pf522by1471</v>
      </c>
      <c r="B236" s="11" t="s">
        <v>1727</v>
      </c>
      <c r="D236" s="11" t="s">
        <v>1728</v>
      </c>
      <c r="E236" s="11" t="s">
        <v>126</v>
      </c>
      <c r="F236" s="11" t="s">
        <v>3938</v>
      </c>
      <c r="G236" s="11" t="s">
        <v>255</v>
      </c>
      <c r="H236" s="11" t="s">
        <v>1729</v>
      </c>
      <c r="I236" s="11" t="s">
        <v>1730</v>
      </c>
      <c r="K236" s="11" t="s">
        <v>114</v>
      </c>
      <c r="L236" s="11" t="s">
        <v>115</v>
      </c>
      <c r="M236" s="11" t="s">
        <v>116</v>
      </c>
      <c r="N236" s="11" t="s">
        <v>1731</v>
      </c>
      <c r="Q236" s="11" t="s">
        <v>4044</v>
      </c>
      <c r="R236" s="11" t="s">
        <v>4045</v>
      </c>
      <c r="S236" s="11" t="s">
        <v>4046</v>
      </c>
      <c r="T236" s="11" t="s">
        <v>1732</v>
      </c>
      <c r="U236" s="56" t="s">
        <v>2855</v>
      </c>
      <c r="V236" s="42"/>
      <c r="W236" s="42"/>
      <c r="X236" s="42"/>
      <c r="Y236" s="42"/>
      <c r="Z236" s="42"/>
      <c r="AA236" s="42"/>
      <c r="AB236" s="42"/>
      <c r="AC236" s="42"/>
      <c r="AD236" s="42"/>
      <c r="AE236" s="42"/>
      <c r="AF236" s="42"/>
      <c r="AG236" s="42"/>
      <c r="AH236" s="42"/>
      <c r="AI236" s="42"/>
      <c r="AJ236" s="42"/>
      <c r="AK236" s="42"/>
      <c r="AL236" s="42"/>
      <c r="AM236" s="42"/>
      <c r="AN236" s="42"/>
      <c r="AO236" s="42"/>
      <c r="AP236" s="42"/>
      <c r="AQ236" s="42"/>
      <c r="AR236" s="42"/>
      <c r="AS236" s="42"/>
      <c r="AT236" s="42"/>
      <c r="AU236" s="42"/>
      <c r="AV236" s="42"/>
      <c r="AW236" s="42"/>
      <c r="AX236" s="42"/>
      <c r="AY236" s="42"/>
      <c r="AZ236" s="42"/>
      <c r="BA236" s="42"/>
      <c r="BB236" s="42"/>
      <c r="BC236" s="42"/>
      <c r="BD236" s="42"/>
      <c r="BE236" s="42"/>
      <c r="BF236" s="42"/>
      <c r="BG236" s="42"/>
      <c r="BH236" s="42"/>
      <c r="BI236" s="42"/>
      <c r="BJ236" s="42"/>
      <c r="BK236" s="42"/>
      <c r="BL236" s="42"/>
      <c r="BM236" s="42"/>
      <c r="BN236" s="42"/>
      <c r="BO236" s="42"/>
      <c r="BP236" s="42"/>
      <c r="BQ236" s="42"/>
      <c r="BR236" s="42"/>
      <c r="BS236" s="42"/>
      <c r="BT236" s="42"/>
      <c r="BU236" s="42"/>
      <c r="BV236" s="42"/>
      <c r="BW236" s="42"/>
      <c r="BX236" s="42"/>
      <c r="BY236" s="42"/>
      <c r="BZ236" s="42"/>
      <c r="CA236" s="42"/>
      <c r="CB236" s="42"/>
      <c r="CG236" s="11" t="s">
        <v>4040</v>
      </c>
      <c r="CZ236" s="17"/>
      <c r="DB236" s="11" t="s">
        <v>735</v>
      </c>
      <c r="DC236" s="11">
        <v>-122.191292</v>
      </c>
      <c r="DD236" s="11">
        <v>37.406339000000003</v>
      </c>
      <c r="DE236" s="11">
        <v>-122.149475</v>
      </c>
      <c r="DF236" s="11">
        <v>37.443536999999999</v>
      </c>
      <c r="DG236" s="11" t="s">
        <v>114</v>
      </c>
      <c r="DH236" s="11" t="s">
        <v>123</v>
      </c>
      <c r="DI236" s="11" t="s">
        <v>116</v>
      </c>
    </row>
    <row r="237" spans="1:146" s="11" customFormat="1" ht="117" x14ac:dyDescent="0.15">
      <c r="A237" s="11" t="str">
        <f>VLOOKUP(B237,SC1049_final_report!B:C,2,FALSE)</f>
        <v>rb181py8466</v>
      </c>
      <c r="B237" s="11" t="s">
        <v>1733</v>
      </c>
      <c r="D237" s="11" t="s">
        <v>1734</v>
      </c>
      <c r="E237" s="11" t="s">
        <v>254</v>
      </c>
      <c r="F237" s="11" t="s">
        <v>3939</v>
      </c>
      <c r="G237" s="11" t="s">
        <v>255</v>
      </c>
      <c r="H237" s="11" t="s">
        <v>1735</v>
      </c>
      <c r="I237" s="11" t="s">
        <v>1730</v>
      </c>
      <c r="J237" s="11" t="s">
        <v>1736</v>
      </c>
      <c r="K237" s="11" t="s">
        <v>114</v>
      </c>
      <c r="L237" s="11" t="s">
        <v>115</v>
      </c>
      <c r="M237" s="11" t="s">
        <v>116</v>
      </c>
      <c r="N237" s="11" t="s">
        <v>1737</v>
      </c>
      <c r="Q237" s="11" t="s">
        <v>4044</v>
      </c>
      <c r="R237" s="11" t="s">
        <v>4045</v>
      </c>
      <c r="S237" s="11" t="s">
        <v>4046</v>
      </c>
      <c r="T237" s="11" t="s">
        <v>2500</v>
      </c>
      <c r="U237" s="56" t="s">
        <v>2855</v>
      </c>
      <c r="V237" s="42" t="s">
        <v>1706</v>
      </c>
      <c r="W237" s="42"/>
      <c r="X237" s="42"/>
      <c r="Y237" s="42" t="s">
        <v>182</v>
      </c>
      <c r="Z237" s="42" t="s">
        <v>134</v>
      </c>
      <c r="AA237" s="42" t="s">
        <v>1707</v>
      </c>
      <c r="AB237" s="42" t="s">
        <v>136</v>
      </c>
      <c r="AC237" s="42" t="s">
        <v>137</v>
      </c>
      <c r="AD237" s="42" t="s">
        <v>138</v>
      </c>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G237" s="11" t="s">
        <v>4040</v>
      </c>
      <c r="CZ237" s="17"/>
      <c r="DB237" s="11" t="s">
        <v>735</v>
      </c>
      <c r="DC237" s="11">
        <v>-122.191292</v>
      </c>
      <c r="DD237" s="11">
        <v>37.406339000000003</v>
      </c>
      <c r="DE237" s="11">
        <v>-122.149475</v>
      </c>
      <c r="DF237" s="11">
        <v>37.443536999999999</v>
      </c>
      <c r="DG237" s="11" t="s">
        <v>114</v>
      </c>
      <c r="DH237" s="11" t="s">
        <v>123</v>
      </c>
      <c r="DI237" s="11" t="s">
        <v>116</v>
      </c>
    </row>
    <row r="238" spans="1:146" s="11" customFormat="1" ht="117" x14ac:dyDescent="0.15">
      <c r="A238" s="11" t="str">
        <f>VLOOKUP(B238,SC1049_final_report!B:C,2,FALSE)</f>
        <v>pc987mp4151</v>
      </c>
      <c r="B238" s="11" t="s">
        <v>1738</v>
      </c>
      <c r="D238" s="11" t="s">
        <v>1739</v>
      </c>
      <c r="E238" s="11" t="s">
        <v>126</v>
      </c>
      <c r="F238" s="11" t="s">
        <v>3940</v>
      </c>
      <c r="G238" s="11" t="s">
        <v>1740</v>
      </c>
      <c r="H238" s="11" t="s">
        <v>1741</v>
      </c>
      <c r="I238" s="11" t="s">
        <v>231</v>
      </c>
      <c r="J238" s="11" t="s">
        <v>1742</v>
      </c>
      <c r="K238" s="11" t="s">
        <v>114</v>
      </c>
      <c r="L238" s="11" t="s">
        <v>115</v>
      </c>
      <c r="M238" s="11" t="s">
        <v>116</v>
      </c>
      <c r="N238" s="11" t="s">
        <v>816</v>
      </c>
      <c r="O238" s="11" t="s">
        <v>1743</v>
      </c>
      <c r="Q238" s="11" t="s">
        <v>4044</v>
      </c>
      <c r="R238" s="11" t="s">
        <v>4045</v>
      </c>
      <c r="S238" s="11" t="s">
        <v>4046</v>
      </c>
      <c r="T238" s="11" t="s">
        <v>1744</v>
      </c>
      <c r="U238" s="56" t="s">
        <v>2855</v>
      </c>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11" t="s">
        <v>4057</v>
      </c>
      <c r="CG238" s="11" t="s">
        <v>4040</v>
      </c>
      <c r="CZ238" s="17"/>
      <c r="DB238" s="11" t="s">
        <v>735</v>
      </c>
      <c r="DC238" s="11">
        <v>-122.191292</v>
      </c>
      <c r="DD238" s="11">
        <v>37.406339000000003</v>
      </c>
      <c r="DE238" s="11">
        <v>-122.149475</v>
      </c>
      <c r="DF238" s="11">
        <v>37.443536999999999</v>
      </c>
      <c r="DG238" s="11" t="s">
        <v>114</v>
      </c>
      <c r="DH238" s="11" t="s">
        <v>123</v>
      </c>
      <c r="DI238" s="11" t="s">
        <v>116</v>
      </c>
    </row>
    <row r="239" spans="1:146" s="28" customFormat="1" ht="117" x14ac:dyDescent="0.15">
      <c r="A239" s="11" t="str">
        <f>VLOOKUP(B239,SC1049_final_report!B:C,2,FALSE)</f>
        <v>jf811zc1458</v>
      </c>
      <c r="B239" s="28" t="s">
        <v>1745</v>
      </c>
      <c r="C239" s="28">
        <v>2007035</v>
      </c>
      <c r="D239" s="28" t="s">
        <v>1746</v>
      </c>
      <c r="E239" s="28" t="s">
        <v>3724</v>
      </c>
      <c r="F239" s="28" t="s">
        <v>3941</v>
      </c>
      <c r="K239" s="28" t="s">
        <v>114</v>
      </c>
      <c r="L239" s="28" t="s">
        <v>115</v>
      </c>
      <c r="M239" s="28" t="s">
        <v>116</v>
      </c>
      <c r="N239" s="28" t="s">
        <v>1747</v>
      </c>
      <c r="Q239" s="28" t="s">
        <v>4044</v>
      </c>
      <c r="R239" s="28" t="s">
        <v>4045</v>
      </c>
      <c r="S239" s="28" t="s">
        <v>4046</v>
      </c>
      <c r="T239" s="28" t="s">
        <v>2778</v>
      </c>
      <c r="U239" s="75" t="s">
        <v>2855</v>
      </c>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G239" s="28" t="s">
        <v>4040</v>
      </c>
      <c r="CZ239" s="29"/>
      <c r="DB239" s="28" t="s">
        <v>735</v>
      </c>
      <c r="DC239" s="28">
        <v>-122.191292</v>
      </c>
      <c r="DD239" s="28">
        <v>37.406339000000003</v>
      </c>
      <c r="DE239" s="28">
        <v>-122.149475</v>
      </c>
      <c r="DF239" s="28">
        <v>37.443536999999999</v>
      </c>
      <c r="DG239" s="28" t="s">
        <v>114</v>
      </c>
      <c r="DH239" s="28" t="s">
        <v>123</v>
      </c>
      <c r="DI239" s="28" t="s">
        <v>116</v>
      </c>
    </row>
    <row r="240" spans="1:146" s="28" customFormat="1" ht="117" x14ac:dyDescent="0.15">
      <c r="A240" s="11" t="str">
        <f>VLOOKUP(B240,SC1049_final_report!B:C,2,FALSE)</f>
        <v>mh478rs8483</v>
      </c>
      <c r="B240" s="28" t="s">
        <v>1768</v>
      </c>
      <c r="D240" s="28" t="s">
        <v>1769</v>
      </c>
      <c r="E240" s="28" t="s">
        <v>348</v>
      </c>
      <c r="F240" s="28" t="s">
        <v>3942</v>
      </c>
      <c r="G240" s="28" t="s">
        <v>255</v>
      </c>
      <c r="H240" s="28" t="s">
        <v>1770</v>
      </c>
      <c r="J240" s="28" t="s">
        <v>1771</v>
      </c>
      <c r="K240" s="28" t="s">
        <v>114</v>
      </c>
      <c r="L240" s="28" t="s">
        <v>115</v>
      </c>
      <c r="M240" s="28" t="s">
        <v>116</v>
      </c>
      <c r="N240" s="28" t="s">
        <v>149</v>
      </c>
      <c r="O240" s="28" t="s">
        <v>351</v>
      </c>
      <c r="P240" s="28" t="s">
        <v>150</v>
      </c>
      <c r="Q240" s="28" t="s">
        <v>4044</v>
      </c>
      <c r="R240" s="28" t="s">
        <v>4045</v>
      </c>
      <c r="S240" s="28" t="s">
        <v>4046</v>
      </c>
      <c r="T240" s="28" t="s">
        <v>2885</v>
      </c>
      <c r="U240" s="75" t="s">
        <v>2855</v>
      </c>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t="s">
        <v>153</v>
      </c>
      <c r="AW240" s="43"/>
      <c r="AX240" s="43"/>
      <c r="AY240" s="43" t="s">
        <v>133</v>
      </c>
      <c r="AZ240" s="43" t="s">
        <v>134</v>
      </c>
      <c r="BA240" s="43" t="s">
        <v>154</v>
      </c>
      <c r="BB240" s="43"/>
      <c r="BC240" s="43"/>
      <c r="BD240" s="43"/>
      <c r="BE240" s="43"/>
      <c r="BF240" s="43"/>
      <c r="BG240" s="43"/>
      <c r="BH240" s="43"/>
      <c r="BI240" s="43"/>
      <c r="BJ240" s="43"/>
      <c r="BK240" s="43"/>
      <c r="BL240" s="43"/>
      <c r="BM240" s="43"/>
      <c r="BN240" s="43"/>
      <c r="BO240" s="43"/>
      <c r="BP240" s="43"/>
      <c r="BQ240" s="51" t="s">
        <v>2346</v>
      </c>
      <c r="BR240" s="51"/>
      <c r="BS240" s="43"/>
      <c r="BT240" s="76" t="s">
        <v>133</v>
      </c>
      <c r="BU240" s="76" t="s">
        <v>134</v>
      </c>
      <c r="BV240" s="76" t="s">
        <v>2239</v>
      </c>
      <c r="BW240" s="43"/>
      <c r="BX240" s="43"/>
      <c r="BY240" s="43"/>
      <c r="BZ240" s="43"/>
      <c r="CA240" s="43"/>
      <c r="CB240" s="43"/>
      <c r="CG240" s="28" t="s">
        <v>4041</v>
      </c>
      <c r="CX240" s="29" t="s">
        <v>2249</v>
      </c>
      <c r="CZ240" s="29" t="s">
        <v>2284</v>
      </c>
      <c r="DB240" s="28" t="s">
        <v>735</v>
      </c>
      <c r="DC240" s="28">
        <v>-122.191292</v>
      </c>
      <c r="DD240" s="28">
        <v>37.406339000000003</v>
      </c>
      <c r="DE240" s="28">
        <v>-122.149475</v>
      </c>
      <c r="DF240" s="28">
        <v>37.443536999999999</v>
      </c>
      <c r="DG240" s="28" t="s">
        <v>114</v>
      </c>
      <c r="DH240" s="28" t="s">
        <v>123</v>
      </c>
      <c r="DI240" s="28" t="s">
        <v>116</v>
      </c>
      <c r="DJ240" s="29" t="s">
        <v>2259</v>
      </c>
      <c r="DL240" s="29" t="s">
        <v>123</v>
      </c>
      <c r="DM240" s="28" t="s">
        <v>2260</v>
      </c>
      <c r="DN240" s="28" t="s">
        <v>239</v>
      </c>
      <c r="DP240" s="28" t="s">
        <v>123</v>
      </c>
      <c r="DQ240" s="28" t="s">
        <v>240</v>
      </c>
      <c r="DR240" s="29" t="s">
        <v>2268</v>
      </c>
      <c r="DS240" s="29" t="s">
        <v>2285</v>
      </c>
      <c r="DT240" s="29" t="s">
        <v>123</v>
      </c>
      <c r="DU240" s="28" t="s">
        <v>2619</v>
      </c>
      <c r="DV240" s="29" t="s">
        <v>2360</v>
      </c>
      <c r="DW240" s="29" t="s">
        <v>2284</v>
      </c>
      <c r="DY240" s="29" t="s">
        <v>2921</v>
      </c>
      <c r="DZ240" s="29" t="s">
        <v>2284</v>
      </c>
      <c r="EB240" s="23" t="s">
        <v>2333</v>
      </c>
      <c r="EC240" s="29" t="s">
        <v>2284</v>
      </c>
      <c r="EE240" s="29" t="s">
        <v>2279</v>
      </c>
      <c r="EF240" s="29" t="s">
        <v>2284</v>
      </c>
      <c r="EH240" s="28" t="s">
        <v>1772</v>
      </c>
      <c r="EI240" s="28" t="s">
        <v>123</v>
      </c>
      <c r="EJ240" s="28" t="s">
        <v>1773</v>
      </c>
      <c r="EK240" s="28" t="s">
        <v>355</v>
      </c>
      <c r="EL240" s="28" t="s">
        <v>123</v>
      </c>
      <c r="EM240" s="28" t="s">
        <v>356</v>
      </c>
      <c r="EN240" s="28" t="s">
        <v>280</v>
      </c>
      <c r="EO240" s="28" t="s">
        <v>123</v>
      </c>
      <c r="EP240" s="28" t="s">
        <v>281</v>
      </c>
    </row>
    <row r="241" spans="1:113" s="28" customFormat="1" ht="130" x14ac:dyDescent="0.15">
      <c r="A241" s="11" t="str">
        <f>VLOOKUP(B241,SC1049_final_report!B:C,2,FALSE)</f>
        <v>zj071rd2819</v>
      </c>
      <c r="B241" s="28" t="s">
        <v>1774</v>
      </c>
      <c r="C241" s="28">
        <v>2005117</v>
      </c>
      <c r="D241" s="28" t="s">
        <v>1775</v>
      </c>
      <c r="E241" s="28" t="s">
        <v>348</v>
      </c>
      <c r="F241" s="28" t="s">
        <v>3943</v>
      </c>
      <c r="G241" s="28" t="s">
        <v>255</v>
      </c>
      <c r="H241" s="28" t="s">
        <v>1776</v>
      </c>
      <c r="K241" s="28" t="s">
        <v>114</v>
      </c>
      <c r="L241" s="28" t="s">
        <v>115</v>
      </c>
      <c r="M241" s="28" t="s">
        <v>116</v>
      </c>
      <c r="N241" s="28" t="s">
        <v>1777</v>
      </c>
      <c r="Q241" s="28" t="s">
        <v>4044</v>
      </c>
      <c r="R241" s="28" t="s">
        <v>4045</v>
      </c>
      <c r="S241" s="28" t="s">
        <v>4046</v>
      </c>
      <c r="T241" s="28" t="s">
        <v>2881</v>
      </c>
      <c r="U241" s="75" t="s">
        <v>2855</v>
      </c>
      <c r="V241" s="76" t="s">
        <v>2902</v>
      </c>
      <c r="W241" s="53" t="s">
        <v>2903</v>
      </c>
      <c r="X241" s="53"/>
      <c r="Y241" s="53" t="s">
        <v>182</v>
      </c>
      <c r="Z241" s="53" t="s">
        <v>134</v>
      </c>
      <c r="AA241" s="19" t="s">
        <v>2904</v>
      </c>
      <c r="AB241" s="43"/>
      <c r="AC241" s="43"/>
      <c r="AD241" s="43"/>
      <c r="AE241" s="43"/>
      <c r="AF241" s="43"/>
      <c r="AG241" s="43"/>
      <c r="AH241" s="43"/>
      <c r="AI241" s="43"/>
      <c r="AJ241" s="43"/>
      <c r="AK241" s="43"/>
      <c r="AL241" s="43"/>
      <c r="AM241" s="43"/>
      <c r="AN241" s="43"/>
      <c r="AO241" s="43"/>
      <c r="AP241" s="43"/>
      <c r="AQ241" s="43"/>
      <c r="AR241" s="43"/>
      <c r="AS241" s="43"/>
      <c r="AT241" s="43"/>
      <c r="AU241" s="43"/>
      <c r="AV241" s="53" t="s">
        <v>2285</v>
      </c>
      <c r="AW241" s="43"/>
      <c r="AX241" s="53" t="s">
        <v>2901</v>
      </c>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G241" s="28" t="s">
        <v>4041</v>
      </c>
      <c r="CZ241" s="29"/>
      <c r="DB241" s="28" t="s">
        <v>735</v>
      </c>
      <c r="DC241" s="28">
        <v>-122.191292</v>
      </c>
      <c r="DD241" s="28">
        <v>37.406339000000003</v>
      </c>
      <c r="DE241" s="28">
        <v>-122.149475</v>
      </c>
      <c r="DF241" s="28">
        <v>37.443536999999999</v>
      </c>
      <c r="DG241" s="28" t="s">
        <v>114</v>
      </c>
      <c r="DH241" s="28" t="s">
        <v>123</v>
      </c>
      <c r="DI241" s="28" t="s">
        <v>116</v>
      </c>
    </row>
    <row r="242" spans="1:113" s="26" customFormat="1" ht="312" x14ac:dyDescent="0.15">
      <c r="A242" s="11" t="str">
        <f>VLOOKUP(B242,SC1049_final_report!B:C,2,FALSE)</f>
        <v>sr783xq4430</v>
      </c>
      <c r="B242" s="26" t="s">
        <v>1778</v>
      </c>
      <c r="C242" s="26">
        <v>2008194</v>
      </c>
      <c r="D242" s="26" t="s">
        <v>1779</v>
      </c>
      <c r="F242" s="26" t="s">
        <v>3944</v>
      </c>
      <c r="H242" s="26" t="s">
        <v>1780</v>
      </c>
      <c r="I242" s="26" t="s">
        <v>1781</v>
      </c>
      <c r="K242" s="26" t="s">
        <v>114</v>
      </c>
      <c r="L242" s="26" t="s">
        <v>115</v>
      </c>
      <c r="M242" s="26" t="s">
        <v>116</v>
      </c>
      <c r="N242" s="26" t="s">
        <v>981</v>
      </c>
      <c r="Q242" s="26" t="s">
        <v>4044</v>
      </c>
      <c r="R242" s="26" t="s">
        <v>4045</v>
      </c>
      <c r="S242" s="26" t="s">
        <v>4046</v>
      </c>
      <c r="T242" s="26" t="s">
        <v>2779</v>
      </c>
      <c r="U242" s="73" t="s">
        <v>2855</v>
      </c>
      <c r="V242" s="17" t="s">
        <v>1695</v>
      </c>
      <c r="W242" s="58" t="s">
        <v>2828</v>
      </c>
      <c r="X242" s="58" t="s">
        <v>2829</v>
      </c>
      <c r="Y242" s="58" t="s">
        <v>182</v>
      </c>
      <c r="Z242" s="58" t="s">
        <v>134</v>
      </c>
      <c r="AA242" s="19" t="s">
        <v>1696</v>
      </c>
      <c r="AB242" s="58" t="s">
        <v>2285</v>
      </c>
      <c r="AC242" s="58" t="s">
        <v>2285</v>
      </c>
      <c r="AD242" s="58" t="s">
        <v>2285</v>
      </c>
      <c r="AE242" s="60"/>
      <c r="AF242" s="60"/>
      <c r="AG242" s="60"/>
      <c r="AH242" s="60"/>
      <c r="AI242" s="60"/>
      <c r="AJ242" s="60"/>
      <c r="AK242" s="60"/>
      <c r="AL242" s="60"/>
      <c r="AM242" s="60"/>
      <c r="AN242" s="60"/>
      <c r="AO242" s="60"/>
      <c r="AP242" s="60"/>
      <c r="AQ242" s="60"/>
      <c r="AR242" s="60"/>
      <c r="AS242" s="60"/>
      <c r="AT242" s="60"/>
      <c r="AU242" s="60"/>
      <c r="AV242" s="60"/>
      <c r="AW242" s="60"/>
      <c r="AX242" s="60"/>
      <c r="AY242" s="60"/>
      <c r="AZ242" s="60"/>
      <c r="BA242" s="60"/>
      <c r="BB242" s="60"/>
      <c r="BC242" s="60"/>
      <c r="BD242" s="60"/>
      <c r="BE242" s="60"/>
      <c r="BF242" s="60"/>
      <c r="BG242" s="60"/>
      <c r="BH242" s="60"/>
      <c r="BI242" s="60"/>
      <c r="BJ242" s="60"/>
      <c r="BK242" s="60"/>
      <c r="BL242" s="60"/>
      <c r="BM242" s="60"/>
      <c r="BN242" s="60"/>
      <c r="BO242" s="60"/>
      <c r="BP242" s="60"/>
      <c r="BQ242" s="60"/>
      <c r="BR242" s="60"/>
      <c r="BS242" s="60"/>
      <c r="BT242" s="60"/>
      <c r="BU242" s="60"/>
      <c r="BV242" s="60"/>
      <c r="BW242" s="60"/>
      <c r="BX242" s="60"/>
      <c r="BY242" s="60"/>
      <c r="BZ242" s="60"/>
      <c r="CA242" s="60"/>
      <c r="CB242" s="60"/>
      <c r="CC242" s="26" t="s">
        <v>4060</v>
      </c>
      <c r="CG242" s="26" t="s">
        <v>4042</v>
      </c>
      <c r="CZ242" s="24"/>
      <c r="DB242" s="26" t="s">
        <v>735</v>
      </c>
      <c r="DC242" s="26">
        <v>-122.191292</v>
      </c>
      <c r="DD242" s="26">
        <v>37.406339000000003</v>
      </c>
      <c r="DE242" s="26">
        <v>-122.149475</v>
      </c>
      <c r="DF242" s="26">
        <v>37.443536999999999</v>
      </c>
      <c r="DG242" s="26" t="s">
        <v>114</v>
      </c>
      <c r="DH242" s="26" t="s">
        <v>123</v>
      </c>
      <c r="DI242" s="26" t="s">
        <v>116</v>
      </c>
    </row>
    <row r="243" spans="1:113" s="26" customFormat="1" ht="117" x14ac:dyDescent="0.15">
      <c r="A243" s="11" t="str">
        <f>VLOOKUP(B243,SC1049_final_report!B:C,2,FALSE)</f>
        <v>cb507pk8480</v>
      </c>
      <c r="B243" s="26" t="s">
        <v>1782</v>
      </c>
      <c r="C243" s="26">
        <v>2008194</v>
      </c>
      <c r="D243" s="26" t="s">
        <v>1783</v>
      </c>
      <c r="F243" s="26" t="s">
        <v>3945</v>
      </c>
      <c r="H243" s="26" t="s">
        <v>1780</v>
      </c>
      <c r="I243" s="26" t="s">
        <v>1781</v>
      </c>
      <c r="K243" s="26" t="s">
        <v>114</v>
      </c>
      <c r="L243" s="26" t="s">
        <v>115</v>
      </c>
      <c r="M243" s="26" t="s">
        <v>116</v>
      </c>
      <c r="N243" s="26" t="s">
        <v>1784</v>
      </c>
      <c r="Q243" s="26" t="s">
        <v>4044</v>
      </c>
      <c r="R243" s="26" t="s">
        <v>4045</v>
      </c>
      <c r="S243" s="26" t="s">
        <v>4046</v>
      </c>
      <c r="T243" s="26" t="s">
        <v>2780</v>
      </c>
      <c r="U243" s="73" t="s">
        <v>2855</v>
      </c>
      <c r="V243" s="17" t="s">
        <v>1695</v>
      </c>
      <c r="W243" s="58" t="s">
        <v>2828</v>
      </c>
      <c r="X243" s="58" t="s">
        <v>2806</v>
      </c>
      <c r="Y243" s="60"/>
      <c r="Z243" s="58" t="s">
        <v>134</v>
      </c>
      <c r="AA243" s="19" t="s">
        <v>1696</v>
      </c>
      <c r="AB243" s="58" t="s">
        <v>2285</v>
      </c>
      <c r="AC243" s="58" t="s">
        <v>2285</v>
      </c>
      <c r="AD243" s="58" t="s">
        <v>2285</v>
      </c>
      <c r="AE243" s="60"/>
      <c r="AF243" s="60"/>
      <c r="AG243" s="60"/>
      <c r="AH243" s="60"/>
      <c r="AI243" s="60"/>
      <c r="AJ243" s="60"/>
      <c r="AK243" s="60"/>
      <c r="AL243" s="60"/>
      <c r="AM243" s="60"/>
      <c r="AN243" s="60"/>
      <c r="AO243" s="60"/>
      <c r="AP243" s="60"/>
      <c r="AQ243" s="60"/>
      <c r="AR243" s="60"/>
      <c r="AS243" s="60"/>
      <c r="AT243" s="60"/>
      <c r="AU243" s="60"/>
      <c r="AV243" s="60"/>
      <c r="AW243" s="60"/>
      <c r="AX243" s="60"/>
      <c r="AY243" s="60"/>
      <c r="AZ243" s="60"/>
      <c r="BA243" s="60"/>
      <c r="BB243" s="60"/>
      <c r="BC243" s="60"/>
      <c r="BD243" s="60"/>
      <c r="BE243" s="60"/>
      <c r="BF243" s="60"/>
      <c r="BG243" s="60"/>
      <c r="BH243" s="60"/>
      <c r="BI243" s="60"/>
      <c r="BJ243" s="60"/>
      <c r="BK243" s="60"/>
      <c r="BL243" s="60"/>
      <c r="BM243" s="60"/>
      <c r="BN243" s="60"/>
      <c r="BO243" s="60"/>
      <c r="BP243" s="60"/>
      <c r="BQ243" s="60"/>
      <c r="BR243" s="60"/>
      <c r="BS243" s="60"/>
      <c r="BT243" s="60"/>
      <c r="BU243" s="60"/>
      <c r="BV243" s="60"/>
      <c r="BW243" s="60"/>
      <c r="BX243" s="60"/>
      <c r="BY243" s="60"/>
      <c r="BZ243" s="60"/>
      <c r="CA243" s="60"/>
      <c r="CB243" s="60"/>
      <c r="CC243" s="26" t="s">
        <v>4060</v>
      </c>
      <c r="CG243" s="26" t="s">
        <v>4042</v>
      </c>
      <c r="CZ243" s="24"/>
      <c r="DB243" s="26" t="s">
        <v>735</v>
      </c>
      <c r="DC243" s="26">
        <v>-122.191292</v>
      </c>
      <c r="DD243" s="26">
        <v>37.406339000000003</v>
      </c>
      <c r="DE243" s="26">
        <v>-122.149475</v>
      </c>
      <c r="DF243" s="26">
        <v>37.443536999999999</v>
      </c>
      <c r="DG243" s="26" t="s">
        <v>114</v>
      </c>
      <c r="DH243" s="26" t="s">
        <v>123</v>
      </c>
      <c r="DI243" s="26" t="s">
        <v>116</v>
      </c>
    </row>
    <row r="244" spans="1:113" s="26" customFormat="1" ht="117" x14ac:dyDescent="0.15">
      <c r="A244" s="11" t="str">
        <f>VLOOKUP(B244,SC1049_final_report!B:C,2,FALSE)</f>
        <v>yt046nv1033</v>
      </c>
      <c r="B244" s="26" t="s">
        <v>1785</v>
      </c>
      <c r="C244" s="26">
        <v>2008194</v>
      </c>
      <c r="D244" s="26" t="s">
        <v>1786</v>
      </c>
      <c r="F244" s="26" t="s">
        <v>3946</v>
      </c>
      <c r="H244" s="26" t="s">
        <v>1780</v>
      </c>
      <c r="I244" s="26" t="s">
        <v>1781</v>
      </c>
      <c r="J244" s="26" t="s">
        <v>1787</v>
      </c>
      <c r="K244" s="26" t="s">
        <v>114</v>
      </c>
      <c r="L244" s="26" t="s">
        <v>115</v>
      </c>
      <c r="M244" s="26" t="s">
        <v>116</v>
      </c>
      <c r="N244" s="26" t="s">
        <v>981</v>
      </c>
      <c r="Q244" s="26" t="s">
        <v>4044</v>
      </c>
      <c r="R244" s="26" t="s">
        <v>4045</v>
      </c>
      <c r="S244" s="26" t="s">
        <v>4046</v>
      </c>
      <c r="T244" s="26" t="s">
        <v>2781</v>
      </c>
      <c r="U244" s="73" t="s">
        <v>2855</v>
      </c>
      <c r="V244" s="17" t="s">
        <v>1695</v>
      </c>
      <c r="W244" s="58" t="s">
        <v>2828</v>
      </c>
      <c r="X244" s="58" t="s">
        <v>2807</v>
      </c>
      <c r="Y244" s="60"/>
      <c r="Z244" s="58" t="s">
        <v>134</v>
      </c>
      <c r="AA244" s="19" t="s">
        <v>1696</v>
      </c>
      <c r="AB244" s="58" t="s">
        <v>2285</v>
      </c>
      <c r="AC244" s="58" t="s">
        <v>2285</v>
      </c>
      <c r="AD244" s="58" t="s">
        <v>2285</v>
      </c>
      <c r="AE244" s="60"/>
      <c r="AF244" s="60"/>
      <c r="AG244" s="60"/>
      <c r="AH244" s="60"/>
      <c r="AI244" s="60"/>
      <c r="AJ244" s="60"/>
      <c r="AK244" s="60"/>
      <c r="AL244" s="60"/>
      <c r="AM244" s="60"/>
      <c r="AN244" s="60"/>
      <c r="AO244" s="60"/>
      <c r="AP244" s="60"/>
      <c r="AQ244" s="60"/>
      <c r="AR244" s="60"/>
      <c r="AS244" s="60"/>
      <c r="AT244" s="60"/>
      <c r="AU244" s="60"/>
      <c r="AV244" s="60"/>
      <c r="AW244" s="60"/>
      <c r="AX244" s="60"/>
      <c r="AY244" s="60"/>
      <c r="AZ244" s="60"/>
      <c r="BA244" s="60"/>
      <c r="BB244" s="60"/>
      <c r="BC244" s="60"/>
      <c r="BD244" s="60"/>
      <c r="BE244" s="60"/>
      <c r="BF244" s="60"/>
      <c r="BG244" s="60"/>
      <c r="BH244" s="60"/>
      <c r="BI244" s="60"/>
      <c r="BJ244" s="60"/>
      <c r="BK244" s="60"/>
      <c r="BL244" s="60"/>
      <c r="BM244" s="60"/>
      <c r="BN244" s="60"/>
      <c r="BO244" s="60"/>
      <c r="BP244" s="60"/>
      <c r="BQ244" s="60"/>
      <c r="BR244" s="60"/>
      <c r="BS244" s="60"/>
      <c r="BT244" s="60"/>
      <c r="BU244" s="60"/>
      <c r="BV244" s="60"/>
      <c r="BW244" s="60"/>
      <c r="BX244" s="60"/>
      <c r="BY244" s="60"/>
      <c r="BZ244" s="60"/>
      <c r="CA244" s="60"/>
      <c r="CB244" s="60"/>
      <c r="CC244" s="26" t="s">
        <v>4060</v>
      </c>
      <c r="CG244" s="26" t="s">
        <v>4042</v>
      </c>
      <c r="CZ244" s="24"/>
      <c r="DB244" s="26" t="s">
        <v>735</v>
      </c>
      <c r="DC244" s="26">
        <v>-122.191292</v>
      </c>
      <c r="DD244" s="26">
        <v>37.406339000000003</v>
      </c>
      <c r="DE244" s="26">
        <v>-122.149475</v>
      </c>
      <c r="DF244" s="26">
        <v>37.443536999999999</v>
      </c>
      <c r="DG244" s="26" t="s">
        <v>114</v>
      </c>
      <c r="DH244" s="26" t="s">
        <v>123</v>
      </c>
      <c r="DI244" s="26" t="s">
        <v>116</v>
      </c>
    </row>
    <row r="245" spans="1:113" s="26" customFormat="1" ht="117" x14ac:dyDescent="0.15">
      <c r="A245" s="11" t="str">
        <f>VLOOKUP(B245,SC1049_final_report!B:C,2,FALSE)</f>
        <v>jh866nq1670</v>
      </c>
      <c r="B245" s="26" t="s">
        <v>1788</v>
      </c>
      <c r="C245" s="26">
        <v>2008194</v>
      </c>
      <c r="D245" s="26" t="s">
        <v>1789</v>
      </c>
      <c r="F245" s="26" t="s">
        <v>3947</v>
      </c>
      <c r="H245" s="26" t="s">
        <v>1780</v>
      </c>
      <c r="I245" s="26" t="s">
        <v>1781</v>
      </c>
      <c r="J245" s="26" t="s">
        <v>1790</v>
      </c>
      <c r="K245" s="26" t="s">
        <v>114</v>
      </c>
      <c r="L245" s="26" t="s">
        <v>115</v>
      </c>
      <c r="M245" s="26" t="s">
        <v>116</v>
      </c>
      <c r="N245" s="26" t="s">
        <v>981</v>
      </c>
      <c r="Q245" s="26" t="s">
        <v>4044</v>
      </c>
      <c r="R245" s="26" t="s">
        <v>4045</v>
      </c>
      <c r="S245" s="26" t="s">
        <v>4046</v>
      </c>
      <c r="T245" s="26" t="s">
        <v>2782</v>
      </c>
      <c r="U245" s="73" t="s">
        <v>2855</v>
      </c>
      <c r="V245" s="17" t="s">
        <v>1695</v>
      </c>
      <c r="W245" s="58" t="s">
        <v>2828</v>
      </c>
      <c r="X245" s="58" t="s">
        <v>2808</v>
      </c>
      <c r="Y245" s="58" t="s">
        <v>182</v>
      </c>
      <c r="Z245" s="58" t="s">
        <v>134</v>
      </c>
      <c r="AA245" s="19" t="s">
        <v>1696</v>
      </c>
      <c r="AB245" s="58" t="s">
        <v>2285</v>
      </c>
      <c r="AC245" s="58" t="s">
        <v>2285</v>
      </c>
      <c r="AD245" s="58" t="s">
        <v>2285</v>
      </c>
      <c r="AE245" s="60"/>
      <c r="AF245" s="60"/>
      <c r="AG245" s="60"/>
      <c r="AH245" s="60"/>
      <c r="AI245" s="60"/>
      <c r="AJ245" s="60"/>
      <c r="AK245" s="60"/>
      <c r="AL245" s="60"/>
      <c r="AM245" s="60"/>
      <c r="AN245" s="60"/>
      <c r="AO245" s="60"/>
      <c r="AP245" s="60"/>
      <c r="AQ245" s="60"/>
      <c r="AR245" s="60"/>
      <c r="AS245" s="60"/>
      <c r="AT245" s="60"/>
      <c r="AU245" s="60"/>
      <c r="AV245" s="60"/>
      <c r="AW245" s="60"/>
      <c r="AX245" s="60"/>
      <c r="AY245" s="60"/>
      <c r="AZ245" s="60"/>
      <c r="BA245" s="60"/>
      <c r="BB245" s="60"/>
      <c r="BC245" s="60"/>
      <c r="BD245" s="60"/>
      <c r="BE245" s="60"/>
      <c r="BF245" s="60"/>
      <c r="BG245" s="60"/>
      <c r="BH245" s="60"/>
      <c r="BI245" s="60"/>
      <c r="BJ245" s="60"/>
      <c r="BK245" s="60"/>
      <c r="BL245" s="60"/>
      <c r="BM245" s="60"/>
      <c r="BN245" s="60"/>
      <c r="BO245" s="60"/>
      <c r="BP245" s="60"/>
      <c r="BQ245" s="60"/>
      <c r="BR245" s="60"/>
      <c r="BS245" s="60"/>
      <c r="BT245" s="60"/>
      <c r="BU245" s="60"/>
      <c r="BV245" s="60"/>
      <c r="BW245" s="60"/>
      <c r="BX245" s="60"/>
      <c r="BY245" s="60"/>
      <c r="BZ245" s="60"/>
      <c r="CA245" s="60"/>
      <c r="CB245" s="60"/>
      <c r="CC245" s="26" t="s">
        <v>4060</v>
      </c>
      <c r="CG245" s="26" t="s">
        <v>4042</v>
      </c>
      <c r="CZ245" s="24"/>
      <c r="DB245" s="26" t="s">
        <v>735</v>
      </c>
      <c r="DC245" s="26">
        <v>-122.191292</v>
      </c>
      <c r="DD245" s="26">
        <v>37.406339000000003</v>
      </c>
      <c r="DE245" s="26">
        <v>-122.149475</v>
      </c>
      <c r="DF245" s="26">
        <v>37.443536999999999</v>
      </c>
      <c r="DG245" s="26" t="s">
        <v>114</v>
      </c>
      <c r="DH245" s="26" t="s">
        <v>123</v>
      </c>
      <c r="DI245" s="26" t="s">
        <v>116</v>
      </c>
    </row>
    <row r="246" spans="1:113" s="26" customFormat="1" ht="117" x14ac:dyDescent="0.15">
      <c r="A246" s="11" t="str">
        <f>VLOOKUP(B246,SC1049_final_report!B:C,2,FALSE)</f>
        <v>xj232hp0878</v>
      </c>
      <c r="B246" s="26" t="s">
        <v>1791</v>
      </c>
      <c r="C246" s="26">
        <v>2008194</v>
      </c>
      <c r="D246" s="26" t="s">
        <v>1792</v>
      </c>
      <c r="F246" s="26" t="s">
        <v>3948</v>
      </c>
      <c r="H246" s="26" t="s">
        <v>1793</v>
      </c>
      <c r="I246" s="26" t="s">
        <v>231</v>
      </c>
      <c r="J246" s="26" t="s">
        <v>1794</v>
      </c>
      <c r="K246" s="26" t="s">
        <v>114</v>
      </c>
      <c r="L246" s="26" t="s">
        <v>115</v>
      </c>
      <c r="M246" s="26" t="s">
        <v>116</v>
      </c>
      <c r="N246" s="26" t="s">
        <v>1546</v>
      </c>
      <c r="Q246" s="26" t="s">
        <v>4044</v>
      </c>
      <c r="R246" s="26" t="s">
        <v>4045</v>
      </c>
      <c r="S246" s="26" t="s">
        <v>4046</v>
      </c>
      <c r="T246" s="26" t="s">
        <v>2783</v>
      </c>
      <c r="U246" s="73" t="s">
        <v>2855</v>
      </c>
      <c r="V246" s="60"/>
      <c r="W246" s="60"/>
      <c r="X246" s="60"/>
      <c r="Y246" s="60"/>
      <c r="Z246" s="60"/>
      <c r="AA246" s="60"/>
      <c r="AB246" s="60"/>
      <c r="AC246" s="60"/>
      <c r="AD246" s="60"/>
      <c r="AE246" s="60"/>
      <c r="AF246" s="60"/>
      <c r="AG246" s="60"/>
      <c r="AH246" s="60"/>
      <c r="AI246" s="60"/>
      <c r="AJ246" s="60"/>
      <c r="AK246" s="60"/>
      <c r="AL246" s="60"/>
      <c r="AM246" s="60"/>
      <c r="AN246" s="60"/>
      <c r="AO246" s="60"/>
      <c r="AP246" s="60"/>
      <c r="AQ246" s="60"/>
      <c r="AR246" s="60"/>
      <c r="AS246" s="60"/>
      <c r="AT246" s="60"/>
      <c r="AU246" s="60"/>
      <c r="AV246" s="60"/>
      <c r="AW246" s="60"/>
      <c r="AX246" s="60"/>
      <c r="AY246" s="60"/>
      <c r="AZ246" s="60"/>
      <c r="BA246" s="60"/>
      <c r="BB246" s="60"/>
      <c r="BC246" s="60"/>
      <c r="BD246" s="60"/>
      <c r="BE246" s="60"/>
      <c r="BF246" s="60"/>
      <c r="BG246" s="60"/>
      <c r="BH246" s="60"/>
      <c r="BI246" s="60"/>
      <c r="BJ246" s="60"/>
      <c r="BK246" s="60"/>
      <c r="BL246" s="60"/>
      <c r="BM246" s="60"/>
      <c r="BN246" s="60"/>
      <c r="BO246" s="60"/>
      <c r="BP246" s="60"/>
      <c r="BQ246" s="60"/>
      <c r="BR246" s="60"/>
      <c r="BS246" s="60"/>
      <c r="BT246" s="60"/>
      <c r="BU246" s="60"/>
      <c r="BV246" s="60"/>
      <c r="BW246" s="60"/>
      <c r="BX246" s="60"/>
      <c r="BY246" s="60"/>
      <c r="BZ246" s="60"/>
      <c r="CA246" s="60"/>
      <c r="CB246" s="60"/>
      <c r="CC246" s="26" t="s">
        <v>4053</v>
      </c>
      <c r="CG246" s="26" t="s">
        <v>4042</v>
      </c>
      <c r="CZ246" s="24"/>
      <c r="DB246" s="26" t="s">
        <v>1795</v>
      </c>
      <c r="DC246" s="26">
        <v>-122.17780139049999</v>
      </c>
      <c r="DD246" s="26">
        <v>37.419106319699999</v>
      </c>
      <c r="DE246" s="26">
        <v>-122.169701461</v>
      </c>
      <c r="DF246" s="26">
        <v>37.421995995000003</v>
      </c>
      <c r="DG246" s="26" t="s">
        <v>114</v>
      </c>
      <c r="DH246" s="26" t="s">
        <v>123</v>
      </c>
      <c r="DI246" s="26" t="s">
        <v>116</v>
      </c>
    </row>
    <row r="247" spans="1:113" s="26" customFormat="1" ht="208" x14ac:dyDescent="0.15">
      <c r="A247" s="11" t="str">
        <f>VLOOKUP(B247,SC1049_final_report!B:C,2,FALSE)</f>
        <v>mt448nn6670</v>
      </c>
      <c r="B247" s="26" t="s">
        <v>2749</v>
      </c>
      <c r="C247" s="26">
        <v>2008194</v>
      </c>
      <c r="D247" s="26" t="s">
        <v>1796</v>
      </c>
      <c r="F247" s="26" t="s">
        <v>3949</v>
      </c>
      <c r="J247" s="26" t="s">
        <v>1797</v>
      </c>
      <c r="K247" s="26" t="s">
        <v>114</v>
      </c>
      <c r="L247" s="26" t="s">
        <v>115</v>
      </c>
      <c r="M247" s="26" t="s">
        <v>116</v>
      </c>
      <c r="N247" s="26" t="s">
        <v>1798</v>
      </c>
      <c r="Q247" s="26" t="s">
        <v>4044</v>
      </c>
      <c r="R247" s="26" t="s">
        <v>4045</v>
      </c>
      <c r="S247" s="26" t="s">
        <v>4046</v>
      </c>
      <c r="T247" s="112" t="s">
        <v>2784</v>
      </c>
      <c r="U247" s="73" t="s">
        <v>2855</v>
      </c>
      <c r="V247" s="17" t="s">
        <v>1695</v>
      </c>
      <c r="W247" s="58" t="s">
        <v>2828</v>
      </c>
      <c r="X247" s="58" t="s">
        <v>2830</v>
      </c>
      <c r="Y247" s="58" t="s">
        <v>182</v>
      </c>
      <c r="Z247" s="60"/>
      <c r="AA247" s="19" t="s">
        <v>1696</v>
      </c>
      <c r="AB247" s="58" t="s">
        <v>2285</v>
      </c>
      <c r="AC247" s="58" t="s">
        <v>2285</v>
      </c>
      <c r="AD247" s="58" t="s">
        <v>2285</v>
      </c>
      <c r="AE247" s="60" t="s">
        <v>4025</v>
      </c>
      <c r="AF247" s="60"/>
      <c r="AG247" s="60" t="s">
        <v>4032</v>
      </c>
      <c r="AH247" s="60" t="s">
        <v>133</v>
      </c>
      <c r="AI247" s="60"/>
      <c r="AJ247" s="60"/>
      <c r="AK247" s="60"/>
      <c r="AL247" s="60"/>
      <c r="AM247" s="60"/>
      <c r="AN247" s="60"/>
      <c r="AO247" s="60"/>
      <c r="AP247" s="60"/>
      <c r="AQ247" s="60"/>
      <c r="AR247" s="60"/>
      <c r="AS247" s="60"/>
      <c r="AT247" s="60"/>
      <c r="AU247" s="60"/>
      <c r="AV247" s="60"/>
      <c r="AW247" s="60"/>
      <c r="AX247" s="60"/>
      <c r="AY247" s="60"/>
      <c r="AZ247" s="60"/>
      <c r="BA247" s="60"/>
      <c r="BB247" s="60"/>
      <c r="BC247" s="60"/>
      <c r="BD247" s="60"/>
      <c r="BE247" s="60"/>
      <c r="BF247" s="60"/>
      <c r="BG247" s="60"/>
      <c r="BH247" s="60"/>
      <c r="BI247" s="60"/>
      <c r="BJ247" s="60"/>
      <c r="BK247" s="60"/>
      <c r="BL247" s="60"/>
      <c r="BM247" s="60"/>
      <c r="BN247" s="60"/>
      <c r="BO247" s="60"/>
      <c r="BP247" s="60"/>
      <c r="BQ247" s="60"/>
      <c r="BR247" s="60"/>
      <c r="BS247" s="60"/>
      <c r="BT247" s="60"/>
      <c r="BU247" s="60"/>
      <c r="BV247" s="60"/>
      <c r="BW247" s="60"/>
      <c r="BX247" s="60"/>
      <c r="BY247" s="60"/>
      <c r="BZ247" s="60"/>
      <c r="CA247" s="60"/>
      <c r="CB247" s="60"/>
      <c r="CC247" s="26" t="s">
        <v>4064</v>
      </c>
      <c r="CG247" s="26" t="s">
        <v>4042</v>
      </c>
      <c r="CZ247" s="24"/>
      <c r="DB247" s="26" t="s">
        <v>735</v>
      </c>
      <c r="DC247" s="26">
        <v>-122.191292</v>
      </c>
      <c r="DD247" s="26">
        <v>37.406339000000003</v>
      </c>
      <c r="DE247" s="26">
        <v>-122.149475</v>
      </c>
      <c r="DF247" s="26">
        <v>37.443536999999999</v>
      </c>
      <c r="DG247" s="26" t="s">
        <v>114</v>
      </c>
      <c r="DH247" s="26" t="s">
        <v>123</v>
      </c>
      <c r="DI247" s="26" t="s">
        <v>116</v>
      </c>
    </row>
    <row r="248" spans="1:113" s="26" customFormat="1" ht="117" x14ac:dyDescent="0.15">
      <c r="A248" s="11" t="str">
        <f>VLOOKUP(B248,SC1049_final_report!B:C,2,FALSE)</f>
        <v>jr847rn4706</v>
      </c>
      <c r="B248" s="26" t="s">
        <v>2750</v>
      </c>
      <c r="C248" s="26">
        <v>2008194</v>
      </c>
      <c r="D248" s="26" t="s">
        <v>1799</v>
      </c>
      <c r="F248" s="26" t="s">
        <v>3950</v>
      </c>
      <c r="H248" s="26" t="s">
        <v>1800</v>
      </c>
      <c r="I248" s="26" t="s">
        <v>231</v>
      </c>
      <c r="J248" s="26" t="s">
        <v>1801</v>
      </c>
      <c r="K248" s="26" t="s">
        <v>114</v>
      </c>
      <c r="L248" s="26" t="s">
        <v>115</v>
      </c>
      <c r="M248" s="26" t="s">
        <v>116</v>
      </c>
      <c r="N248" s="26" t="s">
        <v>1802</v>
      </c>
      <c r="Q248" s="26" t="s">
        <v>4044</v>
      </c>
      <c r="R248" s="26" t="s">
        <v>4045</v>
      </c>
      <c r="S248" s="26" t="s">
        <v>4046</v>
      </c>
      <c r="T248" s="26" t="s">
        <v>2785</v>
      </c>
      <c r="U248" s="73" t="s">
        <v>2855</v>
      </c>
      <c r="V248" s="60"/>
      <c r="W248" s="60"/>
      <c r="X248" s="60"/>
      <c r="Y248" s="60"/>
      <c r="Z248" s="60"/>
      <c r="AA248" s="60"/>
      <c r="AB248" s="60"/>
      <c r="AC248" s="60"/>
      <c r="AD248" s="60"/>
      <c r="AE248" s="60"/>
      <c r="AF248" s="60"/>
      <c r="AG248" s="60"/>
      <c r="AH248" s="60"/>
      <c r="AI248" s="60"/>
      <c r="AJ248" s="60"/>
      <c r="AK248" s="60"/>
      <c r="AL248" s="60"/>
      <c r="AM248" s="60"/>
      <c r="AN248" s="60"/>
      <c r="AO248" s="60"/>
      <c r="AP248" s="60"/>
      <c r="AQ248" s="60"/>
      <c r="AR248" s="60"/>
      <c r="AS248" s="60"/>
      <c r="AT248" s="60"/>
      <c r="AU248" s="60"/>
      <c r="AV248" s="60"/>
      <c r="AW248" s="60"/>
      <c r="AX248" s="60"/>
      <c r="AY248" s="60"/>
      <c r="AZ248" s="60"/>
      <c r="BA248" s="60"/>
      <c r="BB248" s="60"/>
      <c r="BC248" s="60"/>
      <c r="BD248" s="60"/>
      <c r="BE248" s="60"/>
      <c r="BF248" s="60"/>
      <c r="BG248" s="60"/>
      <c r="BH248" s="60"/>
      <c r="BI248" s="60"/>
      <c r="BJ248" s="60"/>
      <c r="BK248" s="60"/>
      <c r="BL248" s="60"/>
      <c r="BM248" s="60"/>
      <c r="BN248" s="60"/>
      <c r="BO248" s="60"/>
      <c r="BP248" s="60"/>
      <c r="BQ248" s="60"/>
      <c r="BR248" s="60"/>
      <c r="BS248" s="60"/>
      <c r="BT248" s="60"/>
      <c r="BU248" s="60"/>
      <c r="BV248" s="60"/>
      <c r="BW248" s="60"/>
      <c r="BX248" s="60"/>
      <c r="BY248" s="60"/>
      <c r="BZ248" s="60"/>
      <c r="CA248" s="60"/>
      <c r="CB248" s="60"/>
      <c r="CG248" s="26" t="s">
        <v>4042</v>
      </c>
      <c r="CZ248" s="24"/>
      <c r="DB248" s="26" t="s">
        <v>735</v>
      </c>
      <c r="DC248" s="26">
        <v>-122.191292</v>
      </c>
      <c r="DD248" s="26">
        <v>37.406339000000003</v>
      </c>
      <c r="DE248" s="26">
        <v>-122.149475</v>
      </c>
      <c r="DF248" s="26">
        <v>37.443536999999999</v>
      </c>
      <c r="DG248" s="26" t="s">
        <v>114</v>
      </c>
      <c r="DH248" s="26" t="s">
        <v>123</v>
      </c>
      <c r="DI248" s="26" t="s">
        <v>116</v>
      </c>
    </row>
    <row r="249" spans="1:113" s="26" customFormat="1" ht="117" x14ac:dyDescent="0.15">
      <c r="A249" s="11" t="str">
        <f>VLOOKUP(B249,SC1049_final_report!B:C,2,FALSE)</f>
        <v>km997sn7763</v>
      </c>
      <c r="B249" s="26" t="s">
        <v>2751</v>
      </c>
      <c r="C249" s="26">
        <v>2008194</v>
      </c>
      <c r="D249" s="26" t="s">
        <v>1803</v>
      </c>
      <c r="F249" s="26" t="s">
        <v>3951</v>
      </c>
      <c r="I249" s="26" t="s">
        <v>1804</v>
      </c>
      <c r="J249" s="26" t="s">
        <v>1805</v>
      </c>
      <c r="K249" s="26" t="s">
        <v>114</v>
      </c>
      <c r="L249" s="26" t="s">
        <v>115</v>
      </c>
      <c r="M249" s="26" t="s">
        <v>116</v>
      </c>
      <c r="N249" s="26" t="s">
        <v>1784</v>
      </c>
      <c r="Q249" s="26" t="s">
        <v>4044</v>
      </c>
      <c r="R249" s="26" t="s">
        <v>4045</v>
      </c>
      <c r="S249" s="26" t="s">
        <v>4046</v>
      </c>
      <c r="T249" s="26" t="s">
        <v>2786</v>
      </c>
      <c r="U249" s="73" t="s">
        <v>2855</v>
      </c>
      <c r="V249" s="60"/>
      <c r="W249" s="60"/>
      <c r="X249" s="60"/>
      <c r="Y249" s="60"/>
      <c r="Z249" s="60"/>
      <c r="AA249" s="60"/>
      <c r="AB249" s="60"/>
      <c r="AC249" s="60"/>
      <c r="AD249" s="60"/>
      <c r="AE249" s="60"/>
      <c r="AF249" s="60"/>
      <c r="AG249" s="60"/>
      <c r="AH249" s="60"/>
      <c r="AI249" s="60"/>
      <c r="AJ249" s="60"/>
      <c r="AK249" s="60"/>
      <c r="AL249" s="60"/>
      <c r="AM249" s="60"/>
      <c r="AN249" s="60"/>
      <c r="AO249" s="60"/>
      <c r="AP249" s="60"/>
      <c r="AQ249" s="60"/>
      <c r="AR249" s="60"/>
      <c r="AS249" s="60"/>
      <c r="AT249" s="60"/>
      <c r="AU249" s="60"/>
      <c r="AV249" s="60"/>
      <c r="AW249" s="60"/>
      <c r="AX249" s="60"/>
      <c r="AY249" s="60"/>
      <c r="AZ249" s="60"/>
      <c r="BA249" s="60"/>
      <c r="BB249" s="60"/>
      <c r="BC249" s="60"/>
      <c r="BD249" s="60"/>
      <c r="BE249" s="60"/>
      <c r="BF249" s="60"/>
      <c r="BG249" s="60"/>
      <c r="BH249" s="60"/>
      <c r="BI249" s="60"/>
      <c r="BJ249" s="60"/>
      <c r="BK249" s="60"/>
      <c r="BL249" s="60"/>
      <c r="BM249" s="60"/>
      <c r="BN249" s="60"/>
      <c r="BO249" s="60"/>
      <c r="BP249" s="60"/>
      <c r="BQ249" s="60"/>
      <c r="BR249" s="60"/>
      <c r="BS249" s="60"/>
      <c r="BT249" s="60"/>
      <c r="BU249" s="60"/>
      <c r="BV249" s="60"/>
      <c r="BW249" s="60"/>
      <c r="BX249" s="60"/>
      <c r="BY249" s="60"/>
      <c r="BZ249" s="60"/>
      <c r="CA249" s="60"/>
      <c r="CB249" s="60"/>
      <c r="CG249" s="26" t="s">
        <v>4042</v>
      </c>
      <c r="CZ249" s="24"/>
      <c r="DB249" s="26" t="s">
        <v>735</v>
      </c>
      <c r="DC249" s="26">
        <v>-122.191292</v>
      </c>
      <c r="DD249" s="26">
        <v>37.406339000000003</v>
      </c>
      <c r="DE249" s="26">
        <v>-122.149475</v>
      </c>
      <c r="DF249" s="26">
        <v>37.443536999999999</v>
      </c>
      <c r="DG249" s="26" t="s">
        <v>114</v>
      </c>
      <c r="DH249" s="26" t="s">
        <v>123</v>
      </c>
      <c r="DI249" s="26" t="s">
        <v>116</v>
      </c>
    </row>
    <row r="250" spans="1:113" s="28" customFormat="1" ht="117" x14ac:dyDescent="0.15">
      <c r="A250" s="11" t="str">
        <f>VLOOKUP(B250,SC1049_final_report!B:C,2,FALSE)</f>
        <v>nv656pn6725</v>
      </c>
      <c r="B250" s="11" t="s">
        <v>1806</v>
      </c>
      <c r="D250" s="28" t="s">
        <v>1807</v>
      </c>
      <c r="E250" s="28" t="s">
        <v>145</v>
      </c>
      <c r="F250" s="28" t="s">
        <v>3952</v>
      </c>
      <c r="G250" s="28" t="s">
        <v>255</v>
      </c>
      <c r="H250" s="28" t="s">
        <v>1808</v>
      </c>
      <c r="I250" s="28" t="s">
        <v>231</v>
      </c>
      <c r="J250" s="28" t="s">
        <v>1809</v>
      </c>
      <c r="N250" s="28" t="s">
        <v>960</v>
      </c>
      <c r="Q250" s="28" t="s">
        <v>4044</v>
      </c>
      <c r="R250" s="28" t="s">
        <v>4045</v>
      </c>
      <c r="S250" s="28" t="s">
        <v>4046</v>
      </c>
      <c r="T250" s="11" t="s">
        <v>2501</v>
      </c>
      <c r="U250" s="56" t="s">
        <v>2855</v>
      </c>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G250" s="28" t="s">
        <v>4038</v>
      </c>
      <c r="CX250" s="28" t="s">
        <v>140</v>
      </c>
      <c r="CZ250" s="29" t="s">
        <v>123</v>
      </c>
      <c r="DA250" s="28" t="s">
        <v>141</v>
      </c>
      <c r="DB250" s="28" t="s">
        <v>142</v>
      </c>
      <c r="DC250" s="28">
        <v>-122.202476</v>
      </c>
      <c r="DD250" s="28">
        <v>37.285345999999997</v>
      </c>
      <c r="DE250" s="28">
        <v>-122.08677900000001</v>
      </c>
      <c r="DF250" s="28">
        <v>37.465586000000002</v>
      </c>
    </row>
    <row r="251" spans="1:113" s="26" customFormat="1" ht="117" x14ac:dyDescent="0.15">
      <c r="A251" s="11" t="str">
        <f>VLOOKUP(B251,SC1049_final_report!B:C,2,FALSE)</f>
        <v>wb429hg3072</v>
      </c>
      <c r="B251" s="26" t="s">
        <v>1810</v>
      </c>
      <c r="D251" s="26" t="s">
        <v>1811</v>
      </c>
      <c r="E251" s="26" t="s">
        <v>3724</v>
      </c>
      <c r="F251" s="26" t="s">
        <v>3953</v>
      </c>
      <c r="G251" s="26" t="s">
        <v>255</v>
      </c>
      <c r="H251" s="26" t="s">
        <v>1812</v>
      </c>
      <c r="I251" s="26" t="s">
        <v>327</v>
      </c>
      <c r="J251" s="26" t="s">
        <v>1813</v>
      </c>
      <c r="N251" s="26" t="s">
        <v>1814</v>
      </c>
      <c r="Q251" s="26" t="s">
        <v>4044</v>
      </c>
      <c r="R251" s="26" t="s">
        <v>4045</v>
      </c>
      <c r="S251" s="26" t="s">
        <v>4046</v>
      </c>
      <c r="T251" s="26" t="s">
        <v>2787</v>
      </c>
      <c r="U251" s="73" t="s">
        <v>2855</v>
      </c>
      <c r="V251" s="60"/>
      <c r="W251" s="60"/>
      <c r="X251" s="60"/>
      <c r="Y251" s="60"/>
      <c r="Z251" s="60"/>
      <c r="AA251" s="60"/>
      <c r="AB251" s="60"/>
      <c r="AC251" s="60"/>
      <c r="AD251" s="60"/>
      <c r="AE251" s="60"/>
      <c r="AF251" s="60"/>
      <c r="AG251" s="60"/>
      <c r="AH251" s="60"/>
      <c r="AI251" s="60"/>
      <c r="AJ251" s="60"/>
      <c r="AK251" s="60"/>
      <c r="AL251" s="60"/>
      <c r="AM251" s="60"/>
      <c r="AN251" s="60"/>
      <c r="AO251" s="60"/>
      <c r="AP251" s="60"/>
      <c r="AQ251" s="60"/>
      <c r="AR251" s="60"/>
      <c r="AS251" s="60"/>
      <c r="AT251" s="60"/>
      <c r="AU251" s="60"/>
      <c r="AV251" s="60"/>
      <c r="AW251" s="60"/>
      <c r="AX251" s="60"/>
      <c r="AY251" s="60"/>
      <c r="AZ251" s="60"/>
      <c r="BA251" s="60"/>
      <c r="BB251" s="60"/>
      <c r="BC251" s="60"/>
      <c r="BD251" s="60"/>
      <c r="BE251" s="60"/>
      <c r="BF251" s="60"/>
      <c r="BG251" s="60"/>
      <c r="BH251" s="60"/>
      <c r="BI251" s="60"/>
      <c r="BJ251" s="60"/>
      <c r="BK251" s="60"/>
      <c r="BL251" s="60"/>
      <c r="BM251" s="60"/>
      <c r="BN251" s="60"/>
      <c r="BO251" s="60"/>
      <c r="BP251" s="60"/>
      <c r="BQ251" s="60"/>
      <c r="BR251" s="60"/>
      <c r="BS251" s="60"/>
      <c r="BT251" s="60"/>
      <c r="BU251" s="60"/>
      <c r="BV251" s="60"/>
      <c r="BW251" s="60"/>
      <c r="BX251" s="60"/>
      <c r="BY251" s="60"/>
      <c r="BZ251" s="60"/>
      <c r="CA251" s="60"/>
      <c r="CB251" s="60"/>
      <c r="CG251" s="26" t="s">
        <v>4038</v>
      </c>
      <c r="CX251" s="26" t="s">
        <v>140</v>
      </c>
      <c r="CZ251" s="24" t="s">
        <v>123</v>
      </c>
      <c r="DA251" s="26" t="s">
        <v>141</v>
      </c>
      <c r="DB251" s="26" t="s">
        <v>142</v>
      </c>
      <c r="DC251" s="26">
        <v>-122.202476</v>
      </c>
      <c r="DD251" s="26">
        <v>37.285345999999997</v>
      </c>
      <c r="DE251" s="26">
        <v>-122.08677900000001</v>
      </c>
      <c r="DF251" s="26">
        <v>37.465586000000002</v>
      </c>
    </row>
    <row r="252" spans="1:113" s="28" customFormat="1" ht="117" x14ac:dyDescent="0.15">
      <c r="A252" s="11" t="str">
        <f>VLOOKUP(B252,SC1049_final_report!B:C,2,FALSE)</f>
        <v>vz921hr0683</v>
      </c>
      <c r="B252" s="11" t="s">
        <v>1815</v>
      </c>
      <c r="D252" s="28" t="s">
        <v>1816</v>
      </c>
      <c r="E252" s="28" t="s">
        <v>145</v>
      </c>
      <c r="F252" s="28" t="s">
        <v>3954</v>
      </c>
      <c r="G252" s="28" t="s">
        <v>255</v>
      </c>
      <c r="H252" s="28" t="s">
        <v>1817</v>
      </c>
      <c r="I252" s="28" t="s">
        <v>231</v>
      </c>
      <c r="J252" s="28" t="s">
        <v>1818</v>
      </c>
      <c r="N252" s="28" t="s">
        <v>301</v>
      </c>
      <c r="Q252" s="28" t="s">
        <v>4044</v>
      </c>
      <c r="R252" s="28" t="s">
        <v>4045</v>
      </c>
      <c r="S252" s="28" t="s">
        <v>4046</v>
      </c>
      <c r="T252" s="11" t="s">
        <v>2502</v>
      </c>
      <c r="U252" s="56" t="s">
        <v>2855</v>
      </c>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G252" s="28" t="s">
        <v>4038</v>
      </c>
      <c r="CX252" s="28" t="s">
        <v>140</v>
      </c>
      <c r="CZ252" s="29" t="s">
        <v>123</v>
      </c>
      <c r="DA252" s="28" t="s">
        <v>141</v>
      </c>
      <c r="DB252" s="28" t="s">
        <v>142</v>
      </c>
      <c r="DC252" s="28">
        <v>-122.202476</v>
      </c>
      <c r="DD252" s="28">
        <v>37.285345999999997</v>
      </c>
      <c r="DE252" s="28">
        <v>-122.08677900000001</v>
      </c>
      <c r="DF252" s="28">
        <v>37.465586000000002</v>
      </c>
    </row>
    <row r="253" spans="1:113" s="28" customFormat="1" ht="117" x14ac:dyDescent="0.15">
      <c r="A253" s="11" t="str">
        <f>VLOOKUP(B253,SC1049_final_report!B:C,2,FALSE)</f>
        <v>fb987ff8136</v>
      </c>
      <c r="B253" s="11" t="s">
        <v>1823</v>
      </c>
      <c r="D253" s="28" t="s">
        <v>1824</v>
      </c>
      <c r="E253" s="28" t="s">
        <v>1825</v>
      </c>
      <c r="F253" s="28" t="s">
        <v>3955</v>
      </c>
      <c r="G253" s="28" t="s">
        <v>255</v>
      </c>
      <c r="H253" s="28" t="s">
        <v>1812</v>
      </c>
      <c r="J253" s="28" t="s">
        <v>1826</v>
      </c>
      <c r="K253" s="28" t="s">
        <v>114</v>
      </c>
      <c r="L253" s="28" t="s">
        <v>115</v>
      </c>
      <c r="M253" s="28" t="s">
        <v>116</v>
      </c>
      <c r="N253" s="28" t="s">
        <v>1827</v>
      </c>
      <c r="Q253" s="28" t="s">
        <v>4044</v>
      </c>
      <c r="R253" s="28" t="s">
        <v>4045</v>
      </c>
      <c r="S253" s="28" t="s">
        <v>4046</v>
      </c>
      <c r="T253" s="11" t="s">
        <v>2503</v>
      </c>
      <c r="U253" s="56" t="s">
        <v>2855</v>
      </c>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G253" s="28" t="s">
        <v>4036</v>
      </c>
      <c r="CX253" s="28" t="s">
        <v>140</v>
      </c>
      <c r="CZ253" s="29" t="s">
        <v>123</v>
      </c>
      <c r="DA253" s="28" t="s">
        <v>141</v>
      </c>
      <c r="DB253" s="28" t="s">
        <v>735</v>
      </c>
      <c r="DC253" s="28">
        <v>-122.191292</v>
      </c>
      <c r="DD253" s="28">
        <v>37.406339000000003</v>
      </c>
      <c r="DE253" s="28">
        <v>-122.149475</v>
      </c>
      <c r="DF253" s="28">
        <v>37.443536999999999</v>
      </c>
      <c r="DG253" s="28" t="s">
        <v>114</v>
      </c>
      <c r="DH253" s="28" t="s">
        <v>123</v>
      </c>
      <c r="DI253" s="28" t="s">
        <v>116</v>
      </c>
    </row>
    <row r="254" spans="1:113" s="11" customFormat="1" ht="117" x14ac:dyDescent="0.15">
      <c r="A254" s="11" t="str">
        <f>VLOOKUP(B254,SC1049_final_report!B:C,2,FALSE)</f>
        <v>js644gg4294</v>
      </c>
      <c r="B254" s="11" t="s">
        <v>2568</v>
      </c>
      <c r="C254" s="11">
        <v>2011151</v>
      </c>
      <c r="D254" s="11" t="s">
        <v>1828</v>
      </c>
      <c r="E254" s="11" t="s">
        <v>1829</v>
      </c>
      <c r="F254" s="11" t="s">
        <v>3956</v>
      </c>
      <c r="G254" s="11" t="s">
        <v>255</v>
      </c>
      <c r="J254" s="11" t="s">
        <v>1830</v>
      </c>
      <c r="K254" s="11" t="s">
        <v>114</v>
      </c>
      <c r="L254" s="11" t="s">
        <v>115</v>
      </c>
      <c r="M254" s="11" t="s">
        <v>116</v>
      </c>
      <c r="N254" s="11" t="s">
        <v>1831</v>
      </c>
      <c r="Q254" s="11" t="s">
        <v>4044</v>
      </c>
      <c r="R254" s="11" t="s">
        <v>4045</v>
      </c>
      <c r="S254" s="11" t="s">
        <v>4046</v>
      </c>
      <c r="T254" s="11" t="s">
        <v>2504</v>
      </c>
      <c r="U254" s="56" t="s">
        <v>2855</v>
      </c>
      <c r="V254" s="42"/>
      <c r="W254" s="42"/>
      <c r="X254" s="42"/>
      <c r="Y254" s="42"/>
      <c r="Z254" s="42"/>
      <c r="AA254" s="42"/>
      <c r="AB254" s="42"/>
      <c r="AC254" s="42"/>
      <c r="AD254" s="42"/>
      <c r="AE254" s="42"/>
      <c r="AF254" s="42"/>
      <c r="AG254" s="42"/>
      <c r="AH254" s="42"/>
      <c r="AI254" s="42"/>
      <c r="AJ254" s="42"/>
      <c r="AK254" s="42"/>
      <c r="AL254" s="42"/>
      <c r="AM254" s="42"/>
      <c r="AN254" s="42"/>
      <c r="AO254" s="42"/>
      <c r="AP254" s="42"/>
      <c r="AQ254" s="42"/>
      <c r="AR254" s="42"/>
      <c r="AS254" s="42"/>
      <c r="AT254" s="42"/>
      <c r="AU254" s="42"/>
      <c r="AV254" s="42"/>
      <c r="AW254" s="42"/>
      <c r="AX254" s="42"/>
      <c r="AY254" s="42"/>
      <c r="AZ254" s="42"/>
      <c r="BA254" s="42"/>
      <c r="BB254" s="42"/>
      <c r="BC254" s="42"/>
      <c r="BD254" s="42"/>
      <c r="BE254" s="42"/>
      <c r="BF254" s="42"/>
      <c r="BG254" s="42"/>
      <c r="BH254" s="42"/>
      <c r="BI254" s="42"/>
      <c r="BJ254" s="42"/>
      <c r="BK254" s="42"/>
      <c r="BL254" s="42"/>
      <c r="BM254" s="42"/>
      <c r="BN254" s="42"/>
      <c r="BO254" s="42"/>
      <c r="BP254" s="42"/>
      <c r="BQ254" s="42"/>
      <c r="BR254" s="42"/>
      <c r="BS254" s="42"/>
      <c r="BT254" s="42"/>
      <c r="BU254" s="42"/>
      <c r="BV254" s="42"/>
      <c r="BW254" s="42"/>
      <c r="BX254" s="42"/>
      <c r="BY254" s="42"/>
      <c r="BZ254" s="42"/>
      <c r="CA254" s="42"/>
      <c r="CB254" s="42"/>
      <c r="CC254" s="17" t="s">
        <v>4048</v>
      </c>
      <c r="CG254" s="11" t="s">
        <v>4039</v>
      </c>
      <c r="CY254" s="17"/>
      <c r="CZ254" s="17"/>
      <c r="DB254" s="11" t="s">
        <v>735</v>
      </c>
      <c r="DC254" s="11">
        <v>-122.191292</v>
      </c>
      <c r="DD254" s="11">
        <v>37.406339000000003</v>
      </c>
      <c r="DE254" s="11">
        <v>-122.149475</v>
      </c>
      <c r="DF254" s="11">
        <v>37.443536999999999</v>
      </c>
      <c r="DG254" s="11" t="s">
        <v>114</v>
      </c>
      <c r="DH254" s="11" t="s">
        <v>123</v>
      </c>
      <c r="DI254" s="11" t="s">
        <v>116</v>
      </c>
    </row>
    <row r="255" spans="1:113" s="26" customFormat="1" ht="117" x14ac:dyDescent="0.15">
      <c r="A255" s="11" t="str">
        <f>VLOOKUP(B255,SC1049_final_report!B:C,2,FALSE)</f>
        <v>xb980gz8883</v>
      </c>
      <c r="B255" s="26" t="s">
        <v>1832</v>
      </c>
      <c r="D255" s="26" t="s">
        <v>1833</v>
      </c>
      <c r="E255" s="26" t="s">
        <v>3725</v>
      </c>
      <c r="F255" s="26" t="s">
        <v>1835</v>
      </c>
      <c r="K255" s="26" t="s">
        <v>114</v>
      </c>
      <c r="L255" s="26" t="s">
        <v>115</v>
      </c>
      <c r="M255" s="26" t="s">
        <v>116</v>
      </c>
      <c r="N255" s="26" t="s">
        <v>1284</v>
      </c>
      <c r="Q255" s="26" t="s">
        <v>4044</v>
      </c>
      <c r="R255" s="26" t="s">
        <v>4045</v>
      </c>
      <c r="S255" s="26" t="s">
        <v>4046</v>
      </c>
      <c r="T255" s="26" t="s">
        <v>2788</v>
      </c>
      <c r="U255" s="73" t="s">
        <v>2855</v>
      </c>
      <c r="V255" s="60" t="s">
        <v>181</v>
      </c>
      <c r="W255" s="60"/>
      <c r="X255" s="60"/>
      <c r="Y255" s="60" t="s">
        <v>182</v>
      </c>
      <c r="Z255" s="60" t="s">
        <v>134</v>
      </c>
      <c r="AA255" s="60" t="s">
        <v>183</v>
      </c>
      <c r="AB255" s="60" t="s">
        <v>136</v>
      </c>
      <c r="AC255" s="60" t="s">
        <v>137</v>
      </c>
      <c r="AD255" s="60" t="s">
        <v>138</v>
      </c>
      <c r="AE255" s="60"/>
      <c r="AF255" s="60"/>
      <c r="AG255" s="60"/>
      <c r="AH255" s="60"/>
      <c r="AI255" s="60"/>
      <c r="AJ255" s="60"/>
      <c r="AK255" s="60"/>
      <c r="AL255" s="60"/>
      <c r="AM255" s="60"/>
      <c r="AN255" s="60"/>
      <c r="AO255" s="60"/>
      <c r="AP255" s="60"/>
      <c r="AQ255" s="60"/>
      <c r="AR255" s="60"/>
      <c r="AS255" s="60"/>
      <c r="AT255" s="60"/>
      <c r="AU255" s="60"/>
      <c r="AV255" s="60"/>
      <c r="AW255" s="60"/>
      <c r="AX255" s="60"/>
      <c r="AY255" s="60"/>
      <c r="AZ255" s="60"/>
      <c r="BA255" s="60"/>
      <c r="BB255" s="60"/>
      <c r="BC255" s="60"/>
      <c r="BD255" s="60"/>
      <c r="BE255" s="60"/>
      <c r="BF255" s="60"/>
      <c r="BG255" s="60"/>
      <c r="BH255" s="60"/>
      <c r="BI255" s="60"/>
      <c r="BJ255" s="60"/>
      <c r="BK255" s="60"/>
      <c r="BL255" s="60"/>
      <c r="BM255" s="60"/>
      <c r="BN255" s="60"/>
      <c r="BO255" s="60"/>
      <c r="BP255" s="60"/>
      <c r="BQ255" s="60"/>
      <c r="BR255" s="60"/>
      <c r="BS255" s="60"/>
      <c r="BT255" s="60"/>
      <c r="BU255" s="60"/>
      <c r="BV255" s="60"/>
      <c r="BW255" s="60"/>
      <c r="BX255" s="60"/>
      <c r="BY255" s="60"/>
      <c r="BZ255" s="60"/>
      <c r="CA255" s="60"/>
      <c r="CB255" s="60"/>
      <c r="CC255" s="24" t="s">
        <v>4048</v>
      </c>
      <c r="CG255" s="26" t="s">
        <v>4043</v>
      </c>
      <c r="CY255" s="24"/>
      <c r="CZ255" s="24"/>
      <c r="DB255" s="26" t="s">
        <v>735</v>
      </c>
      <c r="DC255" s="26">
        <v>-122.191292</v>
      </c>
      <c r="DD255" s="26">
        <v>37.406339000000003</v>
      </c>
      <c r="DE255" s="26">
        <v>-122.149475</v>
      </c>
      <c r="DF255" s="26">
        <v>37.443536999999999</v>
      </c>
      <c r="DG255" s="26" t="s">
        <v>114</v>
      </c>
      <c r="DH255" s="26" t="s">
        <v>123</v>
      </c>
      <c r="DI255" s="26" t="s">
        <v>116</v>
      </c>
    </row>
    <row r="256" spans="1:113" s="26" customFormat="1" ht="117" x14ac:dyDescent="0.15">
      <c r="A256" s="11" t="str">
        <f>VLOOKUP(B256,SC1049_final_report!B:C,2,FALSE)</f>
        <v>vn914nz0980</v>
      </c>
      <c r="B256" s="26" t="s">
        <v>1837</v>
      </c>
      <c r="D256" s="26" t="s">
        <v>1833</v>
      </c>
      <c r="E256" s="26" t="s">
        <v>3725</v>
      </c>
      <c r="F256" s="26" t="s">
        <v>1838</v>
      </c>
      <c r="K256" s="26" t="s">
        <v>114</v>
      </c>
      <c r="L256" s="26" t="s">
        <v>115</v>
      </c>
      <c r="M256" s="26" t="s">
        <v>116</v>
      </c>
      <c r="N256" s="26" t="s">
        <v>1284</v>
      </c>
      <c r="Q256" s="26" t="s">
        <v>4044</v>
      </c>
      <c r="R256" s="26" t="s">
        <v>4045</v>
      </c>
      <c r="S256" s="26" t="s">
        <v>4046</v>
      </c>
      <c r="T256" s="26" t="s">
        <v>2789</v>
      </c>
      <c r="U256" s="73" t="s">
        <v>2855</v>
      </c>
      <c r="V256" s="60" t="s">
        <v>181</v>
      </c>
      <c r="W256" s="60"/>
      <c r="X256" s="60"/>
      <c r="Y256" s="60" t="s">
        <v>182</v>
      </c>
      <c r="Z256" s="60" t="s">
        <v>134</v>
      </c>
      <c r="AA256" s="60" t="s">
        <v>183</v>
      </c>
      <c r="AB256" s="60" t="s">
        <v>136</v>
      </c>
      <c r="AC256" s="60" t="s">
        <v>137</v>
      </c>
      <c r="AD256" s="60" t="s">
        <v>138</v>
      </c>
      <c r="AE256" s="60"/>
      <c r="AF256" s="60"/>
      <c r="AG256" s="60"/>
      <c r="AH256" s="60"/>
      <c r="AI256" s="60"/>
      <c r="AJ256" s="60"/>
      <c r="AK256" s="60"/>
      <c r="AL256" s="60"/>
      <c r="AM256" s="60"/>
      <c r="AN256" s="60"/>
      <c r="AO256" s="60"/>
      <c r="AP256" s="60"/>
      <c r="AQ256" s="60"/>
      <c r="AR256" s="60"/>
      <c r="AS256" s="60"/>
      <c r="AT256" s="60"/>
      <c r="AU256" s="60"/>
      <c r="AV256" s="60"/>
      <c r="AW256" s="60"/>
      <c r="AX256" s="60"/>
      <c r="AY256" s="60"/>
      <c r="AZ256" s="60"/>
      <c r="BA256" s="60"/>
      <c r="BB256" s="60"/>
      <c r="BC256" s="60"/>
      <c r="BD256" s="60"/>
      <c r="BE256" s="60"/>
      <c r="BF256" s="60"/>
      <c r="BG256" s="60"/>
      <c r="BH256" s="60"/>
      <c r="BI256" s="60"/>
      <c r="BJ256" s="60"/>
      <c r="BK256" s="60"/>
      <c r="BL256" s="60"/>
      <c r="BM256" s="60"/>
      <c r="BN256" s="60"/>
      <c r="BO256" s="60"/>
      <c r="BP256" s="60"/>
      <c r="BQ256" s="60"/>
      <c r="BR256" s="60"/>
      <c r="BS256" s="60"/>
      <c r="BT256" s="60"/>
      <c r="BU256" s="60"/>
      <c r="BV256" s="60"/>
      <c r="BW256" s="60"/>
      <c r="BX256" s="60"/>
      <c r="BY256" s="60"/>
      <c r="BZ256" s="60"/>
      <c r="CA256" s="60"/>
      <c r="CB256" s="60"/>
      <c r="CC256" s="24" t="s">
        <v>4048</v>
      </c>
      <c r="CG256" s="26" t="s">
        <v>4043</v>
      </c>
      <c r="CY256" s="24"/>
      <c r="CZ256" s="24"/>
      <c r="DB256" s="26" t="s">
        <v>735</v>
      </c>
      <c r="DC256" s="26">
        <v>-122.191292</v>
      </c>
      <c r="DD256" s="26">
        <v>37.406339000000003</v>
      </c>
      <c r="DE256" s="26">
        <v>-122.149475</v>
      </c>
      <c r="DF256" s="26">
        <v>37.443536999999999</v>
      </c>
      <c r="DG256" s="26" t="s">
        <v>114</v>
      </c>
      <c r="DH256" s="26" t="s">
        <v>123</v>
      </c>
      <c r="DI256" s="26" t="s">
        <v>116</v>
      </c>
    </row>
    <row r="257" spans="1:115" s="26" customFormat="1" ht="156" x14ac:dyDescent="0.15">
      <c r="A257" s="11" t="str">
        <f>VLOOKUP(B257,SC1049_final_report!B:C,2,FALSE)</f>
        <v>nv359zf8203</v>
      </c>
      <c r="B257" s="26" t="s">
        <v>1839</v>
      </c>
      <c r="D257" s="26" t="s">
        <v>1840</v>
      </c>
      <c r="E257" s="26" t="s">
        <v>3725</v>
      </c>
      <c r="F257" s="26" t="s">
        <v>1841</v>
      </c>
      <c r="K257" s="26" t="s">
        <v>114</v>
      </c>
      <c r="L257" s="26" t="s">
        <v>115</v>
      </c>
      <c r="M257" s="26" t="s">
        <v>116</v>
      </c>
      <c r="N257" s="26" t="s">
        <v>932</v>
      </c>
      <c r="Q257" s="26" t="s">
        <v>4044</v>
      </c>
      <c r="R257" s="26" t="s">
        <v>4045</v>
      </c>
      <c r="S257" s="26" t="s">
        <v>4046</v>
      </c>
      <c r="T257" s="26" t="s">
        <v>2790</v>
      </c>
      <c r="U257" s="73" t="s">
        <v>2855</v>
      </c>
      <c r="V257" s="60" t="s">
        <v>967</v>
      </c>
      <c r="W257" s="63" t="s">
        <v>2735</v>
      </c>
      <c r="X257" s="60" t="s">
        <v>968</v>
      </c>
      <c r="Y257" s="60" t="s">
        <v>133</v>
      </c>
      <c r="Z257" s="58" t="s">
        <v>134</v>
      </c>
      <c r="AA257" s="62" t="s">
        <v>2730</v>
      </c>
      <c r="AB257" s="58" t="s">
        <v>2581</v>
      </c>
      <c r="AC257" s="60" t="s">
        <v>137</v>
      </c>
      <c r="AD257" s="60" t="s">
        <v>138</v>
      </c>
      <c r="AE257" s="60"/>
      <c r="AF257" s="60"/>
      <c r="AG257" s="60"/>
      <c r="AH257" s="60"/>
      <c r="AI257" s="60"/>
      <c r="AJ257" s="60"/>
      <c r="AK257" s="60"/>
      <c r="AL257" s="60"/>
      <c r="AM257" s="60"/>
      <c r="AN257" s="60"/>
      <c r="AO257" s="60"/>
      <c r="AP257" s="60"/>
      <c r="AQ257" s="60"/>
      <c r="AR257" s="60"/>
      <c r="AS257" s="60"/>
      <c r="AT257" s="60"/>
      <c r="AU257" s="60"/>
      <c r="AV257" s="60"/>
      <c r="AW257" s="60"/>
      <c r="AX257" s="60"/>
      <c r="AY257" s="60"/>
      <c r="AZ257" s="60"/>
      <c r="BA257" s="60"/>
      <c r="BB257" s="60"/>
      <c r="BC257" s="60"/>
      <c r="BD257" s="60"/>
      <c r="BE257" s="60"/>
      <c r="BF257" s="60"/>
      <c r="BG257" s="60"/>
      <c r="BH257" s="60"/>
      <c r="BI257" s="60"/>
      <c r="BJ257" s="60"/>
      <c r="BK257" s="60"/>
      <c r="BL257" s="60"/>
      <c r="BM257" s="60"/>
      <c r="BN257" s="60"/>
      <c r="BO257" s="60"/>
      <c r="BP257" s="60"/>
      <c r="BQ257" s="60"/>
      <c r="BR257" s="60"/>
      <c r="BS257" s="60"/>
      <c r="BT257" s="60"/>
      <c r="BU257" s="60"/>
      <c r="BV257" s="60"/>
      <c r="BW257" s="60"/>
      <c r="BX257" s="60"/>
      <c r="BY257" s="60"/>
      <c r="BZ257" s="60"/>
      <c r="CA257" s="60"/>
      <c r="CB257" s="60"/>
      <c r="CC257" s="26" t="s">
        <v>4058</v>
      </c>
      <c r="CG257" s="26" t="s">
        <v>4043</v>
      </c>
      <c r="CZ257" s="24"/>
      <c r="DB257" s="26" t="s">
        <v>1842</v>
      </c>
      <c r="DC257" s="26">
        <v>-122.18065199999999</v>
      </c>
      <c r="DD257" s="26">
        <v>37.429583999999998</v>
      </c>
      <c r="DE257" s="26">
        <v>-122.15949999999999</v>
      </c>
      <c r="DF257" s="26">
        <v>37.445262</v>
      </c>
    </row>
    <row r="258" spans="1:115" s="26" customFormat="1" ht="156" x14ac:dyDescent="0.15">
      <c r="A258" s="11" t="str">
        <f>VLOOKUP(B258,SC1049_final_report!B:C,2,FALSE)</f>
        <v>qc848mw1642</v>
      </c>
      <c r="B258" s="26" t="s">
        <v>1843</v>
      </c>
      <c r="D258" s="26" t="s">
        <v>1844</v>
      </c>
      <c r="E258" s="26" t="s">
        <v>3725</v>
      </c>
      <c r="F258" s="26" t="s">
        <v>1845</v>
      </c>
      <c r="K258" s="26" t="s">
        <v>114</v>
      </c>
      <c r="L258" s="26" t="s">
        <v>115</v>
      </c>
      <c r="M258" s="26" t="s">
        <v>116</v>
      </c>
      <c r="N258" s="26" t="s">
        <v>743</v>
      </c>
      <c r="Q258" s="26" t="s">
        <v>4044</v>
      </c>
      <c r="R258" s="26" t="s">
        <v>4045</v>
      </c>
      <c r="S258" s="26" t="s">
        <v>4046</v>
      </c>
      <c r="T258" s="26" t="s">
        <v>2791</v>
      </c>
      <c r="U258" s="73" t="s">
        <v>2855</v>
      </c>
      <c r="V258" s="60" t="s">
        <v>967</v>
      </c>
      <c r="W258" s="58" t="s">
        <v>2735</v>
      </c>
      <c r="X258" s="60" t="s">
        <v>968</v>
      </c>
      <c r="Y258" s="60" t="s">
        <v>133</v>
      </c>
      <c r="Z258" s="58" t="s">
        <v>134</v>
      </c>
      <c r="AA258" s="60" t="s">
        <v>2730</v>
      </c>
      <c r="AB258" s="58" t="s">
        <v>2581</v>
      </c>
      <c r="AC258" s="60" t="s">
        <v>137</v>
      </c>
      <c r="AD258" s="60" t="s">
        <v>138</v>
      </c>
      <c r="AE258" s="60"/>
      <c r="AF258" s="60"/>
      <c r="AG258" s="60"/>
      <c r="AH258" s="60"/>
      <c r="AI258" s="60"/>
      <c r="AJ258" s="60"/>
      <c r="AK258" s="60"/>
      <c r="AL258" s="60"/>
      <c r="AM258" s="60"/>
      <c r="AN258" s="60"/>
      <c r="AO258" s="60"/>
      <c r="AP258" s="60"/>
      <c r="AQ258" s="60"/>
      <c r="AR258" s="60"/>
      <c r="AS258" s="60"/>
      <c r="AT258" s="60"/>
      <c r="AU258" s="60"/>
      <c r="AV258" s="60"/>
      <c r="AW258" s="60"/>
      <c r="AX258" s="60"/>
      <c r="AY258" s="60"/>
      <c r="AZ258" s="60"/>
      <c r="BA258" s="60"/>
      <c r="BB258" s="60"/>
      <c r="BC258" s="60"/>
      <c r="BD258" s="60"/>
      <c r="BE258" s="60"/>
      <c r="BF258" s="60"/>
      <c r="BG258" s="60"/>
      <c r="BH258" s="60"/>
      <c r="BI258" s="60"/>
      <c r="BJ258" s="60"/>
      <c r="BK258" s="60"/>
      <c r="BL258" s="60"/>
      <c r="BM258" s="60"/>
      <c r="BN258" s="60"/>
      <c r="BO258" s="60"/>
      <c r="BP258" s="60"/>
      <c r="BQ258" s="60"/>
      <c r="BR258" s="60"/>
      <c r="BS258" s="60"/>
      <c r="BT258" s="60"/>
      <c r="BU258" s="60"/>
      <c r="BV258" s="60"/>
      <c r="BW258" s="60"/>
      <c r="BX258" s="60"/>
      <c r="BY258" s="60"/>
      <c r="BZ258" s="60"/>
      <c r="CA258" s="60"/>
      <c r="CB258" s="60"/>
      <c r="CC258" s="26" t="s">
        <v>4060</v>
      </c>
      <c r="CG258" s="26" t="s">
        <v>4043</v>
      </c>
      <c r="CZ258" s="24"/>
      <c r="DB258" s="26" t="s">
        <v>205</v>
      </c>
      <c r="DC258" s="26">
        <v>-122.20382600000001</v>
      </c>
      <c r="DD258" s="26">
        <v>37.415132999999997</v>
      </c>
      <c r="DE258" s="26">
        <v>-122.15022999999999</v>
      </c>
      <c r="DF258" s="26">
        <v>37.486955000000002</v>
      </c>
    </row>
    <row r="259" spans="1:115" s="26" customFormat="1" ht="117" x14ac:dyDescent="0.15">
      <c r="A259" s="11" t="str">
        <f>VLOOKUP(B259,SC1049_final_report!B:C,2,FALSE)</f>
        <v>hq143hm0092</v>
      </c>
      <c r="B259" s="26" t="s">
        <v>1846</v>
      </c>
      <c r="D259" s="26" t="s">
        <v>1847</v>
      </c>
      <c r="E259" s="26" t="s">
        <v>3725</v>
      </c>
      <c r="F259" s="26" t="s">
        <v>1848</v>
      </c>
      <c r="K259" s="26" t="s">
        <v>114</v>
      </c>
      <c r="L259" s="26" t="s">
        <v>115</v>
      </c>
      <c r="M259" s="26" t="s">
        <v>116</v>
      </c>
      <c r="N259" s="26" t="s">
        <v>743</v>
      </c>
      <c r="P259" s="26" t="s">
        <v>150</v>
      </c>
      <c r="Q259" s="26" t="s">
        <v>4044</v>
      </c>
      <c r="R259" s="26" t="s">
        <v>4045</v>
      </c>
      <c r="S259" s="26" t="s">
        <v>4046</v>
      </c>
      <c r="T259" s="26" t="s">
        <v>2792</v>
      </c>
      <c r="U259" s="73" t="s">
        <v>2855</v>
      </c>
      <c r="V259" s="60"/>
      <c r="W259" s="60"/>
      <c r="X259" s="60"/>
      <c r="Y259" s="60"/>
      <c r="Z259" s="60"/>
      <c r="AA259" s="60"/>
      <c r="AB259" s="60"/>
      <c r="AC259" s="60"/>
      <c r="AD259" s="60"/>
      <c r="AE259" s="60"/>
      <c r="AF259" s="60"/>
      <c r="AG259" s="60"/>
      <c r="AH259" s="60"/>
      <c r="AI259" s="60"/>
      <c r="AJ259" s="60"/>
      <c r="AK259" s="60"/>
      <c r="AL259" s="60"/>
      <c r="AM259" s="60"/>
      <c r="AN259" s="60"/>
      <c r="AO259" s="60"/>
      <c r="AP259" s="60"/>
      <c r="AQ259" s="60"/>
      <c r="AR259" s="60"/>
      <c r="AS259" s="60"/>
      <c r="AT259" s="60"/>
      <c r="AU259" s="60"/>
      <c r="AV259" s="60"/>
      <c r="AW259" s="60"/>
      <c r="AX259" s="60"/>
      <c r="AY259" s="60"/>
      <c r="AZ259" s="60"/>
      <c r="BA259" s="60"/>
      <c r="BB259" s="60"/>
      <c r="BC259" s="60"/>
      <c r="BD259" s="60"/>
      <c r="BE259" s="60"/>
      <c r="BF259" s="60"/>
      <c r="BG259" s="60"/>
      <c r="BH259" s="60"/>
      <c r="BI259" s="60"/>
      <c r="BJ259" s="60"/>
      <c r="BK259" s="60"/>
      <c r="BL259" s="60"/>
      <c r="BM259" s="60"/>
      <c r="BN259" s="60"/>
      <c r="BO259" s="60"/>
      <c r="BP259" s="60"/>
      <c r="BQ259" s="60"/>
      <c r="BR259" s="60"/>
      <c r="BS259" s="60"/>
      <c r="BT259" s="60"/>
      <c r="BU259" s="60"/>
      <c r="BV259" s="60"/>
      <c r="BW259" s="60"/>
      <c r="BX259" s="60"/>
      <c r="BY259" s="60"/>
      <c r="BZ259" s="60"/>
      <c r="CA259" s="60"/>
      <c r="CB259" s="60"/>
      <c r="CC259" s="26" t="s">
        <v>4066</v>
      </c>
      <c r="CG259" s="26" t="s">
        <v>4043</v>
      </c>
      <c r="CZ259" s="24"/>
      <c r="DB259" s="26" t="s">
        <v>1849</v>
      </c>
      <c r="DC259" s="26">
        <v>-122.17009164469999</v>
      </c>
      <c r="DD259" s="26">
        <v>37.425966619699999</v>
      </c>
      <c r="DE259" s="26">
        <v>-122.1633328197</v>
      </c>
      <c r="DF259" s="26">
        <v>37.428809418199997</v>
      </c>
    </row>
    <row r="260" spans="1:115" s="26" customFormat="1" ht="117" x14ac:dyDescent="0.15">
      <c r="A260" s="11" t="str">
        <f>VLOOKUP(B260,SC1049_final_report!B:C,2,FALSE)</f>
        <v>rc410cn7687</v>
      </c>
      <c r="B260" s="26" t="s">
        <v>1850</v>
      </c>
      <c r="D260" s="26" t="s">
        <v>1851</v>
      </c>
      <c r="E260" s="26" t="s">
        <v>3725</v>
      </c>
      <c r="F260" s="26" t="s">
        <v>1852</v>
      </c>
      <c r="K260" s="26" t="s">
        <v>114</v>
      </c>
      <c r="L260" s="26" t="s">
        <v>115</v>
      </c>
      <c r="M260" s="26" t="s">
        <v>116</v>
      </c>
      <c r="N260" s="26" t="s">
        <v>743</v>
      </c>
      <c r="P260" s="26" t="s">
        <v>150</v>
      </c>
      <c r="Q260" s="26" t="s">
        <v>4044</v>
      </c>
      <c r="R260" s="26" t="s">
        <v>4045</v>
      </c>
      <c r="S260" s="26" t="s">
        <v>4046</v>
      </c>
      <c r="T260" s="26" t="s">
        <v>2793</v>
      </c>
      <c r="U260" s="73" t="s">
        <v>2855</v>
      </c>
      <c r="V260" s="60"/>
      <c r="W260" s="60"/>
      <c r="X260" s="60"/>
      <c r="Y260" s="60"/>
      <c r="Z260" s="60"/>
      <c r="AA260" s="60"/>
      <c r="AB260" s="60"/>
      <c r="AC260" s="60"/>
      <c r="AD260" s="60"/>
      <c r="AE260" s="60"/>
      <c r="AF260" s="60"/>
      <c r="AG260" s="60"/>
      <c r="AH260" s="60"/>
      <c r="AI260" s="60"/>
      <c r="AJ260" s="60"/>
      <c r="AK260" s="60"/>
      <c r="AL260" s="60"/>
      <c r="AM260" s="60"/>
      <c r="AN260" s="60"/>
      <c r="AO260" s="60"/>
      <c r="AP260" s="60"/>
      <c r="AQ260" s="60"/>
      <c r="AR260" s="60"/>
      <c r="AS260" s="60"/>
      <c r="AT260" s="60"/>
      <c r="AU260" s="60"/>
      <c r="AV260" s="60"/>
      <c r="AW260" s="60"/>
      <c r="AX260" s="60"/>
      <c r="AY260" s="60"/>
      <c r="AZ260" s="60"/>
      <c r="BA260" s="60"/>
      <c r="BB260" s="60"/>
      <c r="BC260" s="60"/>
      <c r="BD260" s="60"/>
      <c r="BE260" s="60"/>
      <c r="BF260" s="60"/>
      <c r="BG260" s="60"/>
      <c r="BH260" s="60"/>
      <c r="BI260" s="60"/>
      <c r="BJ260" s="60"/>
      <c r="BK260" s="60"/>
      <c r="BL260" s="60"/>
      <c r="BM260" s="60"/>
      <c r="BN260" s="60"/>
      <c r="BO260" s="60"/>
      <c r="BP260" s="60"/>
      <c r="BQ260" s="60"/>
      <c r="BR260" s="60"/>
      <c r="BS260" s="60"/>
      <c r="BT260" s="60"/>
      <c r="BU260" s="60"/>
      <c r="BV260" s="60"/>
      <c r="BW260" s="60"/>
      <c r="BX260" s="60"/>
      <c r="BY260" s="60"/>
      <c r="BZ260" s="60"/>
      <c r="CA260" s="60"/>
      <c r="CB260" s="60"/>
      <c r="CC260" s="26" t="s">
        <v>4066</v>
      </c>
      <c r="CG260" s="26" t="s">
        <v>4043</v>
      </c>
      <c r="CZ260" s="24"/>
      <c r="DB260" s="26" t="s">
        <v>1849</v>
      </c>
      <c r="DC260" s="26">
        <v>-122.17009164469999</v>
      </c>
      <c r="DD260" s="26">
        <v>37.425966619699999</v>
      </c>
      <c r="DE260" s="26">
        <v>-122.1633328197</v>
      </c>
      <c r="DF260" s="26">
        <v>37.428809418199997</v>
      </c>
    </row>
    <row r="261" spans="1:115" s="26" customFormat="1" ht="156" x14ac:dyDescent="0.15">
      <c r="A261" s="11" t="str">
        <f>VLOOKUP(B261,SC1049_final_report!B:C,2,FALSE)</f>
        <v>nk617zy4098</v>
      </c>
      <c r="B261" s="26" t="s">
        <v>1853</v>
      </c>
      <c r="D261" s="26" t="s">
        <v>1854</v>
      </c>
      <c r="E261" s="26" t="s">
        <v>3725</v>
      </c>
      <c r="F261" s="26" t="s">
        <v>1855</v>
      </c>
      <c r="K261" s="26" t="s">
        <v>114</v>
      </c>
      <c r="L261" s="26" t="s">
        <v>115</v>
      </c>
      <c r="M261" s="26" t="s">
        <v>116</v>
      </c>
      <c r="N261" s="26" t="s">
        <v>932</v>
      </c>
      <c r="Q261" s="26" t="s">
        <v>4044</v>
      </c>
      <c r="R261" s="26" t="s">
        <v>4045</v>
      </c>
      <c r="S261" s="26" t="s">
        <v>4046</v>
      </c>
      <c r="T261" s="26" t="s">
        <v>2794</v>
      </c>
      <c r="U261" s="73" t="s">
        <v>2855</v>
      </c>
      <c r="V261" s="60" t="s">
        <v>967</v>
      </c>
      <c r="W261" s="63" t="s">
        <v>2735</v>
      </c>
      <c r="X261" s="60" t="s">
        <v>968</v>
      </c>
      <c r="Y261" s="60" t="s">
        <v>133</v>
      </c>
      <c r="Z261" s="58" t="s">
        <v>134</v>
      </c>
      <c r="AA261" s="62" t="s">
        <v>2730</v>
      </c>
      <c r="AB261" s="58" t="s">
        <v>2581</v>
      </c>
      <c r="AC261" s="60" t="s">
        <v>137</v>
      </c>
      <c r="AD261" s="60" t="s">
        <v>138</v>
      </c>
      <c r="AE261" s="60"/>
      <c r="AF261" s="60"/>
      <c r="AG261" s="60"/>
      <c r="AH261" s="60"/>
      <c r="AI261" s="60"/>
      <c r="AJ261" s="60"/>
      <c r="AK261" s="60"/>
      <c r="AL261" s="60"/>
      <c r="AM261" s="60"/>
      <c r="AN261" s="60"/>
      <c r="AO261" s="60"/>
      <c r="AP261" s="60"/>
      <c r="AQ261" s="60"/>
      <c r="AR261" s="60"/>
      <c r="AS261" s="60"/>
      <c r="AT261" s="60"/>
      <c r="AU261" s="60"/>
      <c r="AV261" s="60"/>
      <c r="AW261" s="60"/>
      <c r="AX261" s="60"/>
      <c r="AY261" s="60"/>
      <c r="AZ261" s="60"/>
      <c r="BA261" s="60"/>
      <c r="BB261" s="60"/>
      <c r="BC261" s="60"/>
      <c r="BD261" s="60"/>
      <c r="BE261" s="60"/>
      <c r="BF261" s="60"/>
      <c r="BG261" s="60"/>
      <c r="BH261" s="60"/>
      <c r="BI261" s="60"/>
      <c r="BJ261" s="60"/>
      <c r="BK261" s="60"/>
      <c r="BL261" s="60"/>
      <c r="BM261" s="60"/>
      <c r="BN261" s="60"/>
      <c r="BO261" s="60"/>
      <c r="BP261" s="60"/>
      <c r="BQ261" s="60"/>
      <c r="BR261" s="60"/>
      <c r="BS261" s="60"/>
      <c r="BT261" s="60"/>
      <c r="BU261" s="60"/>
      <c r="BV261" s="60"/>
      <c r="BW261" s="60"/>
      <c r="BX261" s="60"/>
      <c r="BY261" s="60"/>
      <c r="BZ261" s="60"/>
      <c r="CA261" s="60"/>
      <c r="CB261" s="60"/>
      <c r="CC261" s="26" t="s">
        <v>4051</v>
      </c>
      <c r="CG261" s="26" t="s">
        <v>4043</v>
      </c>
      <c r="CX261" s="22" t="s">
        <v>2318</v>
      </c>
      <c r="CY261" s="24" t="s">
        <v>2285</v>
      </c>
      <c r="CZ261" s="24" t="s">
        <v>2284</v>
      </c>
      <c r="DB261" s="26" t="s">
        <v>1856</v>
      </c>
      <c r="DC261" s="26">
        <v>-122.165842</v>
      </c>
      <c r="DD261" s="26">
        <v>37.417358</v>
      </c>
      <c r="DE261" s="26">
        <v>-122.160392</v>
      </c>
      <c r="DF261" s="26">
        <v>37.422783699999997</v>
      </c>
    </row>
    <row r="262" spans="1:115" s="26" customFormat="1" ht="117" x14ac:dyDescent="0.15">
      <c r="A262" s="11" t="str">
        <f>VLOOKUP(B262,SC1049_final_report!B:C,2,FALSE)</f>
        <v>gf766jh9895</v>
      </c>
      <c r="B262" s="26" t="s">
        <v>1857</v>
      </c>
      <c r="D262" s="26" t="s">
        <v>1858</v>
      </c>
      <c r="E262" s="26" t="s">
        <v>3725</v>
      </c>
      <c r="F262" s="26" t="s">
        <v>1859</v>
      </c>
      <c r="J262" s="26" t="s">
        <v>1860</v>
      </c>
      <c r="K262" s="26" t="s">
        <v>114</v>
      </c>
      <c r="L262" s="26" t="s">
        <v>115</v>
      </c>
      <c r="M262" s="26" t="s">
        <v>116</v>
      </c>
      <c r="N262" s="26" t="s">
        <v>1151</v>
      </c>
      <c r="P262" s="26" t="s">
        <v>150</v>
      </c>
      <c r="Q262" s="26" t="s">
        <v>4044</v>
      </c>
      <c r="R262" s="26" t="s">
        <v>4045</v>
      </c>
      <c r="S262" s="26" t="s">
        <v>4046</v>
      </c>
      <c r="T262" s="26" t="s">
        <v>2795</v>
      </c>
      <c r="U262" s="73" t="s">
        <v>2855</v>
      </c>
      <c r="V262" s="60"/>
      <c r="W262" s="60"/>
      <c r="X262" s="60"/>
      <c r="Y262" s="60"/>
      <c r="Z262" s="60"/>
      <c r="AA262" s="60"/>
      <c r="AB262" s="60"/>
      <c r="AC262" s="60"/>
      <c r="AD262" s="60"/>
      <c r="AE262" s="60"/>
      <c r="AF262" s="60"/>
      <c r="AG262" s="60"/>
      <c r="AH262" s="60"/>
      <c r="AI262" s="60"/>
      <c r="AJ262" s="60"/>
      <c r="AK262" s="60"/>
      <c r="AL262" s="60"/>
      <c r="AM262" s="60"/>
      <c r="AN262" s="60"/>
      <c r="AO262" s="60"/>
      <c r="AP262" s="60"/>
      <c r="AQ262" s="60"/>
      <c r="AR262" s="60"/>
      <c r="AS262" s="60"/>
      <c r="AT262" s="60"/>
      <c r="AU262" s="60"/>
      <c r="AV262" s="60"/>
      <c r="AW262" s="60"/>
      <c r="AX262" s="60"/>
      <c r="AY262" s="60"/>
      <c r="AZ262" s="60"/>
      <c r="BA262" s="60"/>
      <c r="BB262" s="60"/>
      <c r="BC262" s="60"/>
      <c r="BD262" s="60"/>
      <c r="BE262" s="60"/>
      <c r="BF262" s="60"/>
      <c r="BG262" s="60"/>
      <c r="BH262" s="60"/>
      <c r="BI262" s="60"/>
      <c r="BJ262" s="60"/>
      <c r="BK262" s="60"/>
      <c r="BL262" s="60"/>
      <c r="BM262" s="60"/>
      <c r="BN262" s="60"/>
      <c r="BO262" s="60"/>
      <c r="BP262" s="60"/>
      <c r="BQ262" s="60"/>
      <c r="BR262" s="60"/>
      <c r="BS262" s="60"/>
      <c r="BT262" s="60"/>
      <c r="BU262" s="60"/>
      <c r="BV262" s="60"/>
      <c r="BW262" s="60"/>
      <c r="BX262" s="60"/>
      <c r="BY262" s="60"/>
      <c r="BZ262" s="60"/>
      <c r="CA262" s="60"/>
      <c r="CB262" s="60"/>
      <c r="CC262" s="26" t="s">
        <v>4058</v>
      </c>
      <c r="CD262" s="24" t="s">
        <v>4048</v>
      </c>
      <c r="CG262" s="26" t="s">
        <v>4043</v>
      </c>
      <c r="CY262" s="24"/>
      <c r="CZ262" s="24"/>
      <c r="DB262" s="26" t="s">
        <v>1861</v>
      </c>
      <c r="DC262" s="26">
        <v>-122.17560398259999</v>
      </c>
      <c r="DD262" s="26">
        <v>37.425568874600003</v>
      </c>
      <c r="DE262" s="26">
        <v>-122.1641027</v>
      </c>
      <c r="DF262" s="26">
        <v>37.428090638599997</v>
      </c>
      <c r="DG262" s="26" t="s">
        <v>114</v>
      </c>
      <c r="DH262" s="26" t="s">
        <v>123</v>
      </c>
      <c r="DI262" s="26" t="s">
        <v>116</v>
      </c>
    </row>
    <row r="263" spans="1:115" s="11" customFormat="1" ht="156" x14ac:dyDescent="0.15">
      <c r="A263" s="11" t="str">
        <f>VLOOKUP(B263,SC1049_final_report!B:C,2,FALSE)</f>
        <v>hn493cz5716</v>
      </c>
      <c r="B263" s="11" t="s">
        <v>1862</v>
      </c>
      <c r="D263" s="11" t="s">
        <v>1863</v>
      </c>
      <c r="E263" s="11" t="s">
        <v>1825</v>
      </c>
      <c r="F263" s="11" t="s">
        <v>1864</v>
      </c>
      <c r="I263" s="11" t="s">
        <v>299</v>
      </c>
      <c r="J263" s="11" t="s">
        <v>1865</v>
      </c>
      <c r="K263" s="11" t="s">
        <v>114</v>
      </c>
      <c r="L263" s="11" t="s">
        <v>115</v>
      </c>
      <c r="M263" s="11" t="s">
        <v>116</v>
      </c>
      <c r="N263" s="11" t="s">
        <v>932</v>
      </c>
      <c r="Q263" s="11" t="s">
        <v>4044</v>
      </c>
      <c r="R263" s="11" t="s">
        <v>4045</v>
      </c>
      <c r="S263" s="11" t="s">
        <v>4046</v>
      </c>
      <c r="T263" s="11" t="s">
        <v>2505</v>
      </c>
      <c r="U263" s="56" t="s">
        <v>2855</v>
      </c>
      <c r="V263" s="42" t="s">
        <v>967</v>
      </c>
      <c r="W263" s="55" t="s">
        <v>2735</v>
      </c>
      <c r="X263" s="42" t="s">
        <v>968</v>
      </c>
      <c r="Y263" s="42" t="s">
        <v>133</v>
      </c>
      <c r="Z263" s="55" t="s">
        <v>134</v>
      </c>
      <c r="AA263" s="49" t="s">
        <v>2730</v>
      </c>
      <c r="AB263" s="55" t="s">
        <v>2581</v>
      </c>
      <c r="AC263" s="42" t="s">
        <v>137</v>
      </c>
      <c r="AD263" s="42" t="s">
        <v>138</v>
      </c>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11" t="s">
        <v>4060</v>
      </c>
      <c r="CG263" s="11" t="s">
        <v>4043</v>
      </c>
      <c r="CZ263" s="17"/>
      <c r="DB263" s="11" t="s">
        <v>1856</v>
      </c>
      <c r="DC263" s="11">
        <v>-122.165842</v>
      </c>
      <c r="DD263" s="11">
        <v>37.417358</v>
      </c>
      <c r="DE263" s="11">
        <v>-122.160392</v>
      </c>
      <c r="DF263" s="11">
        <v>37.422783699999997</v>
      </c>
    </row>
    <row r="264" spans="1:115" s="11" customFormat="1" ht="409" x14ac:dyDescent="0.15">
      <c r="A264" s="11" t="str">
        <f>VLOOKUP(B264,SC1049_final_report!B:C,2,FALSE)</f>
        <v>xx942sj6102</v>
      </c>
      <c r="B264" s="11" t="s">
        <v>1866</v>
      </c>
      <c r="D264" s="11" t="s">
        <v>1867</v>
      </c>
      <c r="E264" s="11" t="s">
        <v>1868</v>
      </c>
      <c r="F264" s="11" t="s">
        <v>1869</v>
      </c>
      <c r="J264" s="11" t="s">
        <v>1870</v>
      </c>
      <c r="K264" s="11" t="s">
        <v>114</v>
      </c>
      <c r="L264" s="11" t="s">
        <v>115</v>
      </c>
      <c r="M264" s="11" t="s">
        <v>116</v>
      </c>
      <c r="Q264" s="11" t="s">
        <v>4044</v>
      </c>
      <c r="R264" s="11" t="s">
        <v>4045</v>
      </c>
      <c r="S264" s="11" t="s">
        <v>4046</v>
      </c>
      <c r="T264" s="11" t="s">
        <v>1871</v>
      </c>
      <c r="U264" s="56" t="s">
        <v>2855</v>
      </c>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t="s">
        <v>153</v>
      </c>
      <c r="AW264" s="42"/>
      <c r="AX264" s="42"/>
      <c r="AY264" s="42" t="s">
        <v>133</v>
      </c>
      <c r="AZ264" s="42" t="s">
        <v>134</v>
      </c>
      <c r="BA264" s="42" t="s">
        <v>154</v>
      </c>
      <c r="BB264" s="42"/>
      <c r="BC264" s="42"/>
      <c r="BD264" s="42"/>
      <c r="BE264" s="42"/>
      <c r="BF264" s="42"/>
      <c r="BG264" s="42"/>
      <c r="BH264" s="42"/>
      <c r="BI264" s="42"/>
      <c r="BJ264" s="42"/>
      <c r="BK264" s="42"/>
      <c r="BL264" s="42"/>
      <c r="BM264" s="42"/>
      <c r="BN264" s="42"/>
      <c r="BO264" s="42"/>
      <c r="BP264" s="42"/>
      <c r="BQ264" s="55" t="s">
        <v>2285</v>
      </c>
      <c r="BR264" s="59" t="s">
        <v>2737</v>
      </c>
      <c r="BS264" s="45" t="s">
        <v>2831</v>
      </c>
      <c r="BT264" s="42"/>
      <c r="BU264" s="42"/>
      <c r="BV264" s="42"/>
      <c r="BW264" s="42"/>
      <c r="BX264" s="42"/>
      <c r="BY264" s="42"/>
      <c r="BZ264" s="42"/>
      <c r="CA264" s="42"/>
      <c r="CB264" s="42"/>
      <c r="CG264" s="11" t="s">
        <v>4043</v>
      </c>
      <c r="CX264" s="11" t="s">
        <v>239</v>
      </c>
      <c r="CZ264" s="17" t="s">
        <v>123</v>
      </c>
      <c r="DA264" s="11" t="s">
        <v>240</v>
      </c>
      <c r="DB264" s="11" t="s">
        <v>623</v>
      </c>
      <c r="DC264" s="11">
        <v>-122.20382600000001</v>
      </c>
      <c r="DD264" s="11">
        <v>37.415132999999997</v>
      </c>
      <c r="DE264" s="11">
        <v>-122.15022999999999</v>
      </c>
      <c r="DF264" s="11">
        <v>37.486955000000002</v>
      </c>
      <c r="DG264" s="17" t="s">
        <v>2832</v>
      </c>
      <c r="DH264" s="17" t="s">
        <v>2284</v>
      </c>
    </row>
    <row r="265" spans="1:115" s="26" customFormat="1" ht="156" x14ac:dyDescent="0.15">
      <c r="A265" s="11" t="str">
        <f>VLOOKUP(B265,SC1049_final_report!B:C,2,FALSE)</f>
        <v>hf586md6103</v>
      </c>
      <c r="B265" s="26" t="s">
        <v>1872</v>
      </c>
      <c r="D265" s="26" t="s">
        <v>1873</v>
      </c>
      <c r="E265" s="26" t="s">
        <v>3725</v>
      </c>
      <c r="F265" s="26" t="s">
        <v>1874</v>
      </c>
      <c r="K265" s="26" t="s">
        <v>114</v>
      </c>
      <c r="L265" s="26" t="s">
        <v>115</v>
      </c>
      <c r="M265" s="26" t="s">
        <v>116</v>
      </c>
      <c r="N265" s="26" t="s">
        <v>1341</v>
      </c>
      <c r="Q265" s="26" t="s">
        <v>4044</v>
      </c>
      <c r="R265" s="26" t="s">
        <v>4045</v>
      </c>
      <c r="S265" s="26" t="s">
        <v>4046</v>
      </c>
      <c r="T265" s="26" t="s">
        <v>2796</v>
      </c>
      <c r="U265" s="73" t="s">
        <v>2855</v>
      </c>
      <c r="V265" s="60" t="s">
        <v>967</v>
      </c>
      <c r="W265" s="63" t="s">
        <v>2735</v>
      </c>
      <c r="X265" s="60" t="s">
        <v>968</v>
      </c>
      <c r="Y265" s="60" t="s">
        <v>133</v>
      </c>
      <c r="Z265" s="58" t="s">
        <v>134</v>
      </c>
      <c r="AA265" s="62" t="s">
        <v>2730</v>
      </c>
      <c r="AB265" s="47" t="s">
        <v>2581</v>
      </c>
      <c r="AC265" s="60" t="s">
        <v>137</v>
      </c>
      <c r="AD265" s="60" t="s">
        <v>138</v>
      </c>
      <c r="AE265" s="60"/>
      <c r="AF265" s="60"/>
      <c r="AG265" s="60"/>
      <c r="AH265" s="60"/>
      <c r="AI265" s="60"/>
      <c r="AJ265" s="60"/>
      <c r="AK265" s="60"/>
      <c r="AL265" s="60"/>
      <c r="AM265" s="60"/>
      <c r="AN265" s="60"/>
      <c r="AO265" s="60"/>
      <c r="AP265" s="60"/>
      <c r="AQ265" s="60"/>
      <c r="AR265" s="60"/>
      <c r="AS265" s="60"/>
      <c r="AT265" s="60"/>
      <c r="AU265" s="60"/>
      <c r="AV265" s="60"/>
      <c r="AW265" s="60"/>
      <c r="AX265" s="60"/>
      <c r="AY265" s="60"/>
      <c r="AZ265" s="60"/>
      <c r="BA265" s="60"/>
      <c r="BB265" s="60"/>
      <c r="BC265" s="60"/>
      <c r="BD265" s="60"/>
      <c r="BE265" s="60"/>
      <c r="BF265" s="60"/>
      <c r="BG265" s="60"/>
      <c r="BH265" s="60"/>
      <c r="BI265" s="60"/>
      <c r="BJ265" s="60"/>
      <c r="BK265" s="60"/>
      <c r="BL265" s="60"/>
      <c r="BM265" s="60"/>
      <c r="BN265" s="60"/>
      <c r="BO265" s="60"/>
      <c r="BP265" s="60"/>
      <c r="BQ265" s="60"/>
      <c r="BR265" s="60"/>
      <c r="BS265" s="60"/>
      <c r="BT265" s="60"/>
      <c r="BU265" s="60"/>
      <c r="BV265" s="60"/>
      <c r="BW265" s="60"/>
      <c r="BX265" s="60"/>
      <c r="BY265" s="60"/>
      <c r="BZ265" s="60"/>
      <c r="CA265" s="60"/>
      <c r="CB265" s="60"/>
      <c r="CC265" s="26" t="s">
        <v>4060</v>
      </c>
      <c r="CG265" s="26" t="s">
        <v>4043</v>
      </c>
      <c r="CZ265" s="24"/>
      <c r="DB265" s="26" t="s">
        <v>623</v>
      </c>
      <c r="DC265" s="26">
        <v>-122.165638</v>
      </c>
      <c r="DD265" s="26">
        <v>37.441566000000002</v>
      </c>
      <c r="DE265" s="26">
        <v>-122.13723</v>
      </c>
      <c r="DF265" s="26">
        <v>37.480694999999997</v>
      </c>
    </row>
    <row r="266" spans="1:115" s="26" customFormat="1" ht="117" x14ac:dyDescent="0.15">
      <c r="A266" s="11" t="str">
        <f>VLOOKUP(B266,SC1049_final_report!B:C,2,FALSE)</f>
        <v>fc892gy4817</v>
      </c>
      <c r="B266" s="26" t="s">
        <v>1875</v>
      </c>
      <c r="D266" s="73" t="s">
        <v>1876</v>
      </c>
      <c r="E266" s="26" t="s">
        <v>3725</v>
      </c>
      <c r="F266" s="26" t="s">
        <v>1877</v>
      </c>
      <c r="K266" s="26" t="s">
        <v>114</v>
      </c>
      <c r="L266" s="26" t="s">
        <v>115</v>
      </c>
      <c r="M266" s="26" t="s">
        <v>116</v>
      </c>
      <c r="N266" s="26" t="s">
        <v>932</v>
      </c>
      <c r="Q266" s="26" t="s">
        <v>4044</v>
      </c>
      <c r="R266" s="26" t="s">
        <v>4045</v>
      </c>
      <c r="S266" s="26" t="s">
        <v>4046</v>
      </c>
      <c r="T266" s="26" t="s">
        <v>2797</v>
      </c>
      <c r="U266" s="73" t="s">
        <v>2855</v>
      </c>
      <c r="V266" s="60" t="s">
        <v>1878</v>
      </c>
      <c r="W266" s="58" t="s">
        <v>2857</v>
      </c>
      <c r="X266" s="60"/>
      <c r="Y266" s="58" t="s">
        <v>133</v>
      </c>
      <c r="Z266" s="58" t="s">
        <v>134</v>
      </c>
      <c r="AA266" s="62" t="s">
        <v>2858</v>
      </c>
      <c r="AB266" s="60" t="s">
        <v>136</v>
      </c>
      <c r="AC266" s="60" t="s">
        <v>137</v>
      </c>
      <c r="AD266" s="60" t="s">
        <v>138</v>
      </c>
      <c r="AE266" s="60"/>
      <c r="AF266" s="60"/>
      <c r="AG266" s="60"/>
      <c r="AH266" s="60"/>
      <c r="AI266" s="60"/>
      <c r="AJ266" s="60"/>
      <c r="AK266" s="60"/>
      <c r="AL266" s="60"/>
      <c r="AM266" s="60"/>
      <c r="AN266" s="60"/>
      <c r="AO266" s="60"/>
      <c r="AP266" s="60"/>
      <c r="AQ266" s="60"/>
      <c r="AR266" s="60"/>
      <c r="AS266" s="60"/>
      <c r="AT266" s="60"/>
      <c r="AU266" s="60"/>
      <c r="AV266" s="60"/>
      <c r="AW266" s="60"/>
      <c r="AX266" s="60"/>
      <c r="AY266" s="60"/>
      <c r="AZ266" s="60"/>
      <c r="BA266" s="60"/>
      <c r="BB266" s="60"/>
      <c r="BC266" s="60"/>
      <c r="BD266" s="60"/>
      <c r="BE266" s="60"/>
      <c r="BF266" s="60"/>
      <c r="BG266" s="60"/>
      <c r="BH266" s="60"/>
      <c r="BI266" s="60"/>
      <c r="BJ266" s="60"/>
      <c r="BK266" s="60"/>
      <c r="BL266" s="60"/>
      <c r="BM266" s="60"/>
      <c r="BN266" s="60"/>
      <c r="BO266" s="60"/>
      <c r="BP266" s="60"/>
      <c r="BQ266" s="60"/>
      <c r="BR266" s="60"/>
      <c r="BS266" s="60"/>
      <c r="BT266" s="60"/>
      <c r="BU266" s="60"/>
      <c r="BV266" s="60"/>
      <c r="BW266" s="60"/>
      <c r="BX266" s="60"/>
      <c r="BY266" s="60"/>
      <c r="BZ266" s="60"/>
      <c r="CA266" s="60"/>
      <c r="CB266" s="60"/>
      <c r="CG266" s="26" t="s">
        <v>4043</v>
      </c>
      <c r="CZ266" s="24"/>
      <c r="DB266" s="26" t="s">
        <v>205</v>
      </c>
      <c r="DC266" s="26">
        <v>-122.20382600000001</v>
      </c>
      <c r="DD266" s="26">
        <v>37.415132999999997</v>
      </c>
      <c r="DE266" s="26">
        <v>-122.15022999999999</v>
      </c>
      <c r="DF266" s="26">
        <v>37.486955000000002</v>
      </c>
    </row>
    <row r="267" spans="1:115" s="26" customFormat="1" ht="117" x14ac:dyDescent="0.15">
      <c r="A267" s="11" t="str">
        <f>VLOOKUP(B267,SC1049_final_report!B:C,2,FALSE)</f>
        <v>mr664hk6765</v>
      </c>
      <c r="B267" s="26" t="s">
        <v>1879</v>
      </c>
      <c r="D267" s="26" t="s">
        <v>1880</v>
      </c>
      <c r="E267" s="26" t="s">
        <v>3725</v>
      </c>
      <c r="F267" s="26" t="s">
        <v>1881</v>
      </c>
      <c r="K267" s="26" t="s">
        <v>114</v>
      </c>
      <c r="L267" s="26" t="s">
        <v>115</v>
      </c>
      <c r="M267" s="26" t="s">
        <v>116</v>
      </c>
      <c r="N267" s="26" t="s">
        <v>1814</v>
      </c>
      <c r="Q267" s="26" t="s">
        <v>4044</v>
      </c>
      <c r="R267" s="26" t="s">
        <v>4045</v>
      </c>
      <c r="S267" s="26" t="s">
        <v>4046</v>
      </c>
      <c r="T267" s="26" t="s">
        <v>2798</v>
      </c>
      <c r="U267" s="73" t="s">
        <v>2855</v>
      </c>
      <c r="V267" s="60"/>
      <c r="W267" s="60"/>
      <c r="X267" s="60"/>
      <c r="Y267" s="60"/>
      <c r="Z267" s="60"/>
      <c r="AA267" s="60"/>
      <c r="AB267" s="60"/>
      <c r="AC267" s="60"/>
      <c r="AD267" s="60"/>
      <c r="AE267" s="60"/>
      <c r="AF267" s="60"/>
      <c r="AG267" s="60"/>
      <c r="AH267" s="60"/>
      <c r="AI267" s="60"/>
      <c r="AJ267" s="60"/>
      <c r="AK267" s="60"/>
      <c r="AL267" s="60"/>
      <c r="AM267" s="60"/>
      <c r="AN267" s="60"/>
      <c r="AO267" s="60"/>
      <c r="AP267" s="60"/>
      <c r="AQ267" s="60"/>
      <c r="AR267" s="60"/>
      <c r="AS267" s="60"/>
      <c r="AT267" s="60"/>
      <c r="AU267" s="60"/>
      <c r="AV267" s="60"/>
      <c r="AW267" s="60"/>
      <c r="AX267" s="60"/>
      <c r="AY267" s="60"/>
      <c r="AZ267" s="60"/>
      <c r="BA267" s="60"/>
      <c r="BB267" s="60"/>
      <c r="BC267" s="60"/>
      <c r="BD267" s="60"/>
      <c r="BE267" s="60"/>
      <c r="BF267" s="60"/>
      <c r="BG267" s="60"/>
      <c r="BH267" s="60"/>
      <c r="BI267" s="60"/>
      <c r="BJ267" s="60"/>
      <c r="BK267" s="60"/>
      <c r="BL267" s="60"/>
      <c r="BM267" s="60"/>
      <c r="BN267" s="60"/>
      <c r="BO267" s="60"/>
      <c r="BP267" s="60"/>
      <c r="BQ267" s="60"/>
      <c r="BR267" s="60"/>
      <c r="BS267" s="60"/>
      <c r="BT267" s="60"/>
      <c r="BU267" s="60"/>
      <c r="BV267" s="60"/>
      <c r="BW267" s="60"/>
      <c r="BX267" s="60"/>
      <c r="BY267" s="60"/>
      <c r="BZ267" s="60"/>
      <c r="CA267" s="60"/>
      <c r="CB267" s="60"/>
      <c r="CG267" s="26" t="s">
        <v>4043</v>
      </c>
      <c r="CX267" s="26" t="s">
        <v>140</v>
      </c>
      <c r="CZ267" s="24" t="s">
        <v>123</v>
      </c>
      <c r="DA267" s="26" t="s">
        <v>141</v>
      </c>
      <c r="DB267" s="26" t="s">
        <v>1882</v>
      </c>
      <c r="DC267" s="26">
        <v>-122.1662489803</v>
      </c>
      <c r="DD267" s="26">
        <v>37.441721019699997</v>
      </c>
      <c r="DE267" s="26">
        <v>-122.16355101969999</v>
      </c>
      <c r="DF267" s="26">
        <v>37.4444189803</v>
      </c>
    </row>
    <row r="268" spans="1:115" s="11" customFormat="1" ht="364" x14ac:dyDescent="0.15">
      <c r="A268" s="11" t="str">
        <f>VLOOKUP(B268,SC1049_final_report!B:C,2,FALSE)</f>
        <v>dg062bv9469</v>
      </c>
      <c r="B268" s="11" t="s">
        <v>1883</v>
      </c>
      <c r="D268" s="11" t="s">
        <v>1884</v>
      </c>
      <c r="E268" s="11" t="s">
        <v>1885</v>
      </c>
      <c r="F268" s="11" t="s">
        <v>1886</v>
      </c>
      <c r="I268" s="11" t="s">
        <v>1150</v>
      </c>
      <c r="K268" s="11" t="s">
        <v>114</v>
      </c>
      <c r="L268" s="11" t="s">
        <v>115</v>
      </c>
      <c r="M268" s="11" t="s">
        <v>116</v>
      </c>
      <c r="Q268" s="11" t="s">
        <v>4044</v>
      </c>
      <c r="R268" s="11" t="s">
        <v>4045</v>
      </c>
      <c r="S268" s="11" t="s">
        <v>4046</v>
      </c>
      <c r="T268" s="11" t="s">
        <v>2506</v>
      </c>
      <c r="U268" s="56" t="s">
        <v>2855</v>
      </c>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t="s">
        <v>288</v>
      </c>
      <c r="AW268" s="42" t="s">
        <v>2738</v>
      </c>
      <c r="AX268" s="42" t="s">
        <v>194</v>
      </c>
      <c r="AY268" s="42" t="s">
        <v>133</v>
      </c>
      <c r="AZ268" s="42" t="s">
        <v>134</v>
      </c>
      <c r="BA268" s="42" t="s">
        <v>2743</v>
      </c>
      <c r="BB268" s="55" t="s">
        <v>2285</v>
      </c>
      <c r="BC268" s="59" t="s">
        <v>2833</v>
      </c>
      <c r="BD268" s="42"/>
      <c r="BE268" s="42"/>
      <c r="BF268" s="42"/>
      <c r="BG268" s="42" t="s">
        <v>2666</v>
      </c>
      <c r="BH268" s="42"/>
      <c r="BI268" s="42" t="s">
        <v>133</v>
      </c>
      <c r="BJ268" s="42" t="s">
        <v>134</v>
      </c>
      <c r="BK268" s="49" t="s">
        <v>2668</v>
      </c>
      <c r="BL268" s="42"/>
      <c r="BM268" s="42"/>
      <c r="BN268" s="42"/>
      <c r="BO268" s="42"/>
      <c r="BP268" s="42"/>
      <c r="BQ268" s="42"/>
      <c r="BR268" s="42"/>
      <c r="BS268" s="42"/>
      <c r="BT268" s="42"/>
      <c r="BU268" s="42"/>
      <c r="BV268" s="42"/>
      <c r="BW268" s="42"/>
      <c r="BX268" s="42"/>
      <c r="BY268" s="42"/>
      <c r="BZ268" s="42"/>
      <c r="CA268" s="42"/>
      <c r="CB268" s="42"/>
      <c r="CG268" s="11" t="s">
        <v>4043</v>
      </c>
      <c r="CZ268" s="17"/>
      <c r="DB268" s="11" t="s">
        <v>142</v>
      </c>
      <c r="DC268" s="11">
        <v>-122.202476</v>
      </c>
      <c r="DD268" s="11">
        <v>37.285345999999997</v>
      </c>
      <c r="DE268" s="11">
        <v>-122.08677900000001</v>
      </c>
      <c r="DF268" s="11">
        <v>37.465586000000002</v>
      </c>
      <c r="DG268" s="17" t="s">
        <v>2832</v>
      </c>
      <c r="DH268" s="17" t="s">
        <v>2284</v>
      </c>
    </row>
    <row r="269" spans="1:115" s="11" customFormat="1" ht="117" x14ac:dyDescent="0.15">
      <c r="A269" s="11" t="str">
        <f>VLOOKUP(B269,SC1049_final_report!B:C,2,FALSE)</f>
        <v>sp721sr1301</v>
      </c>
      <c r="B269" s="11" t="s">
        <v>1887</v>
      </c>
      <c r="D269" s="11" t="s">
        <v>1888</v>
      </c>
      <c r="E269" s="11" t="s">
        <v>1868</v>
      </c>
      <c r="F269" s="11" t="s">
        <v>1889</v>
      </c>
      <c r="K269" s="11" t="s">
        <v>114</v>
      </c>
      <c r="L269" s="11" t="s">
        <v>115</v>
      </c>
      <c r="M269" s="11" t="s">
        <v>116</v>
      </c>
      <c r="Q269" s="11" t="s">
        <v>4044</v>
      </c>
      <c r="R269" s="11" t="s">
        <v>4045</v>
      </c>
      <c r="S269" s="11" t="s">
        <v>4046</v>
      </c>
      <c r="T269" s="11" t="s">
        <v>1890</v>
      </c>
      <c r="U269" s="56" t="s">
        <v>2855</v>
      </c>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t="s">
        <v>288</v>
      </c>
      <c r="AW269" s="42" t="s">
        <v>2744</v>
      </c>
      <c r="AX269" s="42" t="s">
        <v>194</v>
      </c>
      <c r="AY269" s="42" t="s">
        <v>133</v>
      </c>
      <c r="AZ269" s="42" t="s">
        <v>134</v>
      </c>
      <c r="BA269" s="42" t="s">
        <v>2743</v>
      </c>
      <c r="BB269" s="45" t="s">
        <v>2820</v>
      </c>
      <c r="BC269" s="55" t="s">
        <v>2742</v>
      </c>
      <c r="BD269" s="42" t="s">
        <v>133</v>
      </c>
      <c r="BE269" s="42" t="s">
        <v>134</v>
      </c>
      <c r="BF269" s="42" t="s">
        <v>2736</v>
      </c>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G269" s="11" t="s">
        <v>4043</v>
      </c>
      <c r="CZ269" s="17"/>
      <c r="DB269" s="11" t="s">
        <v>735</v>
      </c>
      <c r="DC269" s="11">
        <v>-122.191292</v>
      </c>
      <c r="DD269" s="11">
        <v>37.406339000000003</v>
      </c>
      <c r="DE269" s="11">
        <v>-122.149475</v>
      </c>
      <c r="DF269" s="11">
        <v>37.443536999999999</v>
      </c>
    </row>
    <row r="270" spans="1:115" s="26" customFormat="1" ht="117" x14ac:dyDescent="0.15">
      <c r="A270" s="11" t="str">
        <f>VLOOKUP(B270,SC1049_final_report!B:C,2,FALSE)</f>
        <v>pr069gm2514</v>
      </c>
      <c r="B270" s="26" t="s">
        <v>1891</v>
      </c>
      <c r="D270" s="73" t="s">
        <v>1892</v>
      </c>
      <c r="E270" s="26" t="s">
        <v>3725</v>
      </c>
      <c r="F270" s="26" t="s">
        <v>1893</v>
      </c>
      <c r="K270" s="26" t="s">
        <v>114</v>
      </c>
      <c r="L270" s="26" t="s">
        <v>115</v>
      </c>
      <c r="M270" s="26" t="s">
        <v>116</v>
      </c>
      <c r="N270" s="26" t="s">
        <v>1814</v>
      </c>
      <c r="O270" s="26" t="s">
        <v>1341</v>
      </c>
      <c r="P270" s="26" t="s">
        <v>150</v>
      </c>
      <c r="Q270" s="26" t="s">
        <v>4044</v>
      </c>
      <c r="R270" s="26" t="s">
        <v>4045</v>
      </c>
      <c r="S270" s="26" t="s">
        <v>4046</v>
      </c>
      <c r="T270" s="26" t="s">
        <v>2799</v>
      </c>
      <c r="U270" s="73" t="s">
        <v>2855</v>
      </c>
      <c r="V270" s="58" t="s">
        <v>1894</v>
      </c>
      <c r="W270" s="58" t="s">
        <v>2816</v>
      </c>
      <c r="X270" s="60"/>
      <c r="Y270" s="58" t="s">
        <v>133</v>
      </c>
      <c r="Z270" s="58" t="s">
        <v>134</v>
      </c>
      <c r="AA270" s="62" t="s">
        <v>2815</v>
      </c>
      <c r="AB270" s="60" t="s">
        <v>136</v>
      </c>
      <c r="AC270" s="60" t="s">
        <v>137</v>
      </c>
      <c r="AD270" s="60" t="s">
        <v>138</v>
      </c>
      <c r="AE270" s="60"/>
      <c r="AF270" s="60"/>
      <c r="AG270" s="60"/>
      <c r="AH270" s="60"/>
      <c r="AI270" s="60"/>
      <c r="AJ270" s="60"/>
      <c r="AK270" s="60"/>
      <c r="AL270" s="60"/>
      <c r="AM270" s="60"/>
      <c r="AN270" s="60"/>
      <c r="AO270" s="60"/>
      <c r="AP270" s="60"/>
      <c r="AQ270" s="60"/>
      <c r="AR270" s="60"/>
      <c r="AS270" s="60"/>
      <c r="AT270" s="60"/>
      <c r="AU270" s="60"/>
      <c r="AV270" s="60"/>
      <c r="AW270" s="60"/>
      <c r="AX270" s="60"/>
      <c r="AY270" s="60"/>
      <c r="AZ270" s="60"/>
      <c r="BA270" s="60"/>
      <c r="BB270" s="60"/>
      <c r="BC270" s="60"/>
      <c r="BD270" s="60"/>
      <c r="BE270" s="60"/>
      <c r="BF270" s="60"/>
      <c r="BG270" s="60"/>
      <c r="BH270" s="60"/>
      <c r="BI270" s="60"/>
      <c r="BJ270" s="60"/>
      <c r="BK270" s="60"/>
      <c r="BL270" s="60"/>
      <c r="BM270" s="60"/>
      <c r="BN270" s="60"/>
      <c r="BO270" s="60"/>
      <c r="BP270" s="60"/>
      <c r="BQ270" s="60"/>
      <c r="BR270" s="60"/>
      <c r="BS270" s="60"/>
      <c r="BT270" s="60"/>
      <c r="BU270" s="60"/>
      <c r="BV270" s="60"/>
      <c r="BW270" s="60"/>
      <c r="BX270" s="60"/>
      <c r="BY270" s="60"/>
      <c r="BZ270" s="60"/>
      <c r="CA270" s="60"/>
      <c r="CB270" s="60"/>
      <c r="CC270" s="24" t="s">
        <v>4048</v>
      </c>
      <c r="CG270" s="26" t="s">
        <v>4043</v>
      </c>
      <c r="CY270" s="24"/>
      <c r="CZ270" s="24"/>
      <c r="DB270" s="26" t="s">
        <v>735</v>
      </c>
      <c r="DC270" s="26">
        <v>-122.191292</v>
      </c>
      <c r="DD270" s="26">
        <v>37.406339000000003</v>
      </c>
      <c r="DE270" s="26">
        <v>-122.149475</v>
      </c>
      <c r="DF270" s="26">
        <v>37.443536999999999</v>
      </c>
      <c r="DG270" s="26" t="s">
        <v>114</v>
      </c>
      <c r="DH270" s="26" t="s">
        <v>123</v>
      </c>
      <c r="DI270" s="26" t="s">
        <v>116</v>
      </c>
      <c r="DJ270" s="22" t="s">
        <v>2292</v>
      </c>
      <c r="DK270" s="22"/>
    </row>
    <row r="271" spans="1:115" s="11" customFormat="1" ht="156" x14ac:dyDescent="0.15">
      <c r="A271" s="11" t="str">
        <f>VLOOKUP(B271,SC1049_final_report!B:C,2,FALSE)</f>
        <v>jf235wt2045</v>
      </c>
      <c r="B271" s="11" t="s">
        <v>1895</v>
      </c>
      <c r="D271" s="56" t="s">
        <v>2731</v>
      </c>
      <c r="E271" s="11" t="s">
        <v>1868</v>
      </c>
      <c r="F271" s="11" t="s">
        <v>1896</v>
      </c>
      <c r="K271" s="11" t="s">
        <v>114</v>
      </c>
      <c r="L271" s="11" t="s">
        <v>115</v>
      </c>
      <c r="M271" s="11" t="s">
        <v>116</v>
      </c>
      <c r="N271" s="11" t="s">
        <v>932</v>
      </c>
      <c r="Q271" s="11" t="s">
        <v>4044</v>
      </c>
      <c r="R271" s="11" t="s">
        <v>4045</v>
      </c>
      <c r="S271" s="11" t="s">
        <v>4046</v>
      </c>
      <c r="T271" s="11" t="s">
        <v>1897</v>
      </c>
      <c r="U271" s="56" t="s">
        <v>2855</v>
      </c>
      <c r="V271" s="42" t="s">
        <v>967</v>
      </c>
      <c r="W271" s="52" t="s">
        <v>2735</v>
      </c>
      <c r="X271" s="42" t="s">
        <v>968</v>
      </c>
      <c r="Y271" s="42" t="s">
        <v>133</v>
      </c>
      <c r="Z271" s="55" t="s">
        <v>134</v>
      </c>
      <c r="AA271" s="49" t="s">
        <v>2730</v>
      </c>
      <c r="AB271" s="55" t="s">
        <v>2581</v>
      </c>
      <c r="AC271" s="42" t="s">
        <v>137</v>
      </c>
      <c r="AD271" s="42" t="s">
        <v>138</v>
      </c>
      <c r="AE271" s="42"/>
      <c r="AF271" s="42"/>
      <c r="AG271" s="42"/>
      <c r="AH271" s="42"/>
      <c r="AI271" s="42"/>
      <c r="AJ271" s="42"/>
      <c r="AK271" s="42"/>
      <c r="AL271" s="42"/>
      <c r="AM271" s="42"/>
      <c r="AN271" s="42"/>
      <c r="AO271" s="42"/>
      <c r="AP271" s="42"/>
      <c r="AQ271" s="42"/>
      <c r="AR271" s="42"/>
      <c r="AS271" s="42"/>
      <c r="AT271" s="42"/>
      <c r="AU271" s="42"/>
      <c r="AV271" s="42" t="s">
        <v>2666</v>
      </c>
      <c r="AW271" s="42" t="s">
        <v>2648</v>
      </c>
      <c r="AX271" s="42" t="s">
        <v>1285</v>
      </c>
      <c r="AY271" s="42" t="s">
        <v>133</v>
      </c>
      <c r="AZ271" s="42" t="s">
        <v>134</v>
      </c>
      <c r="BA271" s="66" t="s">
        <v>2668</v>
      </c>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G271" s="11" t="s">
        <v>4043</v>
      </c>
      <c r="CX271" s="22" t="s">
        <v>2321</v>
      </c>
      <c r="CY271" s="17" t="s">
        <v>2285</v>
      </c>
      <c r="CZ271" s="17" t="s">
        <v>2284</v>
      </c>
      <c r="DB271" s="11" t="s">
        <v>1286</v>
      </c>
      <c r="DC271" s="11">
        <v>-122.1812185803</v>
      </c>
      <c r="DD271" s="11">
        <v>37.418153419699998</v>
      </c>
      <c r="DE271" s="11">
        <v>-122.1785206197</v>
      </c>
      <c r="DF271" s="11">
        <v>37.4208513803</v>
      </c>
    </row>
    <row r="272" spans="1:115" s="26" customFormat="1" ht="156" x14ac:dyDescent="0.15">
      <c r="A272" s="11" t="str">
        <f>VLOOKUP(B272,SC1049_final_report!B:C,2,FALSE)</f>
        <v>hn081ph5786</v>
      </c>
      <c r="B272" s="26" t="s">
        <v>1898</v>
      </c>
      <c r="D272" s="26" t="s">
        <v>1899</v>
      </c>
      <c r="E272" s="26" t="s">
        <v>3725</v>
      </c>
      <c r="F272" s="26" t="s">
        <v>1900</v>
      </c>
      <c r="K272" s="26" t="s">
        <v>114</v>
      </c>
      <c r="L272" s="26" t="s">
        <v>115</v>
      </c>
      <c r="M272" s="26" t="s">
        <v>116</v>
      </c>
      <c r="N272" s="26" t="s">
        <v>351</v>
      </c>
      <c r="Q272" s="26" t="s">
        <v>4044</v>
      </c>
      <c r="R272" s="26" t="s">
        <v>4045</v>
      </c>
      <c r="S272" s="26" t="s">
        <v>4046</v>
      </c>
      <c r="T272" s="26" t="s">
        <v>2800</v>
      </c>
      <c r="U272" s="73" t="s">
        <v>2855</v>
      </c>
      <c r="V272" s="60" t="s">
        <v>967</v>
      </c>
      <c r="W272" s="63" t="s">
        <v>2735</v>
      </c>
      <c r="X272" s="60" t="s">
        <v>968</v>
      </c>
      <c r="Y272" s="60" t="s">
        <v>133</v>
      </c>
      <c r="Z272" s="58" t="s">
        <v>134</v>
      </c>
      <c r="AA272" s="62" t="s">
        <v>2730</v>
      </c>
      <c r="AB272" s="58" t="s">
        <v>2581</v>
      </c>
      <c r="AC272" s="60" t="s">
        <v>137</v>
      </c>
      <c r="AD272" s="60" t="s">
        <v>138</v>
      </c>
      <c r="AE272" s="60"/>
      <c r="AF272" s="60"/>
      <c r="AG272" s="60"/>
      <c r="AH272" s="60"/>
      <c r="AI272" s="60"/>
      <c r="AJ272" s="60"/>
      <c r="AK272" s="60"/>
      <c r="AL272" s="60"/>
      <c r="AM272" s="60"/>
      <c r="AN272" s="60"/>
      <c r="AO272" s="60"/>
      <c r="AP272" s="60"/>
      <c r="AQ272" s="60"/>
      <c r="AR272" s="60"/>
      <c r="AS272" s="60"/>
      <c r="AT272" s="60"/>
      <c r="AU272" s="60"/>
      <c r="AV272" s="58" t="s">
        <v>2285</v>
      </c>
      <c r="AW272" s="58" t="s">
        <v>2838</v>
      </c>
      <c r="AX272" s="60" t="s">
        <v>194</v>
      </c>
      <c r="AY272" s="60"/>
      <c r="AZ272" s="60"/>
      <c r="BA272" s="60"/>
      <c r="BB272" s="60"/>
      <c r="BC272" s="60"/>
      <c r="BD272" s="60"/>
      <c r="BE272" s="60"/>
      <c r="BF272" s="60"/>
      <c r="BG272" s="60"/>
      <c r="BH272" s="60"/>
      <c r="BI272" s="60"/>
      <c r="BJ272" s="60"/>
      <c r="BK272" s="60"/>
      <c r="BL272" s="60"/>
      <c r="BM272" s="60"/>
      <c r="BN272" s="60"/>
      <c r="BO272" s="60"/>
      <c r="BP272" s="60"/>
      <c r="BQ272" s="60"/>
      <c r="BR272" s="60"/>
      <c r="BS272" s="60"/>
      <c r="BT272" s="60"/>
      <c r="BU272" s="60"/>
      <c r="BV272" s="60"/>
      <c r="BW272" s="60"/>
      <c r="BX272" s="60"/>
      <c r="BY272" s="60"/>
      <c r="BZ272" s="60"/>
      <c r="CA272" s="60"/>
      <c r="CB272" s="60"/>
      <c r="CG272" s="26" t="s">
        <v>4043</v>
      </c>
      <c r="DB272" s="26" t="s">
        <v>1902</v>
      </c>
      <c r="DC272" s="26">
        <v>-122.4607</v>
      </c>
      <c r="DD272" s="26">
        <v>36.827199999999998</v>
      </c>
      <c r="DE272" s="26">
        <v>-121.4139</v>
      </c>
      <c r="DF272" s="26">
        <v>37.437199999999997</v>
      </c>
      <c r="DG272" s="29" t="s">
        <v>2836</v>
      </c>
      <c r="DH272" s="24" t="s">
        <v>2284</v>
      </c>
    </row>
    <row r="273" spans="1:117" s="26" customFormat="1" ht="117" x14ac:dyDescent="0.15">
      <c r="A273" s="11" t="str">
        <f>VLOOKUP(B273,SC1049_final_report!B:C,2,FALSE)</f>
        <v>xd418ks9636</v>
      </c>
      <c r="B273" s="26" t="s">
        <v>1903</v>
      </c>
      <c r="D273" s="26" t="s">
        <v>1899</v>
      </c>
      <c r="E273" s="26" t="s">
        <v>3725</v>
      </c>
      <c r="F273" s="26" t="s">
        <v>1904</v>
      </c>
      <c r="K273" s="26" t="s">
        <v>114</v>
      </c>
      <c r="L273" s="26" t="s">
        <v>115</v>
      </c>
      <c r="M273" s="26" t="s">
        <v>116</v>
      </c>
      <c r="N273" s="26" t="s">
        <v>351</v>
      </c>
      <c r="Q273" s="26" t="s">
        <v>4044</v>
      </c>
      <c r="R273" s="26" t="s">
        <v>4045</v>
      </c>
      <c r="S273" s="26" t="s">
        <v>4046</v>
      </c>
      <c r="T273" s="26" t="s">
        <v>2801</v>
      </c>
      <c r="U273" s="73" t="s">
        <v>2855</v>
      </c>
      <c r="V273" s="60"/>
      <c r="W273" s="60"/>
      <c r="X273" s="60"/>
      <c r="Y273" s="60"/>
      <c r="Z273" s="60"/>
      <c r="AA273" s="60"/>
      <c r="AB273" s="60"/>
      <c r="AC273" s="60"/>
      <c r="AD273" s="60"/>
      <c r="AE273" s="60"/>
      <c r="AF273" s="60"/>
      <c r="AG273" s="60"/>
      <c r="AH273" s="60"/>
      <c r="AI273" s="60"/>
      <c r="AJ273" s="60"/>
      <c r="AK273" s="60"/>
      <c r="AL273" s="60"/>
      <c r="AM273" s="60"/>
      <c r="AN273" s="60"/>
      <c r="AO273" s="60"/>
      <c r="AP273" s="60"/>
      <c r="AQ273" s="60"/>
      <c r="AR273" s="60"/>
      <c r="AS273" s="60"/>
      <c r="AT273" s="60"/>
      <c r="AU273" s="60"/>
      <c r="AV273" s="58" t="s">
        <v>2285</v>
      </c>
      <c r="AW273" s="58" t="s">
        <v>2835</v>
      </c>
      <c r="AX273" s="60" t="s">
        <v>194</v>
      </c>
      <c r="AY273" s="60"/>
      <c r="AZ273" s="60"/>
      <c r="BA273" s="60"/>
      <c r="BB273" s="60"/>
      <c r="BC273" s="60"/>
      <c r="BD273" s="60"/>
      <c r="BE273" s="60"/>
      <c r="BF273" s="60"/>
      <c r="BG273" s="60"/>
      <c r="BH273" s="60"/>
      <c r="BI273" s="60"/>
      <c r="BJ273" s="60"/>
      <c r="BK273" s="60"/>
      <c r="BL273" s="60"/>
      <c r="BM273" s="60"/>
      <c r="BN273" s="60"/>
      <c r="BO273" s="60"/>
      <c r="BP273" s="60"/>
      <c r="BQ273" s="60"/>
      <c r="BR273" s="60"/>
      <c r="BS273" s="60"/>
      <c r="BT273" s="60"/>
      <c r="BU273" s="60"/>
      <c r="BV273" s="60"/>
      <c r="BW273" s="60"/>
      <c r="BX273" s="60"/>
      <c r="BY273" s="60"/>
      <c r="BZ273" s="60"/>
      <c r="CA273" s="60"/>
      <c r="CB273" s="60"/>
      <c r="CG273" s="26" t="s">
        <v>4043</v>
      </c>
      <c r="DB273" s="26" t="s">
        <v>1902</v>
      </c>
      <c r="DC273" s="26">
        <v>-122.4607</v>
      </c>
      <c r="DD273" s="26">
        <v>36.827199999999998</v>
      </c>
      <c r="DE273" s="26">
        <v>-121.4139</v>
      </c>
      <c r="DF273" s="26">
        <v>37.437199999999997</v>
      </c>
      <c r="DG273" s="29" t="s">
        <v>2836</v>
      </c>
      <c r="DH273" s="24" t="s">
        <v>2284</v>
      </c>
    </row>
    <row r="274" spans="1:117" s="11" customFormat="1" ht="156" x14ac:dyDescent="0.15">
      <c r="A274" s="11" t="str">
        <f>VLOOKUP(B274,SC1049_final_report!B:C,2,FALSE)</f>
        <v>wn727pc7088</v>
      </c>
      <c r="B274" s="11" t="s">
        <v>1905</v>
      </c>
      <c r="D274" s="11" t="s">
        <v>1906</v>
      </c>
      <c r="E274" s="11" t="s">
        <v>1868</v>
      </c>
      <c r="F274" s="11" t="s">
        <v>1907</v>
      </c>
      <c r="K274" s="11" t="s">
        <v>114</v>
      </c>
      <c r="L274" s="11" t="s">
        <v>115</v>
      </c>
      <c r="M274" s="11" t="s">
        <v>116</v>
      </c>
      <c r="N274" s="11" t="s">
        <v>351</v>
      </c>
      <c r="Q274" s="11" t="s">
        <v>4044</v>
      </c>
      <c r="R274" s="11" t="s">
        <v>4045</v>
      </c>
      <c r="S274" s="11" t="s">
        <v>4046</v>
      </c>
      <c r="T274" s="11" t="s">
        <v>1908</v>
      </c>
      <c r="U274" s="56" t="s">
        <v>2855</v>
      </c>
      <c r="V274" s="42" t="s">
        <v>967</v>
      </c>
      <c r="W274" s="52" t="s">
        <v>2735</v>
      </c>
      <c r="X274" s="42" t="s">
        <v>968</v>
      </c>
      <c r="Y274" s="52" t="s">
        <v>133</v>
      </c>
      <c r="Z274" s="55" t="s">
        <v>134</v>
      </c>
      <c r="AA274" s="49" t="s">
        <v>2730</v>
      </c>
      <c r="AB274" s="55" t="s">
        <v>2581</v>
      </c>
      <c r="AC274" s="42" t="s">
        <v>137</v>
      </c>
      <c r="AD274" s="42" t="s">
        <v>138</v>
      </c>
      <c r="AE274" s="42"/>
      <c r="AF274" s="42"/>
      <c r="AG274" s="42"/>
      <c r="AH274" s="42"/>
      <c r="AI274" s="42"/>
      <c r="AJ274" s="42"/>
      <c r="AK274" s="42"/>
      <c r="AL274" s="42"/>
      <c r="AM274" s="42"/>
      <c r="AN274" s="42"/>
      <c r="AO274" s="42"/>
      <c r="AP274" s="42"/>
      <c r="AQ274" s="42"/>
      <c r="AR274" s="42"/>
      <c r="AS274" s="42"/>
      <c r="AT274" s="42"/>
      <c r="AU274" s="42"/>
      <c r="AV274" s="42"/>
      <c r="AW274" s="42"/>
      <c r="AX274" s="42"/>
      <c r="AY274" s="42"/>
      <c r="AZ274" s="42"/>
      <c r="BA274" s="42"/>
      <c r="BB274" s="42"/>
      <c r="BC274" s="42"/>
      <c r="BD274" s="42"/>
      <c r="BE274" s="42"/>
      <c r="BF274" s="42"/>
      <c r="BG274" s="42"/>
      <c r="BH274" s="42"/>
      <c r="BI274" s="42"/>
      <c r="BJ274" s="42"/>
      <c r="BK274" s="42"/>
      <c r="BL274" s="42"/>
      <c r="BM274" s="42"/>
      <c r="BN274" s="42"/>
      <c r="BO274" s="42"/>
      <c r="BP274" s="42"/>
      <c r="BQ274" s="42"/>
      <c r="BR274" s="42"/>
      <c r="BS274" s="42"/>
      <c r="BT274" s="42"/>
      <c r="BU274" s="42"/>
      <c r="BV274" s="42"/>
      <c r="BW274" s="42"/>
      <c r="BX274" s="42"/>
      <c r="BY274" s="42"/>
      <c r="BZ274" s="42"/>
      <c r="CA274" s="42"/>
      <c r="CB274" s="42"/>
      <c r="CC274" s="11" t="s">
        <v>4060</v>
      </c>
      <c r="CG274" s="11" t="s">
        <v>4043</v>
      </c>
      <c r="CX274" s="17" t="s">
        <v>2251</v>
      </c>
      <c r="CZ274" s="17" t="s">
        <v>123</v>
      </c>
      <c r="DA274" s="19" t="s">
        <v>2252</v>
      </c>
      <c r="DB274" s="11" t="s">
        <v>1909</v>
      </c>
      <c r="DC274" s="11">
        <v>-122.1822391</v>
      </c>
      <c r="DD274" s="11">
        <v>37.424022299999997</v>
      </c>
      <c r="DE274" s="11">
        <v>-122.1770447243</v>
      </c>
      <c r="DF274" s="11">
        <v>37.4284066146</v>
      </c>
      <c r="DJ274" s="16" t="s">
        <v>2302</v>
      </c>
      <c r="DL274" s="17" t="s">
        <v>2284</v>
      </c>
    </row>
    <row r="275" spans="1:117" s="11" customFormat="1" ht="117" x14ac:dyDescent="0.15">
      <c r="A275" s="11" t="str">
        <f>VLOOKUP(B275,SC1049_final_report!B:C,2,FALSE)</f>
        <v>bc577kp0061</v>
      </c>
      <c r="B275" s="11" t="s">
        <v>1910</v>
      </c>
      <c r="D275" s="11" t="s">
        <v>1911</v>
      </c>
      <c r="E275" s="11" t="s">
        <v>1868</v>
      </c>
      <c r="F275" s="11" t="s">
        <v>1912</v>
      </c>
      <c r="I275" s="11" t="s">
        <v>299</v>
      </c>
      <c r="J275" s="11" t="s">
        <v>1913</v>
      </c>
      <c r="K275" s="11" t="s">
        <v>114</v>
      </c>
      <c r="L275" s="11" t="s">
        <v>115</v>
      </c>
      <c r="M275" s="11" t="s">
        <v>116</v>
      </c>
      <c r="Q275" s="11" t="s">
        <v>4044</v>
      </c>
      <c r="R275" s="11" t="s">
        <v>4045</v>
      </c>
      <c r="S275" s="11" t="s">
        <v>4046</v>
      </c>
      <c r="T275" s="11" t="s">
        <v>1914</v>
      </c>
      <c r="U275" s="56" t="s">
        <v>2855</v>
      </c>
      <c r="V275" s="42"/>
      <c r="W275" s="42"/>
      <c r="X275" s="42"/>
      <c r="Y275" s="42"/>
      <c r="Z275" s="42"/>
      <c r="AA275" s="42"/>
      <c r="AB275" s="42"/>
      <c r="AC275" s="42"/>
      <c r="AD275" s="42"/>
      <c r="AE275" s="42"/>
      <c r="AF275" s="42"/>
      <c r="AG275" s="42"/>
      <c r="AH275" s="42"/>
      <c r="AI275" s="42"/>
      <c r="AJ275" s="42"/>
      <c r="AK275" s="42"/>
      <c r="AL275" s="42"/>
      <c r="AM275" s="42"/>
      <c r="AN275" s="42"/>
      <c r="AO275" s="42"/>
      <c r="AP275" s="42"/>
      <c r="AQ275" s="42"/>
      <c r="AR275" s="42"/>
      <c r="AS275" s="42"/>
      <c r="AT275" s="42"/>
      <c r="AU275" s="42"/>
      <c r="AV275" s="42"/>
      <c r="AW275" s="42"/>
      <c r="AX275" s="42"/>
      <c r="AY275" s="42"/>
      <c r="AZ275" s="42"/>
      <c r="BA275" s="42"/>
      <c r="BB275" s="42"/>
      <c r="BC275" s="42"/>
      <c r="BD275" s="42"/>
      <c r="BE275" s="42"/>
      <c r="BF275" s="42"/>
      <c r="BG275" s="42"/>
      <c r="BH275" s="42"/>
      <c r="BI275" s="42"/>
      <c r="BJ275" s="42"/>
      <c r="BK275" s="42"/>
      <c r="BL275" s="42"/>
      <c r="BM275" s="42"/>
      <c r="BN275" s="42"/>
      <c r="BO275" s="42"/>
      <c r="BP275" s="42"/>
      <c r="BQ275" s="42"/>
      <c r="BR275" s="42"/>
      <c r="BS275" s="42"/>
      <c r="BT275" s="42"/>
      <c r="BU275" s="42"/>
      <c r="BV275" s="42"/>
      <c r="BW275" s="42"/>
      <c r="BX275" s="42"/>
      <c r="BY275" s="42"/>
      <c r="BZ275" s="42"/>
      <c r="CA275" s="42"/>
      <c r="CB275" s="42"/>
      <c r="CG275" s="11" t="s">
        <v>4043</v>
      </c>
      <c r="CZ275" s="17"/>
      <c r="DB275" s="11" t="s">
        <v>1915</v>
      </c>
      <c r="DC275" s="11">
        <v>-122.189408</v>
      </c>
      <c r="DD275" s="11">
        <v>37.314889999999998</v>
      </c>
      <c r="DE275" s="11">
        <v>-122.138406</v>
      </c>
      <c r="DF275" s="11">
        <v>37.427691000000003</v>
      </c>
    </row>
    <row r="276" spans="1:117" s="11" customFormat="1" ht="117" x14ac:dyDescent="0.15">
      <c r="A276" s="11" t="str">
        <f>VLOOKUP(B276,SC1049_final_report!B:C,2,FALSE)</f>
        <v>mf140dt5550</v>
      </c>
      <c r="B276" s="11" t="s">
        <v>1916</v>
      </c>
      <c r="D276" s="11" t="s">
        <v>1917</v>
      </c>
      <c r="E276" s="11" t="s">
        <v>1868</v>
      </c>
      <c r="F276" s="11" t="s">
        <v>1918</v>
      </c>
      <c r="I276" s="11" t="s">
        <v>299</v>
      </c>
      <c r="J276" s="11" t="s">
        <v>1919</v>
      </c>
      <c r="K276" s="11" t="s">
        <v>114</v>
      </c>
      <c r="L276" s="11" t="s">
        <v>115</v>
      </c>
      <c r="M276" s="11" t="s">
        <v>116</v>
      </c>
      <c r="Q276" s="11" t="s">
        <v>4044</v>
      </c>
      <c r="R276" s="11" t="s">
        <v>4045</v>
      </c>
      <c r="S276" s="11" t="s">
        <v>4046</v>
      </c>
      <c r="T276" s="11" t="s">
        <v>1920</v>
      </c>
      <c r="U276" s="56" t="s">
        <v>2855</v>
      </c>
      <c r="V276" s="42"/>
      <c r="W276" s="42"/>
      <c r="X276" s="42"/>
      <c r="Y276" s="42"/>
      <c r="Z276" s="42"/>
      <c r="AA276" s="42"/>
      <c r="AB276" s="42"/>
      <c r="AC276" s="42"/>
      <c r="AD276" s="42"/>
      <c r="AE276" s="42"/>
      <c r="AF276" s="42"/>
      <c r="AG276" s="42"/>
      <c r="AH276" s="42"/>
      <c r="AI276" s="42"/>
      <c r="AJ276" s="42"/>
      <c r="AK276" s="42"/>
      <c r="AL276" s="42"/>
      <c r="AM276" s="42"/>
      <c r="AN276" s="42"/>
      <c r="AO276" s="42"/>
      <c r="AP276" s="42"/>
      <c r="AQ276" s="42"/>
      <c r="AR276" s="42"/>
      <c r="AS276" s="42"/>
      <c r="AT276" s="42"/>
      <c r="AU276" s="42"/>
      <c r="AV276" s="42"/>
      <c r="AW276" s="42"/>
      <c r="AX276" s="42"/>
      <c r="AY276" s="42"/>
      <c r="AZ276" s="42"/>
      <c r="BA276" s="42"/>
      <c r="BB276" s="42"/>
      <c r="BC276" s="42"/>
      <c r="BD276" s="42"/>
      <c r="BE276" s="42"/>
      <c r="BF276" s="42"/>
      <c r="BG276" s="42"/>
      <c r="BH276" s="42"/>
      <c r="BI276" s="42"/>
      <c r="BJ276" s="42"/>
      <c r="BK276" s="42"/>
      <c r="BL276" s="42"/>
      <c r="BM276" s="42"/>
      <c r="BN276" s="42"/>
      <c r="BO276" s="42"/>
      <c r="BP276" s="42"/>
      <c r="BQ276" s="42"/>
      <c r="BR276" s="42"/>
      <c r="BS276" s="42"/>
      <c r="BT276" s="42"/>
      <c r="BU276" s="42"/>
      <c r="BV276" s="42"/>
      <c r="BW276" s="42"/>
      <c r="BX276" s="42"/>
      <c r="BY276" s="42"/>
      <c r="BZ276" s="42"/>
      <c r="CA276" s="42"/>
      <c r="CB276" s="42"/>
      <c r="CG276" s="11" t="s">
        <v>4043</v>
      </c>
      <c r="CZ276" s="17"/>
      <c r="DB276" s="11" t="s">
        <v>1915</v>
      </c>
      <c r="DC276" s="11">
        <v>-122.189408</v>
      </c>
      <c r="DD276" s="11">
        <v>37.314889999999998</v>
      </c>
      <c r="DE276" s="11">
        <v>-122.138406</v>
      </c>
      <c r="DF276" s="11">
        <v>37.427691000000003</v>
      </c>
    </row>
    <row r="277" spans="1:117" s="11" customFormat="1" ht="117" x14ac:dyDescent="0.15">
      <c r="A277" s="11" t="str">
        <f>VLOOKUP(B277,SC1049_final_report!B:C,2,FALSE)</f>
        <v>xt034zd5695</v>
      </c>
      <c r="B277" s="11" t="s">
        <v>1921</v>
      </c>
      <c r="D277" s="11" t="s">
        <v>1922</v>
      </c>
      <c r="E277" s="11" t="s">
        <v>1825</v>
      </c>
      <c r="F277" s="11" t="s">
        <v>1923</v>
      </c>
      <c r="I277" s="11" t="s">
        <v>299</v>
      </c>
      <c r="K277" s="11" t="s">
        <v>114</v>
      </c>
      <c r="L277" s="11" t="s">
        <v>115</v>
      </c>
      <c r="M277" s="11" t="s">
        <v>116</v>
      </c>
      <c r="N277" s="11" t="s">
        <v>1814</v>
      </c>
      <c r="Q277" s="11" t="s">
        <v>4044</v>
      </c>
      <c r="R277" s="11" t="s">
        <v>4045</v>
      </c>
      <c r="S277" s="11" t="s">
        <v>4046</v>
      </c>
      <c r="T277" s="11" t="s">
        <v>2507</v>
      </c>
      <c r="U277" s="56" t="s">
        <v>2855</v>
      </c>
      <c r="V277" s="42"/>
      <c r="W277" s="42"/>
      <c r="X277" s="42"/>
      <c r="Y277" s="42"/>
      <c r="Z277" s="42"/>
      <c r="AA277" s="42"/>
      <c r="AB277" s="42"/>
      <c r="AC277" s="42"/>
      <c r="AD277" s="42"/>
      <c r="AE277" s="42"/>
      <c r="AF277" s="42"/>
      <c r="AG277" s="42"/>
      <c r="AH277" s="42"/>
      <c r="AI277" s="42"/>
      <c r="AJ277" s="42"/>
      <c r="AK277" s="42"/>
      <c r="AL277" s="42"/>
      <c r="AM277" s="42"/>
      <c r="AN277" s="42"/>
      <c r="AO277" s="42"/>
      <c r="AP277" s="42"/>
      <c r="AQ277" s="42"/>
      <c r="AR277" s="42"/>
      <c r="AS277" s="42"/>
      <c r="AT277" s="42"/>
      <c r="AU277" s="42"/>
      <c r="AV277" s="42"/>
      <c r="AW277" s="42"/>
      <c r="AX277" s="42"/>
      <c r="AY277" s="42"/>
      <c r="AZ277" s="42"/>
      <c r="BA277" s="42"/>
      <c r="BB277" s="42"/>
      <c r="BC277" s="42"/>
      <c r="BD277" s="42"/>
      <c r="BE277" s="42"/>
      <c r="BF277" s="42"/>
      <c r="BG277" s="42"/>
      <c r="BH277" s="42"/>
      <c r="BI277" s="42"/>
      <c r="BJ277" s="42"/>
      <c r="BK277" s="42"/>
      <c r="BL277" s="42"/>
      <c r="BM277" s="42"/>
      <c r="BN277" s="42"/>
      <c r="BO277" s="42"/>
      <c r="BP277" s="42"/>
      <c r="BQ277" s="42"/>
      <c r="BR277" s="42"/>
      <c r="BS277" s="42"/>
      <c r="BT277" s="42"/>
      <c r="BU277" s="42"/>
      <c r="BV277" s="42"/>
      <c r="BW277" s="42"/>
      <c r="BX277" s="42"/>
      <c r="BY277" s="42"/>
      <c r="BZ277" s="42"/>
      <c r="CA277" s="42"/>
      <c r="CB277" s="42"/>
      <c r="CG277" s="11" t="s">
        <v>4043</v>
      </c>
      <c r="CX277" s="17" t="s">
        <v>2268</v>
      </c>
      <c r="CY277" s="17" t="s">
        <v>2285</v>
      </c>
      <c r="CZ277" s="17" t="s">
        <v>123</v>
      </c>
      <c r="DA277" s="11" t="s">
        <v>2619</v>
      </c>
      <c r="DB277" s="11" t="s">
        <v>1924</v>
      </c>
      <c r="DC277" s="11">
        <v>-122.163483</v>
      </c>
      <c r="DD277" s="11">
        <v>37.406339000000003</v>
      </c>
      <c r="DE277" s="11">
        <v>-122.112568</v>
      </c>
      <c r="DF277" s="11">
        <v>37.443809000000002</v>
      </c>
    </row>
    <row r="278" spans="1:117" s="26" customFormat="1" ht="117" x14ac:dyDescent="0.15">
      <c r="A278" s="11" t="str">
        <f>VLOOKUP(B278,SC1049_final_report!B:C,2,FALSE)</f>
        <v>ns320dk1063</v>
      </c>
      <c r="B278" s="26" t="s">
        <v>1925</v>
      </c>
      <c r="D278" s="26" t="s">
        <v>1926</v>
      </c>
      <c r="E278" s="26" t="s">
        <v>3725</v>
      </c>
      <c r="F278" s="26" t="s">
        <v>1927</v>
      </c>
      <c r="K278" s="26" t="s">
        <v>114</v>
      </c>
      <c r="L278" s="26" t="s">
        <v>115</v>
      </c>
      <c r="M278" s="26" t="s">
        <v>116</v>
      </c>
      <c r="N278" s="26" t="s">
        <v>1011</v>
      </c>
      <c r="Q278" s="26" t="s">
        <v>4044</v>
      </c>
      <c r="R278" s="26" t="s">
        <v>4045</v>
      </c>
      <c r="S278" s="26" t="s">
        <v>4046</v>
      </c>
      <c r="T278" s="26" t="s">
        <v>2802</v>
      </c>
      <c r="U278" s="73" t="s">
        <v>2855</v>
      </c>
      <c r="V278" s="100"/>
      <c r="W278" s="100"/>
      <c r="X278" s="100"/>
      <c r="Y278" s="100"/>
      <c r="Z278" s="100"/>
      <c r="AA278" s="100"/>
      <c r="AB278" s="100"/>
      <c r="AC278" s="100"/>
      <c r="AD278" s="100"/>
      <c r="AE278" s="100"/>
      <c r="AF278" s="100"/>
      <c r="AG278" s="100"/>
      <c r="AH278" s="100"/>
      <c r="AI278" s="100"/>
      <c r="AJ278" s="100"/>
      <c r="AK278" s="100"/>
      <c r="AL278" s="100"/>
      <c r="AM278" s="100"/>
      <c r="AN278" s="100"/>
      <c r="AO278" s="100"/>
      <c r="AP278" s="100"/>
      <c r="AQ278" s="100"/>
      <c r="AR278" s="100"/>
      <c r="AS278" s="100"/>
      <c r="AT278" s="100"/>
      <c r="AU278" s="100"/>
      <c r="AV278" s="100"/>
      <c r="AW278" s="100"/>
      <c r="AX278" s="100"/>
      <c r="AY278" s="100"/>
      <c r="AZ278" s="100"/>
      <c r="BA278" s="100"/>
      <c r="BB278" s="100"/>
      <c r="BC278" s="100"/>
      <c r="BD278" s="100"/>
      <c r="BE278" s="100"/>
      <c r="BF278" s="100"/>
      <c r="BG278" s="100"/>
      <c r="BH278" s="100"/>
      <c r="BI278" s="100"/>
      <c r="BJ278" s="100"/>
      <c r="BK278" s="100"/>
      <c r="BL278" s="100"/>
      <c r="BM278" s="100"/>
      <c r="BN278" s="100"/>
      <c r="BO278" s="100"/>
      <c r="BP278" s="100"/>
      <c r="BQ278" s="100"/>
      <c r="BR278" s="100"/>
      <c r="BS278" s="100"/>
      <c r="BT278" s="100"/>
      <c r="BU278" s="100"/>
      <c r="BV278" s="100"/>
      <c r="BW278" s="100"/>
      <c r="BX278" s="100"/>
      <c r="BY278" s="100"/>
      <c r="BZ278" s="100"/>
      <c r="CA278" s="100"/>
      <c r="CB278" s="100"/>
      <c r="CC278" s="24" t="s">
        <v>4047</v>
      </c>
      <c r="CG278" s="26" t="s">
        <v>4043</v>
      </c>
      <c r="CX278" s="22" t="s">
        <v>2285</v>
      </c>
      <c r="CY278" s="24" t="s">
        <v>2285</v>
      </c>
      <c r="CZ278" s="24"/>
      <c r="DB278" s="26" t="s">
        <v>473</v>
      </c>
      <c r="DC278" s="26">
        <v>-122.194727947</v>
      </c>
      <c r="DD278" s="26">
        <v>37.410974330199998</v>
      </c>
      <c r="DE278" s="26">
        <v>-122.1468825031</v>
      </c>
      <c r="DF278" s="26">
        <v>37.452825823399998</v>
      </c>
    </row>
    <row r="279" spans="1:117" s="41" customFormat="1" ht="117" x14ac:dyDescent="0.15">
      <c r="A279" s="11" t="str">
        <f>VLOOKUP(B279,SC1049_final_report!B:C,2,FALSE)</f>
        <v>hn730ng0984</v>
      </c>
      <c r="B279" s="41" t="s">
        <v>1928</v>
      </c>
      <c r="D279" s="41" t="s">
        <v>1929</v>
      </c>
      <c r="E279" s="41" t="s">
        <v>1868</v>
      </c>
      <c r="F279" s="41" t="s">
        <v>1930</v>
      </c>
      <c r="I279" s="41" t="s">
        <v>299</v>
      </c>
      <c r="J279" s="41" t="s">
        <v>1931</v>
      </c>
      <c r="K279" s="41" t="s">
        <v>114</v>
      </c>
      <c r="L279" s="41" t="s">
        <v>115</v>
      </c>
      <c r="M279" s="41" t="s">
        <v>116</v>
      </c>
      <c r="N279" s="41" t="s">
        <v>1932</v>
      </c>
      <c r="Q279" s="41" t="s">
        <v>4044</v>
      </c>
      <c r="R279" s="41" t="s">
        <v>4045</v>
      </c>
      <c r="S279" s="41" t="s">
        <v>4046</v>
      </c>
      <c r="T279" s="41" t="s">
        <v>3391</v>
      </c>
      <c r="U279" s="41" t="s">
        <v>2855</v>
      </c>
      <c r="CG279" s="41" t="s">
        <v>4043</v>
      </c>
      <c r="CZ279" s="48"/>
      <c r="DB279" s="41" t="s">
        <v>1933</v>
      </c>
      <c r="DC279" s="41">
        <v>-122.16023300000001</v>
      </c>
      <c r="DD279" s="41">
        <v>37.435943000000002</v>
      </c>
      <c r="DE279" s="41">
        <v>-122.10305</v>
      </c>
      <c r="DF279" s="41">
        <v>37.459716999999998</v>
      </c>
    </row>
    <row r="280" spans="1:117" s="11" customFormat="1" ht="117" x14ac:dyDescent="0.15">
      <c r="A280" s="11" t="str">
        <f>VLOOKUP(B280,SC1049_final_report!B:C,2,FALSE)</f>
        <v>dk766sm7705</v>
      </c>
      <c r="B280" s="11" t="s">
        <v>1934</v>
      </c>
      <c r="D280" s="11" t="s">
        <v>1929</v>
      </c>
      <c r="E280" s="11" t="s">
        <v>1868</v>
      </c>
      <c r="F280" s="11" t="s">
        <v>1935</v>
      </c>
      <c r="I280" s="11" t="s">
        <v>299</v>
      </c>
      <c r="J280" s="11" t="s">
        <v>1936</v>
      </c>
      <c r="K280" s="11" t="s">
        <v>114</v>
      </c>
      <c r="L280" s="11" t="s">
        <v>115</v>
      </c>
      <c r="M280" s="11" t="s">
        <v>116</v>
      </c>
      <c r="N280" s="11" t="s">
        <v>1932</v>
      </c>
      <c r="Q280" s="11" t="s">
        <v>4044</v>
      </c>
      <c r="R280" s="11" t="s">
        <v>4045</v>
      </c>
      <c r="S280" s="11" t="s">
        <v>4046</v>
      </c>
      <c r="T280" s="11" t="s">
        <v>1937</v>
      </c>
      <c r="U280" s="56" t="s">
        <v>2855</v>
      </c>
      <c r="V280" s="80"/>
      <c r="W280" s="80"/>
      <c r="X280" s="80"/>
      <c r="Y280" s="80"/>
      <c r="Z280" s="80"/>
      <c r="AA280" s="80"/>
      <c r="AB280" s="80"/>
      <c r="AC280" s="80"/>
      <c r="AD280" s="80"/>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c r="BE280" s="80"/>
      <c r="BF280" s="80"/>
      <c r="BG280" s="80"/>
      <c r="BH280" s="80"/>
      <c r="BI280" s="80"/>
      <c r="BJ280" s="80"/>
      <c r="BK280" s="80"/>
      <c r="BL280" s="80"/>
      <c r="BM280" s="80"/>
      <c r="BN280" s="80"/>
      <c r="BO280" s="80"/>
      <c r="BP280" s="80"/>
      <c r="BQ280" s="80"/>
      <c r="BR280" s="80"/>
      <c r="BS280" s="80"/>
      <c r="BT280" s="80"/>
      <c r="BU280" s="80"/>
      <c r="BV280" s="80"/>
      <c r="BW280" s="80"/>
      <c r="BX280" s="80"/>
      <c r="BY280" s="80"/>
      <c r="BZ280" s="80"/>
      <c r="CA280" s="80"/>
      <c r="CB280" s="80"/>
      <c r="CG280" s="11" t="s">
        <v>4043</v>
      </c>
      <c r="CZ280" s="17"/>
      <c r="DB280" s="11" t="s">
        <v>1933</v>
      </c>
      <c r="DC280" s="11">
        <v>-122.16023300000001</v>
      </c>
      <c r="DD280" s="11">
        <v>37.435943000000002</v>
      </c>
      <c r="DE280" s="11">
        <v>-122.10305</v>
      </c>
      <c r="DF280" s="11">
        <v>37.459716999999998</v>
      </c>
    </row>
    <row r="281" spans="1:117" s="11" customFormat="1" ht="117" x14ac:dyDescent="0.15">
      <c r="A281" s="11" t="str">
        <f>VLOOKUP(B281,SC1049_final_report!B:C,2,FALSE)</f>
        <v>qp472jk4653</v>
      </c>
      <c r="B281" s="11" t="s">
        <v>1938</v>
      </c>
      <c r="D281" s="11" t="s">
        <v>1939</v>
      </c>
      <c r="E281" s="11" t="s">
        <v>1885</v>
      </c>
      <c r="F281" s="11" t="s">
        <v>1940</v>
      </c>
      <c r="I281" s="11" t="s">
        <v>231</v>
      </c>
      <c r="J281" s="11" t="s">
        <v>1941</v>
      </c>
      <c r="K281" s="11" t="s">
        <v>114</v>
      </c>
      <c r="L281" s="11" t="s">
        <v>115</v>
      </c>
      <c r="M281" s="11" t="s">
        <v>116</v>
      </c>
      <c r="N281" s="11" t="s">
        <v>478</v>
      </c>
      <c r="O281" s="11" t="s">
        <v>219</v>
      </c>
      <c r="Q281" s="11" t="s">
        <v>4044</v>
      </c>
      <c r="R281" s="11" t="s">
        <v>4045</v>
      </c>
      <c r="S281" s="11" t="s">
        <v>4046</v>
      </c>
      <c r="T281" s="11" t="s">
        <v>2508</v>
      </c>
      <c r="U281" s="56" t="s">
        <v>2855</v>
      </c>
      <c r="V281" s="42" t="s">
        <v>503</v>
      </c>
      <c r="W281" s="42"/>
      <c r="X281" s="42"/>
      <c r="Y281" s="42" t="s">
        <v>133</v>
      </c>
      <c r="Z281" s="42" t="s">
        <v>134</v>
      </c>
      <c r="AA281" s="42" t="s">
        <v>504</v>
      </c>
      <c r="AB281" s="42" t="s">
        <v>136</v>
      </c>
      <c r="AC281" s="42" t="s">
        <v>137</v>
      </c>
      <c r="AD281" s="42" t="s">
        <v>138</v>
      </c>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17" t="s">
        <v>4048</v>
      </c>
      <c r="CG281" s="11" t="s">
        <v>4043</v>
      </c>
      <c r="CY281" s="17"/>
      <c r="CZ281" s="17"/>
      <c r="DB281" s="11" t="s">
        <v>735</v>
      </c>
      <c r="DC281" s="11">
        <v>-122.191292</v>
      </c>
      <c r="DD281" s="11">
        <v>37.406339000000003</v>
      </c>
      <c r="DE281" s="11">
        <v>-122.149475</v>
      </c>
      <c r="DF281" s="11">
        <v>37.443536999999999</v>
      </c>
      <c r="DG281" s="11" t="s">
        <v>114</v>
      </c>
      <c r="DH281" s="11" t="s">
        <v>123</v>
      </c>
      <c r="DI281" s="11" t="s">
        <v>116</v>
      </c>
    </row>
    <row r="282" spans="1:117" s="11" customFormat="1" ht="156" x14ac:dyDescent="0.15">
      <c r="A282" s="11" t="str">
        <f>VLOOKUP(B282,SC1049_final_report!B:C,2,FALSE)</f>
        <v>wc136ch4281</v>
      </c>
      <c r="B282" s="11" t="s">
        <v>1942</v>
      </c>
      <c r="D282" s="11" t="s">
        <v>1943</v>
      </c>
      <c r="E282" s="11" t="s">
        <v>1885</v>
      </c>
      <c r="F282" s="11" t="s">
        <v>1944</v>
      </c>
      <c r="I282" s="11" t="s">
        <v>299</v>
      </c>
      <c r="K282" s="11" t="s">
        <v>114</v>
      </c>
      <c r="L282" s="11" t="s">
        <v>115</v>
      </c>
      <c r="M282" s="11" t="s">
        <v>116</v>
      </c>
      <c r="N282" s="11" t="s">
        <v>932</v>
      </c>
      <c r="Q282" s="11" t="s">
        <v>4044</v>
      </c>
      <c r="R282" s="11" t="s">
        <v>4045</v>
      </c>
      <c r="S282" s="11" t="s">
        <v>4046</v>
      </c>
      <c r="T282" s="11" t="s">
        <v>2509</v>
      </c>
      <c r="U282" s="56" t="s">
        <v>2855</v>
      </c>
      <c r="V282" s="42" t="s">
        <v>967</v>
      </c>
      <c r="W282" s="52" t="s">
        <v>2735</v>
      </c>
      <c r="X282" s="42" t="s">
        <v>968</v>
      </c>
      <c r="Y282" s="52" t="s">
        <v>133</v>
      </c>
      <c r="Z282" s="55" t="s">
        <v>134</v>
      </c>
      <c r="AA282" s="49" t="s">
        <v>2730</v>
      </c>
      <c r="AB282" s="55" t="s">
        <v>2581</v>
      </c>
      <c r="AC282" s="42" t="s">
        <v>137</v>
      </c>
      <c r="AD282" s="42" t="s">
        <v>138</v>
      </c>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G282" s="11" t="s">
        <v>4043</v>
      </c>
      <c r="CZ282" s="17"/>
      <c r="DB282" s="11" t="s">
        <v>205</v>
      </c>
      <c r="DC282" s="11">
        <v>-122.20382600000001</v>
      </c>
      <c r="DD282" s="11">
        <v>37.415132999999997</v>
      </c>
      <c r="DE282" s="11">
        <v>-122.15022999999999</v>
      </c>
      <c r="DF282" s="11">
        <v>37.486955000000002</v>
      </c>
    </row>
    <row r="283" spans="1:117" s="11" customFormat="1" ht="117" x14ac:dyDescent="0.15">
      <c r="A283" s="11" t="str">
        <f>VLOOKUP(B283,SC1049_final_report!B:C,2,FALSE)</f>
        <v>nn847rz3203</v>
      </c>
      <c r="B283" s="11" t="s">
        <v>2569</v>
      </c>
      <c r="D283" s="11" t="s">
        <v>1945</v>
      </c>
      <c r="E283" s="11" t="s">
        <v>1885</v>
      </c>
      <c r="F283" s="11" t="s">
        <v>3957</v>
      </c>
      <c r="I283" s="11" t="s">
        <v>299</v>
      </c>
      <c r="K283" s="11" t="s">
        <v>114</v>
      </c>
      <c r="L283" s="11" t="s">
        <v>115</v>
      </c>
      <c r="M283" s="11" t="s">
        <v>116</v>
      </c>
      <c r="N283" s="11" t="s">
        <v>1341</v>
      </c>
      <c r="Q283" s="11" t="s">
        <v>4044</v>
      </c>
      <c r="R283" s="11" t="s">
        <v>4045</v>
      </c>
      <c r="S283" s="11" t="s">
        <v>4046</v>
      </c>
      <c r="T283" s="11" t="s">
        <v>2510</v>
      </c>
      <c r="U283" s="56" t="s">
        <v>2855</v>
      </c>
      <c r="V283" s="42" t="s">
        <v>1946</v>
      </c>
      <c r="W283" s="55" t="s">
        <v>2585</v>
      </c>
      <c r="X283" s="42"/>
      <c r="Y283" s="55" t="s">
        <v>133</v>
      </c>
      <c r="Z283" s="55" t="s">
        <v>134</v>
      </c>
      <c r="AA283" s="111" t="s">
        <v>2584</v>
      </c>
      <c r="AB283" s="42" t="s">
        <v>136</v>
      </c>
      <c r="AC283" s="42" t="s">
        <v>137</v>
      </c>
      <c r="AD283" s="42" t="s">
        <v>138</v>
      </c>
      <c r="AE283" s="42"/>
      <c r="AF283" s="42"/>
      <c r="AG283" s="42"/>
      <c r="AH283" s="42"/>
      <c r="AI283" s="42"/>
      <c r="AJ283" s="42"/>
      <c r="AK283" s="42"/>
      <c r="AL283" s="42"/>
      <c r="AM283" s="42"/>
      <c r="AN283" s="42"/>
      <c r="AO283" s="42"/>
      <c r="AP283" s="42"/>
      <c r="AQ283" s="42"/>
      <c r="AR283" s="42"/>
      <c r="AS283" s="42"/>
      <c r="AT283" s="42"/>
      <c r="AU283" s="42"/>
      <c r="AV283" s="42"/>
      <c r="AW283" s="42"/>
      <c r="AX283" s="42"/>
      <c r="AY283" s="42"/>
      <c r="AZ283" s="42"/>
      <c r="BA283" s="42"/>
      <c r="BB283" s="42"/>
      <c r="BC283" s="42"/>
      <c r="BD283" s="42"/>
      <c r="BE283" s="42"/>
      <c r="BF283" s="42"/>
      <c r="BG283" s="42"/>
      <c r="BH283" s="42"/>
      <c r="BI283" s="42"/>
      <c r="BJ283" s="42"/>
      <c r="BK283" s="42"/>
      <c r="BL283" s="42"/>
      <c r="BM283" s="42"/>
      <c r="BN283" s="42"/>
      <c r="BO283" s="42"/>
      <c r="BP283" s="42"/>
      <c r="BQ283" s="42"/>
      <c r="BR283" s="42"/>
      <c r="BS283" s="42"/>
      <c r="BT283" s="42"/>
      <c r="BU283" s="42"/>
      <c r="BV283" s="42"/>
      <c r="BW283" s="42"/>
      <c r="BX283" s="42"/>
      <c r="BY283" s="42"/>
      <c r="BZ283" s="42"/>
      <c r="CA283" s="42"/>
      <c r="CB283" s="42"/>
      <c r="CC283" s="11" t="s">
        <v>4051</v>
      </c>
      <c r="CG283" s="11" t="s">
        <v>4043</v>
      </c>
      <c r="CH283" s="17" t="s">
        <v>2278</v>
      </c>
      <c r="CI283" s="11">
        <v>110</v>
      </c>
      <c r="CJ283" s="17" t="s">
        <v>2284</v>
      </c>
      <c r="CY283" s="17" t="s">
        <v>2319</v>
      </c>
      <c r="CZ283" s="17"/>
      <c r="DB283" s="11" t="s">
        <v>1947</v>
      </c>
      <c r="DC283" s="11">
        <v>-122.214466</v>
      </c>
      <c r="DD283" s="11">
        <v>37.406339000000003</v>
      </c>
      <c r="DE283" s="11">
        <v>-122.17333600000001</v>
      </c>
      <c r="DF283" s="11">
        <v>37.444490999999999</v>
      </c>
    </row>
    <row r="284" spans="1:117" s="11" customFormat="1" ht="117" x14ac:dyDescent="0.15">
      <c r="A284" s="11" t="str">
        <f>VLOOKUP(B284,SC1049_final_report!B:C,2,FALSE)</f>
        <v>rs234qw0242</v>
      </c>
      <c r="B284" s="11" t="s">
        <v>1948</v>
      </c>
      <c r="D284" s="11" t="s">
        <v>1949</v>
      </c>
      <c r="E284" s="11" t="s">
        <v>1868</v>
      </c>
      <c r="F284" s="11" t="s">
        <v>1950</v>
      </c>
      <c r="I284" s="11" t="s">
        <v>1951</v>
      </c>
      <c r="K284" s="11" t="s">
        <v>114</v>
      </c>
      <c r="L284" s="11" t="s">
        <v>115</v>
      </c>
      <c r="M284" s="11" t="s">
        <v>116</v>
      </c>
      <c r="Q284" s="11" t="s">
        <v>4044</v>
      </c>
      <c r="R284" s="11" t="s">
        <v>4045</v>
      </c>
      <c r="S284" s="11" t="s">
        <v>4046</v>
      </c>
      <c r="T284" s="11" t="s">
        <v>1952</v>
      </c>
      <c r="U284" s="56" t="s">
        <v>2855</v>
      </c>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11" t="s">
        <v>4060</v>
      </c>
      <c r="CG284" s="11" t="s">
        <v>4043</v>
      </c>
      <c r="CX284" s="11" t="s">
        <v>239</v>
      </c>
      <c r="CZ284" s="17" t="s">
        <v>123</v>
      </c>
      <c r="DA284" s="11" t="s">
        <v>240</v>
      </c>
      <c r="DB284" s="11" t="s">
        <v>1953</v>
      </c>
      <c r="DC284" s="11">
        <v>-122.19855699999999</v>
      </c>
      <c r="DD284" s="11">
        <v>37.424472000000002</v>
      </c>
      <c r="DE284" s="11">
        <v>-122.182346</v>
      </c>
      <c r="DF284" s="11">
        <v>37.454444000000002</v>
      </c>
    </row>
    <row r="285" spans="1:117" s="11" customFormat="1" ht="117" x14ac:dyDescent="0.15">
      <c r="A285" s="11" t="str">
        <f>VLOOKUP(B285,SC1049_final_report!B:C,2,FALSE)</f>
        <v>hs162hc7874</v>
      </c>
      <c r="B285" s="11" t="s">
        <v>1954</v>
      </c>
      <c r="D285" s="11" t="s">
        <v>1955</v>
      </c>
      <c r="E285" s="11" t="s">
        <v>1885</v>
      </c>
      <c r="F285" s="11" t="s">
        <v>1956</v>
      </c>
      <c r="I285" s="11" t="s">
        <v>299</v>
      </c>
      <c r="K285" s="11" t="s">
        <v>114</v>
      </c>
      <c r="L285" s="11" t="s">
        <v>115</v>
      </c>
      <c r="M285" s="11" t="s">
        <v>116</v>
      </c>
      <c r="Q285" s="11" t="s">
        <v>4044</v>
      </c>
      <c r="R285" s="11" t="s">
        <v>4045</v>
      </c>
      <c r="S285" s="11" t="s">
        <v>4046</v>
      </c>
      <c r="T285" s="11" t="s">
        <v>2511</v>
      </c>
      <c r="U285" s="56" t="s">
        <v>2855</v>
      </c>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G285" s="11" t="s">
        <v>4043</v>
      </c>
      <c r="CX285" s="11" t="s">
        <v>355</v>
      </c>
      <c r="CZ285" s="17" t="s">
        <v>123</v>
      </c>
      <c r="DA285" s="11" t="s">
        <v>356</v>
      </c>
      <c r="DB285" s="11" t="s">
        <v>1957</v>
      </c>
      <c r="DC285" s="11">
        <v>-123.1571</v>
      </c>
      <c r="DD285" s="11">
        <v>39.295699999999997</v>
      </c>
      <c r="DE285" s="11">
        <v>-121.0767</v>
      </c>
      <c r="DF285" s="11">
        <v>40.878700000000002</v>
      </c>
      <c r="DJ285" s="11" t="s">
        <v>1772</v>
      </c>
      <c r="DL285" s="11" t="s">
        <v>123</v>
      </c>
      <c r="DM285" s="11" t="s">
        <v>1773</v>
      </c>
    </row>
    <row r="286" spans="1:117" s="11" customFormat="1" ht="117" x14ac:dyDescent="0.15">
      <c r="A286" s="11" t="str">
        <f>VLOOKUP(B286,SC1049_final_report!B:C,2,FALSE)</f>
        <v>qd338xv3706</v>
      </c>
      <c r="B286" s="11" t="s">
        <v>1958</v>
      </c>
      <c r="D286" s="11" t="s">
        <v>1959</v>
      </c>
      <c r="E286" s="11" t="s">
        <v>1885</v>
      </c>
      <c r="F286" s="11" t="s">
        <v>1960</v>
      </c>
      <c r="I286" s="11" t="s">
        <v>299</v>
      </c>
      <c r="J286" s="11" t="s">
        <v>1961</v>
      </c>
      <c r="K286" s="11" t="s">
        <v>114</v>
      </c>
      <c r="L286" s="11" t="s">
        <v>115</v>
      </c>
      <c r="M286" s="11" t="s">
        <v>116</v>
      </c>
      <c r="Q286" s="11" t="s">
        <v>4044</v>
      </c>
      <c r="R286" s="11" t="s">
        <v>4045</v>
      </c>
      <c r="S286" s="11" t="s">
        <v>4046</v>
      </c>
      <c r="T286" s="11" t="s">
        <v>2512</v>
      </c>
      <c r="U286" s="56" t="s">
        <v>2855</v>
      </c>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G286" s="11" t="s">
        <v>4043</v>
      </c>
      <c r="CX286" s="11" t="s">
        <v>355</v>
      </c>
      <c r="CZ286" s="17" t="s">
        <v>123</v>
      </c>
      <c r="DA286" s="11" t="s">
        <v>356</v>
      </c>
      <c r="DB286" s="11" t="s">
        <v>1957</v>
      </c>
      <c r="DC286" s="11">
        <v>-123.1571</v>
      </c>
      <c r="DD286" s="11">
        <v>39.295699999999997</v>
      </c>
      <c r="DE286" s="11">
        <v>-121.0767</v>
      </c>
      <c r="DF286" s="11">
        <v>40.878700000000002</v>
      </c>
      <c r="DJ286" s="11" t="s">
        <v>1772</v>
      </c>
      <c r="DL286" s="11" t="s">
        <v>123</v>
      </c>
      <c r="DM286" s="11" t="s">
        <v>1773</v>
      </c>
    </row>
    <row r="287" spans="1:117" s="11" customFormat="1" ht="299" x14ac:dyDescent="0.15">
      <c r="A287" s="11" t="str">
        <f>VLOOKUP(B287,SC1049_final_report!B:C,2,FALSE)</f>
        <v>bj941fn7369</v>
      </c>
      <c r="B287" s="11" t="s">
        <v>1962</v>
      </c>
      <c r="D287" s="56" t="s">
        <v>1963</v>
      </c>
      <c r="E287" s="11" t="s">
        <v>254</v>
      </c>
      <c r="F287" s="11" t="s">
        <v>1964</v>
      </c>
      <c r="H287" s="11" t="s">
        <v>1965</v>
      </c>
      <c r="I287" s="11" t="s">
        <v>1966</v>
      </c>
      <c r="K287" s="11" t="s">
        <v>114</v>
      </c>
      <c r="L287" s="11" t="s">
        <v>115</v>
      </c>
      <c r="M287" s="11" t="s">
        <v>116</v>
      </c>
      <c r="Q287" s="11" t="s">
        <v>4044</v>
      </c>
      <c r="R287" s="11" t="s">
        <v>4045</v>
      </c>
      <c r="S287" s="11" t="s">
        <v>4046</v>
      </c>
      <c r="T287" s="11" t="s">
        <v>2513</v>
      </c>
      <c r="U287" s="56" t="s">
        <v>2855</v>
      </c>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t="s">
        <v>1967</v>
      </c>
      <c r="AW287" s="55" t="s">
        <v>2623</v>
      </c>
      <c r="AX287" s="42" t="s">
        <v>1968</v>
      </c>
      <c r="AY287" s="55" t="s">
        <v>133</v>
      </c>
      <c r="AZ287" s="55" t="s">
        <v>134</v>
      </c>
      <c r="BA287" s="68" t="s">
        <v>2624</v>
      </c>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G287" s="11" t="s">
        <v>4043</v>
      </c>
      <c r="CX287" s="11" t="s">
        <v>355</v>
      </c>
      <c r="CZ287" s="17" t="s">
        <v>123</v>
      </c>
      <c r="DA287" s="11" t="s">
        <v>356</v>
      </c>
      <c r="DB287" s="11" t="s">
        <v>332</v>
      </c>
      <c r="DC287" s="11">
        <v>-123.066</v>
      </c>
      <c r="DD287" s="11">
        <v>39.797499999999999</v>
      </c>
      <c r="DE287" s="11">
        <v>-121.34229999999999</v>
      </c>
      <c r="DF287" s="11">
        <v>40.453099999999999</v>
      </c>
    </row>
    <row r="288" spans="1:117" s="11" customFormat="1" ht="117" x14ac:dyDescent="0.15">
      <c r="A288" s="11" t="str">
        <f>VLOOKUP(B288,SC1049_final_report!B:C,2,FALSE)</f>
        <v>rb364dg5047</v>
      </c>
      <c r="B288" s="11" t="s">
        <v>1969</v>
      </c>
      <c r="D288" s="11" t="s">
        <v>1970</v>
      </c>
      <c r="E288" s="11" t="s">
        <v>1825</v>
      </c>
      <c r="F288" s="11" t="s">
        <v>1971</v>
      </c>
      <c r="I288" s="11" t="s">
        <v>1150</v>
      </c>
      <c r="K288" s="11" t="s">
        <v>114</v>
      </c>
      <c r="L288" s="11" t="s">
        <v>115</v>
      </c>
      <c r="M288" s="11" t="s">
        <v>116</v>
      </c>
      <c r="Q288" s="11" t="s">
        <v>4044</v>
      </c>
      <c r="R288" s="11" t="s">
        <v>4045</v>
      </c>
      <c r="S288" s="11" t="s">
        <v>4046</v>
      </c>
      <c r="T288" s="11" t="s">
        <v>2514</v>
      </c>
      <c r="U288" s="56" t="s">
        <v>2855</v>
      </c>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55" t="s">
        <v>2285</v>
      </c>
      <c r="AW288" s="55" t="s">
        <v>2843</v>
      </c>
      <c r="AX288" s="42" t="s">
        <v>194</v>
      </c>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G288" s="11" t="s">
        <v>4043</v>
      </c>
      <c r="CX288" s="11" t="s">
        <v>355</v>
      </c>
      <c r="CZ288" s="17" t="s">
        <v>123</v>
      </c>
      <c r="DA288" s="11" t="s">
        <v>356</v>
      </c>
      <c r="DB288" s="11" t="s">
        <v>332</v>
      </c>
      <c r="DC288" s="11">
        <v>-123.066</v>
      </c>
      <c r="DD288" s="11">
        <v>39.797499999999999</v>
      </c>
      <c r="DE288" s="11">
        <v>-121.34229999999999</v>
      </c>
      <c r="DF288" s="11">
        <v>40.453099999999999</v>
      </c>
      <c r="DG288" s="17" t="s">
        <v>2273</v>
      </c>
      <c r="DH288" s="17" t="s">
        <v>2284</v>
      </c>
    </row>
    <row r="289" spans="1:120" s="11" customFormat="1" ht="117" x14ac:dyDescent="0.15">
      <c r="A289" s="11" t="str">
        <f>VLOOKUP(B289,SC1049_final_report!B:C,2,FALSE)</f>
        <v>qw427sp6599</v>
      </c>
      <c r="B289" s="11" t="s">
        <v>1972</v>
      </c>
      <c r="D289" s="56" t="s">
        <v>2917</v>
      </c>
      <c r="E289" s="11" t="s">
        <v>1868</v>
      </c>
      <c r="F289" s="11" t="s">
        <v>1973</v>
      </c>
      <c r="I289" s="11" t="s">
        <v>231</v>
      </c>
      <c r="J289" s="11" t="s">
        <v>1974</v>
      </c>
      <c r="K289" s="11" t="s">
        <v>114</v>
      </c>
      <c r="L289" s="11" t="s">
        <v>115</v>
      </c>
      <c r="M289" s="11" t="s">
        <v>116</v>
      </c>
      <c r="Q289" s="11" t="s">
        <v>4044</v>
      </c>
      <c r="R289" s="11" t="s">
        <v>4045</v>
      </c>
      <c r="S289" s="11" t="s">
        <v>4046</v>
      </c>
      <c r="T289" s="19" t="s">
        <v>1975</v>
      </c>
      <c r="U289" s="56" t="s">
        <v>2855</v>
      </c>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55" t="s">
        <v>2285</v>
      </c>
      <c r="AW289" s="55" t="s">
        <v>2843</v>
      </c>
      <c r="AX289" s="42" t="s">
        <v>194</v>
      </c>
      <c r="AY289" s="42"/>
      <c r="AZ289" s="42"/>
      <c r="BA289" s="42"/>
      <c r="BB289" s="55" t="s">
        <v>2285</v>
      </c>
      <c r="BC289" s="55" t="s">
        <v>2919</v>
      </c>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G289" s="11" t="s">
        <v>4043</v>
      </c>
      <c r="CX289" s="11" t="s">
        <v>355</v>
      </c>
      <c r="CZ289" s="17" t="s">
        <v>123</v>
      </c>
      <c r="DA289" s="11" t="s">
        <v>356</v>
      </c>
      <c r="DB289" s="11" t="s">
        <v>332</v>
      </c>
      <c r="DC289" s="11">
        <v>-123.066</v>
      </c>
      <c r="DD289" s="11">
        <v>39.797499999999999</v>
      </c>
      <c r="DE289" s="11">
        <v>-121.34229999999999</v>
      </c>
      <c r="DF289" s="11">
        <v>40.453099999999999</v>
      </c>
      <c r="DG289" s="17" t="s">
        <v>2273</v>
      </c>
      <c r="DH289" s="17" t="s">
        <v>2284</v>
      </c>
      <c r="DJ289" s="17" t="s">
        <v>2914</v>
      </c>
      <c r="DL289" s="17" t="s">
        <v>2284</v>
      </c>
    </row>
    <row r="290" spans="1:120" s="11" customFormat="1" ht="117" x14ac:dyDescent="0.15">
      <c r="A290" s="11" t="str">
        <f>VLOOKUP(B290,SC1049_final_report!B:C,2,FALSE)</f>
        <v>bn575ky4093</v>
      </c>
      <c r="B290" s="11" t="s">
        <v>1976</v>
      </c>
      <c r="D290" s="56" t="s">
        <v>2918</v>
      </c>
      <c r="E290" s="11" t="s">
        <v>1868</v>
      </c>
      <c r="F290" s="11" t="s">
        <v>1977</v>
      </c>
      <c r="K290" s="11" t="s">
        <v>114</v>
      </c>
      <c r="L290" s="11" t="s">
        <v>115</v>
      </c>
      <c r="M290" s="11" t="s">
        <v>116</v>
      </c>
      <c r="Q290" s="11" t="s">
        <v>4044</v>
      </c>
      <c r="R290" s="11" t="s">
        <v>4045</v>
      </c>
      <c r="S290" s="11" t="s">
        <v>4046</v>
      </c>
      <c r="T290" s="11" t="s">
        <v>1978</v>
      </c>
      <c r="U290" s="56" t="s">
        <v>2855</v>
      </c>
      <c r="V290" s="42"/>
      <c r="W290" s="42"/>
      <c r="X290" s="42"/>
      <c r="Y290" s="42"/>
      <c r="Z290" s="42"/>
      <c r="AA290" s="42"/>
      <c r="AB290" s="42"/>
      <c r="AC290" s="42"/>
      <c r="AD290" s="42"/>
      <c r="AE290" s="42"/>
      <c r="AF290" s="42"/>
      <c r="AG290" s="42"/>
      <c r="AH290" s="42"/>
      <c r="AI290" s="42"/>
      <c r="AJ290" s="42"/>
      <c r="AK290" s="42"/>
      <c r="AL290" s="42"/>
      <c r="AM290" s="42"/>
      <c r="AN290" s="42"/>
      <c r="AO290" s="42"/>
      <c r="AP290" s="42"/>
      <c r="AQ290" s="42"/>
      <c r="AR290" s="42"/>
      <c r="AS290" s="42"/>
      <c r="AT290" s="42"/>
      <c r="AU290" s="42"/>
      <c r="AV290" s="55" t="s">
        <v>2285</v>
      </c>
      <c r="AW290" s="55" t="s">
        <v>2844</v>
      </c>
      <c r="AX290" s="42" t="s">
        <v>194</v>
      </c>
      <c r="AY290" s="42"/>
      <c r="AZ290" s="42"/>
      <c r="BA290" s="42"/>
      <c r="BB290" s="55" t="s">
        <v>2285</v>
      </c>
      <c r="BC290" s="55" t="s">
        <v>2919</v>
      </c>
      <c r="BD290" s="42"/>
      <c r="BE290" s="42"/>
      <c r="BF290" s="42"/>
      <c r="BG290" s="42"/>
      <c r="BH290" s="42"/>
      <c r="BI290" s="42"/>
      <c r="BJ290" s="42"/>
      <c r="BK290" s="42"/>
      <c r="BL290" s="42"/>
      <c r="BM290" s="42"/>
      <c r="BN290" s="42"/>
      <c r="BO290" s="42"/>
      <c r="BP290" s="42"/>
      <c r="BQ290" s="42"/>
      <c r="BR290" s="42"/>
      <c r="BS290" s="42"/>
      <c r="BT290" s="42"/>
      <c r="BU290" s="42"/>
      <c r="BV290" s="42"/>
      <c r="BW290" s="42"/>
      <c r="BX290" s="42"/>
      <c r="BY290" s="42"/>
      <c r="BZ290" s="42"/>
      <c r="CA290" s="42"/>
      <c r="CB290" s="42"/>
      <c r="CG290" s="11" t="s">
        <v>4043</v>
      </c>
      <c r="CX290" s="11" t="s">
        <v>355</v>
      </c>
      <c r="CZ290" s="17" t="s">
        <v>123</v>
      </c>
      <c r="DA290" s="11" t="s">
        <v>356</v>
      </c>
      <c r="DB290" s="11" t="s">
        <v>332</v>
      </c>
      <c r="DC290" s="11">
        <v>-123.066</v>
      </c>
      <c r="DD290" s="11">
        <v>39.797499999999999</v>
      </c>
      <c r="DE290" s="11">
        <v>-121.34229999999999</v>
      </c>
      <c r="DF290" s="11">
        <v>40.453099999999999</v>
      </c>
      <c r="DG290" s="17" t="s">
        <v>2273</v>
      </c>
      <c r="DH290" s="17" t="s">
        <v>2284</v>
      </c>
      <c r="DJ290" s="17" t="s">
        <v>2914</v>
      </c>
      <c r="DL290" s="17" t="s">
        <v>2284</v>
      </c>
    </row>
    <row r="291" spans="1:120" s="11" customFormat="1" ht="130" x14ac:dyDescent="0.15">
      <c r="A291" s="11" t="str">
        <f>VLOOKUP(B291,SC1049_final_report!B:C,2,FALSE)</f>
        <v>ft230zq8963</v>
      </c>
      <c r="B291" s="11" t="s">
        <v>1979</v>
      </c>
      <c r="D291" s="11" t="s">
        <v>1980</v>
      </c>
      <c r="E291" s="11" t="s">
        <v>254</v>
      </c>
      <c r="F291" s="11" t="s">
        <v>1981</v>
      </c>
      <c r="H291" s="11" t="s">
        <v>1982</v>
      </c>
      <c r="I291" s="11" t="s">
        <v>1966</v>
      </c>
      <c r="K291" s="11" t="s">
        <v>114</v>
      </c>
      <c r="L291" s="11" t="s">
        <v>115</v>
      </c>
      <c r="M291" s="11" t="s">
        <v>116</v>
      </c>
      <c r="Q291" s="11" t="s">
        <v>4044</v>
      </c>
      <c r="R291" s="11" t="s">
        <v>4045</v>
      </c>
      <c r="S291" s="11" t="s">
        <v>4046</v>
      </c>
      <c r="T291" s="11" t="s">
        <v>2515</v>
      </c>
      <c r="U291" s="56" t="s">
        <v>2855</v>
      </c>
      <c r="V291" s="42"/>
      <c r="W291" s="42"/>
      <c r="X291" s="42"/>
      <c r="Y291" s="42"/>
      <c r="Z291" s="42"/>
      <c r="AA291" s="42"/>
      <c r="AB291" s="42"/>
      <c r="AC291" s="42"/>
      <c r="AD291" s="42"/>
      <c r="AE291" s="42"/>
      <c r="AF291" s="42"/>
      <c r="AG291" s="42"/>
      <c r="AH291" s="42"/>
      <c r="AI291" s="42"/>
      <c r="AJ291" s="42"/>
      <c r="AK291" s="42"/>
      <c r="AL291" s="42"/>
      <c r="AM291" s="42"/>
      <c r="AN291" s="42"/>
      <c r="AO291" s="42"/>
      <c r="AP291" s="42"/>
      <c r="AQ291" s="42"/>
      <c r="AR291" s="42"/>
      <c r="AS291" s="42"/>
      <c r="AT291" s="42"/>
      <c r="AU291" s="42"/>
      <c r="AV291" s="55" t="s">
        <v>2285</v>
      </c>
      <c r="AW291" s="55" t="s">
        <v>2849</v>
      </c>
      <c r="AX291" s="42" t="s">
        <v>194</v>
      </c>
      <c r="AY291" s="42"/>
      <c r="AZ291" s="42"/>
      <c r="BA291" s="42"/>
      <c r="BB291" s="55" t="s">
        <v>2285</v>
      </c>
      <c r="BC291" s="55" t="s">
        <v>2850</v>
      </c>
      <c r="BD291" s="42"/>
      <c r="BE291" s="42"/>
      <c r="BF291" s="42"/>
      <c r="BG291" s="55" t="s">
        <v>2285</v>
      </c>
      <c r="BH291" s="55" t="s">
        <v>2851</v>
      </c>
      <c r="BI291" s="42"/>
      <c r="BJ291" s="42"/>
      <c r="BK291" s="42"/>
      <c r="BL291" s="42"/>
      <c r="BM291" s="42"/>
      <c r="BN291" s="42"/>
      <c r="BO291" s="42"/>
      <c r="BP291" s="42"/>
      <c r="BQ291" s="42"/>
      <c r="BR291" s="42"/>
      <c r="BS291" s="42"/>
      <c r="BT291" s="42"/>
      <c r="BU291" s="42"/>
      <c r="BV291" s="42"/>
      <c r="BW291" s="42"/>
      <c r="BX291" s="42"/>
      <c r="BY291" s="42"/>
      <c r="BZ291" s="42"/>
      <c r="CA291" s="42"/>
      <c r="CB291" s="42"/>
      <c r="CG291" s="11" t="s">
        <v>4043</v>
      </c>
      <c r="CZ291" s="17" t="s">
        <v>2285</v>
      </c>
      <c r="DB291" s="11" t="s">
        <v>1983</v>
      </c>
      <c r="DC291" s="11">
        <v>-122.0594679803</v>
      </c>
      <c r="DD291" s="11">
        <v>39.930822019700003</v>
      </c>
      <c r="DE291" s="11">
        <v>-122.0567700197</v>
      </c>
      <c r="DF291" s="11">
        <v>39.933519980299998</v>
      </c>
      <c r="DG291" s="17" t="s">
        <v>2853</v>
      </c>
      <c r="DH291" s="17" t="s">
        <v>2284</v>
      </c>
      <c r="DJ291" s="17" t="s">
        <v>2854</v>
      </c>
      <c r="DL291" s="17" t="s">
        <v>2284</v>
      </c>
      <c r="DN291" s="17" t="s">
        <v>2852</v>
      </c>
      <c r="DP291" s="17" t="s">
        <v>2284</v>
      </c>
    </row>
    <row r="292" spans="1:120" s="11" customFormat="1" ht="117" x14ac:dyDescent="0.15">
      <c r="A292" s="11" t="str">
        <f>VLOOKUP(B292,SC1049_final_report!B:C,2,FALSE)</f>
        <v>yj793dn6267</v>
      </c>
      <c r="B292" s="11" t="s">
        <v>1984</v>
      </c>
      <c r="D292" s="11" t="s">
        <v>1985</v>
      </c>
      <c r="E292" s="11" t="s">
        <v>1885</v>
      </c>
      <c r="F292" s="11" t="s">
        <v>1986</v>
      </c>
      <c r="I292" s="11" t="s">
        <v>1150</v>
      </c>
      <c r="K292" s="11" t="s">
        <v>114</v>
      </c>
      <c r="L292" s="11" t="s">
        <v>115</v>
      </c>
      <c r="M292" s="11" t="s">
        <v>116</v>
      </c>
      <c r="Q292" s="11" t="s">
        <v>4044</v>
      </c>
      <c r="R292" s="11" t="s">
        <v>4045</v>
      </c>
      <c r="S292" s="11" t="s">
        <v>4046</v>
      </c>
      <c r="T292" s="11" t="s">
        <v>2516</v>
      </c>
      <c r="U292" s="56" t="s">
        <v>2855</v>
      </c>
      <c r="V292" s="42"/>
      <c r="W292" s="42"/>
      <c r="X292" s="42"/>
      <c r="Y292" s="42"/>
      <c r="Z292" s="42"/>
      <c r="AA292" s="42"/>
      <c r="AB292" s="42"/>
      <c r="AC292" s="42"/>
      <c r="AD292" s="42"/>
      <c r="AE292" s="42"/>
      <c r="AF292" s="42"/>
      <c r="AG292" s="42"/>
      <c r="AH292" s="42"/>
      <c r="AI292" s="42"/>
      <c r="AJ292" s="42"/>
      <c r="AK292" s="42"/>
      <c r="AL292" s="42"/>
      <c r="AM292" s="42"/>
      <c r="AN292" s="42"/>
      <c r="AO292" s="42"/>
      <c r="AP292" s="42"/>
      <c r="AQ292" s="42"/>
      <c r="AR292" s="42"/>
      <c r="AS292" s="42"/>
      <c r="AT292" s="42"/>
      <c r="AU292" s="42"/>
      <c r="AV292" s="55" t="s">
        <v>2285</v>
      </c>
      <c r="AW292" s="55" t="s">
        <v>2844</v>
      </c>
      <c r="AX292" s="42" t="s">
        <v>194</v>
      </c>
      <c r="AY292" s="42"/>
      <c r="AZ292" s="42"/>
      <c r="BA292" s="42"/>
      <c r="BB292" s="42"/>
      <c r="BC292" s="42"/>
      <c r="BD292" s="42"/>
      <c r="BE292" s="42"/>
      <c r="BF292" s="42"/>
      <c r="BG292" s="42"/>
      <c r="BH292" s="42"/>
      <c r="BI292" s="42"/>
      <c r="BJ292" s="42"/>
      <c r="BK292" s="42"/>
      <c r="BL292" s="42"/>
      <c r="BM292" s="42"/>
      <c r="BN292" s="42"/>
      <c r="BO292" s="42"/>
      <c r="BP292" s="42"/>
      <c r="BQ292" s="42"/>
      <c r="BR292" s="42"/>
      <c r="BS292" s="42"/>
      <c r="BT292" s="42"/>
      <c r="BU292" s="42"/>
      <c r="BV292" s="42"/>
      <c r="BW292" s="42"/>
      <c r="BX292" s="42"/>
      <c r="BY292" s="42"/>
      <c r="BZ292" s="42"/>
      <c r="CA292" s="42"/>
      <c r="CB292" s="42"/>
      <c r="CG292" s="11" t="s">
        <v>4043</v>
      </c>
      <c r="CX292" s="11" t="s">
        <v>355</v>
      </c>
      <c r="CZ292" s="17" t="s">
        <v>123</v>
      </c>
      <c r="DA292" s="11" t="s">
        <v>356</v>
      </c>
      <c r="DB292" s="11" t="s">
        <v>332</v>
      </c>
      <c r="DC292" s="11">
        <v>-123.066</v>
      </c>
      <c r="DD292" s="11">
        <v>39.797499999999999</v>
      </c>
      <c r="DE292" s="11">
        <v>-121.34229999999999</v>
      </c>
      <c r="DF292" s="11">
        <v>40.453099999999999</v>
      </c>
      <c r="DG292" s="17" t="s">
        <v>2273</v>
      </c>
      <c r="DH292" s="17" t="s">
        <v>2284</v>
      </c>
    </row>
    <row r="293" spans="1:120" s="26" customFormat="1" ht="117" x14ac:dyDescent="0.15">
      <c r="A293" s="11" t="str">
        <f>VLOOKUP(B293,SC1049_final_report!B:C,2,FALSE)</f>
        <v>gw838qh5346</v>
      </c>
      <c r="B293" s="26" t="s">
        <v>1987</v>
      </c>
      <c r="D293" s="26" t="s">
        <v>1988</v>
      </c>
      <c r="E293" s="26" t="s">
        <v>3725</v>
      </c>
      <c r="F293" s="26" t="s">
        <v>1989</v>
      </c>
      <c r="K293" s="26" t="s">
        <v>114</v>
      </c>
      <c r="L293" s="26" t="s">
        <v>115</v>
      </c>
      <c r="M293" s="26" t="s">
        <v>116</v>
      </c>
      <c r="Q293" s="26" t="s">
        <v>4044</v>
      </c>
      <c r="R293" s="26" t="s">
        <v>4045</v>
      </c>
      <c r="S293" s="26" t="s">
        <v>4046</v>
      </c>
      <c r="T293" s="26" t="s">
        <v>2803</v>
      </c>
      <c r="U293" s="73" t="s">
        <v>2855</v>
      </c>
      <c r="V293" s="60"/>
      <c r="W293" s="60"/>
      <c r="X293" s="60"/>
      <c r="Y293" s="60"/>
      <c r="Z293" s="60"/>
      <c r="AA293" s="60"/>
      <c r="AB293" s="60"/>
      <c r="AC293" s="60"/>
      <c r="AD293" s="60"/>
      <c r="AE293" s="60"/>
      <c r="AF293" s="60"/>
      <c r="AG293" s="60"/>
      <c r="AH293" s="60"/>
      <c r="AI293" s="60"/>
      <c r="AJ293" s="60"/>
      <c r="AK293" s="60"/>
      <c r="AL293" s="60"/>
      <c r="AM293" s="60"/>
      <c r="AN293" s="60"/>
      <c r="AO293" s="60"/>
      <c r="AP293" s="60"/>
      <c r="AQ293" s="60"/>
      <c r="AR293" s="60"/>
      <c r="AS293" s="60"/>
      <c r="AT293" s="60"/>
      <c r="AU293" s="60"/>
      <c r="AV293" s="60"/>
      <c r="AW293" s="60"/>
      <c r="AX293" s="60"/>
      <c r="AY293" s="60"/>
      <c r="AZ293" s="60"/>
      <c r="BA293" s="60"/>
      <c r="BB293" s="60"/>
      <c r="BC293" s="60"/>
      <c r="BD293" s="60"/>
      <c r="BE293" s="60"/>
      <c r="BF293" s="60"/>
      <c r="BG293" s="60"/>
      <c r="BH293" s="60"/>
      <c r="BI293" s="60"/>
      <c r="BJ293" s="60"/>
      <c r="BK293" s="60"/>
      <c r="BL293" s="60"/>
      <c r="BM293" s="60"/>
      <c r="BN293" s="60"/>
      <c r="BO293" s="60"/>
      <c r="BP293" s="60"/>
      <c r="BQ293" s="60"/>
      <c r="BR293" s="60"/>
      <c r="BS293" s="60"/>
      <c r="BT293" s="60"/>
      <c r="BU293" s="60"/>
      <c r="BV293" s="60"/>
      <c r="BW293" s="60"/>
      <c r="BX293" s="60"/>
      <c r="BY293" s="60"/>
      <c r="BZ293" s="60"/>
      <c r="CA293" s="60"/>
      <c r="CB293" s="60"/>
      <c r="CG293" s="26" t="s">
        <v>4043</v>
      </c>
      <c r="CX293" s="26" t="s">
        <v>355</v>
      </c>
      <c r="CZ293" s="24" t="s">
        <v>123</v>
      </c>
      <c r="DA293" s="26" t="s">
        <v>356</v>
      </c>
      <c r="DB293" s="26" t="s">
        <v>332</v>
      </c>
      <c r="DC293" s="26">
        <v>-123.066</v>
      </c>
      <c r="DD293" s="26">
        <v>39.797499999999999</v>
      </c>
      <c r="DE293" s="26">
        <v>-121.34229999999999</v>
      </c>
      <c r="DF293" s="26">
        <v>40.453099999999999</v>
      </c>
    </row>
    <row r="294" spans="1:120" s="26" customFormat="1" ht="117" x14ac:dyDescent="0.15">
      <c r="A294" s="11" t="str">
        <f>VLOOKUP(B294,SC1049_final_report!B:C,2,FALSE)</f>
        <v>mx656zn1579</v>
      </c>
      <c r="B294" s="26" t="s">
        <v>1990</v>
      </c>
      <c r="D294" s="26" t="s">
        <v>1991</v>
      </c>
      <c r="E294" s="26" t="s">
        <v>3725</v>
      </c>
      <c r="F294" s="26" t="s">
        <v>1992</v>
      </c>
      <c r="K294" s="26" t="s">
        <v>114</v>
      </c>
      <c r="L294" s="26" t="s">
        <v>115</v>
      </c>
      <c r="M294" s="26" t="s">
        <v>116</v>
      </c>
      <c r="N294" s="26" t="s">
        <v>1993</v>
      </c>
      <c r="Q294" s="26" t="s">
        <v>4044</v>
      </c>
      <c r="R294" s="26" t="s">
        <v>4045</v>
      </c>
      <c r="S294" s="26" t="s">
        <v>4046</v>
      </c>
      <c r="T294" s="26" t="s">
        <v>2804</v>
      </c>
      <c r="U294" s="73" t="s">
        <v>2855</v>
      </c>
      <c r="V294" s="60"/>
      <c r="W294" s="60"/>
      <c r="X294" s="60"/>
      <c r="Y294" s="60"/>
      <c r="Z294" s="60"/>
      <c r="AA294" s="60"/>
      <c r="AB294" s="60"/>
      <c r="AC294" s="60"/>
      <c r="AD294" s="60"/>
      <c r="AE294" s="60"/>
      <c r="AF294" s="60"/>
      <c r="AG294" s="60"/>
      <c r="AH294" s="60"/>
      <c r="AI294" s="60"/>
      <c r="AJ294" s="60"/>
      <c r="AK294" s="60"/>
      <c r="AL294" s="60"/>
      <c r="AM294" s="60"/>
      <c r="AN294" s="60"/>
      <c r="AO294" s="60"/>
      <c r="AP294" s="60"/>
      <c r="AQ294" s="60"/>
      <c r="AR294" s="60"/>
      <c r="AS294" s="60"/>
      <c r="AT294" s="60"/>
      <c r="AU294" s="60"/>
      <c r="AV294" s="60"/>
      <c r="AW294" s="60"/>
      <c r="AX294" s="60"/>
      <c r="AY294" s="60"/>
      <c r="AZ294" s="60"/>
      <c r="BA294" s="60"/>
      <c r="BB294" s="60"/>
      <c r="BC294" s="60"/>
      <c r="BD294" s="60"/>
      <c r="BE294" s="60"/>
      <c r="BF294" s="60"/>
      <c r="BG294" s="60"/>
      <c r="BH294" s="60"/>
      <c r="BI294" s="60"/>
      <c r="BJ294" s="60"/>
      <c r="BK294" s="60"/>
      <c r="BL294" s="60"/>
      <c r="BM294" s="60"/>
      <c r="BN294" s="60"/>
      <c r="BO294" s="60"/>
      <c r="BP294" s="60"/>
      <c r="BQ294" s="60"/>
      <c r="BR294" s="60"/>
      <c r="BS294" s="60"/>
      <c r="BT294" s="60"/>
      <c r="BU294" s="60"/>
      <c r="BV294" s="60"/>
      <c r="BW294" s="60"/>
      <c r="BX294" s="60"/>
      <c r="BY294" s="60"/>
      <c r="BZ294" s="60"/>
      <c r="CA294" s="60"/>
      <c r="CB294" s="60"/>
      <c r="CG294" s="26" t="s">
        <v>4043</v>
      </c>
      <c r="CX294" s="24" t="s">
        <v>2264</v>
      </c>
      <c r="CZ294" s="24" t="s">
        <v>2284</v>
      </c>
      <c r="DB294" s="26" t="s">
        <v>338</v>
      </c>
      <c r="DC294" s="26">
        <v>-121.909901</v>
      </c>
      <c r="DD294" s="26">
        <v>39.537424999999999</v>
      </c>
      <c r="DE294" s="26">
        <v>-121.688703</v>
      </c>
      <c r="DF294" s="26">
        <v>39.713332999999999</v>
      </c>
    </row>
    <row r="295" spans="1:120" s="11" customFormat="1" ht="117" x14ac:dyDescent="0.15">
      <c r="A295" s="11" t="str">
        <f>VLOOKUP(B295,SC1049_final_report!B:C,2,FALSE)</f>
        <v>ts939vx5031</v>
      </c>
      <c r="B295" s="11" t="s">
        <v>1997</v>
      </c>
      <c r="D295" s="11" t="s">
        <v>1998</v>
      </c>
      <c r="E295" s="11" t="s">
        <v>1885</v>
      </c>
      <c r="F295" s="11" t="s">
        <v>1999</v>
      </c>
      <c r="I295" s="11" t="s">
        <v>1379</v>
      </c>
      <c r="K295" s="11" t="s">
        <v>114</v>
      </c>
      <c r="L295" s="11" t="s">
        <v>115</v>
      </c>
      <c r="M295" s="11" t="s">
        <v>116</v>
      </c>
      <c r="Q295" s="11" t="s">
        <v>4044</v>
      </c>
      <c r="R295" s="11" t="s">
        <v>4045</v>
      </c>
      <c r="S295" s="11" t="s">
        <v>4046</v>
      </c>
      <c r="T295" s="11" t="s">
        <v>2517</v>
      </c>
      <c r="U295" s="56" t="s">
        <v>2855</v>
      </c>
      <c r="V295" s="42"/>
      <c r="W295" s="42"/>
      <c r="X295" s="42"/>
      <c r="Y295" s="42"/>
      <c r="Z295" s="42"/>
      <c r="AA295" s="42"/>
      <c r="AB295" s="42"/>
      <c r="AC295" s="42"/>
      <c r="AD295" s="42"/>
      <c r="AE295" s="42"/>
      <c r="AF295" s="42"/>
      <c r="AG295" s="42"/>
      <c r="AH295" s="42"/>
      <c r="AI295" s="42"/>
      <c r="AJ295" s="42"/>
      <c r="AK295" s="42"/>
      <c r="AL295" s="42"/>
      <c r="AM295" s="42"/>
      <c r="AN295" s="42"/>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2"/>
      <c r="BO295" s="42"/>
      <c r="BP295" s="42"/>
      <c r="BQ295" s="42"/>
      <c r="BR295" s="42"/>
      <c r="BS295" s="42"/>
      <c r="BT295" s="42"/>
      <c r="BU295" s="42"/>
      <c r="BV295" s="42"/>
      <c r="BW295" s="42"/>
      <c r="BX295" s="42"/>
      <c r="BY295" s="42"/>
      <c r="BZ295" s="42"/>
      <c r="CA295" s="42"/>
      <c r="CB295" s="42"/>
      <c r="CG295" s="11" t="s">
        <v>4043</v>
      </c>
      <c r="CX295" s="17" t="s">
        <v>2279</v>
      </c>
      <c r="CZ295" s="17" t="s">
        <v>2284</v>
      </c>
      <c r="DB295" s="11" t="s">
        <v>2000</v>
      </c>
      <c r="DC295" s="11">
        <v>-122.0694</v>
      </c>
      <c r="DD295" s="11">
        <v>39.295699999999997</v>
      </c>
      <c r="DE295" s="11">
        <v>-121.0767</v>
      </c>
      <c r="DF295" s="11">
        <v>40.152000000000001</v>
      </c>
    </row>
    <row r="296" spans="1:120" s="11" customFormat="1" ht="117" x14ac:dyDescent="0.15">
      <c r="A296" s="11" t="str">
        <f>VLOOKUP(B296,SC1049_final_report!B:C,2,FALSE)</f>
        <v>sf513ys6470</v>
      </c>
      <c r="B296" s="11" t="s">
        <v>2001</v>
      </c>
      <c r="D296" s="11" t="s">
        <v>2002</v>
      </c>
      <c r="E296" s="11" t="s">
        <v>1868</v>
      </c>
      <c r="F296" s="11" t="s">
        <v>2003</v>
      </c>
      <c r="I296" s="11" t="s">
        <v>299</v>
      </c>
      <c r="J296" s="11" t="s">
        <v>2004</v>
      </c>
      <c r="K296" s="11" t="s">
        <v>114</v>
      </c>
      <c r="L296" s="11" t="s">
        <v>115</v>
      </c>
      <c r="M296" s="11" t="s">
        <v>116</v>
      </c>
      <c r="Q296" s="11" t="s">
        <v>4044</v>
      </c>
      <c r="R296" s="11" t="s">
        <v>4045</v>
      </c>
      <c r="S296" s="11" t="s">
        <v>4046</v>
      </c>
      <c r="T296" s="11" t="s">
        <v>2005</v>
      </c>
      <c r="U296" s="56" t="s">
        <v>2855</v>
      </c>
      <c r="V296" s="42"/>
      <c r="W296" s="42"/>
      <c r="X296" s="42"/>
      <c r="Y296" s="42"/>
      <c r="Z296" s="42"/>
      <c r="AA296" s="42"/>
      <c r="AB296" s="42"/>
      <c r="AC296" s="42"/>
      <c r="AD296" s="42"/>
      <c r="AE296" s="42"/>
      <c r="AF296" s="42"/>
      <c r="AG296" s="42"/>
      <c r="AH296" s="42"/>
      <c r="AI296" s="42"/>
      <c r="AJ296" s="42"/>
      <c r="AK296" s="42"/>
      <c r="AL296" s="42"/>
      <c r="AM296" s="42"/>
      <c r="AN296" s="42"/>
      <c r="AO296" s="42"/>
      <c r="AP296" s="42"/>
      <c r="AQ296" s="42"/>
      <c r="AR296" s="42"/>
      <c r="AS296" s="42"/>
      <c r="AT296" s="42"/>
      <c r="AU296" s="42"/>
      <c r="AV296" s="42"/>
      <c r="AW296" s="42"/>
      <c r="AX296" s="42"/>
      <c r="AY296" s="42"/>
      <c r="AZ296" s="42"/>
      <c r="BA296" s="42"/>
      <c r="BB296" s="42"/>
      <c r="BC296" s="42"/>
      <c r="BD296" s="42"/>
      <c r="BE296" s="42"/>
      <c r="BF296" s="42"/>
      <c r="BG296" s="42"/>
      <c r="BH296" s="42"/>
      <c r="BI296" s="42"/>
      <c r="BJ296" s="42"/>
      <c r="BK296" s="42"/>
      <c r="BL296" s="42"/>
      <c r="BM296" s="42"/>
      <c r="BN296" s="42"/>
      <c r="BO296" s="42"/>
      <c r="BP296" s="42"/>
      <c r="BQ296" s="42"/>
      <c r="BR296" s="42"/>
      <c r="BS296" s="42"/>
      <c r="BT296" s="42"/>
      <c r="BU296" s="42"/>
      <c r="BV296" s="42"/>
      <c r="BW296" s="42"/>
      <c r="BX296" s="42"/>
      <c r="BY296" s="42"/>
      <c r="BZ296" s="42"/>
      <c r="CA296" s="42"/>
      <c r="CB296" s="42"/>
      <c r="CG296" s="11" t="s">
        <v>4043</v>
      </c>
      <c r="CX296" s="17" t="s">
        <v>2280</v>
      </c>
      <c r="CZ296" s="17" t="s">
        <v>2284</v>
      </c>
      <c r="DB296" s="11" t="s">
        <v>2000</v>
      </c>
      <c r="DC296" s="11">
        <v>-122.0694</v>
      </c>
      <c r="DD296" s="11">
        <v>39.295699999999997</v>
      </c>
      <c r="DE296" s="11">
        <v>-121.0767</v>
      </c>
      <c r="DF296" s="11">
        <v>40.152000000000001</v>
      </c>
      <c r="DJ296" s="17" t="s">
        <v>2279</v>
      </c>
      <c r="DL296" s="17" t="s">
        <v>2284</v>
      </c>
    </row>
    <row r="297" spans="1:120" s="11" customFormat="1" ht="117" x14ac:dyDescent="0.15">
      <c r="A297" s="11" t="str">
        <f>VLOOKUP(B297,SC1049_final_report!B:C,2,FALSE)</f>
        <v>ng907fy9290</v>
      </c>
      <c r="B297" s="11" t="s">
        <v>2006</v>
      </c>
      <c r="D297" s="11" t="s">
        <v>2002</v>
      </c>
      <c r="E297" s="11" t="s">
        <v>1868</v>
      </c>
      <c r="F297" s="11" t="s">
        <v>2007</v>
      </c>
      <c r="I297" s="11" t="s">
        <v>299</v>
      </c>
      <c r="J297" s="11" t="s">
        <v>2008</v>
      </c>
      <c r="K297" s="11" t="s">
        <v>114</v>
      </c>
      <c r="L297" s="11" t="s">
        <v>115</v>
      </c>
      <c r="M297" s="11" t="s">
        <v>116</v>
      </c>
      <c r="Q297" s="11" t="s">
        <v>4044</v>
      </c>
      <c r="R297" s="11" t="s">
        <v>4045</v>
      </c>
      <c r="S297" s="11" t="s">
        <v>4046</v>
      </c>
      <c r="T297" s="11" t="s">
        <v>2009</v>
      </c>
      <c r="U297" s="56" t="s">
        <v>2855</v>
      </c>
      <c r="V297" s="42"/>
      <c r="W297" s="42"/>
      <c r="X297" s="42"/>
      <c r="Y297" s="42"/>
      <c r="Z297" s="42"/>
      <c r="AA297" s="42"/>
      <c r="AB297" s="42"/>
      <c r="AC297" s="42"/>
      <c r="AD297" s="42"/>
      <c r="AE297" s="42"/>
      <c r="AF297" s="42"/>
      <c r="AG297" s="42"/>
      <c r="AH297" s="42"/>
      <c r="AI297" s="42"/>
      <c r="AJ297" s="42"/>
      <c r="AK297" s="42"/>
      <c r="AL297" s="42"/>
      <c r="AM297" s="42"/>
      <c r="AN297" s="42"/>
      <c r="AO297" s="42"/>
      <c r="AP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2"/>
      <c r="BO297" s="42"/>
      <c r="BP297" s="42"/>
      <c r="BQ297" s="42"/>
      <c r="BR297" s="42"/>
      <c r="BS297" s="42"/>
      <c r="BT297" s="42"/>
      <c r="BU297" s="42"/>
      <c r="BV297" s="42"/>
      <c r="BW297" s="42"/>
      <c r="BX297" s="42"/>
      <c r="BY297" s="42"/>
      <c r="BZ297" s="42"/>
      <c r="CA297" s="42"/>
      <c r="CB297" s="42"/>
      <c r="CG297" s="11" t="s">
        <v>4043</v>
      </c>
      <c r="CX297" s="17" t="s">
        <v>2280</v>
      </c>
      <c r="CZ297" s="17" t="s">
        <v>2284</v>
      </c>
      <c r="DB297" s="11" t="s">
        <v>2000</v>
      </c>
      <c r="DC297" s="11">
        <v>-122.0694</v>
      </c>
      <c r="DD297" s="11">
        <v>39.295699999999997</v>
      </c>
      <c r="DE297" s="11">
        <v>-121.0767</v>
      </c>
      <c r="DF297" s="11">
        <v>40.152000000000001</v>
      </c>
      <c r="DJ297" s="17" t="s">
        <v>2279</v>
      </c>
      <c r="DL297" s="17" t="s">
        <v>2284</v>
      </c>
    </row>
    <row r="298" spans="1:120" s="11" customFormat="1" ht="117" x14ac:dyDescent="0.15">
      <c r="A298" s="11" t="str">
        <f>VLOOKUP(B298,SC1049_final_report!B:C,2,FALSE)</f>
        <v>pr454qg4106</v>
      </c>
      <c r="B298" s="11" t="s">
        <v>2010</v>
      </c>
      <c r="D298" s="11" t="s">
        <v>2011</v>
      </c>
      <c r="E298" s="11" t="s">
        <v>1885</v>
      </c>
      <c r="F298" s="11" t="s">
        <v>2012</v>
      </c>
      <c r="J298" s="11" t="s">
        <v>2013</v>
      </c>
      <c r="K298" s="11" t="s">
        <v>114</v>
      </c>
      <c r="L298" s="11" t="s">
        <v>115</v>
      </c>
      <c r="M298" s="11" t="s">
        <v>116</v>
      </c>
      <c r="N298" s="11" t="s">
        <v>871</v>
      </c>
      <c r="O298" s="11" t="s">
        <v>351</v>
      </c>
      <c r="Q298" s="11" t="s">
        <v>4044</v>
      </c>
      <c r="R298" s="11" t="s">
        <v>4045</v>
      </c>
      <c r="S298" s="11" t="s">
        <v>4046</v>
      </c>
      <c r="T298" s="11" t="s">
        <v>2518</v>
      </c>
      <c r="U298" s="56" t="s">
        <v>2855</v>
      </c>
      <c r="V298" s="42"/>
      <c r="W298" s="42"/>
      <c r="X298" s="42"/>
      <c r="Y298" s="42"/>
      <c r="Z298" s="42"/>
      <c r="AA298" s="42"/>
      <c r="AB298" s="42"/>
      <c r="AC298" s="42"/>
      <c r="AD298" s="42"/>
      <c r="AE298" s="42"/>
      <c r="AF298" s="42"/>
      <c r="AG298" s="42"/>
      <c r="AH298" s="42"/>
      <c r="AI298" s="42"/>
      <c r="AJ298" s="42"/>
      <c r="AK298" s="42"/>
      <c r="AL298" s="42"/>
      <c r="AM298" s="42"/>
      <c r="AN298" s="42"/>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2"/>
      <c r="BO298" s="42"/>
      <c r="BP298" s="42"/>
      <c r="BQ298" s="42"/>
      <c r="BR298" s="42"/>
      <c r="BS298" s="42"/>
      <c r="BT298" s="42"/>
      <c r="BU298" s="42"/>
      <c r="BV298" s="42"/>
      <c r="BW298" s="42"/>
      <c r="BX298" s="42"/>
      <c r="BY298" s="42"/>
      <c r="BZ298" s="42"/>
      <c r="CA298" s="42"/>
      <c r="CB298" s="42"/>
      <c r="CG298" s="11" t="s">
        <v>4043</v>
      </c>
      <c r="CX298" s="11" t="s">
        <v>2014</v>
      </c>
      <c r="CZ298" s="17" t="s">
        <v>123</v>
      </c>
      <c r="DA298" s="11" t="s">
        <v>2015</v>
      </c>
      <c r="DB298" s="11" t="s">
        <v>2016</v>
      </c>
      <c r="DC298" s="11">
        <v>-121.3323</v>
      </c>
      <c r="DD298" s="11">
        <v>39.707700000000003</v>
      </c>
      <c r="DE298" s="11">
        <v>-119.9956</v>
      </c>
      <c r="DF298" s="11">
        <v>41.1845</v>
      </c>
    </row>
    <row r="299" spans="1:120" s="11" customFormat="1" ht="117" x14ac:dyDescent="0.15">
      <c r="A299" s="11" t="str">
        <f>VLOOKUP(B299,SC1049_final_report!B:C,2,FALSE)</f>
        <v>ws874qt3168</v>
      </c>
      <c r="B299" s="11" t="s">
        <v>2017</v>
      </c>
      <c r="D299" s="11" t="s">
        <v>2018</v>
      </c>
      <c r="E299" s="11" t="s">
        <v>1885</v>
      </c>
      <c r="F299" s="11" t="s">
        <v>2019</v>
      </c>
      <c r="I299" s="11" t="s">
        <v>1150</v>
      </c>
      <c r="K299" s="11" t="s">
        <v>114</v>
      </c>
      <c r="L299" s="11" t="s">
        <v>115</v>
      </c>
      <c r="M299" s="11" t="s">
        <v>116</v>
      </c>
      <c r="N299" s="11" t="s">
        <v>330</v>
      </c>
      <c r="O299" s="11" t="s">
        <v>1034</v>
      </c>
      <c r="Q299" s="11" t="s">
        <v>4044</v>
      </c>
      <c r="R299" s="11" t="s">
        <v>4045</v>
      </c>
      <c r="S299" s="11" t="s">
        <v>4046</v>
      </c>
      <c r="T299" s="11" t="s">
        <v>2519</v>
      </c>
      <c r="U299" s="56" t="s">
        <v>2855</v>
      </c>
      <c r="V299" s="42"/>
      <c r="W299" s="42"/>
      <c r="X299" s="42"/>
      <c r="Y299" s="42"/>
      <c r="Z299" s="42"/>
      <c r="AA299" s="42"/>
      <c r="AB299" s="42"/>
      <c r="AC299" s="42"/>
      <c r="AD299" s="42"/>
      <c r="AE299" s="42"/>
      <c r="AF299" s="42"/>
      <c r="AG299" s="42"/>
      <c r="AH299" s="42"/>
      <c r="AI299" s="42"/>
      <c r="AJ299" s="42"/>
      <c r="AK299" s="42"/>
      <c r="AL299" s="42"/>
      <c r="AM299" s="42"/>
      <c r="AN299" s="42"/>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2"/>
      <c r="BO299" s="42"/>
      <c r="BP299" s="42"/>
      <c r="BQ299" s="42"/>
      <c r="BR299" s="42"/>
      <c r="BS299" s="42"/>
      <c r="BT299" s="42"/>
      <c r="BU299" s="42"/>
      <c r="BV299" s="42"/>
      <c r="BW299" s="42"/>
      <c r="BX299" s="42"/>
      <c r="BY299" s="42"/>
      <c r="BZ299" s="42"/>
      <c r="CA299" s="42"/>
      <c r="CB299" s="42"/>
      <c r="CG299" s="11" t="s">
        <v>4043</v>
      </c>
      <c r="CX299" s="11" t="s">
        <v>2014</v>
      </c>
      <c r="CZ299" s="17" t="s">
        <v>123</v>
      </c>
      <c r="DA299" s="11" t="s">
        <v>2015</v>
      </c>
      <c r="DB299" s="11" t="s">
        <v>2016</v>
      </c>
      <c r="DC299" s="11">
        <v>-121.3323</v>
      </c>
      <c r="DD299" s="11">
        <v>39.707700000000003</v>
      </c>
      <c r="DE299" s="11">
        <v>-119.9956</v>
      </c>
      <c r="DF299" s="11">
        <v>41.1845</v>
      </c>
    </row>
    <row r="300" spans="1:120" s="11" customFormat="1" ht="117" x14ac:dyDescent="0.15">
      <c r="A300" s="11" t="str">
        <f>VLOOKUP(B300,SC1049_final_report!B:C,2,FALSE)</f>
        <v>vt086vx5107</v>
      </c>
      <c r="B300" s="11" t="s">
        <v>2023</v>
      </c>
      <c r="D300" s="11" t="s">
        <v>2024</v>
      </c>
      <c r="E300" s="11" t="s">
        <v>254</v>
      </c>
      <c r="F300" s="11" t="s">
        <v>2025</v>
      </c>
      <c r="H300" s="11" t="s">
        <v>2026</v>
      </c>
      <c r="I300" s="11" t="s">
        <v>299</v>
      </c>
      <c r="J300" s="11" t="s">
        <v>2027</v>
      </c>
      <c r="K300" s="11" t="s">
        <v>114</v>
      </c>
      <c r="L300" s="11" t="s">
        <v>115</v>
      </c>
      <c r="M300" s="11" t="s">
        <v>116</v>
      </c>
      <c r="Q300" s="11" t="s">
        <v>4044</v>
      </c>
      <c r="R300" s="11" t="s">
        <v>4045</v>
      </c>
      <c r="S300" s="11" t="s">
        <v>4046</v>
      </c>
      <c r="T300" s="11" t="s">
        <v>2520</v>
      </c>
      <c r="U300" s="56" t="s">
        <v>2855</v>
      </c>
      <c r="V300" s="42"/>
      <c r="W300" s="42"/>
      <c r="X300" s="42"/>
      <c r="Y300" s="42"/>
      <c r="Z300" s="42"/>
      <c r="AA300" s="42"/>
      <c r="AB300" s="42"/>
      <c r="AC300" s="42"/>
      <c r="AD300" s="42"/>
      <c r="AE300" s="42"/>
      <c r="AF300" s="42"/>
      <c r="AG300" s="42"/>
      <c r="AH300" s="42"/>
      <c r="AI300" s="42"/>
      <c r="AJ300" s="42"/>
      <c r="AK300" s="42"/>
      <c r="AL300" s="42"/>
      <c r="AM300" s="42"/>
      <c r="AN300" s="42"/>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2"/>
      <c r="BO300" s="42"/>
      <c r="BP300" s="42"/>
      <c r="BQ300" s="42"/>
      <c r="BR300" s="42"/>
      <c r="BS300" s="42"/>
      <c r="BT300" s="42"/>
      <c r="BU300" s="42"/>
      <c r="BV300" s="42"/>
      <c r="BW300" s="42"/>
      <c r="BX300" s="42"/>
      <c r="BY300" s="42"/>
      <c r="BZ300" s="42"/>
      <c r="CA300" s="42"/>
      <c r="CB300" s="42"/>
      <c r="CG300" s="11" t="s">
        <v>4043</v>
      </c>
      <c r="CX300" s="11" t="s">
        <v>2014</v>
      </c>
      <c r="CZ300" s="17" t="s">
        <v>123</v>
      </c>
      <c r="DA300" s="11" t="s">
        <v>2015</v>
      </c>
      <c r="DB300" s="11" t="s">
        <v>2016</v>
      </c>
      <c r="DC300" s="11">
        <v>-121.3323</v>
      </c>
      <c r="DD300" s="11">
        <v>39.707700000000003</v>
      </c>
      <c r="DE300" s="11">
        <v>-119.9956</v>
      </c>
      <c r="DF300" s="11">
        <v>41.1845</v>
      </c>
    </row>
    <row r="301" spans="1:120" s="11" customFormat="1" ht="117" x14ac:dyDescent="0.15">
      <c r="A301" s="11" t="str">
        <f>VLOOKUP(B301,SC1049_final_report!B:C,2,FALSE)</f>
        <v>vm454kk2187</v>
      </c>
      <c r="B301" s="11" t="s">
        <v>2028</v>
      </c>
      <c r="D301" s="11" t="s">
        <v>2029</v>
      </c>
      <c r="E301" s="11" t="s">
        <v>254</v>
      </c>
      <c r="F301" s="11" t="s">
        <v>2030</v>
      </c>
      <c r="H301" s="11" t="s">
        <v>2031</v>
      </c>
      <c r="I301" s="11" t="s">
        <v>299</v>
      </c>
      <c r="J301" s="11" t="s">
        <v>2027</v>
      </c>
      <c r="K301" s="11" t="s">
        <v>114</v>
      </c>
      <c r="L301" s="11" t="s">
        <v>115</v>
      </c>
      <c r="M301" s="11" t="s">
        <v>116</v>
      </c>
      <c r="N301" s="11" t="s">
        <v>1011</v>
      </c>
      <c r="Q301" s="11" t="s">
        <v>4044</v>
      </c>
      <c r="R301" s="11" t="s">
        <v>4045</v>
      </c>
      <c r="S301" s="11" t="s">
        <v>4046</v>
      </c>
      <c r="T301" s="11" t="s">
        <v>2521</v>
      </c>
      <c r="U301" s="56" t="s">
        <v>2855</v>
      </c>
      <c r="V301" s="42"/>
      <c r="W301" s="42"/>
      <c r="X301" s="42"/>
      <c r="Y301" s="42"/>
      <c r="Z301" s="42"/>
      <c r="AA301" s="42"/>
      <c r="AB301" s="42"/>
      <c r="AC301" s="42"/>
      <c r="AD301" s="42"/>
      <c r="AE301" s="42"/>
      <c r="AF301" s="42"/>
      <c r="AG301" s="42"/>
      <c r="AH301" s="42"/>
      <c r="AI301" s="42"/>
      <c r="AJ301" s="42"/>
      <c r="AK301" s="42"/>
      <c r="AL301" s="42"/>
      <c r="AM301" s="42"/>
      <c r="AN301" s="42"/>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2"/>
      <c r="BO301" s="42"/>
      <c r="BP301" s="42"/>
      <c r="BQ301" s="42"/>
      <c r="BR301" s="42"/>
      <c r="BS301" s="42"/>
      <c r="BT301" s="42"/>
      <c r="BU301" s="42"/>
      <c r="BV301" s="42"/>
      <c r="BW301" s="42"/>
      <c r="BX301" s="42"/>
      <c r="BY301" s="42"/>
      <c r="BZ301" s="42"/>
      <c r="CA301" s="42"/>
      <c r="CB301" s="42"/>
      <c r="CG301" s="11" t="s">
        <v>4043</v>
      </c>
      <c r="CX301" s="11" t="s">
        <v>2014</v>
      </c>
      <c r="CZ301" s="17" t="s">
        <v>123</v>
      </c>
      <c r="DA301" s="11" t="s">
        <v>2015</v>
      </c>
      <c r="DB301" s="11" t="s">
        <v>2016</v>
      </c>
      <c r="DC301" s="11">
        <v>-121.3323</v>
      </c>
      <c r="DD301" s="11">
        <v>39.707700000000003</v>
      </c>
      <c r="DE301" s="11">
        <v>-119.9956</v>
      </c>
      <c r="DF301" s="11">
        <v>41.1845</v>
      </c>
    </row>
    <row r="302" spans="1:120" s="11" customFormat="1" ht="117" x14ac:dyDescent="0.15">
      <c r="A302" s="11" t="str">
        <f>VLOOKUP(B302,SC1049_final_report!B:C,2,FALSE)</f>
        <v>hf679mh9818</v>
      </c>
      <c r="B302" s="56" t="s">
        <v>3328</v>
      </c>
      <c r="D302" s="11" t="s">
        <v>2032</v>
      </c>
      <c r="E302" s="11" t="s">
        <v>1868</v>
      </c>
      <c r="F302" s="11" t="s">
        <v>3958</v>
      </c>
      <c r="J302" s="11" t="s">
        <v>2033</v>
      </c>
      <c r="K302" s="11" t="s">
        <v>114</v>
      </c>
      <c r="L302" s="11" t="s">
        <v>115</v>
      </c>
      <c r="M302" s="11" t="s">
        <v>116</v>
      </c>
      <c r="N302" s="11" t="s">
        <v>1260</v>
      </c>
      <c r="Q302" s="11" t="s">
        <v>4044</v>
      </c>
      <c r="R302" s="11" t="s">
        <v>4045</v>
      </c>
      <c r="S302" s="11" t="s">
        <v>4046</v>
      </c>
      <c r="T302" s="11" t="s">
        <v>2034</v>
      </c>
      <c r="U302" s="56" t="s">
        <v>2855</v>
      </c>
      <c r="V302" s="42"/>
      <c r="W302" s="42"/>
      <c r="X302" s="42"/>
      <c r="Y302" s="42"/>
      <c r="Z302" s="42"/>
      <c r="AA302" s="42"/>
      <c r="AB302" s="42"/>
      <c r="AC302" s="42"/>
      <c r="AD302" s="42"/>
      <c r="AE302" s="42"/>
      <c r="AF302" s="42"/>
      <c r="AG302" s="42"/>
      <c r="AH302" s="42"/>
      <c r="AI302" s="42"/>
      <c r="AJ302" s="42"/>
      <c r="AK302" s="42"/>
      <c r="AL302" s="42"/>
      <c r="AM302" s="42"/>
      <c r="AN302" s="42"/>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2"/>
      <c r="BO302" s="42"/>
      <c r="BP302" s="42"/>
      <c r="BQ302" s="42"/>
      <c r="BR302" s="42"/>
      <c r="BS302" s="42"/>
      <c r="BT302" s="42"/>
      <c r="BU302" s="42"/>
      <c r="BV302" s="42"/>
      <c r="BW302" s="42"/>
      <c r="BX302" s="42"/>
      <c r="BY302" s="42"/>
      <c r="BZ302" s="42"/>
      <c r="CA302" s="42"/>
      <c r="CB302" s="42"/>
      <c r="CG302" s="11" t="s">
        <v>4043</v>
      </c>
      <c r="CX302" s="11" t="s">
        <v>2035</v>
      </c>
      <c r="CZ302" s="17" t="s">
        <v>123</v>
      </c>
      <c r="DA302" s="11" t="s">
        <v>2036</v>
      </c>
      <c r="DB302" s="11" t="s">
        <v>2037</v>
      </c>
      <c r="DC302" s="11">
        <v>-122.331929</v>
      </c>
      <c r="DD302" s="11">
        <v>37.718629999999997</v>
      </c>
      <c r="DE302" s="11">
        <v>-122.22467399999999</v>
      </c>
      <c r="DF302" s="11">
        <v>37.797189000000003</v>
      </c>
    </row>
    <row r="303" spans="1:120" s="11" customFormat="1" ht="117" x14ac:dyDescent="0.15">
      <c r="A303" s="11" t="str">
        <f>VLOOKUP(B303,SC1049_final_report!B:C,2,FALSE)</f>
        <v>mm402df1401</v>
      </c>
      <c r="B303" s="11" t="s">
        <v>2038</v>
      </c>
      <c r="D303" s="11" t="s">
        <v>2039</v>
      </c>
      <c r="E303" s="11" t="s">
        <v>1885</v>
      </c>
      <c r="F303" s="11" t="s">
        <v>2040</v>
      </c>
      <c r="I303" s="11" t="s">
        <v>231</v>
      </c>
      <c r="J303" s="11" t="s">
        <v>2041</v>
      </c>
      <c r="K303" s="11" t="s">
        <v>114</v>
      </c>
      <c r="L303" s="11" t="s">
        <v>115</v>
      </c>
      <c r="M303" s="11" t="s">
        <v>116</v>
      </c>
      <c r="N303" s="11" t="s">
        <v>361</v>
      </c>
      <c r="Q303" s="11" t="s">
        <v>4044</v>
      </c>
      <c r="R303" s="11" t="s">
        <v>4045</v>
      </c>
      <c r="S303" s="11" t="s">
        <v>4046</v>
      </c>
      <c r="T303" s="11" t="s">
        <v>2522</v>
      </c>
      <c r="U303" s="56" t="s">
        <v>2855</v>
      </c>
      <c r="V303" s="42"/>
      <c r="W303" s="42"/>
      <c r="X303" s="42"/>
      <c r="Y303" s="42"/>
      <c r="Z303" s="42"/>
      <c r="AA303" s="42"/>
      <c r="AB303" s="42"/>
      <c r="AC303" s="42"/>
      <c r="AD303" s="42"/>
      <c r="AE303" s="42"/>
      <c r="AF303" s="42"/>
      <c r="AG303" s="42"/>
      <c r="AH303" s="42"/>
      <c r="AI303" s="42"/>
      <c r="AJ303" s="42"/>
      <c r="AK303" s="42"/>
      <c r="AL303" s="42"/>
      <c r="AM303" s="42"/>
      <c r="AN303" s="42"/>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2"/>
      <c r="BO303" s="42"/>
      <c r="BP303" s="42"/>
      <c r="BQ303" s="42"/>
      <c r="BR303" s="42"/>
      <c r="BS303" s="42"/>
      <c r="BT303" s="42"/>
      <c r="BU303" s="42"/>
      <c r="BV303" s="42"/>
      <c r="BW303" s="42"/>
      <c r="BX303" s="42"/>
      <c r="BY303" s="42"/>
      <c r="BZ303" s="42"/>
      <c r="CA303" s="42"/>
      <c r="CB303" s="42"/>
      <c r="CG303" s="11" t="s">
        <v>4043</v>
      </c>
      <c r="CX303" s="11" t="s">
        <v>2042</v>
      </c>
      <c r="CZ303" s="17" t="s">
        <v>123</v>
      </c>
      <c r="DA303" s="11" t="s">
        <v>2043</v>
      </c>
      <c r="DB303" s="11" t="s">
        <v>2044</v>
      </c>
      <c r="DC303" s="11">
        <v>-122.39770300000001</v>
      </c>
      <c r="DD303" s="11">
        <v>37.699174999999997</v>
      </c>
      <c r="DE303" s="11">
        <v>-122.225061</v>
      </c>
      <c r="DF303" s="11">
        <v>37.811537000000001</v>
      </c>
    </row>
    <row r="304" spans="1:120" s="11" customFormat="1" ht="117" x14ac:dyDescent="0.15">
      <c r="A304" s="11" t="str">
        <f>VLOOKUP(B304,SC1049_final_report!B:C,2,FALSE)</f>
        <v>jd338vj2728</v>
      </c>
      <c r="B304" s="11" t="s">
        <v>2045</v>
      </c>
      <c r="D304" s="11" t="s">
        <v>2039</v>
      </c>
      <c r="E304" s="11" t="s">
        <v>1885</v>
      </c>
      <c r="F304" s="11" t="s">
        <v>2046</v>
      </c>
      <c r="J304" s="11" t="s">
        <v>2047</v>
      </c>
      <c r="K304" s="11" t="s">
        <v>114</v>
      </c>
      <c r="L304" s="11" t="s">
        <v>115</v>
      </c>
      <c r="M304" s="11" t="s">
        <v>116</v>
      </c>
      <c r="N304" s="11" t="s">
        <v>361</v>
      </c>
      <c r="Q304" s="11" t="s">
        <v>4044</v>
      </c>
      <c r="R304" s="11" t="s">
        <v>4045</v>
      </c>
      <c r="S304" s="11" t="s">
        <v>4046</v>
      </c>
      <c r="T304" s="11" t="s">
        <v>2523</v>
      </c>
      <c r="U304" s="56" t="s">
        <v>2855</v>
      </c>
      <c r="V304" s="42"/>
      <c r="W304" s="42"/>
      <c r="X304" s="42"/>
      <c r="Y304" s="42"/>
      <c r="Z304" s="42"/>
      <c r="AA304" s="42"/>
      <c r="AB304" s="42"/>
      <c r="AC304" s="42"/>
      <c r="AD304" s="42"/>
      <c r="AE304" s="42"/>
      <c r="AF304" s="42"/>
      <c r="AG304" s="42"/>
      <c r="AH304" s="42"/>
      <c r="AI304" s="42"/>
      <c r="AJ304" s="42"/>
      <c r="AK304" s="42"/>
      <c r="AL304" s="42"/>
      <c r="AM304" s="42"/>
      <c r="AN304" s="42"/>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2"/>
      <c r="BO304" s="42"/>
      <c r="BP304" s="42"/>
      <c r="BQ304" s="42"/>
      <c r="BR304" s="42"/>
      <c r="BS304" s="42"/>
      <c r="BT304" s="42"/>
      <c r="BU304" s="42"/>
      <c r="BV304" s="42"/>
      <c r="BW304" s="42"/>
      <c r="BX304" s="42"/>
      <c r="BY304" s="42"/>
      <c r="BZ304" s="42"/>
      <c r="CA304" s="42"/>
      <c r="CB304" s="42"/>
      <c r="CG304" s="11" t="s">
        <v>4043</v>
      </c>
      <c r="CX304" s="11" t="s">
        <v>2042</v>
      </c>
      <c r="CZ304" s="17" t="s">
        <v>123</v>
      </c>
      <c r="DA304" s="11" t="s">
        <v>2043</v>
      </c>
      <c r="DB304" s="11" t="s">
        <v>2044</v>
      </c>
      <c r="DC304" s="11">
        <v>-122.39770300000001</v>
      </c>
      <c r="DD304" s="11">
        <v>37.699174999999997</v>
      </c>
      <c r="DE304" s="11">
        <v>-122.225061</v>
      </c>
      <c r="DF304" s="11">
        <v>37.811537000000001</v>
      </c>
    </row>
    <row r="305" spans="1:117" s="11" customFormat="1" ht="117" x14ac:dyDescent="0.15">
      <c r="A305" s="11" t="str">
        <f>VLOOKUP(B305,SC1049_final_report!B:C,2,FALSE)</f>
        <v>yg178vg0831</v>
      </c>
      <c r="B305" s="11" t="s">
        <v>2048</v>
      </c>
      <c r="D305" s="11" t="s">
        <v>2049</v>
      </c>
      <c r="E305" s="11" t="s">
        <v>1868</v>
      </c>
      <c r="F305" s="11" t="s">
        <v>2050</v>
      </c>
      <c r="I305" s="11" t="s">
        <v>2051</v>
      </c>
      <c r="K305" s="11" t="s">
        <v>114</v>
      </c>
      <c r="L305" s="11" t="s">
        <v>115</v>
      </c>
      <c r="M305" s="11" t="s">
        <v>116</v>
      </c>
      <c r="N305" s="11" t="s">
        <v>361</v>
      </c>
      <c r="Q305" s="11" t="s">
        <v>4044</v>
      </c>
      <c r="R305" s="11" t="s">
        <v>4045</v>
      </c>
      <c r="S305" s="11" t="s">
        <v>4046</v>
      </c>
      <c r="T305" s="11" t="s">
        <v>2052</v>
      </c>
      <c r="U305" s="56" t="s">
        <v>2855</v>
      </c>
      <c r="V305" s="42"/>
      <c r="W305" s="42"/>
      <c r="X305" s="42"/>
      <c r="Y305" s="42"/>
      <c r="Z305" s="42"/>
      <c r="AA305" s="42"/>
      <c r="AB305" s="42"/>
      <c r="AC305" s="42"/>
      <c r="AD305" s="42"/>
      <c r="AE305" s="42"/>
      <c r="AF305" s="42"/>
      <c r="AG305" s="42"/>
      <c r="AH305" s="42"/>
      <c r="AI305" s="42"/>
      <c r="AJ305" s="42"/>
      <c r="AK305" s="42"/>
      <c r="AL305" s="42"/>
      <c r="AM305" s="42"/>
      <c r="AN305" s="42"/>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2"/>
      <c r="BO305" s="42"/>
      <c r="BP305" s="42"/>
      <c r="BQ305" s="42"/>
      <c r="BR305" s="42"/>
      <c r="BS305" s="42"/>
      <c r="BT305" s="42"/>
      <c r="BU305" s="42"/>
      <c r="BV305" s="42"/>
      <c r="BW305" s="42"/>
      <c r="BX305" s="42"/>
      <c r="BY305" s="42"/>
      <c r="BZ305" s="42"/>
      <c r="CA305" s="42"/>
      <c r="CB305" s="42"/>
      <c r="CG305" s="11" t="s">
        <v>4043</v>
      </c>
      <c r="CX305" s="11" t="s">
        <v>2042</v>
      </c>
      <c r="CZ305" s="17" t="s">
        <v>123</v>
      </c>
      <c r="DA305" s="11" t="s">
        <v>2043</v>
      </c>
      <c r="DB305" s="11" t="s">
        <v>2044</v>
      </c>
      <c r="DC305" s="11">
        <v>-122.39770300000001</v>
      </c>
      <c r="DD305" s="11">
        <v>37.699174999999997</v>
      </c>
      <c r="DE305" s="11">
        <v>-122.225061</v>
      </c>
      <c r="DF305" s="11">
        <v>37.811537000000001</v>
      </c>
      <c r="DJ305" s="11" t="s">
        <v>2035</v>
      </c>
      <c r="DL305" s="11" t="s">
        <v>123</v>
      </c>
      <c r="DM305" s="11" t="s">
        <v>2036</v>
      </c>
    </row>
    <row r="306" spans="1:117" s="11" customFormat="1" ht="117" x14ac:dyDescent="0.15">
      <c r="A306" s="11" t="str">
        <f>VLOOKUP(B306,SC1049_final_report!B:C,2,FALSE)</f>
        <v>ng418wb9521</v>
      </c>
      <c r="B306" s="11" t="s">
        <v>2053</v>
      </c>
      <c r="D306" s="11" t="s">
        <v>2054</v>
      </c>
      <c r="E306" s="11" t="s">
        <v>1825</v>
      </c>
      <c r="F306" s="11" t="s">
        <v>2055</v>
      </c>
      <c r="I306" s="11" t="s">
        <v>231</v>
      </c>
      <c r="J306" s="11" t="s">
        <v>2056</v>
      </c>
      <c r="K306" s="11" t="s">
        <v>114</v>
      </c>
      <c r="L306" s="11" t="s">
        <v>115</v>
      </c>
      <c r="M306" s="11" t="s">
        <v>116</v>
      </c>
      <c r="N306" s="11" t="s">
        <v>988</v>
      </c>
      <c r="Q306" s="11" t="s">
        <v>4044</v>
      </c>
      <c r="R306" s="11" t="s">
        <v>4045</v>
      </c>
      <c r="S306" s="11" t="s">
        <v>4046</v>
      </c>
      <c r="T306" s="11" t="s">
        <v>2524</v>
      </c>
      <c r="U306" s="56" t="s">
        <v>2855</v>
      </c>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G306" s="11" t="s">
        <v>4043</v>
      </c>
      <c r="CZ306" s="17"/>
      <c r="DB306" s="11" t="s">
        <v>2057</v>
      </c>
      <c r="DC306" s="11">
        <v>-121.84838999999999</v>
      </c>
      <c r="DD306" s="11">
        <v>37.628037999999997</v>
      </c>
      <c r="DE306" s="11">
        <v>-121.696786</v>
      </c>
      <c r="DF306" s="11">
        <v>37.732328000000003</v>
      </c>
    </row>
    <row r="307" spans="1:117" s="11" customFormat="1" ht="117" x14ac:dyDescent="0.15">
      <c r="A307" s="11" t="str">
        <f>VLOOKUP(B307,SC1049_final_report!B:C,2,FALSE)</f>
        <v>st860fj5430</v>
      </c>
      <c r="B307" s="11" t="s">
        <v>2068</v>
      </c>
      <c r="D307" s="11" t="s">
        <v>2069</v>
      </c>
      <c r="E307" s="11" t="s">
        <v>1885</v>
      </c>
      <c r="F307" s="11" t="s">
        <v>2070</v>
      </c>
      <c r="I307" s="11" t="s">
        <v>231</v>
      </c>
      <c r="K307" s="11" t="s">
        <v>114</v>
      </c>
      <c r="L307" s="11" t="s">
        <v>115</v>
      </c>
      <c r="M307" s="11" t="s">
        <v>116</v>
      </c>
      <c r="N307" s="11" t="s">
        <v>1814</v>
      </c>
      <c r="Q307" s="11" t="s">
        <v>4044</v>
      </c>
      <c r="R307" s="11" t="s">
        <v>4045</v>
      </c>
      <c r="S307" s="11" t="s">
        <v>4046</v>
      </c>
      <c r="T307" s="11" t="s">
        <v>2525</v>
      </c>
      <c r="U307" s="56" t="s">
        <v>2855</v>
      </c>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G307" s="11" t="s">
        <v>4043</v>
      </c>
      <c r="CX307" s="11" t="s">
        <v>280</v>
      </c>
      <c r="CZ307" s="17" t="s">
        <v>123</v>
      </c>
      <c r="DA307" s="11" t="s">
        <v>281</v>
      </c>
      <c r="DB307" s="11" t="s">
        <v>2071</v>
      </c>
      <c r="DC307" s="11">
        <v>-123.10777299999999</v>
      </c>
      <c r="DD307" s="11">
        <v>37.693334999999998</v>
      </c>
      <c r="DE307" s="11">
        <v>-122.327915</v>
      </c>
      <c r="DF307" s="11">
        <v>37.929771000000002</v>
      </c>
    </row>
    <row r="308" spans="1:117" s="11" customFormat="1" ht="117" x14ac:dyDescent="0.15">
      <c r="A308" s="11" t="str">
        <f>VLOOKUP(B308,SC1049_final_report!B:C,2,FALSE)</f>
        <v>bj501wg6544</v>
      </c>
      <c r="B308" s="11" t="s">
        <v>2072</v>
      </c>
      <c r="D308" s="56" t="s">
        <v>2073</v>
      </c>
      <c r="E308" s="11" t="s">
        <v>1885</v>
      </c>
      <c r="F308" s="11" t="s">
        <v>2074</v>
      </c>
      <c r="I308" s="11" t="s">
        <v>2075</v>
      </c>
      <c r="K308" s="11" t="s">
        <v>114</v>
      </c>
      <c r="L308" s="11" t="s">
        <v>115</v>
      </c>
      <c r="M308" s="11" t="s">
        <v>116</v>
      </c>
      <c r="Q308" s="11" t="s">
        <v>4044</v>
      </c>
      <c r="R308" s="11" t="s">
        <v>4045</v>
      </c>
      <c r="S308" s="11" t="s">
        <v>4046</v>
      </c>
      <c r="T308" s="11" t="s">
        <v>2526</v>
      </c>
      <c r="U308" s="56" t="s">
        <v>2855</v>
      </c>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55" t="s">
        <v>2821</v>
      </c>
      <c r="AW308" s="55" t="s">
        <v>2816</v>
      </c>
      <c r="AX308" s="42" t="s">
        <v>2076</v>
      </c>
      <c r="AY308" s="55" t="s">
        <v>133</v>
      </c>
      <c r="AZ308" s="55" t="s">
        <v>134</v>
      </c>
      <c r="BA308" s="49" t="s">
        <v>2822</v>
      </c>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G308" s="11" t="s">
        <v>4043</v>
      </c>
      <c r="CX308" s="17" t="s">
        <v>2281</v>
      </c>
      <c r="CZ308" s="17" t="s">
        <v>2284</v>
      </c>
      <c r="DB308" s="11" t="s">
        <v>2078</v>
      </c>
      <c r="DC308" s="11">
        <v>-121.34780000000001</v>
      </c>
      <c r="DD308" s="11">
        <v>34.897500000000001</v>
      </c>
      <c r="DE308" s="11">
        <v>-119.4725</v>
      </c>
      <c r="DF308" s="11">
        <v>35.795200000000001</v>
      </c>
      <c r="DJ308" s="11" t="s">
        <v>2079</v>
      </c>
      <c r="DL308" s="11" t="s">
        <v>123</v>
      </c>
      <c r="DM308" s="11" t="s">
        <v>2080</v>
      </c>
    </row>
    <row r="309" spans="1:117" s="11" customFormat="1" ht="117" x14ac:dyDescent="0.15">
      <c r="A309" s="11" t="str">
        <f>VLOOKUP(B309,SC1049_final_report!B:C,2,FALSE)</f>
        <v>kd554qs2019</v>
      </c>
      <c r="B309" s="11" t="s">
        <v>2086</v>
      </c>
      <c r="D309" s="56" t="s">
        <v>2087</v>
      </c>
      <c r="E309" s="11" t="s">
        <v>254</v>
      </c>
      <c r="F309" s="11" t="s">
        <v>2088</v>
      </c>
      <c r="K309" s="11" t="s">
        <v>114</v>
      </c>
      <c r="L309" s="11" t="s">
        <v>115</v>
      </c>
      <c r="M309" s="11" t="s">
        <v>116</v>
      </c>
      <c r="Q309" s="11" t="s">
        <v>4044</v>
      </c>
      <c r="R309" s="11" t="s">
        <v>4045</v>
      </c>
      <c r="S309" s="11" t="s">
        <v>4046</v>
      </c>
      <c r="T309" s="11" t="s">
        <v>2527</v>
      </c>
      <c r="U309" s="56" t="s">
        <v>2855</v>
      </c>
      <c r="V309" s="42"/>
      <c r="W309" s="42"/>
      <c r="X309" s="42"/>
      <c r="Y309" s="42"/>
      <c r="Z309" s="42"/>
      <c r="AA309" s="42"/>
      <c r="AB309" s="42"/>
      <c r="AC309" s="42"/>
      <c r="AD309" s="42"/>
      <c r="AE309" s="42"/>
      <c r="AF309" s="42"/>
      <c r="AG309" s="42"/>
      <c r="AH309" s="42"/>
      <c r="AI309" s="42"/>
      <c r="AJ309" s="42"/>
      <c r="AK309" s="42"/>
      <c r="AL309" s="42"/>
      <c r="AM309" s="42"/>
      <c r="AN309" s="42"/>
      <c r="AO309" s="42"/>
      <c r="AP309" s="42"/>
      <c r="AQ309" s="42"/>
      <c r="AR309" s="42"/>
      <c r="AS309" s="42"/>
      <c r="AT309" s="42"/>
      <c r="AU309" s="42"/>
      <c r="AV309" s="55" t="s">
        <v>2285</v>
      </c>
      <c r="AW309" s="55" t="s">
        <v>2840</v>
      </c>
      <c r="AX309" s="42" t="s">
        <v>194</v>
      </c>
      <c r="AY309" s="42"/>
      <c r="AZ309" s="42"/>
      <c r="BA309" s="42"/>
      <c r="BB309" s="55" t="s">
        <v>2285</v>
      </c>
      <c r="BC309" s="55" t="s">
        <v>2839</v>
      </c>
      <c r="BD309" s="42"/>
      <c r="BE309" s="42"/>
      <c r="BF309" s="42"/>
      <c r="BG309" s="42"/>
      <c r="BH309" s="42"/>
      <c r="BI309" s="42"/>
      <c r="BJ309" s="42"/>
      <c r="BK309" s="42"/>
      <c r="BL309" s="42"/>
      <c r="BM309" s="42"/>
      <c r="BN309" s="42"/>
      <c r="BO309" s="42"/>
      <c r="BP309" s="42"/>
      <c r="BQ309" s="42"/>
      <c r="BR309" s="42"/>
      <c r="BS309" s="42"/>
      <c r="BT309" s="42"/>
      <c r="BU309" s="42"/>
      <c r="BV309" s="42"/>
      <c r="BW309" s="42"/>
      <c r="BX309" s="42"/>
      <c r="BY309" s="42"/>
      <c r="BZ309" s="42"/>
      <c r="CA309" s="42"/>
      <c r="CB309" s="42"/>
      <c r="CG309" s="11" t="s">
        <v>4043</v>
      </c>
      <c r="CZ309" s="17"/>
      <c r="DB309" s="11" t="s">
        <v>2089</v>
      </c>
      <c r="DC309" s="11">
        <v>-122.2025</v>
      </c>
      <c r="DD309" s="11">
        <v>36.894199999999998</v>
      </c>
      <c r="DE309" s="11">
        <v>-121.20820000000001</v>
      </c>
      <c r="DF309" s="11">
        <v>37.4846</v>
      </c>
      <c r="DG309" s="17" t="s">
        <v>2836</v>
      </c>
      <c r="DH309" s="17" t="s">
        <v>2284</v>
      </c>
      <c r="DJ309" s="17" t="s">
        <v>2837</v>
      </c>
      <c r="DL309" s="17" t="s">
        <v>2284</v>
      </c>
    </row>
    <row r="310" spans="1:117" s="11" customFormat="1" ht="117" x14ac:dyDescent="0.15">
      <c r="A310" s="11" t="str">
        <f>VLOOKUP(B310,SC1049_final_report!B:C,2,FALSE)</f>
        <v>qr667vk6055</v>
      </c>
      <c r="B310" s="11" t="s">
        <v>2090</v>
      </c>
      <c r="D310" s="11" t="s">
        <v>2091</v>
      </c>
      <c r="E310" s="11" t="s">
        <v>1868</v>
      </c>
      <c r="F310" s="11" t="s">
        <v>2092</v>
      </c>
      <c r="I310" s="11" t="s">
        <v>231</v>
      </c>
      <c r="K310" s="11" t="s">
        <v>114</v>
      </c>
      <c r="L310" s="11" t="s">
        <v>115</v>
      </c>
      <c r="M310" s="11" t="s">
        <v>116</v>
      </c>
      <c r="N310" s="11" t="s">
        <v>437</v>
      </c>
      <c r="Q310" s="11" t="s">
        <v>4044</v>
      </c>
      <c r="R310" s="11" t="s">
        <v>4045</v>
      </c>
      <c r="S310" s="11" t="s">
        <v>4046</v>
      </c>
      <c r="T310" s="11" t="s">
        <v>2093</v>
      </c>
      <c r="U310" s="56" t="s">
        <v>2855</v>
      </c>
      <c r="V310" s="42"/>
      <c r="W310" s="42"/>
      <c r="X310" s="42"/>
      <c r="Y310" s="42"/>
      <c r="Z310" s="42"/>
      <c r="AA310" s="42"/>
      <c r="AB310" s="42"/>
      <c r="AC310" s="42"/>
      <c r="AD310" s="42"/>
      <c r="AE310" s="42"/>
      <c r="AF310" s="42"/>
      <c r="AG310" s="42"/>
      <c r="AH310" s="42"/>
      <c r="AI310" s="42"/>
      <c r="AJ310" s="42"/>
      <c r="AK310" s="42"/>
      <c r="AL310" s="42"/>
      <c r="AM310" s="42"/>
      <c r="AN310" s="42"/>
      <c r="AO310" s="42"/>
      <c r="AP310" s="42"/>
      <c r="AQ310" s="42"/>
      <c r="AR310" s="42"/>
      <c r="AS310" s="42"/>
      <c r="AT310" s="42"/>
      <c r="AU310" s="42"/>
      <c r="AV310" s="42" t="s">
        <v>153</v>
      </c>
      <c r="AW310" s="42"/>
      <c r="AX310" s="42"/>
      <c r="AY310" s="42" t="s">
        <v>133</v>
      </c>
      <c r="AZ310" s="42" t="s">
        <v>134</v>
      </c>
      <c r="BA310" s="42" t="s">
        <v>154</v>
      </c>
      <c r="BB310" s="42"/>
      <c r="BC310" s="42"/>
      <c r="BD310" s="42"/>
      <c r="BE310" s="42"/>
      <c r="BF310" s="42"/>
      <c r="BG310" s="42"/>
      <c r="BH310" s="42"/>
      <c r="BI310" s="42"/>
      <c r="BJ310" s="42"/>
      <c r="BK310" s="42"/>
      <c r="BL310" s="42"/>
      <c r="BM310" s="42"/>
      <c r="BN310" s="42"/>
      <c r="BO310" s="42"/>
      <c r="BP310" s="42"/>
      <c r="BQ310" s="42"/>
      <c r="BR310" s="42"/>
      <c r="BS310" s="42"/>
      <c r="BT310" s="42"/>
      <c r="BU310" s="42"/>
      <c r="BV310" s="42"/>
      <c r="BW310" s="42"/>
      <c r="BX310" s="42"/>
      <c r="BY310" s="42"/>
      <c r="BZ310" s="42"/>
      <c r="CA310" s="42"/>
      <c r="CB310" s="42"/>
      <c r="CG310" s="11" t="s">
        <v>4043</v>
      </c>
      <c r="CZ310" s="17"/>
      <c r="DB310" s="11" t="s">
        <v>2094</v>
      </c>
      <c r="DC310" s="11">
        <v>-117.80289999999999</v>
      </c>
      <c r="DD310" s="11">
        <v>33.870800000000003</v>
      </c>
      <c r="DE310" s="11">
        <v>-114.13120000000001</v>
      </c>
      <c r="DF310" s="11">
        <v>35.809199999999997</v>
      </c>
    </row>
    <row r="311" spans="1:117" s="11" customFormat="1" ht="117" x14ac:dyDescent="0.15">
      <c r="A311" s="11" t="str">
        <f>VLOOKUP(B311,SC1049_final_report!B:C,2,FALSE)</f>
        <v>yy186bz3282</v>
      </c>
      <c r="B311" s="11" t="s">
        <v>2095</v>
      </c>
      <c r="D311" s="11" t="s">
        <v>2096</v>
      </c>
      <c r="E311" s="11" t="s">
        <v>1885</v>
      </c>
      <c r="F311" s="11" t="s">
        <v>2097</v>
      </c>
      <c r="I311" s="11" t="s">
        <v>299</v>
      </c>
      <c r="J311" s="11" t="s">
        <v>2098</v>
      </c>
      <c r="K311" s="11" t="s">
        <v>114</v>
      </c>
      <c r="L311" s="11" t="s">
        <v>115</v>
      </c>
      <c r="M311" s="11" t="s">
        <v>116</v>
      </c>
      <c r="Q311" s="11" t="s">
        <v>4044</v>
      </c>
      <c r="R311" s="11" t="s">
        <v>4045</v>
      </c>
      <c r="S311" s="11" t="s">
        <v>4046</v>
      </c>
      <c r="T311" s="11" t="s">
        <v>2528</v>
      </c>
      <c r="U311" s="56" t="s">
        <v>2855</v>
      </c>
      <c r="V311" s="42"/>
      <c r="W311" s="42"/>
      <c r="X311" s="42"/>
      <c r="Y311" s="42"/>
      <c r="Z311" s="42"/>
      <c r="AA311" s="42"/>
      <c r="AB311" s="42"/>
      <c r="AC311" s="42"/>
      <c r="AD311" s="42"/>
      <c r="AE311" s="42"/>
      <c r="AF311" s="42"/>
      <c r="AG311" s="42"/>
      <c r="AH311" s="42"/>
      <c r="AI311" s="42"/>
      <c r="AJ311" s="42"/>
      <c r="AK311" s="42"/>
      <c r="AL311" s="42"/>
      <c r="AM311" s="42"/>
      <c r="AN311" s="42"/>
      <c r="AO311" s="42"/>
      <c r="AP311" s="42"/>
      <c r="AQ311" s="42"/>
      <c r="AR311" s="42"/>
      <c r="AS311" s="42"/>
      <c r="AT311" s="42"/>
      <c r="AU311" s="42"/>
      <c r="AV311" s="42"/>
      <c r="AW311" s="42"/>
      <c r="AX311" s="42"/>
      <c r="AY311" s="42"/>
      <c r="AZ311" s="42"/>
      <c r="BA311" s="42"/>
      <c r="BB311" s="42"/>
      <c r="BC311" s="42"/>
      <c r="BD311" s="42"/>
      <c r="BE311" s="42"/>
      <c r="BF311" s="42"/>
      <c r="BG311" s="42"/>
      <c r="BH311" s="42"/>
      <c r="BI311" s="42"/>
      <c r="BJ311" s="42"/>
      <c r="BK311" s="42"/>
      <c r="BL311" s="42"/>
      <c r="BM311" s="42"/>
      <c r="BN311" s="42"/>
      <c r="BO311" s="42"/>
      <c r="BP311" s="42"/>
      <c r="BQ311" s="42"/>
      <c r="BR311" s="42"/>
      <c r="BS311" s="42"/>
      <c r="BT311" s="42"/>
      <c r="BU311" s="42"/>
      <c r="BV311" s="42"/>
      <c r="BW311" s="42"/>
      <c r="BX311" s="42"/>
      <c r="BY311" s="42"/>
      <c r="BZ311" s="42"/>
      <c r="CA311" s="42"/>
      <c r="CB311" s="42"/>
      <c r="CG311" s="11" t="s">
        <v>4043</v>
      </c>
      <c r="CX311" s="11" t="s">
        <v>2079</v>
      </c>
      <c r="CZ311" s="17" t="s">
        <v>123</v>
      </c>
      <c r="DA311" s="11" t="s">
        <v>2080</v>
      </c>
      <c r="DB311" s="11" t="s">
        <v>2078</v>
      </c>
      <c r="DC311" s="11">
        <v>-121.34780000000001</v>
      </c>
      <c r="DD311" s="11">
        <v>34.897500000000001</v>
      </c>
      <c r="DE311" s="11">
        <v>-119.4725</v>
      </c>
      <c r="DF311" s="11">
        <v>35.795200000000001</v>
      </c>
    </row>
    <row r="312" spans="1:117" s="11" customFormat="1" ht="364" x14ac:dyDescent="0.15">
      <c r="A312" s="11" t="str">
        <f>VLOOKUP(B312,SC1049_final_report!B:C,2,FALSE)</f>
        <v>bp027hz8501</v>
      </c>
      <c r="B312" s="11" t="s">
        <v>2099</v>
      </c>
      <c r="D312" s="11" t="s">
        <v>2100</v>
      </c>
      <c r="E312" s="11" t="s">
        <v>1885</v>
      </c>
      <c r="F312" s="11" t="s">
        <v>2101</v>
      </c>
      <c r="I312" s="11" t="s">
        <v>419</v>
      </c>
      <c r="K312" s="11" t="s">
        <v>114</v>
      </c>
      <c r="L312" s="11" t="s">
        <v>115</v>
      </c>
      <c r="M312" s="11" t="s">
        <v>116</v>
      </c>
      <c r="Q312" s="11" t="s">
        <v>4044</v>
      </c>
      <c r="R312" s="11" t="s">
        <v>4045</v>
      </c>
      <c r="S312" s="11" t="s">
        <v>4046</v>
      </c>
      <c r="T312" s="11" t="s">
        <v>2529</v>
      </c>
      <c r="U312" s="56" t="s">
        <v>2855</v>
      </c>
      <c r="V312" s="42"/>
      <c r="W312" s="42"/>
      <c r="X312" s="42"/>
      <c r="Y312" s="42"/>
      <c r="Z312" s="42"/>
      <c r="AA312" s="42"/>
      <c r="AB312" s="42"/>
      <c r="AC312" s="42"/>
      <c r="AD312" s="42"/>
      <c r="AE312" s="42"/>
      <c r="AF312" s="42"/>
      <c r="AG312" s="42"/>
      <c r="AH312" s="42"/>
      <c r="AI312" s="42"/>
      <c r="AJ312" s="42"/>
      <c r="AK312" s="42"/>
      <c r="AL312" s="42"/>
      <c r="AM312" s="42"/>
      <c r="AN312" s="42"/>
      <c r="AO312" s="42"/>
      <c r="AP312" s="42"/>
      <c r="AQ312" s="42"/>
      <c r="AR312" s="42"/>
      <c r="AS312" s="42"/>
      <c r="AT312" s="42"/>
      <c r="AU312" s="42"/>
      <c r="AV312" s="42" t="s">
        <v>288</v>
      </c>
      <c r="AW312" s="42" t="s">
        <v>2738</v>
      </c>
      <c r="AX312" s="42" t="s">
        <v>194</v>
      </c>
      <c r="AY312" s="42" t="s">
        <v>133</v>
      </c>
      <c r="AZ312" s="42" t="s">
        <v>134</v>
      </c>
      <c r="BA312" s="42" t="s">
        <v>2743</v>
      </c>
      <c r="BB312" s="55" t="s">
        <v>2285</v>
      </c>
      <c r="BC312" s="59" t="s">
        <v>2834</v>
      </c>
      <c r="BD312" s="42"/>
      <c r="BE312" s="42"/>
      <c r="BF312" s="42"/>
      <c r="BG312" s="42"/>
      <c r="BH312" s="42"/>
      <c r="BI312" s="42"/>
      <c r="BJ312" s="42"/>
      <c r="BK312" s="42"/>
      <c r="BL312" s="42"/>
      <c r="BM312" s="42"/>
      <c r="BN312" s="42"/>
      <c r="BO312" s="42"/>
      <c r="BP312" s="42"/>
      <c r="BQ312" s="42"/>
      <c r="BR312" s="42"/>
      <c r="BS312" s="42"/>
      <c r="BT312" s="42"/>
      <c r="BU312" s="42"/>
      <c r="BV312" s="42"/>
      <c r="BW312" s="42"/>
      <c r="BX312" s="42"/>
      <c r="BY312" s="42"/>
      <c r="BZ312" s="42"/>
      <c r="CA312" s="42"/>
      <c r="CB312" s="42"/>
      <c r="CG312" s="11" t="s">
        <v>4043</v>
      </c>
      <c r="CX312" s="11" t="s">
        <v>140</v>
      </c>
      <c r="CZ312" s="17" t="s">
        <v>123</v>
      </c>
      <c r="DA312" s="11" t="s">
        <v>141</v>
      </c>
      <c r="DB312" s="11" t="s">
        <v>1933</v>
      </c>
      <c r="DC312" s="11">
        <v>-122.16023300000001</v>
      </c>
      <c r="DD312" s="11">
        <v>37.435943000000002</v>
      </c>
      <c r="DE312" s="11">
        <v>-122.10305</v>
      </c>
      <c r="DF312" s="11">
        <v>37.459716999999998</v>
      </c>
      <c r="DG312" s="17" t="s">
        <v>2832</v>
      </c>
      <c r="DH312" s="17" t="s">
        <v>2284</v>
      </c>
    </row>
    <row r="313" spans="1:117" s="11" customFormat="1" ht="156" x14ac:dyDescent="0.15">
      <c r="A313" s="11" t="str">
        <f>VLOOKUP(B313,SC1049_final_report!B:C,2,FALSE)</f>
        <v>td192td7948</v>
      </c>
      <c r="B313" s="11" t="s">
        <v>2102</v>
      </c>
      <c r="D313" s="56" t="s">
        <v>2732</v>
      </c>
      <c r="E313" s="11" t="s">
        <v>1885</v>
      </c>
      <c r="F313" s="11" t="s">
        <v>2103</v>
      </c>
      <c r="I313" s="11" t="s">
        <v>419</v>
      </c>
      <c r="J313" s="11" t="s">
        <v>2104</v>
      </c>
      <c r="K313" s="11" t="s">
        <v>114</v>
      </c>
      <c r="L313" s="11" t="s">
        <v>115</v>
      </c>
      <c r="M313" s="11" t="s">
        <v>116</v>
      </c>
      <c r="N313" s="11" t="s">
        <v>351</v>
      </c>
      <c r="Q313" s="11" t="s">
        <v>4044</v>
      </c>
      <c r="R313" s="11" t="s">
        <v>4045</v>
      </c>
      <c r="S313" s="11" t="s">
        <v>4046</v>
      </c>
      <c r="T313" s="11" t="s">
        <v>2530</v>
      </c>
      <c r="U313" s="56" t="s">
        <v>2855</v>
      </c>
      <c r="V313" s="42" t="s">
        <v>967</v>
      </c>
      <c r="W313" s="52" t="s">
        <v>2735</v>
      </c>
      <c r="X313" s="42" t="s">
        <v>968</v>
      </c>
      <c r="Y313" s="52" t="s">
        <v>133</v>
      </c>
      <c r="Z313" s="55" t="s">
        <v>134</v>
      </c>
      <c r="AA313" s="49" t="s">
        <v>2730</v>
      </c>
      <c r="AB313" s="55" t="s">
        <v>2581</v>
      </c>
      <c r="AC313" s="42" t="s">
        <v>137</v>
      </c>
      <c r="AD313" s="42" t="s">
        <v>138</v>
      </c>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G313" s="11" t="s">
        <v>4043</v>
      </c>
      <c r="CX313" s="11" t="s">
        <v>140</v>
      </c>
      <c r="CZ313" s="17" t="s">
        <v>123</v>
      </c>
      <c r="DA313" s="11" t="s">
        <v>141</v>
      </c>
      <c r="DB313" s="11" t="s">
        <v>295</v>
      </c>
      <c r="DC313" s="11">
        <v>-122.191292</v>
      </c>
      <c r="DD313" s="11">
        <v>37.406339000000003</v>
      </c>
      <c r="DE313" s="11">
        <v>-122.149475</v>
      </c>
      <c r="DF313" s="11">
        <v>37.443536999999999</v>
      </c>
    </row>
    <row r="314" spans="1:117" s="11" customFormat="1" ht="156" x14ac:dyDescent="0.15">
      <c r="A314" s="11" t="str">
        <f>VLOOKUP(B314,SC1049_final_report!B:C,2,FALSE)</f>
        <v>rf669wk5899</v>
      </c>
      <c r="B314" s="11" t="s">
        <v>2108</v>
      </c>
      <c r="D314" s="11" t="s">
        <v>2109</v>
      </c>
      <c r="E314" s="11" t="s">
        <v>1868</v>
      </c>
      <c r="F314" s="11" t="s">
        <v>2110</v>
      </c>
      <c r="I314" s="11" t="s">
        <v>2111</v>
      </c>
      <c r="K314" s="11" t="s">
        <v>114</v>
      </c>
      <c r="L314" s="11" t="s">
        <v>115</v>
      </c>
      <c r="M314" s="11" t="s">
        <v>116</v>
      </c>
      <c r="N314" s="11" t="s">
        <v>932</v>
      </c>
      <c r="Q314" s="11" t="s">
        <v>4044</v>
      </c>
      <c r="R314" s="11" t="s">
        <v>4045</v>
      </c>
      <c r="S314" s="11" t="s">
        <v>4046</v>
      </c>
      <c r="T314" s="11" t="s">
        <v>2112</v>
      </c>
      <c r="U314" s="56" t="s">
        <v>2855</v>
      </c>
      <c r="V314" s="42" t="s">
        <v>967</v>
      </c>
      <c r="W314" s="52" t="s">
        <v>2735</v>
      </c>
      <c r="X314" s="42" t="s">
        <v>968</v>
      </c>
      <c r="Y314" s="42" t="s">
        <v>133</v>
      </c>
      <c r="Z314" s="55" t="s">
        <v>134</v>
      </c>
      <c r="AA314" s="49" t="s">
        <v>2730</v>
      </c>
      <c r="AB314" s="55" t="s">
        <v>2581</v>
      </c>
      <c r="AC314" s="42" t="s">
        <v>137</v>
      </c>
      <c r="AD314" s="42" t="s">
        <v>138</v>
      </c>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11" t="s">
        <v>4051</v>
      </c>
      <c r="CG314" s="11" t="s">
        <v>4043</v>
      </c>
      <c r="CX314" s="17" t="s">
        <v>2282</v>
      </c>
      <c r="CZ314" s="17" t="s">
        <v>2284</v>
      </c>
      <c r="DB314" s="11" t="s">
        <v>1216</v>
      </c>
      <c r="DC314" s="11">
        <v>-122.1691386</v>
      </c>
      <c r="DD314" s="11">
        <v>37.415467</v>
      </c>
      <c r="DE314" s="11">
        <v>-122.1654034</v>
      </c>
      <c r="DF314" s="11">
        <v>37.418940800000001</v>
      </c>
    </row>
    <row r="315" spans="1:117" s="11" customFormat="1" ht="117" x14ac:dyDescent="0.15">
      <c r="A315" s="11" t="str">
        <f>VLOOKUP(B315,SC1049_final_report!B:C,2,FALSE)</f>
        <v>zz995sy1422</v>
      </c>
      <c r="B315" s="11" t="s">
        <v>2113</v>
      </c>
      <c r="D315" s="11" t="s">
        <v>2114</v>
      </c>
      <c r="E315" s="11" t="s">
        <v>1885</v>
      </c>
      <c r="F315" s="11" t="s">
        <v>2115</v>
      </c>
      <c r="I315" s="11" t="s">
        <v>419</v>
      </c>
      <c r="K315" s="11" t="s">
        <v>114</v>
      </c>
      <c r="L315" s="11" t="s">
        <v>115</v>
      </c>
      <c r="M315" s="11" t="s">
        <v>116</v>
      </c>
      <c r="N315" s="11" t="s">
        <v>301</v>
      </c>
      <c r="Q315" s="11" t="s">
        <v>4044</v>
      </c>
      <c r="R315" s="11" t="s">
        <v>4045</v>
      </c>
      <c r="S315" s="11" t="s">
        <v>4046</v>
      </c>
      <c r="T315" s="11" t="s">
        <v>2531</v>
      </c>
      <c r="U315" s="56" t="s">
        <v>2855</v>
      </c>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t="s">
        <v>2720</v>
      </c>
      <c r="AW315" s="42" t="s">
        <v>2710</v>
      </c>
      <c r="AX315" s="42" t="s">
        <v>2116</v>
      </c>
      <c r="AY315" s="42" t="s">
        <v>133</v>
      </c>
      <c r="AZ315" s="42" t="s">
        <v>134</v>
      </c>
      <c r="BA315" s="68" t="s">
        <v>2721</v>
      </c>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G315" s="11" t="s">
        <v>4043</v>
      </c>
      <c r="CZ315" s="17"/>
      <c r="DB315" s="11" t="s">
        <v>2117</v>
      </c>
      <c r="DC315" s="11">
        <v>-122.1944</v>
      </c>
      <c r="DD315" s="11">
        <v>37.379435000000001</v>
      </c>
      <c r="DE315" s="11">
        <v>-122.123193</v>
      </c>
      <c r="DF315" s="11">
        <v>37.410542999999997</v>
      </c>
    </row>
    <row r="316" spans="1:117" s="11" customFormat="1" ht="117" x14ac:dyDescent="0.15">
      <c r="A316" s="11" t="str">
        <f>VLOOKUP(B316,SC1049_final_report!B:C,2,FALSE)</f>
        <v>yk421db1104</v>
      </c>
      <c r="B316" s="11" t="s">
        <v>2118</v>
      </c>
      <c r="D316" s="11" t="s">
        <v>2119</v>
      </c>
      <c r="E316" s="11" t="s">
        <v>1885</v>
      </c>
      <c r="F316" s="11" t="s">
        <v>2120</v>
      </c>
      <c r="I316" s="11" t="s">
        <v>419</v>
      </c>
      <c r="K316" s="11" t="s">
        <v>114</v>
      </c>
      <c r="L316" s="11" t="s">
        <v>115</v>
      </c>
      <c r="M316" s="11" t="s">
        <v>116</v>
      </c>
      <c r="N316" s="11" t="s">
        <v>398</v>
      </c>
      <c r="Q316" s="11" t="s">
        <v>4044</v>
      </c>
      <c r="R316" s="11" t="s">
        <v>4045</v>
      </c>
      <c r="S316" s="11" t="s">
        <v>4046</v>
      </c>
      <c r="T316" s="11" t="s">
        <v>2532</v>
      </c>
      <c r="U316" s="56" t="s">
        <v>2855</v>
      </c>
      <c r="V316" s="42" t="s">
        <v>181</v>
      </c>
      <c r="W316" s="42"/>
      <c r="X316" s="42"/>
      <c r="Y316" s="42" t="s">
        <v>182</v>
      </c>
      <c r="Z316" s="42" t="s">
        <v>134</v>
      </c>
      <c r="AA316" s="42" t="s">
        <v>183</v>
      </c>
      <c r="AB316" s="42" t="s">
        <v>136</v>
      </c>
      <c r="AC316" s="42" t="s">
        <v>137</v>
      </c>
      <c r="AD316" s="42" t="s">
        <v>138</v>
      </c>
      <c r="AE316" s="42"/>
      <c r="AF316" s="42"/>
      <c r="AG316" s="42"/>
      <c r="AH316" s="42"/>
      <c r="AI316" s="42"/>
      <c r="AJ316" s="42"/>
      <c r="AK316" s="42"/>
      <c r="AL316" s="42"/>
      <c r="AM316" s="42"/>
      <c r="AN316" s="42"/>
      <c r="AO316" s="42"/>
      <c r="AP316" s="42"/>
      <c r="AQ316" s="42"/>
      <c r="AR316" s="42"/>
      <c r="AS316" s="42"/>
      <c r="AT316" s="42"/>
      <c r="AU316" s="42"/>
      <c r="AV316" s="42" t="s">
        <v>2720</v>
      </c>
      <c r="AW316" s="42" t="s">
        <v>2710</v>
      </c>
      <c r="AX316" s="49" t="s">
        <v>2116</v>
      </c>
      <c r="AY316" s="42" t="s">
        <v>133</v>
      </c>
      <c r="AZ316" s="42" t="s">
        <v>134</v>
      </c>
      <c r="BA316" s="68" t="s">
        <v>2721</v>
      </c>
      <c r="BB316" s="42"/>
      <c r="BC316" s="42"/>
      <c r="BD316" s="42"/>
      <c r="BE316" s="42"/>
      <c r="BF316" s="42"/>
      <c r="BG316" s="42"/>
      <c r="BH316" s="42"/>
      <c r="BI316" s="42"/>
      <c r="BJ316" s="42"/>
      <c r="BK316" s="42"/>
      <c r="BL316" s="42"/>
      <c r="BM316" s="42"/>
      <c r="BN316" s="42"/>
      <c r="BO316" s="42"/>
      <c r="BP316" s="42"/>
      <c r="BQ316" s="42"/>
      <c r="BR316" s="42"/>
      <c r="BS316" s="42"/>
      <c r="BT316" s="42"/>
      <c r="BU316" s="42"/>
      <c r="BV316" s="42"/>
      <c r="BW316" s="42"/>
      <c r="BX316" s="42"/>
      <c r="BY316" s="42"/>
      <c r="BZ316" s="42"/>
      <c r="CA316" s="42"/>
      <c r="CB316" s="42"/>
      <c r="CG316" s="11" t="s">
        <v>4043</v>
      </c>
      <c r="CZ316" s="17"/>
      <c r="DB316" s="11" t="s">
        <v>2117</v>
      </c>
      <c r="DC316" s="11">
        <v>-122.1944</v>
      </c>
      <c r="DD316" s="11">
        <v>37.379435000000001</v>
      </c>
      <c r="DE316" s="11">
        <v>-122.123193</v>
      </c>
      <c r="DF316" s="11">
        <v>37.410542999999997</v>
      </c>
    </row>
    <row r="317" spans="1:117" s="11" customFormat="1" ht="117" x14ac:dyDescent="0.15">
      <c r="A317" s="11" t="str">
        <f>VLOOKUP(B317,SC1049_final_report!B:C,2,FALSE)</f>
        <v>zg430cq1425</v>
      </c>
      <c r="B317" s="11" t="s">
        <v>2121</v>
      </c>
      <c r="D317" s="11" t="s">
        <v>2122</v>
      </c>
      <c r="E317" s="11" t="s">
        <v>254</v>
      </c>
      <c r="F317" s="11" t="s">
        <v>2123</v>
      </c>
      <c r="I317" s="11" t="s">
        <v>231</v>
      </c>
      <c r="J317" s="11" t="s">
        <v>2084</v>
      </c>
      <c r="K317" s="11" t="s">
        <v>114</v>
      </c>
      <c r="L317" s="11" t="s">
        <v>115</v>
      </c>
      <c r="M317" s="11" t="s">
        <v>116</v>
      </c>
      <c r="N317" s="11" t="s">
        <v>361</v>
      </c>
      <c r="P317" s="11" t="s">
        <v>150</v>
      </c>
      <c r="Q317" s="11" t="s">
        <v>4044</v>
      </c>
      <c r="R317" s="11" t="s">
        <v>4045</v>
      </c>
      <c r="S317" s="11" t="s">
        <v>4046</v>
      </c>
      <c r="T317" s="11" t="s">
        <v>2533</v>
      </c>
      <c r="U317" s="56" t="s">
        <v>2855</v>
      </c>
      <c r="V317" s="42"/>
      <c r="W317" s="42"/>
      <c r="X317" s="42"/>
      <c r="Y317" s="42"/>
      <c r="Z317" s="42"/>
      <c r="AA317" s="42"/>
      <c r="AB317" s="42"/>
      <c r="AC317" s="42"/>
      <c r="AD317" s="42"/>
      <c r="AE317" s="42"/>
      <c r="AF317" s="42"/>
      <c r="AG317" s="42"/>
      <c r="AH317" s="42"/>
      <c r="AI317" s="42"/>
      <c r="AJ317" s="42"/>
      <c r="AK317" s="42"/>
      <c r="AL317" s="42"/>
      <c r="AM317" s="42"/>
      <c r="AN317" s="42"/>
      <c r="AO317" s="42"/>
      <c r="AP317" s="42"/>
      <c r="AQ317" s="42"/>
      <c r="AR317" s="42"/>
      <c r="AS317" s="42"/>
      <c r="AT317" s="42"/>
      <c r="AU317" s="42"/>
      <c r="AV317" s="55" t="s">
        <v>2285</v>
      </c>
      <c r="AW317" s="55" t="s">
        <v>2841</v>
      </c>
      <c r="AX317" s="42" t="s">
        <v>194</v>
      </c>
      <c r="AY317" s="42"/>
      <c r="AZ317" s="42"/>
      <c r="BA317" s="42"/>
      <c r="BB317" s="55" t="s">
        <v>2285</v>
      </c>
      <c r="BC317" s="115" t="s">
        <v>2842</v>
      </c>
      <c r="BD317" s="42"/>
      <c r="BE317" s="42"/>
      <c r="BF317" s="42"/>
      <c r="BG317" s="42"/>
      <c r="BH317" s="42"/>
      <c r="BI317" s="42"/>
      <c r="BJ317" s="42"/>
      <c r="BK317" s="42"/>
      <c r="BL317" s="42"/>
      <c r="BM317" s="42"/>
      <c r="BN317" s="42"/>
      <c r="BO317" s="42"/>
      <c r="BP317" s="42"/>
      <c r="BQ317" s="42"/>
      <c r="BR317" s="42"/>
      <c r="BS317" s="42"/>
      <c r="BT317" s="42"/>
      <c r="BU317" s="42"/>
      <c r="BV317" s="42"/>
      <c r="BW317" s="42"/>
      <c r="BX317" s="42"/>
      <c r="BY317" s="42"/>
      <c r="BZ317" s="42"/>
      <c r="CA317" s="42"/>
      <c r="CB317" s="42"/>
      <c r="CG317" s="11" t="s">
        <v>4043</v>
      </c>
      <c r="DB317" s="11" t="s">
        <v>2124</v>
      </c>
      <c r="DC317" s="11">
        <v>-122.3563</v>
      </c>
      <c r="DD317" s="11">
        <v>37.197899999999997</v>
      </c>
      <c r="DE317" s="11">
        <v>-121.7132</v>
      </c>
      <c r="DF317" s="11">
        <v>37.631100000000004</v>
      </c>
      <c r="DG317" s="17" t="s">
        <v>2836</v>
      </c>
      <c r="DH317" s="17" t="s">
        <v>2284</v>
      </c>
      <c r="DJ317" s="17" t="s">
        <v>2837</v>
      </c>
      <c r="DL317" s="17" t="s">
        <v>2284</v>
      </c>
    </row>
    <row r="318" spans="1:117" s="11" customFormat="1" ht="156" x14ac:dyDescent="0.15">
      <c r="A318" s="11" t="str">
        <f>VLOOKUP(B318,SC1049_final_report!B:C,2,FALSE)</f>
        <v>pd288gx7885</v>
      </c>
      <c r="B318" s="11" t="s">
        <v>2127</v>
      </c>
      <c r="D318" s="56" t="s">
        <v>2733</v>
      </c>
      <c r="E318" s="11" t="s">
        <v>254</v>
      </c>
      <c r="F318" s="11" t="s">
        <v>2128</v>
      </c>
      <c r="H318" s="11" t="s">
        <v>2129</v>
      </c>
      <c r="I318" s="11" t="s">
        <v>419</v>
      </c>
      <c r="K318" s="11" t="s">
        <v>114</v>
      </c>
      <c r="L318" s="11" t="s">
        <v>115</v>
      </c>
      <c r="M318" s="11" t="s">
        <v>116</v>
      </c>
      <c r="N318" s="11" t="s">
        <v>351</v>
      </c>
      <c r="Q318" s="11" t="s">
        <v>4044</v>
      </c>
      <c r="R318" s="11" t="s">
        <v>4045</v>
      </c>
      <c r="S318" s="11" t="s">
        <v>4046</v>
      </c>
      <c r="T318" s="11" t="s">
        <v>2534</v>
      </c>
      <c r="U318" s="56" t="s">
        <v>2855</v>
      </c>
      <c r="V318" s="42" t="s">
        <v>967</v>
      </c>
      <c r="W318" s="52" t="s">
        <v>2735</v>
      </c>
      <c r="X318" s="42" t="s">
        <v>968</v>
      </c>
      <c r="Y318" s="52" t="s">
        <v>133</v>
      </c>
      <c r="Z318" s="55" t="s">
        <v>134</v>
      </c>
      <c r="AA318" s="49" t="s">
        <v>2730</v>
      </c>
      <c r="AB318" s="55" t="s">
        <v>2581</v>
      </c>
      <c r="AC318" s="42" t="s">
        <v>137</v>
      </c>
      <c r="AD318" s="42" t="s">
        <v>138</v>
      </c>
      <c r="AE318" s="42"/>
      <c r="AF318" s="42"/>
      <c r="AG318" s="42"/>
      <c r="AH318" s="42"/>
      <c r="AI318" s="42"/>
      <c r="AJ318" s="42"/>
      <c r="AK318" s="42"/>
      <c r="AL318" s="42"/>
      <c r="AM318" s="42"/>
      <c r="AN318" s="42"/>
      <c r="AO318" s="42"/>
      <c r="AP318" s="42"/>
      <c r="AQ318" s="42"/>
      <c r="AR318" s="42"/>
      <c r="AS318" s="42"/>
      <c r="AT318" s="42"/>
      <c r="AU318" s="42"/>
      <c r="AV318" s="42"/>
      <c r="AW318" s="42"/>
      <c r="AX318" s="42"/>
      <c r="AY318" s="42"/>
      <c r="AZ318" s="42"/>
      <c r="BA318" s="42"/>
      <c r="BB318" s="42"/>
      <c r="BC318" s="42"/>
      <c r="BD318" s="42"/>
      <c r="BE318" s="42"/>
      <c r="BF318" s="42"/>
      <c r="BG318" s="42"/>
      <c r="BH318" s="42"/>
      <c r="BI318" s="42"/>
      <c r="BJ318" s="42"/>
      <c r="BK318" s="42"/>
      <c r="BL318" s="42"/>
      <c r="BM318" s="42"/>
      <c r="BN318" s="42"/>
      <c r="BO318" s="42"/>
      <c r="BP318" s="42"/>
      <c r="BQ318" s="42"/>
      <c r="BR318" s="42"/>
      <c r="BS318" s="42"/>
      <c r="BT318" s="42"/>
      <c r="BU318" s="42"/>
      <c r="BV318" s="42"/>
      <c r="BW318" s="42"/>
      <c r="BX318" s="42"/>
      <c r="BY318" s="42"/>
      <c r="BZ318" s="42"/>
      <c r="CA318" s="42"/>
      <c r="CB318" s="42"/>
      <c r="CG318" s="11" t="s">
        <v>4043</v>
      </c>
      <c r="CZ318" s="17"/>
      <c r="DB318" s="11" t="s">
        <v>295</v>
      </c>
      <c r="DC318" s="11">
        <v>-122.191292</v>
      </c>
      <c r="DD318" s="11">
        <v>37.406339000000003</v>
      </c>
      <c r="DE318" s="11">
        <v>-122.149475</v>
      </c>
      <c r="DF318" s="11">
        <v>37.443536999999999</v>
      </c>
    </row>
    <row r="319" spans="1:117" s="11" customFormat="1" ht="156" x14ac:dyDescent="0.15">
      <c r="A319" s="11" t="str">
        <f>VLOOKUP(B319,SC1049_final_report!B:C,2,FALSE)</f>
        <v>jh130zj6711</v>
      </c>
      <c r="B319" s="11" t="s">
        <v>2130</v>
      </c>
      <c r="D319" s="11" t="s">
        <v>2131</v>
      </c>
      <c r="E319" s="11" t="s">
        <v>1868</v>
      </c>
      <c r="F319" s="11" t="s">
        <v>2132</v>
      </c>
      <c r="I319" s="11" t="s">
        <v>2111</v>
      </c>
      <c r="J319" s="11" t="s">
        <v>2133</v>
      </c>
      <c r="K319" s="11" t="s">
        <v>114</v>
      </c>
      <c r="L319" s="11" t="s">
        <v>115</v>
      </c>
      <c r="M319" s="11" t="s">
        <v>116</v>
      </c>
      <c r="N319" s="11" t="s">
        <v>351</v>
      </c>
      <c r="Q319" s="11" t="s">
        <v>4044</v>
      </c>
      <c r="R319" s="11" t="s">
        <v>4045</v>
      </c>
      <c r="S319" s="11" t="s">
        <v>4046</v>
      </c>
      <c r="T319" s="11" t="s">
        <v>2134</v>
      </c>
      <c r="U319" s="56" t="s">
        <v>2855</v>
      </c>
      <c r="V319" s="55" t="s">
        <v>967</v>
      </c>
      <c r="W319" s="52" t="s">
        <v>2735</v>
      </c>
      <c r="X319" s="42" t="s">
        <v>968</v>
      </c>
      <c r="Y319" s="52" t="s">
        <v>133</v>
      </c>
      <c r="Z319" s="55" t="s">
        <v>134</v>
      </c>
      <c r="AA319" s="49" t="s">
        <v>2730</v>
      </c>
      <c r="AB319" s="55" t="s">
        <v>2581</v>
      </c>
      <c r="AC319" s="42" t="s">
        <v>137</v>
      </c>
      <c r="AD319" s="42" t="s">
        <v>138</v>
      </c>
      <c r="AE319" s="42"/>
      <c r="AF319" s="42"/>
      <c r="AG319" s="42"/>
      <c r="AH319" s="42"/>
      <c r="AI319" s="42"/>
      <c r="AJ319" s="42"/>
      <c r="AK319" s="42"/>
      <c r="AL319" s="42"/>
      <c r="AM319" s="42"/>
      <c r="AN319" s="42"/>
      <c r="AO319" s="42"/>
      <c r="AP319" s="42"/>
      <c r="AQ319" s="42"/>
      <c r="AR319" s="42"/>
      <c r="AS319" s="42"/>
      <c r="AT319" s="42"/>
      <c r="AU319" s="42"/>
      <c r="AV319" s="42"/>
      <c r="AW319" s="42"/>
      <c r="AX319" s="42"/>
      <c r="AY319" s="42"/>
      <c r="AZ319" s="42"/>
      <c r="BA319" s="42"/>
      <c r="BB319" s="42"/>
      <c r="BC319" s="42"/>
      <c r="BD319" s="42"/>
      <c r="BE319" s="42"/>
      <c r="BF319" s="42"/>
      <c r="BG319" s="42"/>
      <c r="BH319" s="42"/>
      <c r="BI319" s="42"/>
      <c r="BJ319" s="42"/>
      <c r="BK319" s="42"/>
      <c r="BL319" s="42"/>
      <c r="BM319" s="42"/>
      <c r="BN319" s="42"/>
      <c r="BO319" s="42"/>
      <c r="BP319" s="42"/>
      <c r="BQ319" s="42"/>
      <c r="BR319" s="42"/>
      <c r="BS319" s="42"/>
      <c r="BT319" s="42"/>
      <c r="BU319" s="42"/>
      <c r="BV319" s="42"/>
      <c r="BW319" s="42"/>
      <c r="BX319" s="42"/>
      <c r="BY319" s="42"/>
      <c r="BZ319" s="42"/>
      <c r="CA319" s="42"/>
      <c r="CB319" s="42"/>
      <c r="CC319" s="11" t="s">
        <v>4060</v>
      </c>
      <c r="CG319" s="11" t="s">
        <v>4043</v>
      </c>
      <c r="CX319" s="17" t="s">
        <v>2251</v>
      </c>
      <c r="CZ319" s="17" t="s">
        <v>123</v>
      </c>
      <c r="DA319" s="17" t="s">
        <v>2252</v>
      </c>
      <c r="DB319" s="11" t="s">
        <v>1909</v>
      </c>
      <c r="DC319" s="11">
        <v>-122.1822391</v>
      </c>
      <c r="DD319" s="11">
        <v>37.424022299999997</v>
      </c>
      <c r="DE319" s="11">
        <v>-122.1770447243</v>
      </c>
      <c r="DF319" s="11">
        <v>37.4284066146</v>
      </c>
    </row>
    <row r="320" spans="1:117" s="11" customFormat="1" ht="117" x14ac:dyDescent="0.15">
      <c r="A320" s="11" t="str">
        <f>VLOOKUP(B320,SC1049_final_report!B:C,2,FALSE)</f>
        <v>xs339vr2314</v>
      </c>
      <c r="B320" s="11" t="s">
        <v>2135</v>
      </c>
      <c r="D320" s="11" t="s">
        <v>2728</v>
      </c>
      <c r="E320" s="11" t="s">
        <v>1885</v>
      </c>
      <c r="F320" s="11" t="s">
        <v>2136</v>
      </c>
      <c r="I320" s="11" t="s">
        <v>1150</v>
      </c>
      <c r="K320" s="11" t="s">
        <v>114</v>
      </c>
      <c r="L320" s="11" t="s">
        <v>115</v>
      </c>
      <c r="M320" s="11" t="s">
        <v>116</v>
      </c>
      <c r="Q320" s="11" t="s">
        <v>4044</v>
      </c>
      <c r="R320" s="11" t="s">
        <v>4045</v>
      </c>
      <c r="S320" s="11" t="s">
        <v>4046</v>
      </c>
      <c r="T320" s="11" t="s">
        <v>2535</v>
      </c>
      <c r="U320" s="56" t="s">
        <v>2855</v>
      </c>
      <c r="V320" s="42" t="s">
        <v>2727</v>
      </c>
      <c r="W320" s="42" t="s">
        <v>2726</v>
      </c>
      <c r="X320" s="42"/>
      <c r="Y320" s="42" t="s">
        <v>133</v>
      </c>
      <c r="Z320" s="42" t="s">
        <v>134</v>
      </c>
      <c r="AA320" s="49" t="s">
        <v>2686</v>
      </c>
      <c r="AB320" s="42" t="s">
        <v>2581</v>
      </c>
      <c r="AC320" s="42" t="s">
        <v>137</v>
      </c>
      <c r="AD320" s="49" t="s">
        <v>2678</v>
      </c>
      <c r="AE320" s="42"/>
      <c r="AF320" s="42"/>
      <c r="AG320" s="42"/>
      <c r="AH320" s="42"/>
      <c r="AI320" s="42"/>
      <c r="AJ320" s="42"/>
      <c r="AK320" s="42"/>
      <c r="AL320" s="42"/>
      <c r="AM320" s="42"/>
      <c r="AN320" s="42"/>
      <c r="AO320" s="42"/>
      <c r="AP320" s="42"/>
      <c r="AQ320" s="42"/>
      <c r="AR320" s="42"/>
      <c r="AS320" s="42"/>
      <c r="AT320" s="42"/>
      <c r="AU320" s="42"/>
      <c r="AV320" s="42"/>
      <c r="AW320" s="42"/>
      <c r="AX320" s="42"/>
      <c r="AY320" s="42"/>
      <c r="AZ320" s="42"/>
      <c r="BA320" s="42"/>
      <c r="BB320" s="42"/>
      <c r="BC320" s="42"/>
      <c r="BD320" s="42"/>
      <c r="BE320" s="42"/>
      <c r="BF320" s="42"/>
      <c r="BG320" s="42"/>
      <c r="BH320" s="42"/>
      <c r="BI320" s="42"/>
      <c r="BJ320" s="42"/>
      <c r="BK320" s="42"/>
      <c r="BL320" s="42"/>
      <c r="BM320" s="42"/>
      <c r="BN320" s="42"/>
      <c r="BO320" s="42"/>
      <c r="BP320" s="42"/>
      <c r="BQ320" s="42"/>
      <c r="BR320" s="42"/>
      <c r="BS320" s="42"/>
      <c r="BT320" s="42"/>
      <c r="BU320" s="42"/>
      <c r="BV320" s="42"/>
      <c r="BW320" s="42"/>
      <c r="BX320" s="42"/>
      <c r="BY320" s="42"/>
      <c r="BZ320" s="42"/>
      <c r="CA320" s="42"/>
      <c r="CB320" s="42"/>
      <c r="CG320" s="11" t="s">
        <v>4043</v>
      </c>
      <c r="CZ320" s="17"/>
      <c r="DB320" s="11" t="s">
        <v>295</v>
      </c>
      <c r="DC320" s="11">
        <v>-122.191292</v>
      </c>
      <c r="DD320" s="11">
        <v>37.406339000000003</v>
      </c>
      <c r="DE320" s="11">
        <v>-122.149475</v>
      </c>
      <c r="DF320" s="11">
        <v>37.443536999999999</v>
      </c>
    </row>
    <row r="321" spans="1:117" s="11" customFormat="1" ht="117" x14ac:dyDescent="0.15">
      <c r="A321" s="11" t="str">
        <f>VLOOKUP(B321,SC1049_final_report!B:C,2,FALSE)</f>
        <v>xw714jw2312</v>
      </c>
      <c r="B321" s="11" t="s">
        <v>2137</v>
      </c>
      <c r="D321" s="11" t="s">
        <v>2138</v>
      </c>
      <c r="E321" s="11" t="s">
        <v>1868</v>
      </c>
      <c r="F321" s="11" t="s">
        <v>2139</v>
      </c>
      <c r="I321" s="11" t="s">
        <v>2140</v>
      </c>
      <c r="K321" s="11" t="s">
        <v>114</v>
      </c>
      <c r="L321" s="11" t="s">
        <v>115</v>
      </c>
      <c r="M321" s="11" t="s">
        <v>116</v>
      </c>
      <c r="Q321" s="11" t="s">
        <v>4044</v>
      </c>
      <c r="R321" s="11" t="s">
        <v>4045</v>
      </c>
      <c r="S321" s="11" t="s">
        <v>4046</v>
      </c>
      <c r="T321" s="11" t="s">
        <v>2141</v>
      </c>
      <c r="U321" s="56" t="s">
        <v>2855</v>
      </c>
      <c r="V321" s="42"/>
      <c r="W321" s="42"/>
      <c r="X321" s="42"/>
      <c r="Y321" s="42"/>
      <c r="Z321" s="42"/>
      <c r="AA321" s="42"/>
      <c r="AB321" s="42"/>
      <c r="AC321" s="42"/>
      <c r="AD321" s="42"/>
      <c r="AE321" s="42"/>
      <c r="AF321" s="42"/>
      <c r="AG321" s="42"/>
      <c r="AH321" s="42"/>
      <c r="AI321" s="42"/>
      <c r="AJ321" s="42"/>
      <c r="AK321" s="42"/>
      <c r="AL321" s="42"/>
      <c r="AM321" s="42"/>
      <c r="AN321" s="42"/>
      <c r="AO321" s="42"/>
      <c r="AP321" s="42"/>
      <c r="AQ321" s="42"/>
      <c r="AR321" s="42"/>
      <c r="AS321" s="42"/>
      <c r="AT321" s="42"/>
      <c r="AU321" s="42"/>
      <c r="AV321" s="42"/>
      <c r="AW321" s="42"/>
      <c r="AX321" s="42"/>
      <c r="AY321" s="42"/>
      <c r="AZ321" s="42"/>
      <c r="BA321" s="42"/>
      <c r="BB321" s="42"/>
      <c r="BC321" s="42"/>
      <c r="BD321" s="42"/>
      <c r="BE321" s="42"/>
      <c r="BF321" s="42"/>
      <c r="BG321" s="42"/>
      <c r="BH321" s="42"/>
      <c r="BI321" s="42"/>
      <c r="BJ321" s="42"/>
      <c r="BK321" s="42"/>
      <c r="BL321" s="42"/>
      <c r="BM321" s="42"/>
      <c r="BN321" s="42"/>
      <c r="BO321" s="42"/>
      <c r="BP321" s="42"/>
      <c r="BQ321" s="42"/>
      <c r="BR321" s="42"/>
      <c r="BS321" s="42"/>
      <c r="BT321" s="42"/>
      <c r="BU321" s="42"/>
      <c r="BV321" s="42"/>
      <c r="BW321" s="42"/>
      <c r="BX321" s="42"/>
      <c r="BY321" s="42"/>
      <c r="BZ321" s="42"/>
      <c r="CA321" s="42"/>
      <c r="CB321" s="42"/>
      <c r="CG321" s="11" t="s">
        <v>4043</v>
      </c>
      <c r="CX321" s="11" t="s">
        <v>311</v>
      </c>
      <c r="CZ321" s="17" t="s">
        <v>123</v>
      </c>
      <c r="DA321" s="11" t="s">
        <v>312</v>
      </c>
      <c r="DB321" s="11" t="s">
        <v>313</v>
      </c>
      <c r="DC321" s="11">
        <v>-122.6040239</v>
      </c>
      <c r="DD321" s="11">
        <v>38.567920000000001</v>
      </c>
      <c r="DE321" s="11">
        <v>-122.55483599999999</v>
      </c>
      <c r="DF321" s="11">
        <v>38.598067</v>
      </c>
    </row>
    <row r="322" spans="1:117" s="11" customFormat="1" ht="156" x14ac:dyDescent="0.15">
      <c r="A322" s="11" t="str">
        <f>VLOOKUP(B322,SC1049_final_report!B:C,2,FALSE)</f>
        <v>sq931qy7895</v>
      </c>
      <c r="B322" s="11" t="s">
        <v>2142</v>
      </c>
      <c r="D322" s="11" t="s">
        <v>2143</v>
      </c>
      <c r="E322" s="11" t="s">
        <v>1825</v>
      </c>
      <c r="F322" s="11" t="s">
        <v>2144</v>
      </c>
      <c r="I322" s="11" t="s">
        <v>419</v>
      </c>
      <c r="K322" s="11" t="s">
        <v>114</v>
      </c>
      <c r="L322" s="11" t="s">
        <v>115</v>
      </c>
      <c r="M322" s="11" t="s">
        <v>116</v>
      </c>
      <c r="N322" s="11" t="s">
        <v>932</v>
      </c>
      <c r="Q322" s="11" t="s">
        <v>4044</v>
      </c>
      <c r="R322" s="11" t="s">
        <v>4045</v>
      </c>
      <c r="S322" s="11" t="s">
        <v>4046</v>
      </c>
      <c r="T322" s="11" t="s">
        <v>2536</v>
      </c>
      <c r="U322" s="56" t="s">
        <v>2855</v>
      </c>
      <c r="V322" s="42" t="s">
        <v>967</v>
      </c>
      <c r="W322" s="52" t="s">
        <v>2735</v>
      </c>
      <c r="X322" s="42" t="s">
        <v>968</v>
      </c>
      <c r="Y322" s="52" t="s">
        <v>133</v>
      </c>
      <c r="Z322" s="55" t="s">
        <v>134</v>
      </c>
      <c r="AA322" s="49" t="s">
        <v>2730</v>
      </c>
      <c r="AB322" s="55" t="s">
        <v>2581</v>
      </c>
      <c r="AC322" s="42" t="s">
        <v>137</v>
      </c>
      <c r="AD322" s="42" t="s">
        <v>138</v>
      </c>
      <c r="AE322" s="42"/>
      <c r="AF322" s="42"/>
      <c r="AG322" s="42"/>
      <c r="AH322" s="42"/>
      <c r="AI322" s="42"/>
      <c r="AJ322" s="42"/>
      <c r="AK322" s="42"/>
      <c r="AL322" s="42"/>
      <c r="AM322" s="42"/>
      <c r="AN322" s="42"/>
      <c r="AO322" s="42"/>
      <c r="AP322" s="42"/>
      <c r="AQ322" s="42"/>
      <c r="AR322" s="42"/>
      <c r="AS322" s="42"/>
      <c r="AT322" s="42"/>
      <c r="AU322" s="42"/>
      <c r="AV322" s="42"/>
      <c r="AW322" s="42"/>
      <c r="AX322" s="42"/>
      <c r="AY322" s="42"/>
      <c r="AZ322" s="42"/>
      <c r="BA322" s="42"/>
      <c r="BB322" s="42"/>
      <c r="BC322" s="42"/>
      <c r="BD322" s="42"/>
      <c r="BE322" s="42"/>
      <c r="BF322" s="42"/>
      <c r="BG322" s="42"/>
      <c r="BH322" s="42"/>
      <c r="BI322" s="42"/>
      <c r="BJ322" s="42"/>
      <c r="BK322" s="42"/>
      <c r="BL322" s="42"/>
      <c r="BM322" s="42"/>
      <c r="BN322" s="42"/>
      <c r="BO322" s="42"/>
      <c r="BP322" s="42"/>
      <c r="BQ322" s="42"/>
      <c r="BR322" s="42"/>
      <c r="BS322" s="42"/>
      <c r="BT322" s="42"/>
      <c r="BU322" s="42"/>
      <c r="BV322" s="42"/>
      <c r="BW322" s="42"/>
      <c r="BX322" s="42"/>
      <c r="BY322" s="42"/>
      <c r="BZ322" s="42"/>
      <c r="CA322" s="42"/>
      <c r="CB322" s="42"/>
      <c r="CC322" s="11" t="s">
        <v>4060</v>
      </c>
      <c r="CG322" s="11" t="s">
        <v>4043</v>
      </c>
      <c r="CX322" s="16" t="s">
        <v>2320</v>
      </c>
      <c r="CY322" s="17" t="s">
        <v>2285</v>
      </c>
      <c r="CZ322" s="17" t="s">
        <v>2284</v>
      </c>
      <c r="DB322" s="11" t="s">
        <v>1856</v>
      </c>
      <c r="DC322" s="11">
        <v>-122.165842</v>
      </c>
      <c r="DD322" s="11">
        <v>37.417358</v>
      </c>
      <c r="DE322" s="11">
        <v>-122.160392</v>
      </c>
      <c r="DF322" s="11">
        <v>37.422783699999997</v>
      </c>
      <c r="DJ322" s="16" t="s">
        <v>2301</v>
      </c>
      <c r="DL322" s="17" t="s">
        <v>2284</v>
      </c>
    </row>
    <row r="323" spans="1:117" s="11" customFormat="1" ht="117" x14ac:dyDescent="0.15">
      <c r="A323" s="11" t="str">
        <f>VLOOKUP(B323,SC1049_final_report!B:C,2,FALSE)</f>
        <v>mn173cw6963</v>
      </c>
      <c r="B323" s="11" t="s">
        <v>2145</v>
      </c>
      <c r="D323" s="11" t="s">
        <v>2146</v>
      </c>
      <c r="E323" s="11" t="s">
        <v>1868</v>
      </c>
      <c r="F323" s="11" t="s">
        <v>2147</v>
      </c>
      <c r="I323" s="11" t="s">
        <v>419</v>
      </c>
      <c r="K323" s="11" t="s">
        <v>114</v>
      </c>
      <c r="L323" s="11" t="s">
        <v>115</v>
      </c>
      <c r="M323" s="11" t="s">
        <v>116</v>
      </c>
      <c r="N323" s="11" t="s">
        <v>932</v>
      </c>
      <c r="Q323" s="11" t="s">
        <v>4044</v>
      </c>
      <c r="R323" s="11" t="s">
        <v>4045</v>
      </c>
      <c r="S323" s="11" t="s">
        <v>4046</v>
      </c>
      <c r="T323" s="11" t="s">
        <v>2148</v>
      </c>
      <c r="U323" s="56" t="s">
        <v>2855</v>
      </c>
      <c r="V323" s="42" t="s">
        <v>503</v>
      </c>
      <c r="W323" s="42"/>
      <c r="X323" s="42"/>
      <c r="Y323" s="42" t="s">
        <v>133</v>
      </c>
      <c r="Z323" s="42" t="s">
        <v>134</v>
      </c>
      <c r="AA323" s="42" t="s">
        <v>504</v>
      </c>
      <c r="AB323" s="42" t="s">
        <v>136</v>
      </c>
      <c r="AC323" s="42" t="s">
        <v>137</v>
      </c>
      <c r="AD323" s="42" t="s">
        <v>138</v>
      </c>
      <c r="AE323" s="42"/>
      <c r="AF323" s="42"/>
      <c r="AG323" s="42"/>
      <c r="AH323" s="42"/>
      <c r="AI323" s="42"/>
      <c r="AJ323" s="42"/>
      <c r="AK323" s="42"/>
      <c r="AL323" s="42"/>
      <c r="AM323" s="42"/>
      <c r="AN323" s="42"/>
      <c r="AO323" s="42"/>
      <c r="AP323" s="42"/>
      <c r="AQ323" s="42"/>
      <c r="AR323" s="42"/>
      <c r="AS323" s="42"/>
      <c r="AT323" s="42"/>
      <c r="AU323" s="42"/>
      <c r="AV323" s="42"/>
      <c r="AW323" s="42"/>
      <c r="AX323" s="42"/>
      <c r="AY323" s="42"/>
      <c r="AZ323" s="42"/>
      <c r="BA323" s="42"/>
      <c r="BB323" s="42"/>
      <c r="BC323" s="42"/>
      <c r="BD323" s="42"/>
      <c r="BE323" s="42"/>
      <c r="BF323" s="42"/>
      <c r="BG323" s="42"/>
      <c r="BH323" s="42"/>
      <c r="BI323" s="42"/>
      <c r="BJ323" s="42"/>
      <c r="BK323" s="42"/>
      <c r="BL323" s="42"/>
      <c r="BM323" s="42"/>
      <c r="BN323" s="42"/>
      <c r="BO323" s="42"/>
      <c r="BP323" s="42"/>
      <c r="BQ323" s="42"/>
      <c r="BR323" s="42"/>
      <c r="BS323" s="42"/>
      <c r="BT323" s="42"/>
      <c r="BU323" s="42"/>
      <c r="BV323" s="42"/>
      <c r="BW323" s="42"/>
      <c r="BX323" s="42"/>
      <c r="BY323" s="42"/>
      <c r="BZ323" s="42"/>
      <c r="CA323" s="42"/>
      <c r="CB323" s="42"/>
      <c r="CG323" s="11" t="s">
        <v>4043</v>
      </c>
      <c r="CZ323" s="17"/>
      <c r="DB323" s="11" t="s">
        <v>205</v>
      </c>
      <c r="DC323" s="11">
        <v>-122.20382600000001</v>
      </c>
      <c r="DD323" s="11">
        <v>37.415132999999997</v>
      </c>
      <c r="DE323" s="11">
        <v>-122.15022999999999</v>
      </c>
      <c r="DF323" s="11">
        <v>37.486955000000002</v>
      </c>
    </row>
    <row r="324" spans="1:117" s="11" customFormat="1" ht="156" x14ac:dyDescent="0.15">
      <c r="A324" s="11" t="str">
        <f>VLOOKUP(B324,SC1049_final_report!B:C,2,FALSE)</f>
        <v>mb250gt3222</v>
      </c>
      <c r="B324" s="11" t="s">
        <v>2149</v>
      </c>
      <c r="D324" s="11" t="s">
        <v>2150</v>
      </c>
      <c r="E324" s="11" t="s">
        <v>1825</v>
      </c>
      <c r="F324" s="11" t="s">
        <v>2151</v>
      </c>
      <c r="I324" s="11" t="s">
        <v>419</v>
      </c>
      <c r="K324" s="11" t="s">
        <v>114</v>
      </c>
      <c r="L324" s="11" t="s">
        <v>115</v>
      </c>
      <c r="M324" s="11" t="s">
        <v>116</v>
      </c>
      <c r="N324" s="11" t="s">
        <v>1284</v>
      </c>
      <c r="Q324" s="11" t="s">
        <v>4044</v>
      </c>
      <c r="R324" s="11" t="s">
        <v>4045</v>
      </c>
      <c r="S324" s="11" t="s">
        <v>4046</v>
      </c>
      <c r="T324" s="11" t="s">
        <v>2537</v>
      </c>
      <c r="U324" s="56" t="s">
        <v>2855</v>
      </c>
      <c r="V324" s="42" t="s">
        <v>967</v>
      </c>
      <c r="W324" s="52" t="s">
        <v>2735</v>
      </c>
      <c r="X324" s="42" t="s">
        <v>968</v>
      </c>
      <c r="Y324" s="52" t="s">
        <v>133</v>
      </c>
      <c r="Z324" s="55" t="s">
        <v>134</v>
      </c>
      <c r="AA324" s="49" t="s">
        <v>2730</v>
      </c>
      <c r="AB324" s="55" t="s">
        <v>2581</v>
      </c>
      <c r="AC324" s="42" t="s">
        <v>137</v>
      </c>
      <c r="AD324" s="42" t="s">
        <v>138</v>
      </c>
      <c r="AE324" s="42"/>
      <c r="AF324" s="42"/>
      <c r="AG324" s="42"/>
      <c r="AH324" s="42"/>
      <c r="AI324" s="42"/>
      <c r="AJ324" s="42"/>
      <c r="AK324" s="42"/>
      <c r="AL324" s="42"/>
      <c r="AM324" s="42"/>
      <c r="AN324" s="42"/>
      <c r="AO324" s="42"/>
      <c r="AP324" s="42"/>
      <c r="AQ324" s="42"/>
      <c r="AR324" s="42"/>
      <c r="AS324" s="42"/>
      <c r="AT324" s="42"/>
      <c r="AU324" s="42"/>
      <c r="AV324" s="42" t="s">
        <v>2666</v>
      </c>
      <c r="AW324" s="42" t="s">
        <v>2648</v>
      </c>
      <c r="AX324" s="42" t="s">
        <v>1285</v>
      </c>
      <c r="AY324" s="42" t="s">
        <v>133</v>
      </c>
      <c r="AZ324" s="42" t="s">
        <v>134</v>
      </c>
      <c r="BA324" s="19" t="s">
        <v>2668</v>
      </c>
      <c r="BB324" s="42"/>
      <c r="BC324" s="42"/>
      <c r="BD324" s="42"/>
      <c r="BE324" s="42"/>
      <c r="BF324" s="42"/>
      <c r="BG324" s="42"/>
      <c r="BH324" s="42"/>
      <c r="BI324" s="42"/>
      <c r="BJ324" s="42"/>
      <c r="BK324" s="42"/>
      <c r="BL324" s="42"/>
      <c r="BM324" s="42"/>
      <c r="BN324" s="42"/>
      <c r="BO324" s="42"/>
      <c r="BP324" s="42"/>
      <c r="BQ324" s="42"/>
      <c r="BR324" s="42"/>
      <c r="BS324" s="42"/>
      <c r="BT324" s="42"/>
      <c r="BU324" s="42"/>
      <c r="BV324" s="42"/>
      <c r="BW324" s="42"/>
      <c r="BX324" s="42"/>
      <c r="BY324" s="42"/>
      <c r="BZ324" s="42"/>
      <c r="CA324" s="42"/>
      <c r="CB324" s="42"/>
      <c r="CG324" s="11" t="s">
        <v>4043</v>
      </c>
      <c r="CX324" s="22" t="s">
        <v>2321</v>
      </c>
      <c r="CY324" s="17" t="s">
        <v>2285</v>
      </c>
      <c r="CZ324" s="17" t="s">
        <v>2284</v>
      </c>
      <c r="DB324" s="11" t="s">
        <v>1286</v>
      </c>
      <c r="DC324" s="11">
        <v>-122.1812185803</v>
      </c>
      <c r="DD324" s="11">
        <v>37.418153419699998</v>
      </c>
      <c r="DE324" s="11">
        <v>-122.1785206197</v>
      </c>
      <c r="DF324" s="11">
        <v>37.4208513803</v>
      </c>
    </row>
    <row r="325" spans="1:117" s="11" customFormat="1" ht="117" x14ac:dyDescent="0.15">
      <c r="A325" s="11" t="str">
        <f>VLOOKUP(B325,SC1049_final_report!B:C,2,FALSE)</f>
        <v>py807fs1958</v>
      </c>
      <c r="B325" s="11" t="s">
        <v>2152</v>
      </c>
      <c r="D325" s="11" t="s">
        <v>2153</v>
      </c>
      <c r="E325" s="11" t="s">
        <v>1868</v>
      </c>
      <c r="F325" s="11" t="s">
        <v>2154</v>
      </c>
      <c r="I325" s="11" t="s">
        <v>419</v>
      </c>
      <c r="K325" s="11" t="s">
        <v>114</v>
      </c>
      <c r="L325" s="11" t="s">
        <v>115</v>
      </c>
      <c r="M325" s="11" t="s">
        <v>116</v>
      </c>
      <c r="Q325" s="11" t="s">
        <v>4044</v>
      </c>
      <c r="R325" s="11" t="s">
        <v>4045</v>
      </c>
      <c r="S325" s="11" t="s">
        <v>4046</v>
      </c>
      <c r="T325" s="11" t="s">
        <v>2155</v>
      </c>
      <c r="U325" s="56" t="s">
        <v>2855</v>
      </c>
      <c r="V325" s="42"/>
      <c r="W325" s="42"/>
      <c r="X325" s="42"/>
      <c r="Y325" s="42"/>
      <c r="Z325" s="42"/>
      <c r="AA325" s="42"/>
      <c r="AB325" s="42"/>
      <c r="AC325" s="42"/>
      <c r="AD325" s="42"/>
      <c r="AE325" s="42"/>
      <c r="AF325" s="42"/>
      <c r="AG325" s="42"/>
      <c r="AH325" s="42"/>
      <c r="AI325" s="42"/>
      <c r="AJ325" s="42"/>
      <c r="AK325" s="42"/>
      <c r="AL325" s="42"/>
      <c r="AM325" s="42"/>
      <c r="AN325" s="42"/>
      <c r="AO325" s="42"/>
      <c r="AP325" s="42"/>
      <c r="AQ325" s="42"/>
      <c r="AR325" s="42"/>
      <c r="AS325" s="42"/>
      <c r="AT325" s="42"/>
      <c r="AU325" s="42"/>
      <c r="AV325" s="42"/>
      <c r="AW325" s="42"/>
      <c r="AX325" s="42"/>
      <c r="AY325" s="42"/>
      <c r="AZ325" s="42"/>
      <c r="BA325" s="42"/>
      <c r="BB325" s="42"/>
      <c r="BC325" s="42"/>
      <c r="BD325" s="42"/>
      <c r="BE325" s="42"/>
      <c r="BF325" s="42"/>
      <c r="BG325" s="42"/>
      <c r="BH325" s="42"/>
      <c r="BI325" s="42"/>
      <c r="BJ325" s="42"/>
      <c r="BK325" s="42"/>
      <c r="BL325" s="42"/>
      <c r="BM325" s="42"/>
      <c r="BN325" s="42"/>
      <c r="BO325" s="42"/>
      <c r="BP325" s="42"/>
      <c r="BQ325" s="42"/>
      <c r="BR325" s="42"/>
      <c r="BS325" s="42"/>
      <c r="BT325" s="42"/>
      <c r="BU325" s="42"/>
      <c r="BV325" s="42"/>
      <c r="BW325" s="42"/>
      <c r="BX325" s="42"/>
      <c r="BY325" s="42"/>
      <c r="BZ325" s="42"/>
      <c r="CA325" s="42"/>
      <c r="CB325" s="42"/>
      <c r="CG325" s="11" t="s">
        <v>4043</v>
      </c>
      <c r="CZ325" s="17"/>
      <c r="DB325" s="11" t="s">
        <v>1915</v>
      </c>
      <c r="DC325" s="11">
        <v>-122.189408</v>
      </c>
      <c r="DD325" s="11">
        <v>37.314889999999998</v>
      </c>
      <c r="DE325" s="11">
        <v>-122.138406</v>
      </c>
      <c r="DF325" s="11">
        <v>37.427691000000003</v>
      </c>
    </row>
    <row r="326" spans="1:117" s="11" customFormat="1" ht="156" x14ac:dyDescent="0.15">
      <c r="A326" s="11" t="str">
        <f>VLOOKUP(B326,SC1049_final_report!B:C,2,FALSE)</f>
        <v>sk440pp3688</v>
      </c>
      <c r="B326" s="11" t="s">
        <v>2161</v>
      </c>
      <c r="D326" s="56" t="s">
        <v>2729</v>
      </c>
      <c r="E326" s="11" t="s">
        <v>254</v>
      </c>
      <c r="F326" s="11" t="s">
        <v>2162</v>
      </c>
      <c r="H326" s="11" t="s">
        <v>2163</v>
      </c>
      <c r="I326" s="11" t="s">
        <v>419</v>
      </c>
      <c r="J326" s="11" t="s">
        <v>2164</v>
      </c>
      <c r="K326" s="11" t="s">
        <v>114</v>
      </c>
      <c r="L326" s="11" t="s">
        <v>115</v>
      </c>
      <c r="M326" s="11" t="s">
        <v>116</v>
      </c>
      <c r="N326" s="11" t="s">
        <v>351</v>
      </c>
      <c r="Q326" s="11" t="s">
        <v>4044</v>
      </c>
      <c r="R326" s="11" t="s">
        <v>4045</v>
      </c>
      <c r="S326" s="11" t="s">
        <v>4046</v>
      </c>
      <c r="T326" s="11" t="s">
        <v>2538</v>
      </c>
      <c r="U326" s="56" t="s">
        <v>2855</v>
      </c>
      <c r="V326" s="52" t="s">
        <v>967</v>
      </c>
      <c r="W326" s="52" t="s">
        <v>2735</v>
      </c>
      <c r="X326" s="49" t="s">
        <v>968</v>
      </c>
      <c r="Y326" s="52" t="s">
        <v>133</v>
      </c>
      <c r="Z326" s="55" t="s">
        <v>134</v>
      </c>
      <c r="AA326" s="49" t="s">
        <v>2730</v>
      </c>
      <c r="AB326" s="55" t="s">
        <v>2581</v>
      </c>
      <c r="AC326" s="42" t="s">
        <v>137</v>
      </c>
      <c r="AD326" s="42" t="s">
        <v>138</v>
      </c>
      <c r="AE326" s="42"/>
      <c r="AF326" s="42"/>
      <c r="AG326" s="42"/>
      <c r="AH326" s="42"/>
      <c r="AI326" s="42"/>
      <c r="AJ326" s="42"/>
      <c r="AK326" s="42"/>
      <c r="AL326" s="42"/>
      <c r="AM326" s="42"/>
      <c r="AN326" s="42"/>
      <c r="AO326" s="42"/>
      <c r="AP326" s="42"/>
      <c r="AQ326" s="42"/>
      <c r="AR326" s="42"/>
      <c r="AS326" s="42"/>
      <c r="AT326" s="42"/>
      <c r="AU326" s="42"/>
      <c r="AV326" s="42" t="s">
        <v>2722</v>
      </c>
      <c r="AW326" s="42" t="s">
        <v>2710</v>
      </c>
      <c r="AX326" s="42" t="s">
        <v>2165</v>
      </c>
      <c r="AY326" s="42" t="s">
        <v>133</v>
      </c>
      <c r="AZ326" s="42" t="s">
        <v>134</v>
      </c>
      <c r="BA326" s="68" t="s">
        <v>2723</v>
      </c>
      <c r="BB326" s="42"/>
      <c r="BC326" s="42"/>
      <c r="BD326" s="42"/>
      <c r="BE326" s="42"/>
      <c r="BF326" s="42"/>
      <c r="BG326" s="42"/>
      <c r="BH326" s="42"/>
      <c r="BI326" s="42"/>
      <c r="BJ326" s="42"/>
      <c r="BK326" s="42"/>
      <c r="BL326" s="42"/>
      <c r="BM326" s="42"/>
      <c r="BN326" s="42"/>
      <c r="BO326" s="42"/>
      <c r="BP326" s="42"/>
      <c r="BQ326" s="42"/>
      <c r="BR326" s="42"/>
      <c r="BS326" s="42"/>
      <c r="BT326" s="42"/>
      <c r="BU326" s="42"/>
      <c r="BV326" s="42"/>
      <c r="BW326" s="42"/>
      <c r="BX326" s="42"/>
      <c r="BY326" s="42"/>
      <c r="BZ326" s="42"/>
      <c r="CA326" s="42"/>
      <c r="CB326" s="42"/>
      <c r="CG326" s="11" t="s">
        <v>4043</v>
      </c>
      <c r="CZ326" s="17"/>
      <c r="DB326" s="11" t="s">
        <v>2166</v>
      </c>
      <c r="DC326" s="11">
        <v>-122.310388</v>
      </c>
      <c r="DD326" s="11">
        <v>37.418539000000003</v>
      </c>
      <c r="DE326" s="11">
        <v>-122.16535</v>
      </c>
      <c r="DF326" s="11">
        <v>37.503236999999999</v>
      </c>
    </row>
    <row r="327" spans="1:117" s="11" customFormat="1" ht="117" x14ac:dyDescent="0.15">
      <c r="A327" s="11" t="str">
        <f>VLOOKUP(B327,SC1049_final_report!B:C,2,FALSE)</f>
        <v>cb625qj1157</v>
      </c>
      <c r="B327" s="11" t="s">
        <v>2167</v>
      </c>
      <c r="D327" s="11" t="s">
        <v>2168</v>
      </c>
      <c r="E327" s="11" t="s">
        <v>254</v>
      </c>
      <c r="F327" s="11" t="s">
        <v>2169</v>
      </c>
      <c r="H327" s="11" t="s">
        <v>2170</v>
      </c>
      <c r="I327" s="11" t="s">
        <v>419</v>
      </c>
      <c r="K327" s="11" t="s">
        <v>114</v>
      </c>
      <c r="L327" s="11" t="s">
        <v>115</v>
      </c>
      <c r="M327" s="11" t="s">
        <v>116</v>
      </c>
      <c r="Q327" s="11" t="s">
        <v>4044</v>
      </c>
      <c r="R327" s="11" t="s">
        <v>4045</v>
      </c>
      <c r="S327" s="11" t="s">
        <v>4046</v>
      </c>
      <c r="T327" s="11" t="s">
        <v>2539</v>
      </c>
      <c r="U327" s="56" t="s">
        <v>2855</v>
      </c>
      <c r="V327" s="42"/>
      <c r="W327" s="42"/>
      <c r="X327" s="42"/>
      <c r="Y327" s="42"/>
      <c r="Z327" s="42"/>
      <c r="AA327" s="42"/>
      <c r="AB327" s="55"/>
      <c r="AC327" s="42"/>
      <c r="AD327" s="42"/>
      <c r="AE327" s="42"/>
      <c r="AF327" s="42"/>
      <c r="AG327" s="42"/>
      <c r="AH327" s="42"/>
      <c r="AI327" s="42"/>
      <c r="AJ327" s="42"/>
      <c r="AK327" s="42"/>
      <c r="AL327" s="42"/>
      <c r="AM327" s="42"/>
      <c r="AN327" s="42"/>
      <c r="AO327" s="42"/>
      <c r="AP327" s="42"/>
      <c r="AQ327" s="42"/>
      <c r="AR327" s="42"/>
      <c r="AS327" s="42"/>
      <c r="AT327" s="42"/>
      <c r="AU327" s="42"/>
      <c r="AV327" s="42"/>
      <c r="AW327" s="42"/>
      <c r="AX327" s="42"/>
      <c r="AY327" s="42"/>
      <c r="AZ327" s="42"/>
      <c r="BA327" s="42"/>
      <c r="BB327" s="42"/>
      <c r="BC327" s="42"/>
      <c r="BD327" s="42"/>
      <c r="BE327" s="42"/>
      <c r="BF327" s="42"/>
      <c r="BG327" s="42"/>
      <c r="BH327" s="42"/>
      <c r="BI327" s="42"/>
      <c r="BJ327" s="42"/>
      <c r="BK327" s="42"/>
      <c r="BL327" s="42"/>
      <c r="BM327" s="42"/>
      <c r="BN327" s="42"/>
      <c r="BO327" s="42"/>
      <c r="BP327" s="42"/>
      <c r="BQ327" s="42"/>
      <c r="BR327" s="42"/>
      <c r="BS327" s="42"/>
      <c r="BT327" s="42"/>
      <c r="BU327" s="42"/>
      <c r="BV327" s="42"/>
      <c r="BW327" s="42"/>
      <c r="BX327" s="42"/>
      <c r="BY327" s="42"/>
      <c r="BZ327" s="42"/>
      <c r="CA327" s="42"/>
      <c r="CB327" s="42"/>
      <c r="CG327" s="11" t="s">
        <v>4043</v>
      </c>
      <c r="CZ327" s="17"/>
      <c r="DB327" s="11" t="s">
        <v>2171</v>
      </c>
      <c r="DC327" s="11">
        <v>-122.30428000000001</v>
      </c>
      <c r="DD327" s="11">
        <v>37.371740000000003</v>
      </c>
      <c r="DE327" s="11">
        <v>-122.151836</v>
      </c>
      <c r="DF327" s="11">
        <v>37.467618999999999</v>
      </c>
    </row>
    <row r="328" spans="1:117" s="11" customFormat="1" ht="156" x14ac:dyDescent="0.15">
      <c r="A328" s="11" t="str">
        <f>VLOOKUP(B328,SC1049_final_report!B:C,2,FALSE)</f>
        <v>qv858dq8767</v>
      </c>
      <c r="B328" s="11" t="s">
        <v>2172</v>
      </c>
      <c r="D328" s="56" t="s">
        <v>2734</v>
      </c>
      <c r="E328" s="11" t="s">
        <v>1885</v>
      </c>
      <c r="F328" s="11" t="s">
        <v>2173</v>
      </c>
      <c r="I328" s="11" t="s">
        <v>419</v>
      </c>
      <c r="K328" s="11" t="s">
        <v>114</v>
      </c>
      <c r="L328" s="11" t="s">
        <v>115</v>
      </c>
      <c r="M328" s="11" t="s">
        <v>116</v>
      </c>
      <c r="N328" s="11" t="s">
        <v>2174</v>
      </c>
      <c r="Q328" s="11" t="s">
        <v>4044</v>
      </c>
      <c r="R328" s="11" t="s">
        <v>4045</v>
      </c>
      <c r="S328" s="11" t="s">
        <v>4046</v>
      </c>
      <c r="T328" s="11" t="s">
        <v>2540</v>
      </c>
      <c r="U328" s="56" t="s">
        <v>2855</v>
      </c>
      <c r="V328" s="52" t="s">
        <v>967</v>
      </c>
      <c r="W328" s="52" t="s">
        <v>2735</v>
      </c>
      <c r="X328" s="42" t="s">
        <v>968</v>
      </c>
      <c r="Y328" s="52" t="s">
        <v>133</v>
      </c>
      <c r="Z328" s="55" t="s">
        <v>134</v>
      </c>
      <c r="AA328" s="49" t="s">
        <v>2730</v>
      </c>
      <c r="AB328" s="55" t="s">
        <v>2581</v>
      </c>
      <c r="AC328" s="42" t="s">
        <v>137</v>
      </c>
      <c r="AD328" s="42" t="s">
        <v>138</v>
      </c>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G328" s="11" t="s">
        <v>4043</v>
      </c>
      <c r="CX328" s="17" t="s">
        <v>2283</v>
      </c>
      <c r="CZ328" s="17" t="s">
        <v>123</v>
      </c>
      <c r="DA328" s="19" t="s">
        <v>2267</v>
      </c>
      <c r="DB328" s="11" t="s">
        <v>2160</v>
      </c>
      <c r="DC328" s="11">
        <v>-122.244663</v>
      </c>
      <c r="DD328" s="11">
        <v>37.394413</v>
      </c>
      <c r="DE328" s="11">
        <v>-122.218147</v>
      </c>
      <c r="DF328" s="11">
        <v>37.412621999999999</v>
      </c>
    </row>
    <row r="329" spans="1:117" s="11" customFormat="1" ht="117" x14ac:dyDescent="0.15">
      <c r="A329" s="11" t="str">
        <f>VLOOKUP(B329,SC1049_final_report!B:C,2,FALSE)</f>
        <v>yn189hw9028</v>
      </c>
      <c r="B329" s="11" t="s">
        <v>2175</v>
      </c>
      <c r="D329" s="11" t="s">
        <v>2176</v>
      </c>
      <c r="E329" s="11" t="s">
        <v>1885</v>
      </c>
      <c r="F329" s="11" t="s">
        <v>2177</v>
      </c>
      <c r="I329" s="11" t="s">
        <v>299</v>
      </c>
      <c r="K329" s="11" t="s">
        <v>114</v>
      </c>
      <c r="L329" s="11" t="s">
        <v>115</v>
      </c>
      <c r="M329" s="11" t="s">
        <v>116</v>
      </c>
      <c r="N329" s="11" t="s">
        <v>1341</v>
      </c>
      <c r="Q329" s="11" t="s">
        <v>4044</v>
      </c>
      <c r="R329" s="11" t="s">
        <v>4045</v>
      </c>
      <c r="S329" s="11" t="s">
        <v>4046</v>
      </c>
      <c r="T329" s="11" t="s">
        <v>2541</v>
      </c>
      <c r="U329" s="56" t="s">
        <v>2855</v>
      </c>
      <c r="V329" s="42" t="s">
        <v>1342</v>
      </c>
      <c r="W329" s="55" t="s">
        <v>2585</v>
      </c>
      <c r="X329" s="42"/>
      <c r="Y329" s="55" t="s">
        <v>133</v>
      </c>
      <c r="Z329" s="55" t="s">
        <v>134</v>
      </c>
      <c r="AA329" s="67" t="s">
        <v>2584</v>
      </c>
      <c r="AB329" s="42" t="s">
        <v>136</v>
      </c>
      <c r="AC329" s="42" t="s">
        <v>137</v>
      </c>
      <c r="AD329" s="42" t="s">
        <v>138</v>
      </c>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11" t="s">
        <v>4051</v>
      </c>
      <c r="CG329" s="11" t="s">
        <v>4043</v>
      </c>
      <c r="CH329" s="17" t="s">
        <v>2278</v>
      </c>
      <c r="CI329" s="11">
        <v>110</v>
      </c>
      <c r="CJ329" s="17" t="s">
        <v>2284</v>
      </c>
      <c r="CY329" s="17" t="s">
        <v>2285</v>
      </c>
      <c r="CZ329" s="17" t="s">
        <v>2285</v>
      </c>
      <c r="DB329" s="11" t="s">
        <v>1947</v>
      </c>
      <c r="DC329" s="11">
        <v>-122.214466</v>
      </c>
      <c r="DD329" s="11">
        <v>37.406339000000003</v>
      </c>
      <c r="DE329" s="11">
        <v>-122.17333600000001</v>
      </c>
      <c r="DF329" s="11">
        <v>37.444490999999999</v>
      </c>
    </row>
    <row r="330" spans="1:117" s="11" customFormat="1" ht="117" x14ac:dyDescent="0.15">
      <c r="A330" s="11" t="str">
        <f>VLOOKUP(B330,SC1049_final_report!B:C,2,FALSE)</f>
        <v>zt557rw8593</v>
      </c>
      <c r="B330" s="11" t="s">
        <v>2178</v>
      </c>
      <c r="D330" s="11" t="s">
        <v>2179</v>
      </c>
      <c r="E330" s="11" t="s">
        <v>1825</v>
      </c>
      <c r="F330" s="11" t="s">
        <v>2180</v>
      </c>
      <c r="I330" s="11" t="s">
        <v>299</v>
      </c>
      <c r="K330" s="11" t="s">
        <v>114</v>
      </c>
      <c r="L330" s="11" t="s">
        <v>115</v>
      </c>
      <c r="M330" s="11" t="s">
        <v>116</v>
      </c>
      <c r="Q330" s="11" t="s">
        <v>4044</v>
      </c>
      <c r="R330" s="11" t="s">
        <v>4045</v>
      </c>
      <c r="S330" s="11" t="s">
        <v>4046</v>
      </c>
      <c r="T330" s="11" t="s">
        <v>2542</v>
      </c>
      <c r="U330" s="56" t="s">
        <v>2855</v>
      </c>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G330" s="11" t="s">
        <v>4043</v>
      </c>
      <c r="CX330" s="17" t="s">
        <v>2259</v>
      </c>
      <c r="CY330" s="17"/>
      <c r="CZ330" s="17" t="s">
        <v>123</v>
      </c>
      <c r="DA330" s="11" t="s">
        <v>2260</v>
      </c>
      <c r="DB330" s="11" t="s">
        <v>1983</v>
      </c>
      <c r="DC330" s="11">
        <v>-122.0594679803</v>
      </c>
      <c r="DD330" s="11">
        <v>39.930822019700003</v>
      </c>
      <c r="DE330" s="11">
        <v>-122.0567700197</v>
      </c>
      <c r="DF330" s="11">
        <v>39.933519980299998</v>
      </c>
    </row>
    <row r="331" spans="1:117" s="11" customFormat="1" ht="182" x14ac:dyDescent="0.15">
      <c r="A331" s="11" t="str">
        <f>VLOOKUP(B331,SC1049_final_report!B:C,2,FALSE)</f>
        <v>kb363xq0326</v>
      </c>
      <c r="B331" s="11" t="s">
        <v>2181</v>
      </c>
      <c r="D331" s="11" t="s">
        <v>2182</v>
      </c>
      <c r="E331" s="11" t="s">
        <v>1825</v>
      </c>
      <c r="F331" s="11" t="s">
        <v>2183</v>
      </c>
      <c r="I331" s="11" t="s">
        <v>299</v>
      </c>
      <c r="K331" s="11" t="s">
        <v>114</v>
      </c>
      <c r="L331" s="11" t="s">
        <v>115</v>
      </c>
      <c r="M331" s="11" t="s">
        <v>116</v>
      </c>
      <c r="Q331" s="11" t="s">
        <v>4044</v>
      </c>
      <c r="R331" s="11" t="s">
        <v>4045</v>
      </c>
      <c r="S331" s="11" t="s">
        <v>4046</v>
      </c>
      <c r="T331" s="11" t="s">
        <v>2543</v>
      </c>
      <c r="U331" s="56" t="s">
        <v>2855</v>
      </c>
      <c r="V331" s="42" t="s">
        <v>2184</v>
      </c>
      <c r="W331" s="42" t="s">
        <v>2710</v>
      </c>
      <c r="X331" s="42" t="s">
        <v>2185</v>
      </c>
      <c r="Y331" s="42" t="s">
        <v>133</v>
      </c>
      <c r="Z331" s="42" t="s">
        <v>134</v>
      </c>
      <c r="AA331" s="68" t="s">
        <v>2725</v>
      </c>
      <c r="AB331" s="42" t="s">
        <v>136</v>
      </c>
      <c r="AC331" s="42" t="s">
        <v>137</v>
      </c>
      <c r="AD331" s="42" t="s">
        <v>138</v>
      </c>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G331" s="11" t="s">
        <v>4043</v>
      </c>
      <c r="CX331" s="17" t="s">
        <v>2259</v>
      </c>
      <c r="CY331" s="17"/>
      <c r="CZ331" s="17" t="s">
        <v>123</v>
      </c>
      <c r="DA331" s="11" t="s">
        <v>2260</v>
      </c>
      <c r="DB331" s="11" t="s">
        <v>1983</v>
      </c>
      <c r="DC331" s="11">
        <v>-122.0594679803</v>
      </c>
      <c r="DD331" s="11">
        <v>39.930822019700003</v>
      </c>
      <c r="DE331" s="11">
        <v>-122.0567700197</v>
      </c>
      <c r="DF331" s="11">
        <v>39.933519980299998</v>
      </c>
    </row>
    <row r="332" spans="1:117" s="11" customFormat="1" ht="182" x14ac:dyDescent="0.15">
      <c r="A332" s="11" t="str">
        <f>VLOOKUP(B332,SC1049_final_report!B:C,2,FALSE)</f>
        <v>sq817gw5326</v>
      </c>
      <c r="B332" s="11" t="s">
        <v>2186</v>
      </c>
      <c r="D332" s="11" t="s">
        <v>2187</v>
      </c>
      <c r="E332" s="11" t="s">
        <v>1825</v>
      </c>
      <c r="F332" s="11" t="s">
        <v>2188</v>
      </c>
      <c r="I332" s="11" t="s">
        <v>299</v>
      </c>
      <c r="K332" s="11" t="s">
        <v>114</v>
      </c>
      <c r="L332" s="11" t="s">
        <v>115</v>
      </c>
      <c r="M332" s="11" t="s">
        <v>116</v>
      </c>
      <c r="Q332" s="11" t="s">
        <v>4044</v>
      </c>
      <c r="R332" s="11" t="s">
        <v>4045</v>
      </c>
      <c r="S332" s="11" t="s">
        <v>4046</v>
      </c>
      <c r="T332" s="11" t="s">
        <v>2544</v>
      </c>
      <c r="U332" s="56" t="s">
        <v>2855</v>
      </c>
      <c r="V332" s="42" t="s">
        <v>2184</v>
      </c>
      <c r="W332" s="42" t="s">
        <v>2724</v>
      </c>
      <c r="X332" s="42" t="s">
        <v>2185</v>
      </c>
      <c r="Y332" s="42" t="s">
        <v>133</v>
      </c>
      <c r="Z332" s="42" t="s">
        <v>134</v>
      </c>
      <c r="AA332" s="68" t="s">
        <v>2725</v>
      </c>
      <c r="AB332" s="42" t="s">
        <v>136</v>
      </c>
      <c r="AC332" s="42" t="s">
        <v>137</v>
      </c>
      <c r="AD332" s="42" t="s">
        <v>138</v>
      </c>
      <c r="AE332" s="42"/>
      <c r="AF332" s="42"/>
      <c r="AG332" s="42"/>
      <c r="AH332" s="42"/>
      <c r="AI332" s="42"/>
      <c r="AJ332" s="42"/>
      <c r="AK332" s="42"/>
      <c r="AL332" s="42"/>
      <c r="AM332" s="42"/>
      <c r="AN332" s="42"/>
      <c r="AO332" s="42"/>
      <c r="AP332" s="42"/>
      <c r="AQ332" s="42"/>
      <c r="AR332" s="42"/>
      <c r="AS332" s="42"/>
      <c r="AT332" s="42"/>
      <c r="AU332" s="42"/>
      <c r="AV332" s="42"/>
      <c r="AW332" s="42"/>
      <c r="AX332" s="42"/>
      <c r="AY332" s="42"/>
      <c r="AZ332" s="42"/>
      <c r="BA332" s="42"/>
      <c r="BB332" s="42"/>
      <c r="BC332" s="42"/>
      <c r="BD332" s="42"/>
      <c r="BE332" s="42"/>
      <c r="BF332" s="42"/>
      <c r="BG332" s="42"/>
      <c r="BH332" s="42"/>
      <c r="BI332" s="42"/>
      <c r="BJ332" s="42"/>
      <c r="BK332" s="42"/>
      <c r="BL332" s="42"/>
      <c r="BM332" s="42"/>
      <c r="BN332" s="42"/>
      <c r="BO332" s="42"/>
      <c r="BP332" s="42"/>
      <c r="BQ332" s="42"/>
      <c r="BR332" s="42"/>
      <c r="BS332" s="42"/>
      <c r="BT332" s="42"/>
      <c r="BU332" s="42"/>
      <c r="BV332" s="42"/>
      <c r="BW332" s="42"/>
      <c r="BX332" s="42"/>
      <c r="BY332" s="42"/>
      <c r="BZ332" s="42"/>
      <c r="CA332" s="42"/>
      <c r="CB332" s="42"/>
      <c r="CG332" s="11" t="s">
        <v>4043</v>
      </c>
      <c r="CX332" s="17" t="s">
        <v>2259</v>
      </c>
      <c r="CY332" s="17"/>
      <c r="CZ332" s="17" t="s">
        <v>123</v>
      </c>
      <c r="DA332" s="17" t="s">
        <v>2260</v>
      </c>
      <c r="DB332" s="11" t="s">
        <v>1983</v>
      </c>
      <c r="DC332" s="11">
        <v>-122.0594679803</v>
      </c>
      <c r="DD332" s="11">
        <v>39.930822019700003</v>
      </c>
      <c r="DE332" s="11">
        <v>-122.0567700197</v>
      </c>
      <c r="DF332" s="11">
        <v>39.933519980299998</v>
      </c>
    </row>
    <row r="333" spans="1:117" s="11" customFormat="1" ht="117" x14ac:dyDescent="0.15">
      <c r="A333" s="11" t="str">
        <f>VLOOKUP(B333,SC1049_final_report!B:C,2,FALSE)</f>
        <v>gt282wp2196</v>
      </c>
      <c r="B333" s="11" t="s">
        <v>2189</v>
      </c>
      <c r="D333" s="11" t="s">
        <v>2190</v>
      </c>
      <c r="E333" s="11" t="s">
        <v>1825</v>
      </c>
      <c r="F333" s="11" t="s">
        <v>2191</v>
      </c>
      <c r="I333" s="11" t="s">
        <v>419</v>
      </c>
      <c r="K333" s="11" t="s">
        <v>114</v>
      </c>
      <c r="L333" s="11" t="s">
        <v>115</v>
      </c>
      <c r="M333" s="11" t="s">
        <v>116</v>
      </c>
      <c r="Q333" s="11" t="s">
        <v>4044</v>
      </c>
      <c r="R333" s="11" t="s">
        <v>4045</v>
      </c>
      <c r="S333" s="11" t="s">
        <v>4046</v>
      </c>
      <c r="T333" s="11" t="s">
        <v>2545</v>
      </c>
      <c r="U333" s="56" t="s">
        <v>2855</v>
      </c>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G333" s="11" t="s">
        <v>4043</v>
      </c>
      <c r="CX333" s="11" t="s">
        <v>355</v>
      </c>
      <c r="CZ333" s="17" t="s">
        <v>123</v>
      </c>
      <c r="DA333" s="11" t="s">
        <v>356</v>
      </c>
      <c r="DB333" s="11" t="s">
        <v>332</v>
      </c>
      <c r="DC333" s="11">
        <v>-123.066</v>
      </c>
      <c r="DD333" s="11">
        <v>39.797499999999999</v>
      </c>
      <c r="DE333" s="11">
        <v>-121.34229999999999</v>
      </c>
      <c r="DF333" s="11">
        <v>40.453099999999999</v>
      </c>
      <c r="DJ333" s="11" t="s">
        <v>1772</v>
      </c>
      <c r="DL333" s="11" t="s">
        <v>123</v>
      </c>
      <c r="DM333" s="11" t="s">
        <v>1773</v>
      </c>
    </row>
    <row r="334" spans="1:117" s="11" customFormat="1" ht="117" x14ac:dyDescent="0.15">
      <c r="A334" s="11" t="str">
        <f>VLOOKUP(B334,SC1049_final_report!B:C,2,FALSE)</f>
        <v>tt125np9932</v>
      </c>
      <c r="B334" s="11" t="s">
        <v>2192</v>
      </c>
      <c r="D334" s="11" t="s">
        <v>2193</v>
      </c>
      <c r="E334" s="11" t="s">
        <v>1885</v>
      </c>
      <c r="F334" s="11" t="s">
        <v>2194</v>
      </c>
      <c r="I334" s="11" t="s">
        <v>419</v>
      </c>
      <c r="K334" s="11" t="s">
        <v>114</v>
      </c>
      <c r="L334" s="11" t="s">
        <v>115</v>
      </c>
      <c r="M334" s="11" t="s">
        <v>116</v>
      </c>
      <c r="Q334" s="11" t="s">
        <v>4044</v>
      </c>
      <c r="R334" s="11" t="s">
        <v>4045</v>
      </c>
      <c r="S334" s="11" t="s">
        <v>4046</v>
      </c>
      <c r="T334" s="11" t="s">
        <v>2546</v>
      </c>
      <c r="U334" s="56" t="s">
        <v>2855</v>
      </c>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G334" s="11" t="s">
        <v>4043</v>
      </c>
      <c r="CX334" s="17" t="s">
        <v>2259</v>
      </c>
      <c r="CZ334" s="17" t="s">
        <v>123</v>
      </c>
      <c r="DA334" s="11" t="s">
        <v>2260</v>
      </c>
      <c r="DB334" s="11" t="s">
        <v>1983</v>
      </c>
      <c r="DC334" s="11">
        <v>-122.0594679803</v>
      </c>
      <c r="DD334" s="11">
        <v>39.930822019700003</v>
      </c>
      <c r="DE334" s="11">
        <v>-122.0567700197</v>
      </c>
      <c r="DF334" s="11">
        <v>39.933519980299998</v>
      </c>
    </row>
    <row r="335" spans="1:117" s="11" customFormat="1" ht="117" x14ac:dyDescent="0.15">
      <c r="A335" s="11" t="str">
        <f>VLOOKUP(B335,SC1049_final_report!B:C,2,FALSE)</f>
        <v>gz424qr5223</v>
      </c>
      <c r="B335" s="11" t="s">
        <v>2195</v>
      </c>
      <c r="D335" s="11" t="s">
        <v>2196</v>
      </c>
      <c r="E335" s="11" t="s">
        <v>1868</v>
      </c>
      <c r="F335" s="11" t="s">
        <v>2197</v>
      </c>
      <c r="I335" s="11" t="s">
        <v>419</v>
      </c>
      <c r="J335" s="11" t="s">
        <v>2198</v>
      </c>
      <c r="K335" s="11" t="s">
        <v>114</v>
      </c>
      <c r="L335" s="11" t="s">
        <v>115</v>
      </c>
      <c r="M335" s="11" t="s">
        <v>116</v>
      </c>
      <c r="Q335" s="11" t="s">
        <v>4044</v>
      </c>
      <c r="R335" s="11" t="s">
        <v>4045</v>
      </c>
      <c r="S335" s="11" t="s">
        <v>4046</v>
      </c>
      <c r="T335" s="11" t="s">
        <v>2199</v>
      </c>
      <c r="U335" s="56" t="s">
        <v>2855</v>
      </c>
      <c r="V335" s="42"/>
      <c r="W335" s="42"/>
      <c r="X335" s="42"/>
      <c r="Y335" s="42"/>
      <c r="Z335" s="42"/>
      <c r="AA335" s="42"/>
      <c r="AB335" s="42"/>
      <c r="AC335" s="42"/>
      <c r="AD335" s="42"/>
      <c r="AE335" s="42"/>
      <c r="AF335" s="42"/>
      <c r="AG335" s="42"/>
      <c r="AH335" s="42"/>
      <c r="AI335" s="42"/>
      <c r="AJ335" s="42"/>
      <c r="AK335" s="42"/>
      <c r="AL335" s="42"/>
      <c r="AM335" s="42"/>
      <c r="AN335" s="42"/>
      <c r="AO335" s="42"/>
      <c r="AP335" s="42"/>
      <c r="AQ335" s="42"/>
      <c r="AR335" s="42"/>
      <c r="AS335" s="42"/>
      <c r="AT335" s="42"/>
      <c r="AU335" s="42"/>
      <c r="AV335" s="42"/>
      <c r="AW335" s="42"/>
      <c r="AX335" s="42"/>
      <c r="AY335" s="42"/>
      <c r="AZ335" s="42"/>
      <c r="BA335" s="42"/>
      <c r="BB335" s="42"/>
      <c r="BC335" s="42"/>
      <c r="BD335" s="42"/>
      <c r="BE335" s="42"/>
      <c r="BF335" s="42"/>
      <c r="BG335" s="42"/>
      <c r="BH335" s="42"/>
      <c r="BI335" s="42"/>
      <c r="BJ335" s="42"/>
      <c r="BK335" s="42"/>
      <c r="BL335" s="42"/>
      <c r="BM335" s="42"/>
      <c r="BN335" s="42"/>
      <c r="BO335" s="42"/>
      <c r="BP335" s="42"/>
      <c r="BQ335" s="42"/>
      <c r="BR335" s="42"/>
      <c r="BS335" s="42"/>
      <c r="BT335" s="42"/>
      <c r="BU335" s="42"/>
      <c r="BV335" s="42"/>
      <c r="BW335" s="42"/>
      <c r="BX335" s="42"/>
      <c r="BY335" s="42"/>
      <c r="BZ335" s="42"/>
      <c r="CA335" s="42"/>
      <c r="CB335" s="42"/>
      <c r="CG335" s="11" t="s">
        <v>4043</v>
      </c>
      <c r="CX335" s="17" t="s">
        <v>2280</v>
      </c>
      <c r="CZ335" s="17" t="s">
        <v>2284</v>
      </c>
      <c r="DB335" s="11" t="s">
        <v>2200</v>
      </c>
      <c r="DC335" s="11">
        <v>-121.570314</v>
      </c>
      <c r="DD335" s="11">
        <v>39.635998000000001</v>
      </c>
      <c r="DE335" s="11">
        <v>-121.53829899999999</v>
      </c>
      <c r="DF335" s="11">
        <v>39.653182000000001</v>
      </c>
      <c r="DJ335" s="17" t="s">
        <v>2279</v>
      </c>
      <c r="DL335" s="17" t="s">
        <v>2284</v>
      </c>
    </row>
    <row r="336" spans="1:117" s="11" customFormat="1" ht="117" x14ac:dyDescent="0.15">
      <c r="A336" s="11" t="str">
        <f>VLOOKUP(B336,SC1049_final_report!B:C,2,FALSE)</f>
        <v>gk493bg5414</v>
      </c>
      <c r="B336" s="11" t="s">
        <v>2201</v>
      </c>
      <c r="D336" s="11" t="s">
        <v>2202</v>
      </c>
      <c r="E336" s="11" t="s">
        <v>1825</v>
      </c>
      <c r="F336" s="11" t="s">
        <v>2203</v>
      </c>
      <c r="I336" s="11" t="s">
        <v>419</v>
      </c>
      <c r="K336" s="11" t="s">
        <v>114</v>
      </c>
      <c r="L336" s="11" t="s">
        <v>115</v>
      </c>
      <c r="M336" s="11" t="s">
        <v>116</v>
      </c>
      <c r="N336" s="11" t="s">
        <v>2204</v>
      </c>
      <c r="Q336" s="11" t="s">
        <v>4044</v>
      </c>
      <c r="R336" s="11" t="s">
        <v>4045</v>
      </c>
      <c r="S336" s="11" t="s">
        <v>4046</v>
      </c>
      <c r="T336" s="11" t="s">
        <v>2547</v>
      </c>
      <c r="U336" s="56" t="s">
        <v>2855</v>
      </c>
      <c r="V336" s="42" t="s">
        <v>2621</v>
      </c>
      <c r="W336" s="42" t="s">
        <v>2620</v>
      </c>
      <c r="X336" s="42"/>
      <c r="Y336" s="42" t="s">
        <v>133</v>
      </c>
      <c r="Z336" s="116" t="s">
        <v>134</v>
      </c>
      <c r="AA336" s="42" t="s">
        <v>2622</v>
      </c>
      <c r="AB336" s="55" t="s">
        <v>2581</v>
      </c>
      <c r="AC336" s="42" t="s">
        <v>137</v>
      </c>
      <c r="AD336" s="49" t="s">
        <v>2907</v>
      </c>
      <c r="AE336" s="42"/>
      <c r="AF336" s="42"/>
      <c r="AG336" s="42"/>
      <c r="AH336" s="42"/>
      <c r="AI336" s="42"/>
      <c r="AJ336" s="42"/>
      <c r="AK336" s="42"/>
      <c r="AL336" s="42"/>
      <c r="AM336" s="42"/>
      <c r="AN336" s="42"/>
      <c r="AO336" s="42"/>
      <c r="AP336" s="42"/>
      <c r="AQ336" s="42"/>
      <c r="AR336" s="42"/>
      <c r="AS336" s="42"/>
      <c r="AT336" s="42"/>
      <c r="AU336" s="42"/>
      <c r="AV336" s="42"/>
      <c r="AW336" s="42"/>
      <c r="AX336" s="42"/>
      <c r="AY336" s="42"/>
      <c r="AZ336" s="42"/>
      <c r="BA336" s="42"/>
      <c r="BB336" s="42"/>
      <c r="BC336" s="42"/>
      <c r="BD336" s="42"/>
      <c r="BE336" s="42"/>
      <c r="BF336" s="42"/>
      <c r="BG336" s="42"/>
      <c r="BH336" s="42"/>
      <c r="BI336" s="42"/>
      <c r="BJ336" s="42"/>
      <c r="BK336" s="42"/>
      <c r="BL336" s="42"/>
      <c r="BM336" s="42"/>
      <c r="BN336" s="42"/>
      <c r="BO336" s="42"/>
      <c r="BP336" s="42"/>
      <c r="BQ336" s="42"/>
      <c r="BR336" s="42"/>
      <c r="BS336" s="42"/>
      <c r="BT336" s="42"/>
      <c r="BU336" s="42"/>
      <c r="BV336" s="42"/>
      <c r="BW336" s="42"/>
      <c r="BX336" s="42"/>
      <c r="BY336" s="42"/>
      <c r="BZ336" s="42"/>
      <c r="CA336" s="42"/>
      <c r="CB336" s="42"/>
      <c r="CG336" s="11" t="s">
        <v>4043</v>
      </c>
      <c r="CX336" s="17" t="s">
        <v>2279</v>
      </c>
      <c r="CZ336" s="17" t="s">
        <v>2284</v>
      </c>
      <c r="DB336" s="11" t="s">
        <v>2205</v>
      </c>
      <c r="DC336" s="11">
        <v>-121.77125100000001</v>
      </c>
      <c r="DD336" s="11">
        <v>39.605102000000002</v>
      </c>
      <c r="DE336" s="11">
        <v>-121.73919600000001</v>
      </c>
      <c r="DF336" s="11">
        <v>39.609001999999997</v>
      </c>
    </row>
    <row r="337" spans="1:146" s="11" customFormat="1" ht="117" x14ac:dyDescent="0.15">
      <c r="A337" s="11" t="str">
        <f>VLOOKUP(B337,SC1049_final_report!B:C,2,FALSE)</f>
        <v>yd216kq5134</v>
      </c>
      <c r="B337" s="11" t="s">
        <v>2206</v>
      </c>
      <c r="D337" s="11" t="s">
        <v>2207</v>
      </c>
      <c r="E337" s="11" t="s">
        <v>254</v>
      </c>
      <c r="F337" s="11" t="s">
        <v>2208</v>
      </c>
      <c r="H337" s="11" t="s">
        <v>2209</v>
      </c>
      <c r="I337" s="11" t="s">
        <v>419</v>
      </c>
      <c r="K337" s="11" t="s">
        <v>114</v>
      </c>
      <c r="L337" s="11" t="s">
        <v>115</v>
      </c>
      <c r="M337" s="11" t="s">
        <v>116</v>
      </c>
      <c r="Q337" s="11" t="s">
        <v>4044</v>
      </c>
      <c r="R337" s="11" t="s">
        <v>4045</v>
      </c>
      <c r="S337" s="11" t="s">
        <v>4046</v>
      </c>
      <c r="T337" s="11" t="s">
        <v>2548</v>
      </c>
      <c r="U337" s="56" t="s">
        <v>2855</v>
      </c>
      <c r="V337" s="42"/>
      <c r="W337" s="42"/>
      <c r="X337" s="42"/>
      <c r="Y337" s="42"/>
      <c r="Z337" s="42"/>
      <c r="AA337" s="42"/>
      <c r="AB337" s="42"/>
      <c r="AC337" s="42"/>
      <c r="AD337" s="42"/>
      <c r="AE337" s="42"/>
      <c r="AF337" s="42"/>
      <c r="AG337" s="42"/>
      <c r="AH337" s="42"/>
      <c r="AI337" s="42"/>
      <c r="AJ337" s="42"/>
      <c r="AK337" s="42"/>
      <c r="AL337" s="42"/>
      <c r="AM337" s="42"/>
      <c r="AN337" s="42"/>
      <c r="AO337" s="42"/>
      <c r="AP337" s="42"/>
      <c r="AQ337" s="42"/>
      <c r="AR337" s="42"/>
      <c r="AS337" s="42"/>
      <c r="AT337" s="42"/>
      <c r="AU337" s="42"/>
      <c r="AV337" s="42"/>
      <c r="AW337" s="42"/>
      <c r="AX337" s="42"/>
      <c r="AY337" s="42"/>
      <c r="AZ337" s="42"/>
      <c r="BA337" s="42"/>
      <c r="BB337" s="42"/>
      <c r="BC337" s="42"/>
      <c r="BD337" s="42"/>
      <c r="BE337" s="42"/>
      <c r="BF337" s="42"/>
      <c r="BG337" s="42"/>
      <c r="BH337" s="42"/>
      <c r="BI337" s="42"/>
      <c r="BJ337" s="42"/>
      <c r="BK337" s="42"/>
      <c r="BL337" s="42"/>
      <c r="BM337" s="42"/>
      <c r="BN337" s="42"/>
      <c r="BO337" s="42"/>
      <c r="BP337" s="42"/>
      <c r="BQ337" s="42"/>
      <c r="BR337" s="42"/>
      <c r="BS337" s="42"/>
      <c r="BT337" s="42"/>
      <c r="BU337" s="42"/>
      <c r="BV337" s="42"/>
      <c r="BW337" s="42"/>
      <c r="BX337" s="42"/>
      <c r="BY337" s="42"/>
      <c r="BZ337" s="42"/>
      <c r="CA337" s="42"/>
      <c r="CB337" s="42"/>
      <c r="CG337" s="11" t="s">
        <v>4043</v>
      </c>
      <c r="CX337" s="17" t="s">
        <v>2279</v>
      </c>
      <c r="CZ337" s="17" t="s">
        <v>2284</v>
      </c>
      <c r="DB337" s="11" t="s">
        <v>2205</v>
      </c>
      <c r="DC337" s="11">
        <v>-121.77125100000001</v>
      </c>
      <c r="DD337" s="11">
        <v>39.605102000000002</v>
      </c>
      <c r="DE337" s="11">
        <v>-121.73919600000001</v>
      </c>
      <c r="DF337" s="11">
        <v>39.609001999999997</v>
      </c>
    </row>
    <row r="338" spans="1:146" s="11" customFormat="1" ht="117" x14ac:dyDescent="0.15">
      <c r="A338" s="11" t="str">
        <f>VLOOKUP(B338,SC1049_final_report!B:C,2,FALSE)</f>
        <v>nn544qq9569</v>
      </c>
      <c r="B338" s="11" t="s">
        <v>2210</v>
      </c>
      <c r="D338" s="11" t="s">
        <v>2211</v>
      </c>
      <c r="E338" s="11" t="s">
        <v>1885</v>
      </c>
      <c r="F338" s="11" t="s">
        <v>2212</v>
      </c>
      <c r="I338" s="11" t="s">
        <v>419</v>
      </c>
      <c r="K338" s="11" t="s">
        <v>114</v>
      </c>
      <c r="L338" s="11" t="s">
        <v>115</v>
      </c>
      <c r="M338" s="11" t="s">
        <v>116</v>
      </c>
      <c r="Q338" s="11" t="s">
        <v>4044</v>
      </c>
      <c r="R338" s="11" t="s">
        <v>4045</v>
      </c>
      <c r="S338" s="11" t="s">
        <v>4046</v>
      </c>
      <c r="T338" s="11" t="s">
        <v>2549</v>
      </c>
      <c r="U338" s="56" t="s">
        <v>2855</v>
      </c>
      <c r="V338" s="42"/>
      <c r="W338" s="42"/>
      <c r="X338" s="42"/>
      <c r="Y338" s="42"/>
      <c r="Z338" s="42"/>
      <c r="AA338" s="42"/>
      <c r="AB338" s="42"/>
      <c r="AC338" s="42"/>
      <c r="AD338" s="42"/>
      <c r="AE338" s="42"/>
      <c r="AF338" s="42"/>
      <c r="AG338" s="42"/>
      <c r="AH338" s="42"/>
      <c r="AI338" s="42"/>
      <c r="AJ338" s="42"/>
      <c r="AK338" s="42"/>
      <c r="AL338" s="42"/>
      <c r="AM338" s="42"/>
      <c r="AN338" s="42"/>
      <c r="AO338" s="42"/>
      <c r="AP338" s="42"/>
      <c r="AQ338" s="42"/>
      <c r="AR338" s="42"/>
      <c r="AS338" s="42"/>
      <c r="AT338" s="42"/>
      <c r="AU338" s="42"/>
      <c r="AV338" s="42"/>
      <c r="AW338" s="42"/>
      <c r="AX338" s="42"/>
      <c r="AY338" s="42"/>
      <c r="AZ338" s="42"/>
      <c r="BA338" s="42"/>
      <c r="BB338" s="42"/>
      <c r="BC338" s="42"/>
      <c r="BD338" s="42"/>
      <c r="BE338" s="42"/>
      <c r="BF338" s="42"/>
      <c r="BG338" s="42"/>
      <c r="BH338" s="42"/>
      <c r="BI338" s="42"/>
      <c r="BJ338" s="42"/>
      <c r="BK338" s="42"/>
      <c r="BL338" s="42"/>
      <c r="BM338" s="42"/>
      <c r="BN338" s="42"/>
      <c r="BO338" s="42"/>
      <c r="BP338" s="42"/>
      <c r="BQ338" s="42"/>
      <c r="BR338" s="42"/>
      <c r="BS338" s="42"/>
      <c r="BT338" s="42"/>
      <c r="BU338" s="42"/>
      <c r="BV338" s="42"/>
      <c r="BW338" s="42"/>
      <c r="BX338" s="42"/>
      <c r="BY338" s="42"/>
      <c r="BZ338" s="42"/>
      <c r="CA338" s="42"/>
      <c r="CB338" s="42"/>
      <c r="CG338" s="11" t="s">
        <v>4043</v>
      </c>
      <c r="CX338" s="11" t="s">
        <v>2035</v>
      </c>
      <c r="CZ338" s="17" t="s">
        <v>123</v>
      </c>
      <c r="DA338" s="11" t="s">
        <v>2036</v>
      </c>
      <c r="DB338" s="11" t="s">
        <v>2213</v>
      </c>
      <c r="DC338" s="11">
        <v>-122.336968</v>
      </c>
      <c r="DD338" s="11">
        <v>37.747512999999998</v>
      </c>
      <c r="DE338" s="11">
        <v>-122.21428899999999</v>
      </c>
      <c r="DF338" s="11">
        <v>37.800814000000003</v>
      </c>
    </row>
    <row r="339" spans="1:146" s="11" customFormat="1" ht="117" x14ac:dyDescent="0.15">
      <c r="A339" s="11" t="str">
        <f>VLOOKUP(B339,SC1049_final_report!B:C,2,FALSE)</f>
        <v>bj779hv0109</v>
      </c>
      <c r="B339" s="11" t="s">
        <v>2214</v>
      </c>
      <c r="D339" s="11" t="s">
        <v>2215</v>
      </c>
      <c r="E339" s="11" t="s">
        <v>254</v>
      </c>
      <c r="F339" s="11" t="s">
        <v>2216</v>
      </c>
      <c r="H339" s="11" t="s">
        <v>463</v>
      </c>
      <c r="I339" s="11" t="s">
        <v>419</v>
      </c>
      <c r="K339" s="11" t="s">
        <v>114</v>
      </c>
      <c r="L339" s="11" t="s">
        <v>115</v>
      </c>
      <c r="M339" s="11" t="s">
        <v>116</v>
      </c>
      <c r="Q339" s="11" t="s">
        <v>4044</v>
      </c>
      <c r="R339" s="11" t="s">
        <v>4045</v>
      </c>
      <c r="S339" s="11" t="s">
        <v>4046</v>
      </c>
      <c r="T339" s="11" t="s">
        <v>2550</v>
      </c>
      <c r="U339" s="56" t="s">
        <v>2855</v>
      </c>
      <c r="V339" s="42"/>
      <c r="W339" s="42"/>
      <c r="X339" s="42"/>
      <c r="Y339" s="42"/>
      <c r="Z339" s="42"/>
      <c r="AA339" s="42"/>
      <c r="AB339" s="42"/>
      <c r="AC339" s="42"/>
      <c r="AD339" s="42"/>
      <c r="AE339" s="42"/>
      <c r="AF339" s="42"/>
      <c r="AG339" s="42"/>
      <c r="AH339" s="42"/>
      <c r="AI339" s="42"/>
      <c r="AJ339" s="42"/>
      <c r="AK339" s="42"/>
      <c r="AL339" s="42"/>
      <c r="AM339" s="42"/>
      <c r="AN339" s="42"/>
      <c r="AO339" s="42"/>
      <c r="AP339" s="42"/>
      <c r="AQ339" s="42"/>
      <c r="AR339" s="42"/>
      <c r="AS339" s="42"/>
      <c r="AT339" s="42"/>
      <c r="AU339" s="42"/>
      <c r="AV339" s="42"/>
      <c r="AW339" s="42"/>
      <c r="AX339" s="42"/>
      <c r="AY339" s="42"/>
      <c r="AZ339" s="42"/>
      <c r="BA339" s="42"/>
      <c r="BB339" s="42"/>
      <c r="BC339" s="42"/>
      <c r="BD339" s="42"/>
      <c r="BE339" s="42"/>
      <c r="BF339" s="42"/>
      <c r="BG339" s="42"/>
      <c r="BH339" s="42"/>
      <c r="BI339" s="42"/>
      <c r="BJ339" s="42"/>
      <c r="BK339" s="42"/>
      <c r="BL339" s="42"/>
      <c r="BM339" s="42"/>
      <c r="BN339" s="42"/>
      <c r="BO339" s="42"/>
      <c r="BP339" s="42"/>
      <c r="BQ339" s="42"/>
      <c r="BR339" s="42"/>
      <c r="BS339" s="42"/>
      <c r="BT339" s="42"/>
      <c r="BU339" s="42"/>
      <c r="BV339" s="42"/>
      <c r="BW339" s="42"/>
      <c r="BX339" s="42"/>
      <c r="BY339" s="42"/>
      <c r="BZ339" s="42"/>
      <c r="CA339" s="42"/>
      <c r="CB339" s="42"/>
      <c r="CG339" s="11" t="s">
        <v>4043</v>
      </c>
      <c r="CX339" s="11" t="s">
        <v>2014</v>
      </c>
      <c r="CZ339" s="17" t="s">
        <v>123</v>
      </c>
      <c r="DA339" s="11" t="s">
        <v>2015</v>
      </c>
      <c r="DB339" s="11" t="s">
        <v>2016</v>
      </c>
      <c r="DC339" s="11">
        <v>-121.3323</v>
      </c>
      <c r="DD339" s="11">
        <v>39.707700000000003</v>
      </c>
      <c r="DE339" s="11">
        <v>-119.9956</v>
      </c>
      <c r="DF339" s="11">
        <v>41.1845</v>
      </c>
    </row>
    <row r="340" spans="1:146" s="11" customFormat="1" ht="117" x14ac:dyDescent="0.15">
      <c r="A340" s="11" t="str">
        <f>VLOOKUP(B340,SC1049_final_report!B:C,2,FALSE)</f>
        <v>vb919vj0168</v>
      </c>
      <c r="B340" s="11" t="s">
        <v>2217</v>
      </c>
      <c r="D340" s="11" t="s">
        <v>2218</v>
      </c>
      <c r="E340" s="11" t="s">
        <v>1885</v>
      </c>
      <c r="F340" s="11" t="s">
        <v>2219</v>
      </c>
      <c r="I340" s="11" t="s">
        <v>2220</v>
      </c>
      <c r="K340" s="11" t="s">
        <v>114</v>
      </c>
      <c r="L340" s="11" t="s">
        <v>115</v>
      </c>
      <c r="M340" s="11" t="s">
        <v>116</v>
      </c>
      <c r="N340" s="11" t="s">
        <v>988</v>
      </c>
      <c r="Q340" s="11" t="s">
        <v>4044</v>
      </c>
      <c r="R340" s="11" t="s">
        <v>4045</v>
      </c>
      <c r="S340" s="11" t="s">
        <v>4046</v>
      </c>
      <c r="T340" s="11" t="s">
        <v>2551</v>
      </c>
      <c r="U340" s="56" t="s">
        <v>2855</v>
      </c>
      <c r="V340" s="42"/>
      <c r="W340" s="42"/>
      <c r="X340" s="42"/>
      <c r="Y340" s="42"/>
      <c r="Z340" s="42"/>
      <c r="AA340" s="42"/>
      <c r="AB340" s="42"/>
      <c r="AC340" s="42"/>
      <c r="AD340" s="42"/>
      <c r="AE340" s="42"/>
      <c r="AF340" s="42"/>
      <c r="AG340" s="42"/>
      <c r="AH340" s="42"/>
      <c r="AI340" s="42"/>
      <c r="AJ340" s="42"/>
      <c r="AK340" s="42"/>
      <c r="AL340" s="42"/>
      <c r="AM340" s="42"/>
      <c r="AN340" s="42"/>
      <c r="AO340" s="42"/>
      <c r="AP340" s="42"/>
      <c r="AQ340" s="42"/>
      <c r="AR340" s="42"/>
      <c r="AS340" s="42"/>
      <c r="AT340" s="42"/>
      <c r="AU340" s="42"/>
      <c r="AV340" s="42"/>
      <c r="AW340" s="42"/>
      <c r="AX340" s="42"/>
      <c r="AY340" s="42"/>
      <c r="AZ340" s="42"/>
      <c r="BA340" s="42"/>
      <c r="BB340" s="42"/>
      <c r="BC340" s="42"/>
      <c r="BD340" s="42"/>
      <c r="BE340" s="42"/>
      <c r="BF340" s="42"/>
      <c r="BG340" s="42"/>
      <c r="BH340" s="42"/>
      <c r="BI340" s="42"/>
      <c r="BJ340" s="42"/>
      <c r="BK340" s="42"/>
      <c r="BL340" s="42"/>
      <c r="BM340" s="42"/>
      <c r="BN340" s="42"/>
      <c r="BO340" s="42"/>
      <c r="BP340" s="42"/>
      <c r="BQ340" s="42"/>
      <c r="BR340" s="42"/>
      <c r="BS340" s="42"/>
      <c r="BT340" s="42"/>
      <c r="BU340" s="42"/>
      <c r="BV340" s="42"/>
      <c r="BW340" s="42"/>
      <c r="BX340" s="42"/>
      <c r="BY340" s="42"/>
      <c r="BZ340" s="42"/>
      <c r="CA340" s="42"/>
      <c r="CB340" s="42"/>
      <c r="CG340" s="11" t="s">
        <v>4043</v>
      </c>
      <c r="CX340" s="11" t="s">
        <v>2035</v>
      </c>
      <c r="CZ340" s="17" t="s">
        <v>123</v>
      </c>
      <c r="DA340" s="11" t="s">
        <v>2036</v>
      </c>
      <c r="DB340" s="11" t="s">
        <v>2213</v>
      </c>
      <c r="DC340" s="11">
        <v>-122.336968</v>
      </c>
      <c r="DD340" s="11">
        <v>37.747512999999998</v>
      </c>
      <c r="DE340" s="11">
        <v>-122.21428899999999</v>
      </c>
      <c r="DF340" s="11">
        <v>37.800814000000003</v>
      </c>
    </row>
    <row r="341" spans="1:146" s="11" customFormat="1" ht="117" x14ac:dyDescent="0.15">
      <c r="A341" s="11" t="str">
        <f>VLOOKUP(B341,SC1049_final_report!B:C,2,FALSE)</f>
        <v>qk830mp5802</v>
      </c>
      <c r="B341" s="11" t="s">
        <v>2221</v>
      </c>
      <c r="D341" s="11" t="s">
        <v>2222</v>
      </c>
      <c r="E341" s="11" t="s">
        <v>1868</v>
      </c>
      <c r="F341" s="11" t="s">
        <v>2223</v>
      </c>
      <c r="I341" s="11" t="s">
        <v>1379</v>
      </c>
      <c r="J341" s="11" t="s">
        <v>2224</v>
      </c>
      <c r="K341" s="11" t="s">
        <v>114</v>
      </c>
      <c r="L341" s="11" t="s">
        <v>115</v>
      </c>
      <c r="M341" s="11" t="s">
        <v>116</v>
      </c>
      <c r="N341" s="11" t="s">
        <v>1260</v>
      </c>
      <c r="Q341" s="11" t="s">
        <v>4044</v>
      </c>
      <c r="R341" s="11" t="s">
        <v>4045</v>
      </c>
      <c r="S341" s="11" t="s">
        <v>4046</v>
      </c>
      <c r="T341" s="11" t="s">
        <v>2225</v>
      </c>
      <c r="U341" s="56" t="s">
        <v>2855</v>
      </c>
      <c r="V341" s="42"/>
      <c r="W341" s="42"/>
      <c r="X341" s="42"/>
      <c r="Y341" s="42"/>
      <c r="Z341" s="42"/>
      <c r="AA341" s="42"/>
      <c r="AB341" s="42"/>
      <c r="AC341" s="42"/>
      <c r="AD341" s="42"/>
      <c r="AE341" s="42"/>
      <c r="AF341" s="42"/>
      <c r="AG341" s="42"/>
      <c r="AH341" s="42"/>
      <c r="AI341" s="42"/>
      <c r="AJ341" s="42"/>
      <c r="AK341" s="42"/>
      <c r="AL341" s="42"/>
      <c r="AM341" s="42"/>
      <c r="AN341" s="42"/>
      <c r="AO341" s="42"/>
      <c r="AP341" s="42"/>
      <c r="AQ341" s="42"/>
      <c r="AR341" s="42"/>
      <c r="AS341" s="42"/>
      <c r="AT341" s="42"/>
      <c r="AU341" s="42"/>
      <c r="AV341" s="42"/>
      <c r="AW341" s="42"/>
      <c r="AX341" s="42"/>
      <c r="AY341" s="42"/>
      <c r="AZ341" s="42"/>
      <c r="BA341" s="42"/>
      <c r="BB341" s="42"/>
      <c r="BC341" s="42"/>
      <c r="BD341" s="42"/>
      <c r="BE341" s="42"/>
      <c r="BF341" s="42"/>
      <c r="BG341" s="42"/>
      <c r="BH341" s="42"/>
      <c r="BI341" s="42"/>
      <c r="BJ341" s="42"/>
      <c r="BK341" s="42"/>
      <c r="BL341" s="42"/>
      <c r="BM341" s="42"/>
      <c r="BN341" s="42"/>
      <c r="BO341" s="42"/>
      <c r="BP341" s="42"/>
      <c r="BQ341" s="42"/>
      <c r="BR341" s="42"/>
      <c r="BS341" s="42"/>
      <c r="BT341" s="42"/>
      <c r="BU341" s="42"/>
      <c r="BV341" s="42"/>
      <c r="BW341" s="42"/>
      <c r="BX341" s="42"/>
      <c r="BY341" s="42"/>
      <c r="BZ341" s="42"/>
      <c r="CA341" s="42"/>
      <c r="CB341" s="42"/>
      <c r="CG341" s="11" t="s">
        <v>4043</v>
      </c>
      <c r="CX341" s="11" t="s">
        <v>2035</v>
      </c>
      <c r="CZ341" s="17" t="s">
        <v>123</v>
      </c>
      <c r="DA341" s="11" t="s">
        <v>2036</v>
      </c>
      <c r="DB341" s="11" t="s">
        <v>2226</v>
      </c>
      <c r="DC341" s="11">
        <v>-122.337654</v>
      </c>
      <c r="DD341" s="11">
        <v>37.770313000000002</v>
      </c>
      <c r="DE341" s="11">
        <v>-122.235575</v>
      </c>
      <c r="DF341" s="11">
        <v>37.808273999999997</v>
      </c>
    </row>
    <row r="342" spans="1:146" s="11" customFormat="1" ht="117" x14ac:dyDescent="0.15">
      <c r="A342" s="11" t="str">
        <f>VLOOKUP(B342,SC1049_final_report!B:C,2,FALSE)</f>
        <v>qb773gf6047</v>
      </c>
      <c r="B342" s="11" t="s">
        <v>2227</v>
      </c>
      <c r="D342" s="11" t="s">
        <v>2228</v>
      </c>
      <c r="E342" s="11" t="s">
        <v>1885</v>
      </c>
      <c r="F342" s="11" t="s">
        <v>2229</v>
      </c>
      <c r="I342" s="11" t="s">
        <v>299</v>
      </c>
      <c r="K342" s="11" t="s">
        <v>114</v>
      </c>
      <c r="L342" s="11" t="s">
        <v>115</v>
      </c>
      <c r="M342" s="11" t="s">
        <v>116</v>
      </c>
      <c r="Q342" s="11" t="s">
        <v>4044</v>
      </c>
      <c r="R342" s="11" t="s">
        <v>4045</v>
      </c>
      <c r="S342" s="11" t="s">
        <v>4046</v>
      </c>
      <c r="T342" s="11" t="s">
        <v>2552</v>
      </c>
      <c r="U342" s="56" t="s">
        <v>2855</v>
      </c>
      <c r="V342" s="42"/>
      <c r="W342" s="42"/>
      <c r="X342" s="42"/>
      <c r="Y342" s="42"/>
      <c r="Z342" s="42"/>
      <c r="AA342" s="42"/>
      <c r="AB342" s="42"/>
      <c r="AC342" s="42"/>
      <c r="AD342" s="42"/>
      <c r="AE342" s="42"/>
      <c r="AF342" s="42"/>
      <c r="AG342" s="42"/>
      <c r="AH342" s="42"/>
      <c r="AI342" s="42"/>
      <c r="AJ342" s="42"/>
      <c r="AK342" s="42"/>
      <c r="AL342" s="42"/>
      <c r="AM342" s="42"/>
      <c r="AN342" s="42"/>
      <c r="AO342" s="42"/>
      <c r="AP342" s="42"/>
      <c r="AQ342" s="42"/>
      <c r="AR342" s="42"/>
      <c r="AS342" s="42"/>
      <c r="AT342" s="42"/>
      <c r="AU342" s="42"/>
      <c r="AV342" s="42"/>
      <c r="AW342" s="42"/>
      <c r="AX342" s="42"/>
      <c r="AY342" s="42"/>
      <c r="AZ342" s="42"/>
      <c r="BA342" s="42"/>
      <c r="BB342" s="42"/>
      <c r="BC342" s="42"/>
      <c r="BD342" s="42"/>
      <c r="BE342" s="42"/>
      <c r="BF342" s="42"/>
      <c r="BG342" s="42"/>
      <c r="BH342" s="42"/>
      <c r="BI342" s="42"/>
      <c r="BJ342" s="42"/>
      <c r="BK342" s="42"/>
      <c r="BL342" s="42"/>
      <c r="BM342" s="42"/>
      <c r="BN342" s="42"/>
      <c r="BO342" s="42"/>
      <c r="BP342" s="42"/>
      <c r="BQ342" s="42"/>
      <c r="BR342" s="42"/>
      <c r="BS342" s="42"/>
      <c r="BT342" s="42"/>
      <c r="BU342" s="42"/>
      <c r="BV342" s="42"/>
      <c r="BW342" s="42"/>
      <c r="BX342" s="42"/>
      <c r="BY342" s="42"/>
      <c r="BZ342" s="42"/>
      <c r="CA342" s="42"/>
      <c r="CB342" s="42"/>
      <c r="CG342" s="11" t="s">
        <v>4043</v>
      </c>
      <c r="CX342" s="17" t="s">
        <v>2280</v>
      </c>
      <c r="CZ342" s="17" t="s">
        <v>2284</v>
      </c>
      <c r="DB342" s="11" t="s">
        <v>2200</v>
      </c>
      <c r="DC342" s="11">
        <v>-121.570314</v>
      </c>
      <c r="DD342" s="11">
        <v>39.635998000000001</v>
      </c>
      <c r="DE342" s="11">
        <v>-121.53829899999999</v>
      </c>
      <c r="DF342" s="11">
        <v>39.653182000000001</v>
      </c>
    </row>
    <row r="343" spans="1:146" s="11" customFormat="1" ht="117" x14ac:dyDescent="0.15">
      <c r="A343" s="11" t="str">
        <f>VLOOKUP(B343,SC1049_final_report!B:C,2,FALSE)</f>
        <v>sb346my8824</v>
      </c>
      <c r="B343" s="11" t="s">
        <v>2230</v>
      </c>
      <c r="D343" s="11" t="s">
        <v>2231</v>
      </c>
      <c r="E343" s="11" t="s">
        <v>1825</v>
      </c>
      <c r="F343" s="11" t="s">
        <v>2232</v>
      </c>
      <c r="G343" s="11" t="s">
        <v>255</v>
      </c>
      <c r="I343" s="11" t="s">
        <v>2233</v>
      </c>
      <c r="K343" s="11" t="s">
        <v>114</v>
      </c>
      <c r="L343" s="11" t="s">
        <v>115</v>
      </c>
      <c r="M343" s="11" t="s">
        <v>116</v>
      </c>
      <c r="Q343" s="11" t="s">
        <v>4044</v>
      </c>
      <c r="R343" s="11" t="s">
        <v>4045</v>
      </c>
      <c r="S343" s="11" t="s">
        <v>4046</v>
      </c>
      <c r="T343" s="11" t="s">
        <v>2553</v>
      </c>
      <c r="U343" s="56" t="s">
        <v>2855</v>
      </c>
      <c r="V343" s="42"/>
      <c r="W343" s="42"/>
      <c r="X343" s="42"/>
      <c r="Y343" s="42"/>
      <c r="Z343" s="42"/>
      <c r="AA343" s="42"/>
      <c r="AB343" s="42"/>
      <c r="AC343" s="42"/>
      <c r="AD343" s="42"/>
      <c r="AE343" s="42"/>
      <c r="AF343" s="42"/>
      <c r="AG343" s="42"/>
      <c r="AH343" s="42"/>
      <c r="AI343" s="42"/>
      <c r="AJ343" s="42"/>
      <c r="AK343" s="42"/>
      <c r="AL343" s="42"/>
      <c r="AM343" s="42"/>
      <c r="AN343" s="42"/>
      <c r="AO343" s="42"/>
      <c r="AP343" s="42"/>
      <c r="AQ343" s="42"/>
      <c r="AR343" s="42"/>
      <c r="AS343" s="42"/>
      <c r="AT343" s="42"/>
      <c r="AU343" s="42"/>
      <c r="AV343" s="42"/>
      <c r="AW343" s="42"/>
      <c r="AX343" s="42"/>
      <c r="AY343" s="42"/>
      <c r="AZ343" s="42"/>
      <c r="BA343" s="42"/>
      <c r="BB343" s="42"/>
      <c r="BC343" s="42"/>
      <c r="BD343" s="42"/>
      <c r="BE343" s="42"/>
      <c r="BF343" s="42"/>
      <c r="BG343" s="42"/>
      <c r="BH343" s="42"/>
      <c r="BI343" s="42"/>
      <c r="BJ343" s="42"/>
      <c r="BK343" s="42"/>
      <c r="BL343" s="42"/>
      <c r="BM343" s="42"/>
      <c r="BN343" s="42"/>
      <c r="BO343" s="42"/>
      <c r="BP343" s="42"/>
      <c r="BQ343" s="42"/>
      <c r="BR343" s="42"/>
      <c r="BS343" s="42"/>
      <c r="BT343" s="42"/>
      <c r="BU343" s="42"/>
      <c r="BV343" s="42"/>
      <c r="BW343" s="42"/>
      <c r="BX343" s="42"/>
      <c r="BY343" s="42"/>
      <c r="BZ343" s="42"/>
      <c r="CA343" s="42"/>
      <c r="CB343" s="42"/>
      <c r="CG343" s="11" t="s">
        <v>4043</v>
      </c>
      <c r="CX343" s="11" t="s">
        <v>2035</v>
      </c>
      <c r="CZ343" s="17" t="s">
        <v>123</v>
      </c>
      <c r="DA343" s="11" t="s">
        <v>2036</v>
      </c>
      <c r="DB343" s="11" t="s">
        <v>2234</v>
      </c>
      <c r="DC343" s="11">
        <v>-122.2844391398</v>
      </c>
      <c r="DD343" s="11">
        <v>37.792156346200002</v>
      </c>
      <c r="DE343" s="11">
        <v>-122.2729971779</v>
      </c>
      <c r="DF343" s="11">
        <v>37.796880613399999</v>
      </c>
    </row>
    <row r="344" spans="1:146" s="11" customFormat="1" ht="117" x14ac:dyDescent="0.15">
      <c r="A344" s="11" t="str">
        <f>VLOOKUP(B344,SC1049_final_report!B:C,2,FALSE)</f>
        <v>wq227jm2923</v>
      </c>
      <c r="B344" s="11" t="s">
        <v>2244</v>
      </c>
      <c r="D344" s="11" t="s">
        <v>2236</v>
      </c>
      <c r="E344" s="11" t="s">
        <v>1885</v>
      </c>
      <c r="F344" s="11" t="s">
        <v>2245</v>
      </c>
      <c r="I344" s="11" t="s">
        <v>419</v>
      </c>
      <c r="J344" s="11" t="s">
        <v>2246</v>
      </c>
      <c r="K344" s="11" t="s">
        <v>114</v>
      </c>
      <c r="L344" s="11" t="s">
        <v>115</v>
      </c>
      <c r="M344" s="11" t="s">
        <v>116</v>
      </c>
      <c r="Q344" s="11" t="s">
        <v>4044</v>
      </c>
      <c r="R344" s="11" t="s">
        <v>4045</v>
      </c>
      <c r="S344" s="11" t="s">
        <v>4046</v>
      </c>
      <c r="T344" s="11" t="s">
        <v>2554</v>
      </c>
      <c r="U344" s="56" t="s">
        <v>2855</v>
      </c>
      <c r="V344" s="95" t="s">
        <v>449</v>
      </c>
      <c r="W344" s="95"/>
      <c r="X344" s="95"/>
      <c r="Y344" s="95" t="s">
        <v>133</v>
      </c>
      <c r="Z344" s="95" t="s">
        <v>134</v>
      </c>
      <c r="AA344" s="95" t="s">
        <v>450</v>
      </c>
      <c r="AB344" s="95" t="s">
        <v>136</v>
      </c>
      <c r="AC344" s="95" t="s">
        <v>137</v>
      </c>
      <c r="AD344" s="95" t="s">
        <v>138</v>
      </c>
      <c r="AE344" s="95"/>
      <c r="AF344" s="95"/>
      <c r="AG344" s="95"/>
      <c r="AH344" s="95"/>
      <c r="AI344" s="95"/>
      <c r="AJ344" s="95"/>
      <c r="AK344" s="95"/>
      <c r="AL344" s="95"/>
      <c r="AM344" s="95"/>
      <c r="AN344" s="95"/>
      <c r="AO344" s="95"/>
      <c r="AP344" s="95"/>
      <c r="AQ344" s="95"/>
      <c r="AR344" s="95"/>
      <c r="AS344" s="95"/>
      <c r="AT344" s="95"/>
      <c r="AU344" s="95"/>
      <c r="AV344" s="95" t="s">
        <v>2238</v>
      </c>
      <c r="AW344" s="95"/>
      <c r="AX344" s="95"/>
      <c r="AY344" s="95" t="s">
        <v>133</v>
      </c>
      <c r="AZ344" s="95" t="s">
        <v>134</v>
      </c>
      <c r="BA344" s="95" t="s">
        <v>2239</v>
      </c>
      <c r="BB344" s="95"/>
      <c r="BC344" s="95"/>
      <c r="BD344" s="95"/>
      <c r="BE344" s="95"/>
      <c r="BF344" s="95"/>
      <c r="BG344" s="95"/>
      <c r="BH344" s="95"/>
      <c r="BI344" s="95"/>
      <c r="BJ344" s="95"/>
      <c r="BK344" s="95"/>
      <c r="BL344" s="95"/>
      <c r="BM344" s="95"/>
      <c r="BN344" s="95"/>
      <c r="BO344" s="95"/>
      <c r="BP344" s="95"/>
      <c r="BQ344" s="95"/>
      <c r="BR344" s="95"/>
      <c r="BS344" s="95"/>
      <c r="BT344" s="95"/>
      <c r="BU344" s="95"/>
      <c r="BV344" s="95"/>
      <c r="BW344" s="95"/>
      <c r="BX344" s="95"/>
      <c r="BY344" s="95"/>
      <c r="BZ344" s="95"/>
      <c r="CA344" s="95"/>
      <c r="CB344" s="95"/>
      <c r="CG344" s="11" t="s">
        <v>4043</v>
      </c>
      <c r="CX344" s="11" t="s">
        <v>311</v>
      </c>
      <c r="CZ344" s="17" t="s">
        <v>123</v>
      </c>
      <c r="DA344" s="11" t="s">
        <v>312</v>
      </c>
      <c r="DB344" s="11" t="s">
        <v>313</v>
      </c>
      <c r="DC344" s="11">
        <v>-122.6040239</v>
      </c>
      <c r="DD344" s="11">
        <v>38.567920000000001</v>
      </c>
      <c r="DE344" s="11">
        <v>-122.55483599999999</v>
      </c>
      <c r="DF344" s="11">
        <v>38.598067</v>
      </c>
    </row>
    <row r="345" spans="1:146" s="66" customFormat="1" ht="117" x14ac:dyDescent="0.15">
      <c r="A345" s="126" t="s">
        <v>4067</v>
      </c>
      <c r="B345" s="123" t="s">
        <v>3439</v>
      </c>
      <c r="C345" s="56" t="s">
        <v>3440</v>
      </c>
      <c r="D345" s="56" t="s">
        <v>3441</v>
      </c>
      <c r="E345" s="71" t="s">
        <v>3726</v>
      </c>
      <c r="F345" s="66" t="s">
        <v>3959</v>
      </c>
      <c r="H345" s="66" t="s">
        <v>3442</v>
      </c>
      <c r="I345" s="67" t="s">
        <v>3443</v>
      </c>
      <c r="J345" s="67" t="s">
        <v>3444</v>
      </c>
      <c r="K345" s="11" t="s">
        <v>114</v>
      </c>
      <c r="L345" s="28" t="s">
        <v>115</v>
      </c>
      <c r="M345" s="28" t="s">
        <v>116</v>
      </c>
      <c r="N345" s="66" t="s">
        <v>3674</v>
      </c>
      <c r="O345" s="67"/>
      <c r="P345" s="67"/>
      <c r="Q345" s="28" t="s">
        <v>4044</v>
      </c>
      <c r="R345" s="67" t="s">
        <v>4045</v>
      </c>
      <c r="S345" s="11" t="s">
        <v>4046</v>
      </c>
      <c r="T345" s="19" t="s">
        <v>3445</v>
      </c>
      <c r="U345" s="71" t="s">
        <v>2855</v>
      </c>
      <c r="V345" s="67" t="s">
        <v>3706</v>
      </c>
      <c r="W345" s="66" t="s">
        <v>3704</v>
      </c>
      <c r="X345" s="67" t="s">
        <v>3713</v>
      </c>
      <c r="Y345" s="67" t="s">
        <v>133</v>
      </c>
      <c r="Z345" s="67" t="s">
        <v>134</v>
      </c>
      <c r="AA345" s="96" t="s">
        <v>3705</v>
      </c>
      <c r="AE345" s="117" t="s">
        <v>1695</v>
      </c>
      <c r="AF345" s="118" t="s">
        <v>3995</v>
      </c>
      <c r="AG345" s="71" t="s">
        <v>3996</v>
      </c>
      <c r="AH345" s="118" t="s">
        <v>182</v>
      </c>
      <c r="AI345" s="117" t="s">
        <v>134</v>
      </c>
      <c r="AJ345" s="19" t="s">
        <v>1696</v>
      </c>
      <c r="AV345" s="67"/>
      <c r="AW345" s="67"/>
      <c r="AX345" s="67"/>
      <c r="AY345" s="67"/>
      <c r="AZ345" s="67"/>
      <c r="BA345" s="67"/>
      <c r="BB345" s="67"/>
      <c r="BC345" s="67"/>
      <c r="BD345" s="67"/>
      <c r="BE345" s="67"/>
      <c r="BF345" s="67"/>
      <c r="BG345" s="67"/>
      <c r="BH345" s="67"/>
      <c r="BI345" s="67"/>
      <c r="BJ345" s="67"/>
      <c r="BK345" s="67"/>
      <c r="BL345" s="67"/>
      <c r="BM345" s="67"/>
      <c r="BN345" s="67"/>
      <c r="BO345" s="67"/>
      <c r="BP345" s="67"/>
      <c r="BQ345" s="67"/>
      <c r="BR345" s="67"/>
      <c r="BS345" s="67"/>
      <c r="BT345" s="67"/>
      <c r="BU345" s="67"/>
      <c r="BV345" s="67"/>
      <c r="BW345" s="67"/>
      <c r="BX345" s="67"/>
      <c r="BY345" s="67"/>
      <c r="BZ345" s="67"/>
      <c r="CA345" s="67"/>
      <c r="CB345" s="67"/>
      <c r="CC345" s="67" t="s">
        <v>4063</v>
      </c>
      <c r="CD345" s="67" t="s">
        <v>4048</v>
      </c>
      <c r="CE345" s="67" t="s">
        <v>4051</v>
      </c>
      <c r="CF345" s="67" t="s">
        <v>4064</v>
      </c>
      <c r="CG345" s="26" t="s">
        <v>4042</v>
      </c>
      <c r="CH345" s="24"/>
      <c r="CI345" s="26"/>
      <c r="CJ345" s="24"/>
      <c r="CK345" s="67"/>
      <c r="CL345" s="67"/>
      <c r="CM345" s="67"/>
      <c r="CN345" s="67"/>
      <c r="CO345" s="67"/>
      <c r="CP345" s="67"/>
      <c r="CQ345" s="67"/>
      <c r="CR345" s="67"/>
      <c r="CS345" s="67"/>
      <c r="CT345" s="67"/>
      <c r="CU345" s="67"/>
      <c r="CV345" s="67"/>
      <c r="CW345" s="67"/>
      <c r="CX345" s="26" t="s">
        <v>140</v>
      </c>
      <c r="CY345" s="26"/>
      <c r="CZ345" s="24" t="s">
        <v>123</v>
      </c>
      <c r="DA345" s="73" t="s">
        <v>141</v>
      </c>
      <c r="DB345" s="11" t="s">
        <v>295</v>
      </c>
      <c r="DC345" s="11">
        <v>-122.191292</v>
      </c>
      <c r="DD345" s="11">
        <v>37.4063388</v>
      </c>
      <c r="DE345" s="11">
        <v>-122.149475</v>
      </c>
      <c r="DF345" s="11">
        <v>37.443536899999998</v>
      </c>
      <c r="DG345" s="26" t="s">
        <v>114</v>
      </c>
      <c r="DH345" s="26" t="s">
        <v>123</v>
      </c>
      <c r="DI345" s="26" t="s">
        <v>116</v>
      </c>
      <c r="DJ345" s="67"/>
      <c r="DK345" s="67"/>
      <c r="DL345" s="67"/>
      <c r="DM345" s="67"/>
      <c r="DN345" s="67"/>
      <c r="DO345" s="67"/>
      <c r="DP345" s="67"/>
      <c r="DQ345" s="67"/>
      <c r="DR345" s="67"/>
      <c r="DS345" s="67"/>
      <c r="DT345" s="67"/>
      <c r="DU345" s="67"/>
      <c r="DV345" s="67"/>
      <c r="DW345" s="67"/>
      <c r="DX345" s="67"/>
      <c r="DY345" s="67"/>
      <c r="DZ345" s="67"/>
      <c r="EA345" s="67"/>
      <c r="EB345" s="67"/>
      <c r="EC345" s="67"/>
      <c r="ED345" s="67"/>
      <c r="EE345" s="67"/>
      <c r="EF345" s="67"/>
      <c r="EG345" s="67"/>
      <c r="EH345" s="67"/>
      <c r="EI345" s="67"/>
      <c r="EJ345" s="67"/>
      <c r="EK345" s="67"/>
      <c r="EL345" s="67"/>
      <c r="EM345" s="67"/>
      <c r="EN345" s="67"/>
      <c r="EO345" s="67"/>
      <c r="EP345" s="67"/>
    </row>
    <row r="346" spans="1:146" s="66" customFormat="1" ht="208" x14ac:dyDescent="0.15">
      <c r="A346" s="127" t="s">
        <v>4068</v>
      </c>
      <c r="B346" s="56" t="s">
        <v>3446</v>
      </c>
      <c r="C346" s="56" t="s">
        <v>3447</v>
      </c>
      <c r="D346" s="56" t="s">
        <v>3448</v>
      </c>
      <c r="E346" s="71" t="s">
        <v>3726</v>
      </c>
      <c r="F346" s="66" t="s">
        <v>3960</v>
      </c>
      <c r="H346" s="66" t="s">
        <v>3449</v>
      </c>
      <c r="I346" s="67" t="s">
        <v>3443</v>
      </c>
      <c r="J346" s="67" t="s">
        <v>3450</v>
      </c>
      <c r="K346" s="11" t="s">
        <v>114</v>
      </c>
      <c r="L346" s="28" t="s">
        <v>115</v>
      </c>
      <c r="M346" s="28" t="s">
        <v>116</v>
      </c>
      <c r="N346" s="66" t="s">
        <v>3675</v>
      </c>
      <c r="O346" s="67"/>
      <c r="P346" s="67"/>
      <c r="Q346" s="28" t="s">
        <v>4044</v>
      </c>
      <c r="R346" s="67" t="s">
        <v>4045</v>
      </c>
      <c r="S346" s="11" t="s">
        <v>4046</v>
      </c>
      <c r="T346" s="19" t="s">
        <v>3451</v>
      </c>
      <c r="U346" s="119" t="s">
        <v>2855</v>
      </c>
      <c r="V346" s="67" t="s">
        <v>3452</v>
      </c>
      <c r="W346" s="67" t="s">
        <v>3711</v>
      </c>
      <c r="X346" s="119" t="s">
        <v>4026</v>
      </c>
      <c r="Y346" s="119" t="s">
        <v>133</v>
      </c>
      <c r="AE346" s="67" t="s">
        <v>3453</v>
      </c>
      <c r="AF346" s="67" t="s">
        <v>3711</v>
      </c>
      <c r="AG346" s="119" t="s">
        <v>4027</v>
      </c>
      <c r="AH346" s="119" t="s">
        <v>133</v>
      </c>
      <c r="AN346" s="117" t="s">
        <v>1695</v>
      </c>
      <c r="AP346" s="71" t="s">
        <v>182</v>
      </c>
      <c r="AQ346" s="71" t="s">
        <v>134</v>
      </c>
      <c r="AR346" s="19" t="s">
        <v>1696</v>
      </c>
      <c r="AV346" s="67"/>
      <c r="AW346" s="67"/>
      <c r="AX346" s="67"/>
      <c r="AY346" s="67"/>
      <c r="AZ346" s="67"/>
      <c r="BA346" s="67"/>
      <c r="BB346" s="67"/>
      <c r="BC346" s="67"/>
      <c r="BD346" s="67"/>
      <c r="BE346" s="67"/>
      <c r="BF346" s="67"/>
      <c r="BG346" s="67"/>
      <c r="BH346" s="67"/>
      <c r="BI346" s="67"/>
      <c r="BJ346" s="67"/>
      <c r="BK346" s="67"/>
      <c r="BL346" s="67"/>
      <c r="BM346" s="67"/>
      <c r="BN346" s="67"/>
      <c r="BO346" s="67"/>
      <c r="BP346" s="67"/>
      <c r="BQ346" s="67"/>
      <c r="BR346" s="67"/>
      <c r="BS346" s="67"/>
      <c r="BT346" s="67"/>
      <c r="BU346" s="67"/>
      <c r="BV346" s="67"/>
      <c r="BW346" s="67"/>
      <c r="BX346" s="67"/>
      <c r="BY346" s="67"/>
      <c r="BZ346" s="67"/>
      <c r="CA346" s="67"/>
      <c r="CB346" s="67"/>
      <c r="CC346" s="67" t="s">
        <v>4063</v>
      </c>
      <c r="CD346" s="67" t="s">
        <v>4048</v>
      </c>
      <c r="CE346" s="67"/>
      <c r="CF346" s="67"/>
      <c r="CG346" s="26" t="s">
        <v>4042</v>
      </c>
      <c r="CH346" s="119" t="s">
        <v>2285</v>
      </c>
      <c r="CI346" s="67" t="s">
        <v>2285</v>
      </c>
      <c r="CJ346" s="73" t="s">
        <v>2285</v>
      </c>
      <c r="CK346" s="56" t="s">
        <v>2285</v>
      </c>
      <c r="CL346" s="67" t="s">
        <v>2285</v>
      </c>
      <c r="CM346" s="67"/>
      <c r="CN346" s="67"/>
      <c r="CO346" s="67"/>
      <c r="CP346" s="67"/>
      <c r="CQ346" s="67"/>
      <c r="CR346" s="67"/>
      <c r="CS346" s="67"/>
      <c r="CT346" s="67"/>
      <c r="CU346" s="67"/>
      <c r="CV346" s="67"/>
      <c r="CW346" s="67"/>
      <c r="CX346" s="26" t="s">
        <v>140</v>
      </c>
      <c r="CY346" s="26"/>
      <c r="CZ346" s="24" t="s">
        <v>123</v>
      </c>
      <c r="DA346" s="73" t="s">
        <v>141</v>
      </c>
      <c r="DB346" s="11" t="s">
        <v>295</v>
      </c>
      <c r="DC346" s="11">
        <v>-122.191292</v>
      </c>
      <c r="DD346" s="11">
        <v>37.4063388</v>
      </c>
      <c r="DE346" s="11">
        <v>-122.149475</v>
      </c>
      <c r="DF346" s="11">
        <v>37.443536899999998</v>
      </c>
      <c r="DG346" s="26" t="s">
        <v>114</v>
      </c>
      <c r="DH346" s="26" t="s">
        <v>123</v>
      </c>
      <c r="DI346" s="26" t="s">
        <v>116</v>
      </c>
      <c r="DJ346" s="67"/>
      <c r="DK346" s="67"/>
      <c r="DL346" s="67"/>
      <c r="DM346" s="67"/>
      <c r="DN346" s="67"/>
      <c r="DO346" s="67"/>
      <c r="DP346" s="67"/>
      <c r="DQ346" s="67"/>
      <c r="DR346" s="67"/>
      <c r="DS346" s="67"/>
      <c r="DT346" s="67"/>
      <c r="DU346" s="67"/>
      <c r="DV346" s="67"/>
      <c r="DW346" s="67"/>
      <c r="DX346" s="67"/>
      <c r="DY346" s="67"/>
      <c r="DZ346" s="67"/>
      <c r="EA346" s="67"/>
      <c r="EB346" s="67"/>
      <c r="EC346" s="67"/>
      <c r="ED346" s="67"/>
      <c r="EE346" s="67"/>
      <c r="EF346" s="67"/>
      <c r="EG346" s="67"/>
      <c r="EH346" s="67"/>
      <c r="EI346" s="67"/>
      <c r="EJ346" s="67"/>
      <c r="EK346" s="67"/>
      <c r="EL346" s="67"/>
      <c r="EM346" s="67"/>
      <c r="EN346" s="67"/>
      <c r="EO346" s="67"/>
      <c r="EP346" s="67"/>
    </row>
    <row r="347" spans="1:146" s="66" customFormat="1" ht="117" x14ac:dyDescent="0.15">
      <c r="A347" s="127" t="s">
        <v>4069</v>
      </c>
      <c r="B347" s="56" t="s">
        <v>3454</v>
      </c>
      <c r="C347" s="56" t="s">
        <v>3455</v>
      </c>
      <c r="D347" s="56" t="s">
        <v>3456</v>
      </c>
      <c r="E347" s="71" t="s">
        <v>3726</v>
      </c>
      <c r="F347" s="66" t="s">
        <v>3961</v>
      </c>
      <c r="H347" s="66" t="s">
        <v>3442</v>
      </c>
      <c r="I347" s="67" t="s">
        <v>3443</v>
      </c>
      <c r="J347" s="67" t="s">
        <v>3457</v>
      </c>
      <c r="K347" s="11" t="s">
        <v>114</v>
      </c>
      <c r="L347" s="28" t="s">
        <v>115</v>
      </c>
      <c r="M347" s="28" t="s">
        <v>116</v>
      </c>
      <c r="N347" s="66" t="s">
        <v>3676</v>
      </c>
      <c r="O347" s="67"/>
      <c r="P347" s="67"/>
      <c r="Q347" s="28" t="s">
        <v>4044</v>
      </c>
      <c r="R347" s="67" t="s">
        <v>4045</v>
      </c>
      <c r="S347" s="11" t="s">
        <v>4046</v>
      </c>
      <c r="T347" s="19" t="s">
        <v>3458</v>
      </c>
      <c r="U347" s="119" t="s">
        <v>2855</v>
      </c>
      <c r="V347" s="119" t="s">
        <v>2285</v>
      </c>
      <c r="W347" s="71" t="s">
        <v>3997</v>
      </c>
      <c r="X347" s="119" t="s">
        <v>3998</v>
      </c>
      <c r="AE347" s="67"/>
      <c r="AV347" s="67"/>
      <c r="AW347" s="67"/>
      <c r="AX347" s="67"/>
      <c r="AY347" s="67"/>
      <c r="AZ347" s="67"/>
      <c r="BA347" s="67"/>
      <c r="BB347" s="67"/>
      <c r="BC347" s="67"/>
      <c r="BD347" s="67"/>
      <c r="BE347" s="67"/>
      <c r="BF347" s="67"/>
      <c r="BG347" s="67"/>
      <c r="BH347" s="67"/>
      <c r="BI347" s="67"/>
      <c r="BJ347" s="67"/>
      <c r="BK347" s="67"/>
      <c r="BL347" s="67"/>
      <c r="BM347" s="67"/>
      <c r="BN347" s="67"/>
      <c r="BO347" s="67"/>
      <c r="BP347" s="67"/>
      <c r="BQ347" s="67"/>
      <c r="BR347" s="67"/>
      <c r="BS347" s="67"/>
      <c r="BT347" s="67"/>
      <c r="BU347" s="67"/>
      <c r="BV347" s="67"/>
      <c r="BW347" s="67"/>
      <c r="BX347" s="67"/>
      <c r="BY347" s="67"/>
      <c r="BZ347" s="67"/>
      <c r="CA347" s="67"/>
      <c r="CB347" s="67"/>
      <c r="CC347" s="67" t="s">
        <v>4063</v>
      </c>
      <c r="CD347" s="67" t="s">
        <v>4048</v>
      </c>
      <c r="CE347" s="67"/>
      <c r="CF347" s="67"/>
      <c r="CG347" s="26" t="s">
        <v>4038</v>
      </c>
      <c r="CI347" s="67" t="s">
        <v>2285</v>
      </c>
      <c r="CJ347" s="73" t="s">
        <v>2285</v>
      </c>
      <c r="CM347" s="67" t="s">
        <v>2285</v>
      </c>
      <c r="CN347" s="67" t="s">
        <v>2285</v>
      </c>
      <c r="CO347" s="120"/>
      <c r="CP347" s="67"/>
      <c r="CQ347" s="67"/>
      <c r="CR347" s="67"/>
      <c r="CS347" s="67"/>
      <c r="CT347" s="67"/>
      <c r="CU347" s="67"/>
      <c r="CV347" s="67"/>
      <c r="CW347" s="67"/>
      <c r="CX347" s="26" t="s">
        <v>140</v>
      </c>
      <c r="CY347" s="26"/>
      <c r="CZ347" s="24" t="s">
        <v>123</v>
      </c>
      <c r="DA347" s="73" t="s">
        <v>141</v>
      </c>
      <c r="DB347" s="11" t="s">
        <v>3719</v>
      </c>
      <c r="DC347" s="11">
        <v>-122.2390718</v>
      </c>
      <c r="DD347" s="11">
        <v>37.402073399999999</v>
      </c>
      <c r="DE347" s="11">
        <v>-122.1363830566</v>
      </c>
      <c r="DF347" s="11">
        <v>37.454147653</v>
      </c>
      <c r="DG347" s="26" t="s">
        <v>114</v>
      </c>
      <c r="DH347" s="26" t="s">
        <v>123</v>
      </c>
      <c r="DI347" s="26" t="s">
        <v>116</v>
      </c>
      <c r="DJ347" s="67" t="s">
        <v>2261</v>
      </c>
      <c r="DK347" s="67"/>
      <c r="DL347" s="67" t="s">
        <v>123</v>
      </c>
      <c r="DM347" s="112" t="s">
        <v>2262</v>
      </c>
      <c r="DN347" s="67" t="s">
        <v>2266</v>
      </c>
      <c r="DO347" s="67"/>
      <c r="DP347" s="67" t="s">
        <v>123</v>
      </c>
      <c r="DQ347" s="120" t="s">
        <v>2267</v>
      </c>
      <c r="DR347" s="67"/>
      <c r="DS347" s="67"/>
      <c r="DT347" s="67"/>
      <c r="DU347" s="67"/>
      <c r="DV347" s="67"/>
      <c r="DW347" s="67"/>
      <c r="DX347" s="67"/>
      <c r="DY347" s="67"/>
      <c r="DZ347" s="67"/>
      <c r="EA347" s="67"/>
      <c r="EB347" s="67"/>
      <c r="EC347" s="67"/>
      <c r="ED347" s="67"/>
      <c r="EE347" s="67"/>
      <c r="EF347" s="67"/>
      <c r="EG347" s="67"/>
      <c r="EH347" s="67"/>
      <c r="EI347" s="67"/>
      <c r="EJ347" s="67"/>
      <c r="EK347" s="67"/>
      <c r="EL347" s="67"/>
      <c r="EM347" s="67"/>
      <c r="EN347" s="67"/>
      <c r="EO347" s="67"/>
      <c r="EP347" s="67"/>
    </row>
    <row r="348" spans="1:146" s="66" customFormat="1" ht="30" customHeight="1" x14ac:dyDescent="0.15">
      <c r="A348" s="127" t="s">
        <v>4070</v>
      </c>
      <c r="B348" s="56" t="s">
        <v>3459</v>
      </c>
      <c r="C348" s="56" t="s">
        <v>3460</v>
      </c>
      <c r="D348" s="56" t="s">
        <v>3461</v>
      </c>
      <c r="E348" s="71" t="s">
        <v>3726</v>
      </c>
      <c r="F348" s="66" t="s">
        <v>3962</v>
      </c>
      <c r="H348" s="67" t="s">
        <v>3462</v>
      </c>
      <c r="I348" s="67" t="s">
        <v>3463</v>
      </c>
      <c r="J348" s="67" t="s">
        <v>3464</v>
      </c>
      <c r="K348" s="11" t="s">
        <v>114</v>
      </c>
      <c r="L348" s="28" t="s">
        <v>115</v>
      </c>
      <c r="M348" s="28" t="s">
        <v>116</v>
      </c>
      <c r="N348" s="66" t="s">
        <v>3677</v>
      </c>
      <c r="O348" s="67"/>
      <c r="P348" s="67"/>
      <c r="Q348" s="28" t="s">
        <v>4044</v>
      </c>
      <c r="R348" s="67" t="s">
        <v>4045</v>
      </c>
      <c r="S348" s="11" t="s">
        <v>4046</v>
      </c>
      <c r="T348" s="19" t="s">
        <v>3465</v>
      </c>
      <c r="U348" s="119" t="s">
        <v>2855</v>
      </c>
      <c r="V348" s="67" t="s">
        <v>3466</v>
      </c>
      <c r="W348" s="71" t="s">
        <v>3708</v>
      </c>
      <c r="Y348" s="67" t="s">
        <v>133</v>
      </c>
      <c r="Z348" s="67" t="s">
        <v>134</v>
      </c>
      <c r="AA348" s="19" t="s">
        <v>3707</v>
      </c>
      <c r="AE348" s="67"/>
      <c r="AV348" s="67"/>
      <c r="AW348" s="67"/>
      <c r="AX348" s="67"/>
      <c r="AY348" s="67"/>
      <c r="AZ348" s="67"/>
      <c r="BA348" s="67"/>
      <c r="BB348" s="67"/>
      <c r="BC348" s="67"/>
      <c r="BD348" s="67"/>
      <c r="BE348" s="67"/>
      <c r="BF348" s="67"/>
      <c r="BG348" s="67"/>
      <c r="BH348" s="67"/>
      <c r="BI348" s="67"/>
      <c r="BJ348" s="67"/>
      <c r="BK348" s="67"/>
      <c r="BL348" s="67"/>
      <c r="BM348" s="67"/>
      <c r="BN348" s="67"/>
      <c r="BO348" s="67"/>
      <c r="BP348" s="67"/>
      <c r="BQ348" s="67"/>
      <c r="BR348" s="67"/>
      <c r="BS348" s="67"/>
      <c r="BT348" s="67"/>
      <c r="BU348" s="67"/>
      <c r="BV348" s="67"/>
      <c r="BW348" s="67"/>
      <c r="BX348" s="67"/>
      <c r="BY348" s="67"/>
      <c r="BZ348" s="67"/>
      <c r="CA348" s="67"/>
      <c r="CB348" s="67"/>
      <c r="CC348" s="67" t="s">
        <v>4063</v>
      </c>
      <c r="CD348" s="67" t="s">
        <v>4048</v>
      </c>
      <c r="CE348" s="67"/>
      <c r="CF348" s="67"/>
      <c r="CG348" s="26" t="s">
        <v>4042</v>
      </c>
      <c r="CH348" s="67"/>
      <c r="CI348" s="67"/>
      <c r="CJ348" s="67"/>
      <c r="CK348" s="67"/>
      <c r="CL348" s="67"/>
      <c r="CM348" s="67"/>
      <c r="CN348" s="67"/>
      <c r="CO348" s="67"/>
      <c r="CP348" s="67"/>
      <c r="CQ348" s="67"/>
      <c r="CR348" s="67"/>
      <c r="CS348" s="67"/>
      <c r="CT348" s="67"/>
      <c r="CU348" s="67"/>
      <c r="CV348" s="67"/>
      <c r="CW348" s="67"/>
      <c r="CX348" s="26" t="s">
        <v>140</v>
      </c>
      <c r="CY348" s="26"/>
      <c r="CZ348" s="24" t="s">
        <v>123</v>
      </c>
      <c r="DA348" s="73" t="s">
        <v>141</v>
      </c>
      <c r="DB348" s="11" t="s">
        <v>295</v>
      </c>
      <c r="DC348" s="11">
        <v>-122.191292</v>
      </c>
      <c r="DD348" s="11">
        <v>37.4063388</v>
      </c>
      <c r="DE348" s="11">
        <v>-122.149475</v>
      </c>
      <c r="DF348" s="11">
        <v>37.443536899999998</v>
      </c>
      <c r="DG348" s="26" t="s">
        <v>114</v>
      </c>
      <c r="DH348" s="26" t="s">
        <v>123</v>
      </c>
      <c r="DI348" s="26" t="s">
        <v>116</v>
      </c>
      <c r="DJ348" s="67"/>
      <c r="DK348" s="67"/>
      <c r="DL348" s="67"/>
      <c r="DM348" s="67"/>
      <c r="DN348" s="67"/>
      <c r="DO348" s="67"/>
      <c r="DP348" s="67"/>
      <c r="DQ348" s="67"/>
      <c r="DR348" s="67"/>
      <c r="DS348" s="67"/>
      <c r="DT348" s="67"/>
      <c r="DU348" s="67"/>
      <c r="DV348" s="67"/>
      <c r="DW348" s="67"/>
      <c r="DX348" s="67"/>
      <c r="DY348" s="67"/>
      <c r="DZ348" s="67"/>
      <c r="EA348" s="67"/>
      <c r="EB348" s="67"/>
      <c r="EC348" s="67"/>
      <c r="ED348" s="67"/>
      <c r="EE348" s="67"/>
      <c r="EF348" s="67"/>
      <c r="EG348" s="67"/>
      <c r="EH348" s="67"/>
      <c r="EI348" s="67"/>
      <c r="EJ348" s="67"/>
      <c r="EK348" s="67"/>
      <c r="EL348" s="67"/>
      <c r="EM348" s="67"/>
      <c r="EN348" s="67"/>
      <c r="EO348" s="67"/>
      <c r="EP348" s="67"/>
    </row>
    <row r="349" spans="1:146" s="66" customFormat="1" ht="30" customHeight="1" x14ac:dyDescent="0.15">
      <c r="A349" s="127" t="s">
        <v>4071</v>
      </c>
      <c r="B349" s="56" t="s">
        <v>3467</v>
      </c>
      <c r="C349" s="56" t="s">
        <v>3468</v>
      </c>
      <c r="D349" s="56" t="s">
        <v>3469</v>
      </c>
      <c r="E349" s="71" t="s">
        <v>3726</v>
      </c>
      <c r="F349" s="66" t="s">
        <v>3963</v>
      </c>
      <c r="H349" s="67" t="s">
        <v>3470</v>
      </c>
      <c r="I349" s="67" t="s">
        <v>3471</v>
      </c>
      <c r="J349" s="67" t="s">
        <v>3472</v>
      </c>
      <c r="K349" s="11" t="s">
        <v>114</v>
      </c>
      <c r="L349" s="28" t="s">
        <v>115</v>
      </c>
      <c r="M349" s="28" t="s">
        <v>116</v>
      </c>
      <c r="N349" s="66" t="s">
        <v>3678</v>
      </c>
      <c r="O349" s="67"/>
      <c r="P349" s="67"/>
      <c r="Q349" s="28" t="s">
        <v>4044</v>
      </c>
      <c r="R349" s="67" t="s">
        <v>4045</v>
      </c>
      <c r="S349" s="11" t="s">
        <v>4046</v>
      </c>
      <c r="T349" s="19" t="s">
        <v>3473</v>
      </c>
      <c r="U349" s="119" t="s">
        <v>2855</v>
      </c>
      <c r="V349" s="67" t="s">
        <v>3466</v>
      </c>
      <c r="W349" s="71" t="s">
        <v>3708</v>
      </c>
      <c r="Y349" s="121" t="s">
        <v>3709</v>
      </c>
      <c r="Z349" s="121" t="s">
        <v>134</v>
      </c>
      <c r="AA349" s="56" t="s">
        <v>3710</v>
      </c>
      <c r="AE349" s="67"/>
      <c r="AV349" s="67"/>
      <c r="AW349" s="67"/>
      <c r="AX349" s="67"/>
      <c r="AY349" s="67"/>
      <c r="AZ349" s="67"/>
      <c r="BA349" s="67"/>
      <c r="BB349" s="67"/>
      <c r="BC349" s="67"/>
      <c r="BD349" s="67"/>
      <c r="BE349" s="67"/>
      <c r="BF349" s="67"/>
      <c r="BG349" s="67"/>
      <c r="BH349" s="67"/>
      <c r="BI349" s="67"/>
      <c r="BJ349" s="67"/>
      <c r="BK349" s="67"/>
      <c r="BL349" s="67"/>
      <c r="BM349" s="67"/>
      <c r="BN349" s="67"/>
      <c r="BO349" s="67"/>
      <c r="BP349" s="67"/>
      <c r="BQ349" s="67"/>
      <c r="BR349" s="67"/>
      <c r="BS349" s="67"/>
      <c r="BT349" s="67"/>
      <c r="BU349" s="67"/>
      <c r="BV349" s="67"/>
      <c r="BW349" s="67"/>
      <c r="BX349" s="67"/>
      <c r="BY349" s="67"/>
      <c r="BZ349" s="67"/>
      <c r="CA349" s="67"/>
      <c r="CB349" s="67"/>
      <c r="CC349" s="67" t="s">
        <v>4063</v>
      </c>
      <c r="CD349" s="67" t="s">
        <v>4048</v>
      </c>
      <c r="CE349" s="67" t="s">
        <v>4064</v>
      </c>
      <c r="CF349" s="67"/>
      <c r="CG349" s="26" t="s">
        <v>4042</v>
      </c>
      <c r="CH349" s="67"/>
      <c r="CI349" s="67"/>
      <c r="CJ349" s="67"/>
      <c r="CK349" s="67"/>
      <c r="CL349" s="67"/>
      <c r="CM349" s="67"/>
      <c r="CN349" s="67"/>
      <c r="CO349" s="67"/>
      <c r="CP349" s="67"/>
      <c r="CQ349" s="67"/>
      <c r="CR349" s="67"/>
      <c r="CS349" s="67"/>
      <c r="CT349" s="67"/>
      <c r="CU349" s="67"/>
      <c r="CV349" s="67"/>
      <c r="CW349" s="67"/>
      <c r="CX349" s="26" t="s">
        <v>140</v>
      </c>
      <c r="CY349" s="26"/>
      <c r="CZ349" s="24" t="s">
        <v>123</v>
      </c>
      <c r="DA349" s="73" t="s">
        <v>141</v>
      </c>
      <c r="DB349" s="11" t="s">
        <v>295</v>
      </c>
      <c r="DC349" s="11">
        <v>-122.191292</v>
      </c>
      <c r="DD349" s="11">
        <v>37.4063388</v>
      </c>
      <c r="DE349" s="11">
        <v>-122.149475</v>
      </c>
      <c r="DF349" s="11">
        <v>37.443536899999998</v>
      </c>
      <c r="DG349" s="26" t="s">
        <v>114</v>
      </c>
      <c r="DH349" s="26" t="s">
        <v>123</v>
      </c>
      <c r="DI349" s="26" t="s">
        <v>116</v>
      </c>
      <c r="DJ349" s="67"/>
      <c r="DK349" s="67"/>
      <c r="DL349" s="67"/>
      <c r="DM349" s="67"/>
      <c r="DN349" s="67"/>
      <c r="DO349" s="67"/>
      <c r="DP349" s="67"/>
      <c r="DQ349" s="67"/>
      <c r="DR349" s="67"/>
      <c r="DS349" s="67"/>
      <c r="DT349" s="67"/>
      <c r="DU349" s="67"/>
      <c r="DV349" s="67"/>
      <c r="DW349" s="67"/>
      <c r="DX349" s="67"/>
      <c r="DY349" s="67"/>
      <c r="DZ349" s="67"/>
      <c r="EA349" s="67"/>
      <c r="EB349" s="67"/>
      <c r="EC349" s="67"/>
      <c r="ED349" s="67"/>
      <c r="EE349" s="67"/>
      <c r="EF349" s="67"/>
      <c r="EG349" s="67"/>
      <c r="EH349" s="67"/>
      <c r="EI349" s="67"/>
      <c r="EJ349" s="67"/>
      <c r="EK349" s="67"/>
      <c r="EL349" s="67"/>
      <c r="EM349" s="67"/>
      <c r="EN349" s="67"/>
      <c r="EO349" s="67"/>
      <c r="EP349" s="67"/>
    </row>
    <row r="350" spans="1:146" s="66" customFormat="1" ht="117" x14ac:dyDescent="0.15">
      <c r="A350" s="127" t="s">
        <v>4072</v>
      </c>
      <c r="B350" s="56" t="s">
        <v>3474</v>
      </c>
      <c r="C350" s="56" t="s">
        <v>3475</v>
      </c>
      <c r="D350" s="56" t="s">
        <v>3476</v>
      </c>
      <c r="E350" s="71" t="s">
        <v>3726</v>
      </c>
      <c r="F350" s="66" t="s">
        <v>3964</v>
      </c>
      <c r="H350" s="67" t="s">
        <v>3442</v>
      </c>
      <c r="I350" s="67" t="s">
        <v>3471</v>
      </c>
      <c r="J350" s="67" t="s">
        <v>3477</v>
      </c>
      <c r="K350" s="11" t="s">
        <v>114</v>
      </c>
      <c r="L350" s="28" t="s">
        <v>115</v>
      </c>
      <c r="M350" s="28" t="s">
        <v>116</v>
      </c>
      <c r="N350" s="66" t="s">
        <v>3679</v>
      </c>
      <c r="O350" s="67"/>
      <c r="P350" s="67"/>
      <c r="Q350" s="28" t="s">
        <v>4044</v>
      </c>
      <c r="R350" s="67" t="s">
        <v>4045</v>
      </c>
      <c r="S350" s="11" t="s">
        <v>4046</v>
      </c>
      <c r="T350" s="19" t="s">
        <v>3478</v>
      </c>
      <c r="U350" s="119" t="s">
        <v>2855</v>
      </c>
      <c r="V350" s="119" t="s">
        <v>2285</v>
      </c>
      <c r="W350" s="119" t="s">
        <v>3997</v>
      </c>
      <c r="X350" s="119" t="s">
        <v>3998</v>
      </c>
      <c r="AE350" s="67"/>
      <c r="AV350" s="67"/>
      <c r="AW350" s="67"/>
      <c r="AX350" s="67"/>
      <c r="AY350" s="67"/>
      <c r="AZ350" s="67"/>
      <c r="BA350" s="67"/>
      <c r="BB350" s="67"/>
      <c r="BC350" s="67"/>
      <c r="BD350" s="67"/>
      <c r="BE350" s="67"/>
      <c r="BF350" s="67"/>
      <c r="BG350" s="67"/>
      <c r="BH350" s="67"/>
      <c r="BI350" s="67"/>
      <c r="BJ350" s="67"/>
      <c r="BK350" s="67"/>
      <c r="BL350" s="67"/>
      <c r="BM350" s="67"/>
      <c r="BN350" s="67"/>
      <c r="BO350" s="67"/>
      <c r="BP350" s="67"/>
      <c r="BQ350" s="67"/>
      <c r="BR350" s="67"/>
      <c r="BS350" s="67"/>
      <c r="BT350" s="67"/>
      <c r="BU350" s="67"/>
      <c r="BV350" s="67"/>
      <c r="BW350" s="67"/>
      <c r="BX350" s="67"/>
      <c r="BY350" s="67"/>
      <c r="BZ350" s="67"/>
      <c r="CA350" s="67"/>
      <c r="CB350" s="67"/>
      <c r="CC350" s="67" t="s">
        <v>4063</v>
      </c>
      <c r="CD350" s="67" t="s">
        <v>4048</v>
      </c>
      <c r="CE350" s="67"/>
      <c r="CF350" s="67"/>
      <c r="CG350" s="26" t="s">
        <v>4039</v>
      </c>
      <c r="CH350" s="67"/>
      <c r="CI350" s="67"/>
      <c r="CJ350" s="67"/>
      <c r="CK350" s="67"/>
      <c r="CL350" s="67"/>
      <c r="CM350" s="67"/>
      <c r="CN350" s="67"/>
      <c r="CO350" s="67"/>
      <c r="CP350" s="67"/>
      <c r="CQ350" s="67"/>
      <c r="CR350" s="67"/>
      <c r="CS350" s="67"/>
      <c r="CT350" s="67"/>
      <c r="CU350" s="67"/>
      <c r="CV350" s="67"/>
      <c r="CW350" s="67"/>
      <c r="CX350" s="26" t="s">
        <v>140</v>
      </c>
      <c r="CY350" s="26"/>
      <c r="CZ350" s="24" t="s">
        <v>123</v>
      </c>
      <c r="DA350" s="73" t="s">
        <v>141</v>
      </c>
      <c r="DB350" s="11" t="s">
        <v>295</v>
      </c>
      <c r="DC350" s="11">
        <v>-122.191292</v>
      </c>
      <c r="DD350" s="11">
        <v>37.4063388</v>
      </c>
      <c r="DE350" s="11">
        <v>-122.149475</v>
      </c>
      <c r="DF350" s="11">
        <v>37.443536899999998</v>
      </c>
      <c r="DG350" s="26" t="s">
        <v>114</v>
      </c>
      <c r="DH350" s="26" t="s">
        <v>123</v>
      </c>
      <c r="DI350" s="26" t="s">
        <v>116</v>
      </c>
      <c r="DJ350" s="67"/>
      <c r="DK350" s="67"/>
      <c r="DL350" s="67"/>
      <c r="DM350" s="67"/>
      <c r="DN350" s="67"/>
      <c r="DO350" s="67"/>
      <c r="DP350" s="67"/>
      <c r="DQ350" s="67"/>
      <c r="DR350" s="67"/>
      <c r="DS350" s="67"/>
      <c r="DT350" s="67"/>
      <c r="DU350" s="67"/>
      <c r="DV350" s="67"/>
      <c r="DW350" s="67"/>
      <c r="DX350" s="67"/>
      <c r="DY350" s="67"/>
      <c r="DZ350" s="67"/>
      <c r="EA350" s="67"/>
      <c r="EB350" s="67"/>
      <c r="EC350" s="67"/>
      <c r="ED350" s="67"/>
      <c r="EE350" s="67"/>
      <c r="EF350" s="67"/>
      <c r="EG350" s="67"/>
      <c r="EH350" s="67"/>
      <c r="EI350" s="67"/>
      <c r="EJ350" s="67"/>
      <c r="EK350" s="67"/>
      <c r="EL350" s="67"/>
      <c r="EM350" s="67"/>
      <c r="EN350" s="67"/>
      <c r="EO350" s="67"/>
      <c r="EP350" s="67"/>
    </row>
    <row r="351" spans="1:146" s="66" customFormat="1" ht="117" x14ac:dyDescent="0.15">
      <c r="A351" s="127" t="s">
        <v>4073</v>
      </c>
      <c r="B351" s="56" t="s">
        <v>3479</v>
      </c>
      <c r="C351" s="56" t="s">
        <v>3480</v>
      </c>
      <c r="D351" s="56" t="s">
        <v>3481</v>
      </c>
      <c r="E351" s="71" t="s">
        <v>3726</v>
      </c>
      <c r="F351" s="66" t="s">
        <v>3965</v>
      </c>
      <c r="H351" s="67" t="s">
        <v>3442</v>
      </c>
      <c r="I351" s="67" t="s">
        <v>3471</v>
      </c>
      <c r="J351" s="67" t="s">
        <v>3477</v>
      </c>
      <c r="K351" s="11" t="s">
        <v>114</v>
      </c>
      <c r="L351" s="28" t="s">
        <v>115</v>
      </c>
      <c r="M351" s="28" t="s">
        <v>116</v>
      </c>
      <c r="N351" s="67">
        <v>1980</v>
      </c>
      <c r="O351" s="67"/>
      <c r="P351" s="67" t="s">
        <v>220</v>
      </c>
      <c r="Q351" s="28" t="s">
        <v>4044</v>
      </c>
      <c r="R351" s="67" t="s">
        <v>4045</v>
      </c>
      <c r="S351" s="11" t="s">
        <v>4046</v>
      </c>
      <c r="T351" s="19" t="s">
        <v>3482</v>
      </c>
      <c r="U351" s="119" t="s">
        <v>2855</v>
      </c>
      <c r="V351" s="119" t="s">
        <v>2285</v>
      </c>
      <c r="W351" s="119" t="s">
        <v>3997</v>
      </c>
      <c r="X351" s="119" t="s">
        <v>3998</v>
      </c>
      <c r="AE351" s="67"/>
      <c r="AV351" s="67"/>
      <c r="AW351" s="67"/>
      <c r="AX351" s="67"/>
      <c r="AY351" s="67"/>
      <c r="AZ351" s="67"/>
      <c r="BA351" s="67"/>
      <c r="BB351" s="67"/>
      <c r="BC351" s="67"/>
      <c r="BD351" s="67"/>
      <c r="BE351" s="67"/>
      <c r="BF351" s="67"/>
      <c r="BG351" s="67"/>
      <c r="BH351" s="67"/>
      <c r="BI351" s="67"/>
      <c r="BJ351" s="67"/>
      <c r="BK351" s="67"/>
      <c r="BL351" s="67"/>
      <c r="BM351" s="67"/>
      <c r="BN351" s="67"/>
      <c r="BO351" s="67"/>
      <c r="BP351" s="67"/>
      <c r="BQ351" s="67"/>
      <c r="BR351" s="67"/>
      <c r="BS351" s="67"/>
      <c r="BT351" s="67"/>
      <c r="BU351" s="67"/>
      <c r="BV351" s="67"/>
      <c r="BW351" s="67"/>
      <c r="BX351" s="67"/>
      <c r="BY351" s="67"/>
      <c r="BZ351" s="67"/>
      <c r="CA351" s="67"/>
      <c r="CB351" s="67"/>
      <c r="CC351" s="67" t="s">
        <v>4063</v>
      </c>
      <c r="CD351" s="67" t="s">
        <v>4048</v>
      </c>
      <c r="CE351" s="67"/>
      <c r="CF351" s="67"/>
      <c r="CG351" s="26" t="s">
        <v>4039</v>
      </c>
      <c r="CH351" s="67"/>
      <c r="CI351" s="67"/>
      <c r="CJ351" s="67"/>
      <c r="CK351" s="67"/>
      <c r="CL351" s="67"/>
      <c r="CM351" s="67"/>
      <c r="CN351" s="67"/>
      <c r="CO351" s="67"/>
      <c r="CP351" s="67"/>
      <c r="CQ351" s="67"/>
      <c r="CR351" s="67"/>
      <c r="CS351" s="67"/>
      <c r="CT351" s="67"/>
      <c r="CU351" s="67"/>
      <c r="CV351" s="67"/>
      <c r="CW351" s="67"/>
      <c r="CX351" s="26" t="s">
        <v>140</v>
      </c>
      <c r="CY351" s="26"/>
      <c r="CZ351" s="24" t="s">
        <v>123</v>
      </c>
      <c r="DA351" s="73" t="s">
        <v>141</v>
      </c>
      <c r="DB351" s="11" t="s">
        <v>295</v>
      </c>
      <c r="DC351" s="11">
        <v>-122.191292</v>
      </c>
      <c r="DD351" s="11">
        <v>37.4063388</v>
      </c>
      <c r="DE351" s="11">
        <v>-122.149475</v>
      </c>
      <c r="DF351" s="11">
        <v>37.443536899999998</v>
      </c>
      <c r="DG351" s="26" t="s">
        <v>114</v>
      </c>
      <c r="DH351" s="26" t="s">
        <v>123</v>
      </c>
      <c r="DI351" s="26" t="s">
        <v>116</v>
      </c>
      <c r="DJ351" s="67"/>
      <c r="DK351" s="67"/>
      <c r="DL351" s="67"/>
      <c r="DM351" s="67"/>
      <c r="DN351" s="67"/>
      <c r="DO351" s="67"/>
      <c r="DP351" s="67"/>
      <c r="DQ351" s="67"/>
      <c r="DR351" s="67"/>
      <c r="DS351" s="67"/>
      <c r="DT351" s="67"/>
      <c r="DU351" s="67"/>
      <c r="DV351" s="67"/>
      <c r="DW351" s="67"/>
      <c r="DX351" s="67"/>
      <c r="DY351" s="67"/>
      <c r="DZ351" s="67"/>
      <c r="EA351" s="67"/>
      <c r="EB351" s="67"/>
      <c r="EC351" s="67"/>
      <c r="ED351" s="67"/>
      <c r="EE351" s="67"/>
      <c r="EF351" s="67"/>
      <c r="EG351" s="67"/>
      <c r="EH351" s="67"/>
      <c r="EI351" s="67"/>
      <c r="EJ351" s="67"/>
      <c r="EK351" s="67"/>
      <c r="EL351" s="67"/>
      <c r="EM351" s="67"/>
      <c r="EN351" s="67"/>
      <c r="EO351" s="67"/>
      <c r="EP351" s="67"/>
    </row>
    <row r="352" spans="1:146" s="66" customFormat="1" ht="234" x14ac:dyDescent="0.15">
      <c r="A352" s="127" t="s">
        <v>4074</v>
      </c>
      <c r="B352" s="56" t="s">
        <v>3483</v>
      </c>
      <c r="C352" s="56" t="s">
        <v>3484</v>
      </c>
      <c r="D352" s="56" t="s">
        <v>3485</v>
      </c>
      <c r="E352" s="71" t="s">
        <v>3726</v>
      </c>
      <c r="F352" s="66" t="s">
        <v>3966</v>
      </c>
      <c r="H352" s="67" t="s">
        <v>3486</v>
      </c>
      <c r="I352" s="67" t="s">
        <v>3443</v>
      </c>
      <c r="J352" s="67" t="s">
        <v>3487</v>
      </c>
      <c r="K352" s="11" t="s">
        <v>114</v>
      </c>
      <c r="L352" s="28" t="s">
        <v>115</v>
      </c>
      <c r="M352" s="28" t="s">
        <v>116</v>
      </c>
      <c r="N352" s="66" t="s">
        <v>3680</v>
      </c>
      <c r="O352" s="67"/>
      <c r="P352" s="67"/>
      <c r="Q352" s="28" t="s">
        <v>4044</v>
      </c>
      <c r="R352" s="67" t="s">
        <v>4045</v>
      </c>
      <c r="S352" s="11" t="s">
        <v>4046</v>
      </c>
      <c r="T352" s="19" t="s">
        <v>3488</v>
      </c>
      <c r="U352" s="119" t="s">
        <v>2855</v>
      </c>
      <c r="V352" s="67" t="s">
        <v>3453</v>
      </c>
      <c r="W352" s="67" t="s">
        <v>3711</v>
      </c>
      <c r="X352" s="119" t="s">
        <v>3999</v>
      </c>
      <c r="AE352" s="117" t="s">
        <v>1695</v>
      </c>
      <c r="AF352" s="71" t="s">
        <v>3997</v>
      </c>
      <c r="AH352" s="71" t="s">
        <v>182</v>
      </c>
      <c r="AI352" s="119" t="s">
        <v>134</v>
      </c>
      <c r="AJ352" s="68" t="s">
        <v>1696</v>
      </c>
      <c r="AV352" s="67"/>
      <c r="AW352" s="67"/>
      <c r="AX352" s="67"/>
      <c r="AY352" s="67"/>
      <c r="AZ352" s="67"/>
      <c r="BA352" s="67"/>
      <c r="BB352" s="67"/>
      <c r="BC352" s="67"/>
      <c r="BD352" s="67"/>
      <c r="BE352" s="67"/>
      <c r="BF352" s="67"/>
      <c r="BG352" s="67"/>
      <c r="BH352" s="67"/>
      <c r="BI352" s="67"/>
      <c r="BJ352" s="67"/>
      <c r="BK352" s="67"/>
      <c r="BL352" s="67"/>
      <c r="BM352" s="67"/>
      <c r="BN352" s="67"/>
      <c r="BO352" s="67"/>
      <c r="BP352" s="67"/>
      <c r="BQ352" s="67"/>
      <c r="BR352" s="67"/>
      <c r="BS352" s="67"/>
      <c r="BT352" s="67"/>
      <c r="BU352" s="67"/>
      <c r="BV352" s="67"/>
      <c r="BW352" s="67"/>
      <c r="BX352" s="67"/>
      <c r="BY352" s="67"/>
      <c r="BZ352" s="67"/>
      <c r="CA352" s="67"/>
      <c r="CB352" s="67"/>
      <c r="CC352" s="67" t="s">
        <v>4063</v>
      </c>
      <c r="CD352" s="67" t="s">
        <v>4048</v>
      </c>
      <c r="CE352" s="67"/>
      <c r="CF352" s="67"/>
      <c r="CG352" s="26" t="s">
        <v>4042</v>
      </c>
      <c r="CH352" s="67"/>
      <c r="CI352" s="67"/>
      <c r="CJ352" s="67"/>
      <c r="CK352" s="67"/>
      <c r="CL352" s="67"/>
      <c r="CM352" s="67"/>
      <c r="CN352" s="67"/>
      <c r="CO352" s="67"/>
      <c r="CP352" s="67"/>
      <c r="CQ352" s="67"/>
      <c r="CR352" s="67"/>
      <c r="CS352" s="67"/>
      <c r="CT352" s="67"/>
      <c r="CU352" s="67"/>
      <c r="CV352" s="67"/>
      <c r="CW352" s="67"/>
      <c r="CX352" s="26" t="s">
        <v>140</v>
      </c>
      <c r="CY352" s="26"/>
      <c r="CZ352" s="24" t="s">
        <v>123</v>
      </c>
      <c r="DA352" s="73" t="s">
        <v>141</v>
      </c>
      <c r="DB352" s="11" t="s">
        <v>295</v>
      </c>
      <c r="DC352" s="11">
        <v>-122.191292</v>
      </c>
      <c r="DD352" s="11">
        <v>37.4063388</v>
      </c>
      <c r="DE352" s="11">
        <v>-122.149475</v>
      </c>
      <c r="DF352" s="11">
        <v>37.443536899999998</v>
      </c>
      <c r="DG352" s="26" t="s">
        <v>114</v>
      </c>
      <c r="DH352" s="26" t="s">
        <v>123</v>
      </c>
      <c r="DI352" s="26" t="s">
        <v>116</v>
      </c>
      <c r="DJ352" s="67"/>
      <c r="DK352" s="67"/>
      <c r="DL352" s="67"/>
      <c r="DM352" s="67"/>
      <c r="DN352" s="67"/>
      <c r="DO352" s="67"/>
      <c r="DP352" s="67"/>
      <c r="DQ352" s="67"/>
      <c r="DR352" s="67"/>
      <c r="DS352" s="67"/>
      <c r="DT352" s="67"/>
      <c r="DU352" s="67"/>
      <c r="DV352" s="67"/>
      <c r="DW352" s="67"/>
      <c r="DX352" s="67"/>
      <c r="DY352" s="67"/>
      <c r="DZ352" s="67"/>
      <c r="EA352" s="67"/>
      <c r="EB352" s="67"/>
      <c r="EC352" s="67"/>
      <c r="ED352" s="67"/>
      <c r="EE352" s="67"/>
      <c r="EF352" s="67"/>
      <c r="EG352" s="67"/>
      <c r="EH352" s="67"/>
      <c r="EI352" s="67"/>
      <c r="EJ352" s="67"/>
      <c r="EK352" s="67"/>
      <c r="EL352" s="67"/>
      <c r="EM352" s="67"/>
      <c r="EN352" s="67"/>
      <c r="EO352" s="67"/>
      <c r="EP352" s="67"/>
    </row>
    <row r="353" spans="1:146" s="66" customFormat="1" ht="195" x14ac:dyDescent="0.15">
      <c r="A353" s="127" t="s">
        <v>4075</v>
      </c>
      <c r="B353" s="56" t="s">
        <v>3489</v>
      </c>
      <c r="C353" s="56" t="s">
        <v>3490</v>
      </c>
      <c r="D353" s="56" t="s">
        <v>3491</v>
      </c>
      <c r="E353" s="71" t="s">
        <v>3726</v>
      </c>
      <c r="F353" s="66" t="s">
        <v>3967</v>
      </c>
      <c r="H353" s="67" t="s">
        <v>3442</v>
      </c>
      <c r="I353" s="67" t="s">
        <v>3443</v>
      </c>
      <c r="J353" s="67" t="s">
        <v>3492</v>
      </c>
      <c r="K353" s="11" t="s">
        <v>114</v>
      </c>
      <c r="L353" s="28" t="s">
        <v>115</v>
      </c>
      <c r="M353" s="28" t="s">
        <v>116</v>
      </c>
      <c r="N353" s="66" t="s">
        <v>3681</v>
      </c>
      <c r="O353" s="67"/>
      <c r="P353" s="67" t="s">
        <v>220</v>
      </c>
      <c r="Q353" s="28" t="s">
        <v>4044</v>
      </c>
      <c r="R353" s="67" t="s">
        <v>4045</v>
      </c>
      <c r="S353" s="11" t="s">
        <v>4046</v>
      </c>
      <c r="T353" s="19" t="s">
        <v>3493</v>
      </c>
      <c r="U353" s="119" t="s">
        <v>2855</v>
      </c>
      <c r="V353" s="67" t="s">
        <v>3453</v>
      </c>
      <c r="W353" s="67" t="s">
        <v>3711</v>
      </c>
      <c r="X353" s="119" t="s">
        <v>4006</v>
      </c>
      <c r="Y353" s="121" t="s">
        <v>133</v>
      </c>
      <c r="AE353" s="117" t="s">
        <v>1695</v>
      </c>
      <c r="AF353" s="71" t="s">
        <v>3997</v>
      </c>
      <c r="AH353" s="71" t="s">
        <v>182</v>
      </c>
      <c r="AI353" s="119" t="s">
        <v>134</v>
      </c>
      <c r="AJ353" s="19" t="s">
        <v>1696</v>
      </c>
      <c r="AV353" s="67"/>
      <c r="AW353" s="67"/>
      <c r="AX353" s="67"/>
      <c r="AY353" s="67"/>
      <c r="AZ353" s="67"/>
      <c r="BA353" s="67"/>
      <c r="BB353" s="67"/>
      <c r="BC353" s="67"/>
      <c r="BD353" s="67"/>
      <c r="BE353" s="67"/>
      <c r="BF353" s="67"/>
      <c r="BG353" s="67"/>
      <c r="BH353" s="67"/>
      <c r="BI353" s="67"/>
      <c r="BJ353" s="67"/>
      <c r="BK353" s="67"/>
      <c r="BL353" s="67"/>
      <c r="BM353" s="67"/>
      <c r="BN353" s="67"/>
      <c r="BO353" s="67"/>
      <c r="BP353" s="67"/>
      <c r="BQ353" s="67"/>
      <c r="BR353" s="67"/>
      <c r="BS353" s="67"/>
      <c r="BT353" s="67"/>
      <c r="BU353" s="67"/>
      <c r="BV353" s="67"/>
      <c r="BW353" s="67"/>
      <c r="BX353" s="67"/>
      <c r="BY353" s="67"/>
      <c r="BZ353" s="67"/>
      <c r="CA353" s="67"/>
      <c r="CB353" s="67"/>
      <c r="CC353" s="67" t="s">
        <v>4063</v>
      </c>
      <c r="CD353" s="67" t="s">
        <v>4048</v>
      </c>
      <c r="CE353" s="67"/>
      <c r="CF353" s="67"/>
      <c r="CG353" s="26" t="s">
        <v>4042</v>
      </c>
      <c r="CH353" s="67"/>
      <c r="CI353" s="67"/>
      <c r="CJ353" s="67"/>
      <c r="CK353" s="67"/>
      <c r="CL353" s="67"/>
      <c r="CM353" s="67"/>
      <c r="CN353" s="67"/>
      <c r="CO353" s="67"/>
      <c r="CP353" s="67"/>
      <c r="CQ353" s="67"/>
      <c r="CR353" s="67"/>
      <c r="CS353" s="67"/>
      <c r="CT353" s="67"/>
      <c r="CU353" s="67"/>
      <c r="CV353" s="67"/>
      <c r="CW353" s="67"/>
      <c r="CX353" s="26" t="s">
        <v>140</v>
      </c>
      <c r="CY353" s="26"/>
      <c r="CZ353" s="24" t="s">
        <v>123</v>
      </c>
      <c r="DA353" s="73" t="s">
        <v>141</v>
      </c>
      <c r="DB353" s="11" t="s">
        <v>295</v>
      </c>
      <c r="DC353" s="11">
        <v>-122.191292</v>
      </c>
      <c r="DD353" s="11">
        <v>37.4063388</v>
      </c>
      <c r="DE353" s="11">
        <v>-122.149475</v>
      </c>
      <c r="DF353" s="11">
        <v>37.443536899999998</v>
      </c>
      <c r="DG353" s="26" t="s">
        <v>114</v>
      </c>
      <c r="DH353" s="26" t="s">
        <v>123</v>
      </c>
      <c r="DI353" s="26" t="s">
        <v>116</v>
      </c>
      <c r="DJ353" s="67"/>
      <c r="DK353" s="67"/>
      <c r="DL353" s="67"/>
      <c r="DM353" s="67"/>
      <c r="DN353" s="67"/>
      <c r="DO353" s="67"/>
      <c r="DP353" s="67"/>
      <c r="DQ353" s="67"/>
      <c r="DR353" s="67"/>
      <c r="DS353" s="67"/>
      <c r="DT353" s="67"/>
      <c r="DU353" s="67"/>
      <c r="DV353" s="67"/>
      <c r="DW353" s="67"/>
      <c r="DX353" s="67"/>
      <c r="DY353" s="67"/>
      <c r="DZ353" s="67"/>
      <c r="EA353" s="67"/>
      <c r="EB353" s="67"/>
      <c r="EC353" s="67"/>
      <c r="ED353" s="67"/>
      <c r="EE353" s="67"/>
      <c r="EF353" s="67"/>
      <c r="EG353" s="67"/>
      <c r="EH353" s="67"/>
      <c r="EI353" s="67"/>
      <c r="EJ353" s="67"/>
      <c r="EK353" s="67"/>
      <c r="EL353" s="67"/>
      <c r="EM353" s="67"/>
      <c r="EN353" s="67"/>
      <c r="EO353" s="67"/>
      <c r="EP353" s="67"/>
    </row>
    <row r="354" spans="1:146" s="66" customFormat="1" ht="30" customHeight="1" x14ac:dyDescent="0.15">
      <c r="A354" s="127" t="s">
        <v>4076</v>
      </c>
      <c r="B354" s="56" t="s">
        <v>3494</v>
      </c>
      <c r="C354" s="56" t="s">
        <v>3495</v>
      </c>
      <c r="D354" s="56" t="s">
        <v>3496</v>
      </c>
      <c r="E354" s="71" t="s">
        <v>3726</v>
      </c>
      <c r="F354" s="66" t="s">
        <v>3968</v>
      </c>
      <c r="H354" s="67" t="s">
        <v>3442</v>
      </c>
      <c r="I354" s="67" t="s">
        <v>3443</v>
      </c>
      <c r="J354" s="67" t="s">
        <v>3497</v>
      </c>
      <c r="K354" s="11" t="s">
        <v>114</v>
      </c>
      <c r="L354" s="28" t="s">
        <v>115</v>
      </c>
      <c r="M354" s="28" t="s">
        <v>116</v>
      </c>
      <c r="N354" s="66" t="s">
        <v>3682</v>
      </c>
      <c r="O354" s="67"/>
      <c r="P354" s="67"/>
      <c r="Q354" s="28" t="s">
        <v>4044</v>
      </c>
      <c r="R354" s="67" t="s">
        <v>4045</v>
      </c>
      <c r="S354" s="11" t="s">
        <v>4046</v>
      </c>
      <c r="T354" s="19" t="s">
        <v>3498</v>
      </c>
      <c r="U354" s="119" t="s">
        <v>2855</v>
      </c>
      <c r="V354" s="67" t="s">
        <v>4018</v>
      </c>
      <c r="W354" s="67" t="s">
        <v>3715</v>
      </c>
      <c r="X354" s="119" t="s">
        <v>4019</v>
      </c>
      <c r="Y354" s="119" t="s">
        <v>133</v>
      </c>
      <c r="AE354" s="67"/>
      <c r="AV354" s="67"/>
      <c r="AW354" s="67"/>
      <c r="AX354" s="67"/>
      <c r="AY354" s="67"/>
      <c r="AZ354" s="67"/>
      <c r="BA354" s="67"/>
      <c r="BB354" s="67"/>
      <c r="BC354" s="67"/>
      <c r="BD354" s="67"/>
      <c r="BE354" s="67"/>
      <c r="BF354" s="67"/>
      <c r="BG354" s="67"/>
      <c r="BH354" s="67"/>
      <c r="BI354" s="67"/>
      <c r="BJ354" s="67"/>
      <c r="BK354" s="67"/>
      <c r="BL354" s="67"/>
      <c r="BM354" s="67"/>
      <c r="BN354" s="67"/>
      <c r="BO354" s="67"/>
      <c r="BP354" s="67"/>
      <c r="BQ354" s="67"/>
      <c r="BR354" s="67"/>
      <c r="BS354" s="67"/>
      <c r="BT354" s="67"/>
      <c r="BU354" s="67"/>
      <c r="BV354" s="67"/>
      <c r="BW354" s="67"/>
      <c r="BX354" s="67"/>
      <c r="BY354" s="67"/>
      <c r="BZ354" s="67"/>
      <c r="CA354" s="67"/>
      <c r="CB354" s="67"/>
      <c r="CC354" s="67" t="s">
        <v>4063</v>
      </c>
      <c r="CD354" s="67" t="s">
        <v>4048</v>
      </c>
      <c r="CE354" s="67"/>
      <c r="CF354" s="67"/>
      <c r="CG354" s="26" t="s">
        <v>4042</v>
      </c>
      <c r="CH354" s="67"/>
      <c r="CI354" s="67"/>
      <c r="CJ354" s="67"/>
      <c r="CK354" s="67"/>
      <c r="CL354" s="67"/>
      <c r="CM354" s="67"/>
      <c r="CN354" s="67"/>
      <c r="CO354" s="67"/>
      <c r="CP354" s="67"/>
      <c r="CQ354" s="67"/>
      <c r="CR354" s="67"/>
      <c r="CS354" s="67"/>
      <c r="CT354" s="67"/>
      <c r="CU354" s="67"/>
      <c r="CV354" s="67"/>
      <c r="CW354" s="67"/>
      <c r="CX354" s="26" t="s">
        <v>140</v>
      </c>
      <c r="CY354" s="26"/>
      <c r="CZ354" s="24" t="s">
        <v>123</v>
      </c>
      <c r="DA354" s="73" t="s">
        <v>141</v>
      </c>
      <c r="DB354" s="11" t="s">
        <v>3719</v>
      </c>
      <c r="DC354" s="11">
        <v>-122.2390718</v>
      </c>
      <c r="DD354" s="11">
        <v>37.402073399999999</v>
      </c>
      <c r="DE354" s="11">
        <v>-122.136383</v>
      </c>
      <c r="DF354" s="11">
        <v>37.454147653</v>
      </c>
      <c r="DG354" s="26" t="s">
        <v>114</v>
      </c>
      <c r="DH354" s="26" t="s">
        <v>123</v>
      </c>
      <c r="DI354" s="26" t="s">
        <v>116</v>
      </c>
      <c r="DJ354" s="67"/>
      <c r="DK354" s="67"/>
      <c r="DL354" s="67"/>
      <c r="DM354" s="67"/>
      <c r="DN354" s="67"/>
      <c r="DO354" s="67"/>
      <c r="DP354" s="67"/>
      <c r="DQ354" s="67"/>
      <c r="DR354" s="67"/>
      <c r="DS354" s="67"/>
      <c r="DT354" s="67"/>
      <c r="DU354" s="67"/>
      <c r="DV354" s="67"/>
      <c r="DW354" s="67"/>
      <c r="DX354" s="67"/>
      <c r="DY354" s="67"/>
      <c r="DZ354" s="67"/>
      <c r="EA354" s="67"/>
      <c r="EB354" s="67"/>
      <c r="EC354" s="67"/>
      <c r="ED354" s="67"/>
      <c r="EE354" s="67"/>
      <c r="EF354" s="67"/>
      <c r="EG354" s="67"/>
      <c r="EH354" s="67"/>
      <c r="EI354" s="67"/>
      <c r="EJ354" s="67"/>
      <c r="EK354" s="67"/>
      <c r="EL354" s="67"/>
      <c r="EM354" s="67"/>
      <c r="EN354" s="67"/>
      <c r="EO354" s="67"/>
      <c r="EP354" s="67"/>
    </row>
    <row r="355" spans="1:146" s="66" customFormat="1" ht="30" customHeight="1" x14ac:dyDescent="0.15">
      <c r="A355" s="127" t="s">
        <v>4077</v>
      </c>
      <c r="B355" s="56" t="s">
        <v>3499</v>
      </c>
      <c r="C355" s="56" t="s">
        <v>3500</v>
      </c>
      <c r="D355" s="56" t="s">
        <v>3501</v>
      </c>
      <c r="E355" s="71" t="s">
        <v>3726</v>
      </c>
      <c r="F355" s="66" t="s">
        <v>3969</v>
      </c>
      <c r="H355" s="67" t="s">
        <v>3502</v>
      </c>
      <c r="I355" s="67" t="s">
        <v>3443</v>
      </c>
      <c r="J355" s="67" t="s">
        <v>3503</v>
      </c>
      <c r="K355" s="11" t="s">
        <v>114</v>
      </c>
      <c r="L355" s="28" t="s">
        <v>115</v>
      </c>
      <c r="M355" s="28" t="s">
        <v>116</v>
      </c>
      <c r="N355" s="66" t="s">
        <v>3683</v>
      </c>
      <c r="O355" s="67"/>
      <c r="P355" s="67"/>
      <c r="Q355" s="28" t="s">
        <v>4044</v>
      </c>
      <c r="R355" s="67" t="s">
        <v>4045</v>
      </c>
      <c r="S355" s="11" t="s">
        <v>4046</v>
      </c>
      <c r="T355" s="19" t="s">
        <v>3504</v>
      </c>
      <c r="U355" s="119" t="s">
        <v>2855</v>
      </c>
      <c r="V355" s="119" t="s">
        <v>4018</v>
      </c>
      <c r="W355" s="67" t="s">
        <v>3715</v>
      </c>
      <c r="X355" s="119" t="s">
        <v>4020</v>
      </c>
      <c r="Y355" s="119" t="s">
        <v>133</v>
      </c>
      <c r="AE355" s="119" t="s">
        <v>3453</v>
      </c>
      <c r="AF355" s="67" t="s">
        <v>3711</v>
      </c>
      <c r="AG355" s="119" t="s">
        <v>4021</v>
      </c>
      <c r="AH355" s="121" t="s">
        <v>133</v>
      </c>
      <c r="AN355" s="117" t="s">
        <v>1695</v>
      </c>
      <c r="AP355" s="71" t="s">
        <v>182</v>
      </c>
      <c r="AQ355" s="71" t="s">
        <v>134</v>
      </c>
      <c r="AR355" s="19" t="s">
        <v>1696</v>
      </c>
      <c r="AV355" s="67"/>
      <c r="AW355" s="67"/>
      <c r="AX355" s="67"/>
      <c r="AY355" s="67"/>
      <c r="AZ355" s="67"/>
      <c r="BA355" s="67"/>
      <c r="BB355" s="67"/>
      <c r="BC355" s="67"/>
      <c r="BD355" s="67"/>
      <c r="BE355" s="67"/>
      <c r="BF355" s="67"/>
      <c r="BG355" s="67"/>
      <c r="BH355" s="67"/>
      <c r="BI355" s="67"/>
      <c r="BJ355" s="67"/>
      <c r="BK355" s="67"/>
      <c r="BL355" s="67"/>
      <c r="BM355" s="67"/>
      <c r="BN355" s="67"/>
      <c r="BO355" s="67"/>
      <c r="BP355" s="67"/>
      <c r="BQ355" s="67"/>
      <c r="BR355" s="67"/>
      <c r="BS355" s="67"/>
      <c r="BT355" s="67"/>
      <c r="BU355" s="67"/>
      <c r="BV355" s="67"/>
      <c r="BW355" s="67"/>
      <c r="BX355" s="67"/>
      <c r="BY355" s="67"/>
      <c r="BZ355" s="67"/>
      <c r="CA355" s="67"/>
      <c r="CB355" s="67"/>
      <c r="CC355" s="67" t="s">
        <v>4063</v>
      </c>
      <c r="CD355" s="67" t="s">
        <v>4048</v>
      </c>
      <c r="CE355" s="67"/>
      <c r="CF355" s="67"/>
      <c r="CG355" s="26" t="s">
        <v>4042</v>
      </c>
      <c r="CH355" s="67"/>
      <c r="CI355" s="67"/>
      <c r="CJ355" s="67"/>
      <c r="CK355" s="67"/>
      <c r="CL355" s="67"/>
      <c r="CM355" s="67"/>
      <c r="CN355" s="67"/>
      <c r="CO355" s="67"/>
      <c r="CP355" s="67"/>
      <c r="CQ355" s="67"/>
      <c r="CR355" s="67"/>
      <c r="CS355" s="67"/>
      <c r="CT355" s="67"/>
      <c r="CU355" s="67"/>
      <c r="CV355" s="67"/>
      <c r="CW355" s="67"/>
      <c r="CX355" s="26" t="s">
        <v>140</v>
      </c>
      <c r="CY355" s="26"/>
      <c r="CZ355" s="24" t="s">
        <v>123</v>
      </c>
      <c r="DA355" s="73" t="s">
        <v>141</v>
      </c>
      <c r="DB355" s="11" t="s">
        <v>295</v>
      </c>
      <c r="DC355" s="11">
        <v>-122.191292</v>
      </c>
      <c r="DD355" s="11">
        <v>37.4063388</v>
      </c>
      <c r="DE355" s="11">
        <v>-122.149475</v>
      </c>
      <c r="DF355" s="11">
        <v>37.443536899999998</v>
      </c>
      <c r="DG355" s="26" t="s">
        <v>114</v>
      </c>
      <c r="DH355" s="26" t="s">
        <v>123</v>
      </c>
      <c r="DI355" s="26" t="s">
        <v>116</v>
      </c>
      <c r="DJ355" s="67"/>
      <c r="DK355" s="67"/>
      <c r="DL355" s="67"/>
      <c r="DM355" s="67"/>
      <c r="DN355" s="67"/>
      <c r="DO355" s="67"/>
      <c r="DP355" s="67"/>
      <c r="DQ355" s="67"/>
      <c r="DR355" s="67"/>
      <c r="DS355" s="67"/>
      <c r="DT355" s="67"/>
      <c r="DU355" s="67"/>
      <c r="DV355" s="67"/>
      <c r="DW355" s="67"/>
      <c r="DX355" s="67"/>
      <c r="DY355" s="67"/>
      <c r="DZ355" s="67"/>
      <c r="EA355" s="67"/>
      <c r="EB355" s="67"/>
      <c r="EC355" s="67"/>
      <c r="ED355" s="67"/>
      <c r="EE355" s="67"/>
      <c r="EF355" s="67"/>
      <c r="EG355" s="67"/>
      <c r="EH355" s="67"/>
      <c r="EI355" s="67"/>
      <c r="EJ355" s="67"/>
      <c r="EK355" s="67"/>
      <c r="EL355" s="67"/>
      <c r="EM355" s="67"/>
      <c r="EN355" s="67"/>
      <c r="EO355" s="67"/>
      <c r="EP355" s="67"/>
    </row>
    <row r="356" spans="1:146" s="66" customFormat="1" ht="30" customHeight="1" x14ac:dyDescent="0.15">
      <c r="A356" s="127" t="s">
        <v>4078</v>
      </c>
      <c r="B356" s="56" t="s">
        <v>3505</v>
      </c>
      <c r="C356" s="56" t="s">
        <v>3506</v>
      </c>
      <c r="D356" s="56" t="s">
        <v>3507</v>
      </c>
      <c r="E356" s="71" t="s">
        <v>3726</v>
      </c>
      <c r="F356" s="66" t="s">
        <v>3969</v>
      </c>
      <c r="H356" s="67" t="s">
        <v>3502</v>
      </c>
      <c r="I356" s="67" t="s">
        <v>3443</v>
      </c>
      <c r="J356" s="67" t="s">
        <v>3508</v>
      </c>
      <c r="K356" s="11" t="s">
        <v>114</v>
      </c>
      <c r="L356" s="28" t="s">
        <v>115</v>
      </c>
      <c r="M356" s="28" t="s">
        <v>116</v>
      </c>
      <c r="N356" s="66" t="s">
        <v>3684</v>
      </c>
      <c r="O356" s="67"/>
      <c r="P356" s="67" t="s">
        <v>220</v>
      </c>
      <c r="Q356" s="28" t="s">
        <v>4044</v>
      </c>
      <c r="R356" s="67" t="s">
        <v>4045</v>
      </c>
      <c r="S356" s="11" t="s">
        <v>4046</v>
      </c>
      <c r="T356" s="19" t="s">
        <v>3509</v>
      </c>
      <c r="U356" s="119" t="s">
        <v>2855</v>
      </c>
      <c r="V356" s="119" t="s">
        <v>3453</v>
      </c>
      <c r="W356" s="67" t="s">
        <v>3715</v>
      </c>
      <c r="X356" s="119" t="s">
        <v>4022</v>
      </c>
      <c r="Y356" s="119" t="s">
        <v>133</v>
      </c>
      <c r="AE356" s="117" t="s">
        <v>1695</v>
      </c>
      <c r="AF356" s="67" t="s">
        <v>3711</v>
      </c>
      <c r="AG356" s="119" t="s">
        <v>2285</v>
      </c>
      <c r="AH356" s="119" t="s">
        <v>182</v>
      </c>
      <c r="AI356" s="119" t="s">
        <v>134</v>
      </c>
      <c r="AJ356" s="19" t="s">
        <v>1696</v>
      </c>
      <c r="AV356" s="67"/>
      <c r="AW356" s="67"/>
      <c r="AX356" s="67"/>
      <c r="AY356" s="67"/>
      <c r="AZ356" s="67"/>
      <c r="BA356" s="67"/>
      <c r="BB356" s="67"/>
      <c r="BC356" s="67"/>
      <c r="BD356" s="67"/>
      <c r="BE356" s="67"/>
      <c r="BF356" s="67"/>
      <c r="BG356" s="67"/>
      <c r="BH356" s="67"/>
      <c r="BI356" s="67"/>
      <c r="BJ356" s="67"/>
      <c r="BK356" s="67"/>
      <c r="BL356" s="67"/>
      <c r="BM356" s="67"/>
      <c r="BN356" s="67"/>
      <c r="BO356" s="67"/>
      <c r="BP356" s="67"/>
      <c r="BQ356" s="67"/>
      <c r="BR356" s="67"/>
      <c r="BS356" s="67"/>
      <c r="BT356" s="67"/>
      <c r="BU356" s="67"/>
      <c r="BV356" s="67"/>
      <c r="BW356" s="67"/>
      <c r="BX356" s="67"/>
      <c r="BY356" s="67"/>
      <c r="BZ356" s="67"/>
      <c r="CA356" s="67"/>
      <c r="CB356" s="67"/>
      <c r="CC356" s="67" t="s">
        <v>4063</v>
      </c>
      <c r="CD356" s="67" t="s">
        <v>4048</v>
      </c>
      <c r="CE356" s="67"/>
      <c r="CF356" s="67"/>
      <c r="CG356" s="26" t="s">
        <v>4042</v>
      </c>
      <c r="CH356" s="67"/>
      <c r="CI356" s="67"/>
      <c r="CJ356" s="67"/>
      <c r="CK356" s="67"/>
      <c r="CL356" s="67"/>
      <c r="CM356" s="67"/>
      <c r="CN356" s="67"/>
      <c r="CO356" s="67"/>
      <c r="CP356" s="67"/>
      <c r="CQ356" s="67"/>
      <c r="CR356" s="67"/>
      <c r="CS356" s="67"/>
      <c r="CT356" s="67"/>
      <c r="CU356" s="67"/>
      <c r="CV356" s="67"/>
      <c r="CW356" s="67"/>
      <c r="CX356" s="26" t="s">
        <v>140</v>
      </c>
      <c r="CY356" s="26"/>
      <c r="CZ356" s="24" t="s">
        <v>123</v>
      </c>
      <c r="DA356" s="73" t="s">
        <v>141</v>
      </c>
      <c r="DB356" s="11" t="s">
        <v>295</v>
      </c>
      <c r="DC356" s="11">
        <v>-122.191292</v>
      </c>
      <c r="DD356" s="11">
        <v>37.4063388</v>
      </c>
      <c r="DE356" s="11">
        <v>-122.149475</v>
      </c>
      <c r="DF356" s="11">
        <v>37.443536899999998</v>
      </c>
      <c r="DG356" s="26" t="s">
        <v>114</v>
      </c>
      <c r="DH356" s="26" t="s">
        <v>123</v>
      </c>
      <c r="DI356" s="26" t="s">
        <v>116</v>
      </c>
      <c r="DJ356" s="67"/>
      <c r="DK356" s="67"/>
      <c r="DL356" s="67"/>
      <c r="DM356" s="67"/>
      <c r="DN356" s="67"/>
      <c r="DO356" s="67"/>
      <c r="DP356" s="67"/>
      <c r="DQ356" s="67"/>
      <c r="DR356" s="67"/>
      <c r="DS356" s="67"/>
      <c r="DT356" s="67"/>
      <c r="DU356" s="67"/>
      <c r="DV356" s="67"/>
      <c r="DW356" s="67"/>
      <c r="DX356" s="67"/>
      <c r="DY356" s="67"/>
      <c r="DZ356" s="67"/>
      <c r="EA356" s="67"/>
      <c r="EB356" s="67"/>
      <c r="EC356" s="67"/>
      <c r="ED356" s="67"/>
      <c r="EE356" s="67"/>
      <c r="EF356" s="67"/>
      <c r="EG356" s="67"/>
      <c r="EH356" s="67"/>
      <c r="EI356" s="67"/>
      <c r="EJ356" s="67"/>
      <c r="EK356" s="67"/>
      <c r="EL356" s="67"/>
      <c r="EM356" s="67"/>
      <c r="EN356" s="67"/>
      <c r="EO356" s="67"/>
      <c r="EP356" s="67"/>
    </row>
    <row r="357" spans="1:146" s="66" customFormat="1" ht="247" x14ac:dyDescent="0.15">
      <c r="A357" s="127" t="s">
        <v>4079</v>
      </c>
      <c r="B357" s="56" t="s">
        <v>3510</v>
      </c>
      <c r="C357" s="56" t="s">
        <v>3511</v>
      </c>
      <c r="D357" s="56" t="s">
        <v>3512</v>
      </c>
      <c r="E357" s="71" t="s">
        <v>3726</v>
      </c>
      <c r="F357" s="66" t="s">
        <v>3969</v>
      </c>
      <c r="H357" s="67" t="s">
        <v>3502</v>
      </c>
      <c r="I357" s="67" t="s">
        <v>3443</v>
      </c>
      <c r="J357" s="67" t="s">
        <v>3513</v>
      </c>
      <c r="K357" s="11" t="s">
        <v>114</v>
      </c>
      <c r="L357" s="28" t="s">
        <v>115</v>
      </c>
      <c r="M357" s="28" t="s">
        <v>116</v>
      </c>
      <c r="N357" s="66" t="s">
        <v>3685</v>
      </c>
      <c r="O357" s="67"/>
      <c r="P357" s="67" t="s">
        <v>220</v>
      </c>
      <c r="Q357" s="28" t="s">
        <v>4044</v>
      </c>
      <c r="R357" s="67" t="s">
        <v>4045</v>
      </c>
      <c r="S357" s="11" t="s">
        <v>4046</v>
      </c>
      <c r="T357" s="19" t="s">
        <v>3514</v>
      </c>
      <c r="U357" s="71" t="s">
        <v>2855</v>
      </c>
      <c r="V357" s="67" t="s">
        <v>3453</v>
      </c>
      <c r="W357" s="67" t="s">
        <v>3711</v>
      </c>
      <c r="X357" s="119" t="s">
        <v>4010</v>
      </c>
      <c r="Y357" s="119" t="s">
        <v>133</v>
      </c>
      <c r="AE357" s="117" t="s">
        <v>1695</v>
      </c>
      <c r="AF357" s="71" t="s">
        <v>3997</v>
      </c>
      <c r="AH357" s="71" t="s">
        <v>182</v>
      </c>
      <c r="AI357" s="119" t="s">
        <v>134</v>
      </c>
      <c r="AJ357" s="19" t="s">
        <v>1696</v>
      </c>
      <c r="AV357" s="67"/>
      <c r="AW357" s="67"/>
      <c r="AX357" s="67"/>
      <c r="AY357" s="67"/>
      <c r="AZ357" s="67"/>
      <c r="BA357" s="67"/>
      <c r="BB357" s="67"/>
      <c r="BC357" s="67"/>
      <c r="BD357" s="67"/>
      <c r="BE357" s="67"/>
      <c r="BF357" s="67"/>
      <c r="BG357" s="67"/>
      <c r="BH357" s="67"/>
      <c r="BI357" s="67"/>
      <c r="BJ357" s="67"/>
      <c r="BK357" s="67"/>
      <c r="BL357" s="67"/>
      <c r="BM357" s="67"/>
      <c r="BN357" s="67"/>
      <c r="BO357" s="67"/>
      <c r="BP357" s="67"/>
      <c r="BQ357" s="67"/>
      <c r="BR357" s="67"/>
      <c r="BS357" s="67"/>
      <c r="BT357" s="67"/>
      <c r="BU357" s="67"/>
      <c r="BV357" s="67"/>
      <c r="BW357" s="67"/>
      <c r="BX357" s="67"/>
      <c r="BY357" s="67"/>
      <c r="BZ357" s="67"/>
      <c r="CA357" s="67"/>
      <c r="CB357" s="67"/>
      <c r="CC357" s="67" t="s">
        <v>4063</v>
      </c>
      <c r="CD357" s="67" t="s">
        <v>4048</v>
      </c>
      <c r="CE357" s="67"/>
      <c r="CF357" s="67"/>
      <c r="CG357" s="26" t="s">
        <v>4042</v>
      </c>
      <c r="CH357" s="67"/>
      <c r="CI357" s="67"/>
      <c r="CJ357" s="67"/>
      <c r="CK357" s="67"/>
      <c r="CL357" s="67"/>
      <c r="CM357" s="67"/>
      <c r="CN357" s="67"/>
      <c r="CO357" s="67"/>
      <c r="CP357" s="67"/>
      <c r="CQ357" s="67"/>
      <c r="CR357" s="67"/>
      <c r="CS357" s="67"/>
      <c r="CT357" s="67"/>
      <c r="CU357" s="67"/>
      <c r="CV357" s="67"/>
      <c r="CW357" s="67"/>
      <c r="CX357" s="26" t="s">
        <v>140</v>
      </c>
      <c r="CY357" s="26"/>
      <c r="CZ357" s="24" t="s">
        <v>123</v>
      </c>
      <c r="DA357" s="73" t="s">
        <v>141</v>
      </c>
      <c r="DB357" s="11" t="s">
        <v>295</v>
      </c>
      <c r="DC357" s="11">
        <v>-122.191292</v>
      </c>
      <c r="DD357" s="11">
        <v>37.4063388</v>
      </c>
      <c r="DE357" s="11">
        <v>-122.149475</v>
      </c>
      <c r="DF357" s="11">
        <v>37.443536899999998</v>
      </c>
      <c r="DG357" s="26" t="s">
        <v>114</v>
      </c>
      <c r="DH357" s="26" t="s">
        <v>123</v>
      </c>
      <c r="DI357" s="26" t="s">
        <v>116</v>
      </c>
      <c r="DJ357" s="67"/>
      <c r="DK357" s="67"/>
      <c r="DL357" s="67"/>
      <c r="DM357" s="67"/>
      <c r="DN357" s="67"/>
      <c r="DO357" s="67"/>
      <c r="DP357" s="67"/>
      <c r="DQ357" s="67"/>
      <c r="DR357" s="67"/>
      <c r="DS357" s="67"/>
      <c r="DT357" s="67"/>
      <c r="DU357" s="67"/>
      <c r="DV357" s="67"/>
      <c r="DW357" s="67"/>
      <c r="DX357" s="67"/>
      <c r="DY357" s="67"/>
      <c r="DZ357" s="67"/>
      <c r="EA357" s="67"/>
      <c r="EB357" s="67"/>
      <c r="EC357" s="67"/>
      <c r="ED357" s="67"/>
      <c r="EE357" s="67"/>
      <c r="EF357" s="67"/>
      <c r="EG357" s="67"/>
      <c r="EH357" s="67"/>
      <c r="EI357" s="67"/>
      <c r="EJ357" s="67"/>
      <c r="EK357" s="67"/>
      <c r="EL357" s="67"/>
      <c r="EM357" s="67"/>
      <c r="EN357" s="67"/>
      <c r="EO357" s="67"/>
      <c r="EP357" s="67"/>
    </row>
    <row r="358" spans="1:146" s="66" customFormat="1" ht="247" x14ac:dyDescent="0.15">
      <c r="A358" s="127" t="s">
        <v>4080</v>
      </c>
      <c r="B358" s="56" t="s">
        <v>3515</v>
      </c>
      <c r="C358" s="56" t="s">
        <v>3516</v>
      </c>
      <c r="D358" s="56" t="s">
        <v>3517</v>
      </c>
      <c r="E358" s="71" t="s">
        <v>3726</v>
      </c>
      <c r="F358" s="66" t="s">
        <v>3969</v>
      </c>
      <c r="H358" s="67" t="s">
        <v>3518</v>
      </c>
      <c r="I358" s="67" t="s">
        <v>3443</v>
      </c>
      <c r="J358" s="67" t="s">
        <v>3519</v>
      </c>
      <c r="K358" s="11" t="s">
        <v>114</v>
      </c>
      <c r="L358" s="28" t="s">
        <v>115</v>
      </c>
      <c r="M358" s="28" t="s">
        <v>116</v>
      </c>
      <c r="N358" s="66" t="s">
        <v>3686</v>
      </c>
      <c r="O358" s="67"/>
      <c r="P358" s="67"/>
      <c r="Q358" s="28" t="s">
        <v>4044</v>
      </c>
      <c r="R358" s="67" t="s">
        <v>4045</v>
      </c>
      <c r="S358" s="11" t="s">
        <v>4046</v>
      </c>
      <c r="T358" s="19" t="s">
        <v>3520</v>
      </c>
      <c r="U358" s="71" t="s">
        <v>2855</v>
      </c>
      <c r="V358" s="67" t="s">
        <v>3453</v>
      </c>
      <c r="W358" s="67" t="s">
        <v>3711</v>
      </c>
      <c r="X358" s="119" t="s">
        <v>4009</v>
      </c>
      <c r="Y358" s="121" t="s">
        <v>133</v>
      </c>
      <c r="AE358" s="117" t="s">
        <v>1695</v>
      </c>
      <c r="AF358" s="121" t="s">
        <v>3997</v>
      </c>
      <c r="AH358" s="71" t="s">
        <v>182</v>
      </c>
      <c r="AI358" s="119" t="s">
        <v>134</v>
      </c>
      <c r="AJ358" s="19" t="s">
        <v>1696</v>
      </c>
      <c r="AV358" s="67"/>
      <c r="AW358" s="67"/>
      <c r="AX358" s="67"/>
      <c r="AY358" s="67"/>
      <c r="AZ358" s="67"/>
      <c r="BA358" s="67"/>
      <c r="BB358" s="67"/>
      <c r="BC358" s="67"/>
      <c r="BD358" s="67"/>
      <c r="BE358" s="67"/>
      <c r="BF358" s="67"/>
      <c r="BG358" s="67"/>
      <c r="BH358" s="67"/>
      <c r="BI358" s="67"/>
      <c r="BJ358" s="67"/>
      <c r="BK358" s="67"/>
      <c r="BL358" s="67"/>
      <c r="BM358" s="67"/>
      <c r="BN358" s="67"/>
      <c r="BO358" s="67"/>
      <c r="BP358" s="67"/>
      <c r="BQ358" s="67"/>
      <c r="BR358" s="67"/>
      <c r="BS358" s="67"/>
      <c r="BT358" s="67"/>
      <c r="BU358" s="67"/>
      <c r="BV358" s="67"/>
      <c r="BW358" s="67"/>
      <c r="BX358" s="67"/>
      <c r="BY358" s="67"/>
      <c r="BZ358" s="67"/>
      <c r="CA358" s="67"/>
      <c r="CB358" s="67"/>
      <c r="CC358" s="67" t="s">
        <v>4063</v>
      </c>
      <c r="CD358" s="67" t="s">
        <v>4048</v>
      </c>
      <c r="CE358" s="67"/>
      <c r="CF358" s="67"/>
      <c r="CG358" s="26" t="s">
        <v>4042</v>
      </c>
      <c r="CH358" s="67"/>
      <c r="CI358" s="67"/>
      <c r="CJ358" s="67"/>
      <c r="CK358" s="67"/>
      <c r="CL358" s="67"/>
      <c r="CM358" s="67"/>
      <c r="CN358" s="67"/>
      <c r="CO358" s="67"/>
      <c r="CP358" s="67"/>
      <c r="CQ358" s="67"/>
      <c r="CR358" s="67"/>
      <c r="CS358" s="67"/>
      <c r="CT358" s="67"/>
      <c r="CU358" s="67"/>
      <c r="CV358" s="67"/>
      <c r="CW358" s="67"/>
      <c r="CX358" s="26" t="s">
        <v>140</v>
      </c>
      <c r="CY358" s="26"/>
      <c r="CZ358" s="24" t="s">
        <v>123</v>
      </c>
      <c r="DA358" s="73" t="s">
        <v>141</v>
      </c>
      <c r="DB358" s="11" t="s">
        <v>295</v>
      </c>
      <c r="DC358" s="11">
        <v>-122.191292</v>
      </c>
      <c r="DD358" s="11">
        <v>37.4063388</v>
      </c>
      <c r="DE358" s="11">
        <v>-122.149475</v>
      </c>
      <c r="DF358" s="11">
        <v>37.443536899999998</v>
      </c>
      <c r="DG358" s="26" t="s">
        <v>114</v>
      </c>
      <c r="DH358" s="26" t="s">
        <v>123</v>
      </c>
      <c r="DI358" s="26" t="s">
        <v>116</v>
      </c>
      <c r="DJ358" s="67"/>
      <c r="DK358" s="67"/>
      <c r="DL358" s="67"/>
      <c r="DM358" s="67"/>
      <c r="DN358" s="67"/>
      <c r="DO358" s="67"/>
      <c r="DP358" s="67"/>
      <c r="DQ358" s="67"/>
      <c r="DR358" s="67"/>
      <c r="DS358" s="67"/>
      <c r="DT358" s="67"/>
      <c r="DU358" s="67"/>
      <c r="DV358" s="67"/>
      <c r="DW358" s="67"/>
      <c r="DX358" s="67"/>
      <c r="DY358" s="67"/>
      <c r="DZ358" s="67"/>
      <c r="EA358" s="67"/>
      <c r="EB358" s="67"/>
      <c r="EC358" s="67"/>
      <c r="ED358" s="67"/>
      <c r="EE358" s="67"/>
      <c r="EF358" s="67"/>
      <c r="EG358" s="67"/>
      <c r="EH358" s="67"/>
      <c r="EI358" s="67"/>
      <c r="EJ358" s="67"/>
      <c r="EK358" s="67"/>
      <c r="EL358" s="67"/>
      <c r="EM358" s="67"/>
      <c r="EN358" s="67"/>
      <c r="EO358" s="67"/>
      <c r="EP358" s="67"/>
    </row>
    <row r="359" spans="1:146" s="66" customFormat="1" ht="247" x14ac:dyDescent="0.15">
      <c r="A359" s="127" t="s">
        <v>4081</v>
      </c>
      <c r="B359" s="56" t="s">
        <v>3521</v>
      </c>
      <c r="C359" s="56" t="s">
        <v>3522</v>
      </c>
      <c r="D359" s="56" t="s">
        <v>3523</v>
      </c>
      <c r="E359" s="71" t="s">
        <v>3726</v>
      </c>
      <c r="F359" s="66" t="s">
        <v>3969</v>
      </c>
      <c r="H359" s="67" t="s">
        <v>3524</v>
      </c>
      <c r="I359" s="67" t="s">
        <v>3443</v>
      </c>
      <c r="J359" s="67" t="s">
        <v>3525</v>
      </c>
      <c r="K359" s="11" t="s">
        <v>114</v>
      </c>
      <c r="L359" s="28" t="s">
        <v>115</v>
      </c>
      <c r="M359" s="28" t="s">
        <v>116</v>
      </c>
      <c r="N359" s="66">
        <v>1973</v>
      </c>
      <c r="O359" s="67"/>
      <c r="P359" s="67" t="s">
        <v>150</v>
      </c>
      <c r="Q359" s="28" t="s">
        <v>4044</v>
      </c>
      <c r="R359" s="67" t="s">
        <v>4045</v>
      </c>
      <c r="S359" s="11" t="s">
        <v>4046</v>
      </c>
      <c r="T359" s="19" t="s">
        <v>3526</v>
      </c>
      <c r="U359" s="71" t="s">
        <v>2855</v>
      </c>
      <c r="V359" s="67" t="s">
        <v>3453</v>
      </c>
      <c r="W359" s="67" t="s">
        <v>3711</v>
      </c>
      <c r="X359" s="119" t="s">
        <v>4008</v>
      </c>
      <c r="Y359" s="121" t="s">
        <v>133</v>
      </c>
      <c r="AE359" s="117" t="s">
        <v>1695</v>
      </c>
      <c r="AF359" s="71" t="s">
        <v>3997</v>
      </c>
      <c r="AH359" s="71" t="s">
        <v>182</v>
      </c>
      <c r="AI359" s="119" t="s">
        <v>134</v>
      </c>
      <c r="AJ359" s="19" t="s">
        <v>1696</v>
      </c>
      <c r="AV359" s="67"/>
      <c r="AW359" s="67"/>
      <c r="AX359" s="67"/>
      <c r="AY359" s="67"/>
      <c r="AZ359" s="67"/>
      <c r="BA359" s="67"/>
      <c r="BB359" s="67"/>
      <c r="BC359" s="67"/>
      <c r="BD359" s="67"/>
      <c r="BE359" s="67"/>
      <c r="BF359" s="67"/>
      <c r="BG359" s="67"/>
      <c r="BH359" s="67"/>
      <c r="BI359" s="67"/>
      <c r="BJ359" s="67"/>
      <c r="BK359" s="67"/>
      <c r="BL359" s="67"/>
      <c r="BM359" s="67"/>
      <c r="BN359" s="67"/>
      <c r="BO359" s="67"/>
      <c r="BP359" s="67"/>
      <c r="BQ359" s="67"/>
      <c r="BR359" s="67"/>
      <c r="BS359" s="67"/>
      <c r="BT359" s="67"/>
      <c r="BU359" s="67"/>
      <c r="BV359" s="67"/>
      <c r="BW359" s="67"/>
      <c r="BX359" s="67"/>
      <c r="BY359" s="67"/>
      <c r="BZ359" s="67"/>
      <c r="CA359" s="67"/>
      <c r="CB359" s="67"/>
      <c r="CC359" s="67" t="s">
        <v>4063</v>
      </c>
      <c r="CD359" s="67" t="s">
        <v>4048</v>
      </c>
      <c r="CE359" s="67"/>
      <c r="CF359" s="67"/>
      <c r="CG359" s="26" t="s">
        <v>4042</v>
      </c>
      <c r="CH359" s="67"/>
      <c r="CI359" s="67"/>
      <c r="CJ359" s="67"/>
      <c r="CK359" s="67"/>
      <c r="CL359" s="67"/>
      <c r="CM359" s="67"/>
      <c r="CN359" s="67"/>
      <c r="CO359" s="67"/>
      <c r="CP359" s="67"/>
      <c r="CQ359" s="67"/>
      <c r="CR359" s="67"/>
      <c r="CS359" s="67"/>
      <c r="CT359" s="67"/>
      <c r="CU359" s="67"/>
      <c r="CV359" s="67"/>
      <c r="CW359" s="67"/>
      <c r="CX359" s="26" t="s">
        <v>140</v>
      </c>
      <c r="CY359" s="26"/>
      <c r="CZ359" s="24" t="s">
        <v>123</v>
      </c>
      <c r="DA359" s="73" t="s">
        <v>141</v>
      </c>
      <c r="DB359" s="11" t="s">
        <v>295</v>
      </c>
      <c r="DC359" s="11">
        <v>-122.191292</v>
      </c>
      <c r="DD359" s="11">
        <v>37.4063388</v>
      </c>
      <c r="DE359" s="11">
        <v>-122.149475</v>
      </c>
      <c r="DF359" s="11">
        <v>37.443536899999998</v>
      </c>
      <c r="DG359" s="26" t="s">
        <v>114</v>
      </c>
      <c r="DH359" s="26" t="s">
        <v>123</v>
      </c>
      <c r="DI359" s="26" t="s">
        <v>116</v>
      </c>
      <c r="DJ359" s="67"/>
      <c r="DK359" s="67"/>
      <c r="DL359" s="67"/>
      <c r="DM359" s="67"/>
      <c r="DN359" s="67"/>
      <c r="DO359" s="67"/>
      <c r="DP359" s="67"/>
      <c r="DQ359" s="67"/>
      <c r="DR359" s="67"/>
      <c r="DS359" s="67"/>
      <c r="DT359" s="67"/>
      <c r="DU359" s="67"/>
      <c r="DV359" s="67"/>
      <c r="DW359" s="67"/>
      <c r="DX359" s="67"/>
      <c r="DY359" s="67"/>
      <c r="DZ359" s="67"/>
      <c r="EA359" s="67"/>
      <c r="EB359" s="67"/>
      <c r="EC359" s="67"/>
      <c r="ED359" s="67"/>
      <c r="EE359" s="67"/>
      <c r="EF359" s="67"/>
      <c r="EG359" s="67"/>
      <c r="EH359" s="67"/>
      <c r="EI359" s="67"/>
      <c r="EJ359" s="67"/>
      <c r="EK359" s="67"/>
      <c r="EL359" s="67"/>
      <c r="EM359" s="67"/>
      <c r="EN359" s="67"/>
      <c r="EO359" s="67"/>
      <c r="EP359" s="67"/>
    </row>
    <row r="360" spans="1:146" s="66" customFormat="1" ht="273" x14ac:dyDescent="0.15">
      <c r="A360" s="127" t="s">
        <v>4082</v>
      </c>
      <c r="B360" s="56" t="s">
        <v>3527</v>
      </c>
      <c r="C360" s="56" t="s">
        <v>3528</v>
      </c>
      <c r="D360" s="56" t="s">
        <v>3529</v>
      </c>
      <c r="E360" s="71" t="s">
        <v>3726</v>
      </c>
      <c r="F360" s="66" t="s">
        <v>3969</v>
      </c>
      <c r="H360" s="67" t="s">
        <v>3530</v>
      </c>
      <c r="I360" s="67" t="s">
        <v>3443</v>
      </c>
      <c r="J360" s="67" t="s">
        <v>3531</v>
      </c>
      <c r="K360" s="11" t="s">
        <v>114</v>
      </c>
      <c r="L360" s="28" t="s">
        <v>115</v>
      </c>
      <c r="M360" s="28" t="s">
        <v>116</v>
      </c>
      <c r="N360" s="66">
        <v>1970</v>
      </c>
      <c r="O360" s="67"/>
      <c r="P360" s="67" t="s">
        <v>150</v>
      </c>
      <c r="Q360" s="28" t="s">
        <v>4044</v>
      </c>
      <c r="R360" s="67" t="s">
        <v>4045</v>
      </c>
      <c r="S360" s="11" t="s">
        <v>4046</v>
      </c>
      <c r="T360" s="19" t="s">
        <v>3532</v>
      </c>
      <c r="U360" s="71" t="s">
        <v>2855</v>
      </c>
      <c r="V360" s="67" t="s">
        <v>3453</v>
      </c>
      <c r="W360" s="67" t="s">
        <v>3711</v>
      </c>
      <c r="X360" s="119" t="s">
        <v>4007</v>
      </c>
      <c r="Y360" s="121" t="s">
        <v>133</v>
      </c>
      <c r="AE360" s="117" t="s">
        <v>1695</v>
      </c>
      <c r="AF360" s="71" t="s">
        <v>3997</v>
      </c>
      <c r="AH360" s="71" t="s">
        <v>182</v>
      </c>
      <c r="AI360" s="119" t="s">
        <v>134</v>
      </c>
      <c r="AJ360" s="19" t="s">
        <v>1696</v>
      </c>
      <c r="AV360" s="67"/>
      <c r="AW360" s="67"/>
      <c r="AX360" s="67"/>
      <c r="AY360" s="67"/>
      <c r="AZ360" s="67"/>
      <c r="BA360" s="67"/>
      <c r="BB360" s="67"/>
      <c r="BC360" s="67"/>
      <c r="BD360" s="67"/>
      <c r="BE360" s="67"/>
      <c r="BF360" s="67"/>
      <c r="BG360" s="67"/>
      <c r="BH360" s="67"/>
      <c r="BI360" s="67"/>
      <c r="BJ360" s="67"/>
      <c r="BK360" s="67"/>
      <c r="BL360" s="67"/>
      <c r="BM360" s="67"/>
      <c r="BN360" s="67"/>
      <c r="BO360" s="67"/>
      <c r="BP360" s="67"/>
      <c r="BQ360" s="67"/>
      <c r="BR360" s="67"/>
      <c r="BS360" s="67"/>
      <c r="BT360" s="67"/>
      <c r="BU360" s="67"/>
      <c r="BV360" s="67"/>
      <c r="BW360" s="67"/>
      <c r="BX360" s="67"/>
      <c r="BY360" s="67"/>
      <c r="BZ360" s="67"/>
      <c r="CA360" s="67"/>
      <c r="CB360" s="67"/>
      <c r="CC360" s="67" t="s">
        <v>4063</v>
      </c>
      <c r="CD360" s="67" t="s">
        <v>4048</v>
      </c>
      <c r="CE360" s="67"/>
      <c r="CF360" s="67"/>
      <c r="CG360" s="26" t="s">
        <v>4042</v>
      </c>
      <c r="CH360" s="67"/>
      <c r="CI360" s="67"/>
      <c r="CJ360" s="67"/>
      <c r="CK360" s="67"/>
      <c r="CL360" s="67"/>
      <c r="CM360" s="67"/>
      <c r="CN360" s="67"/>
      <c r="CO360" s="67"/>
      <c r="CP360" s="67"/>
      <c r="CQ360" s="67"/>
      <c r="CR360" s="67"/>
      <c r="CS360" s="67"/>
      <c r="CT360" s="67"/>
      <c r="CU360" s="67"/>
      <c r="CV360" s="67"/>
      <c r="CW360" s="67"/>
      <c r="CX360" s="26" t="s">
        <v>140</v>
      </c>
      <c r="CY360" s="26"/>
      <c r="CZ360" s="24" t="s">
        <v>123</v>
      </c>
      <c r="DA360" s="73" t="s">
        <v>141</v>
      </c>
      <c r="DB360" s="11" t="s">
        <v>295</v>
      </c>
      <c r="DC360" s="11">
        <v>-122.191292</v>
      </c>
      <c r="DD360" s="11">
        <v>37.4063388</v>
      </c>
      <c r="DE360" s="11">
        <v>-122.149475</v>
      </c>
      <c r="DF360" s="11">
        <v>37.443536899999998</v>
      </c>
      <c r="DG360" s="26" t="s">
        <v>114</v>
      </c>
      <c r="DH360" s="26" t="s">
        <v>123</v>
      </c>
      <c r="DI360" s="26" t="s">
        <v>116</v>
      </c>
      <c r="DJ360" s="67"/>
      <c r="DK360" s="67"/>
      <c r="DL360" s="67"/>
      <c r="DM360" s="67"/>
      <c r="DN360" s="67"/>
      <c r="DO360" s="67"/>
      <c r="DP360" s="67"/>
      <c r="DQ360" s="67"/>
      <c r="DR360" s="67"/>
      <c r="DS360" s="67"/>
      <c r="DT360" s="67"/>
      <c r="DU360" s="67"/>
      <c r="DV360" s="67"/>
      <c r="DW360" s="67"/>
      <c r="DX360" s="67"/>
      <c r="DY360" s="67"/>
      <c r="DZ360" s="67"/>
      <c r="EA360" s="67"/>
      <c r="EB360" s="67"/>
      <c r="EC360" s="67"/>
      <c r="ED360" s="67"/>
      <c r="EE360" s="67"/>
      <c r="EF360" s="67"/>
      <c r="EG360" s="67"/>
      <c r="EH360" s="67"/>
      <c r="EI360" s="67"/>
      <c r="EJ360" s="67"/>
      <c r="EK360" s="67"/>
      <c r="EL360" s="67"/>
      <c r="EM360" s="67"/>
      <c r="EN360" s="67"/>
      <c r="EO360" s="67"/>
      <c r="EP360" s="67"/>
    </row>
    <row r="361" spans="1:146" s="66" customFormat="1" ht="49.25" customHeight="1" x14ac:dyDescent="0.15">
      <c r="A361" s="127" t="s">
        <v>4083</v>
      </c>
      <c r="B361" s="56" t="s">
        <v>3533</v>
      </c>
      <c r="C361" s="56" t="s">
        <v>3534</v>
      </c>
      <c r="D361" s="56" t="s">
        <v>3535</v>
      </c>
      <c r="E361" s="71" t="s">
        <v>3726</v>
      </c>
      <c r="F361" s="66" t="s">
        <v>3970</v>
      </c>
      <c r="H361" s="67" t="s">
        <v>3536</v>
      </c>
      <c r="I361" s="67" t="s">
        <v>3443</v>
      </c>
      <c r="J361" s="67" t="s">
        <v>3537</v>
      </c>
      <c r="K361" s="11" t="s">
        <v>114</v>
      </c>
      <c r="L361" s="28" t="s">
        <v>115</v>
      </c>
      <c r="M361" s="28" t="s">
        <v>116</v>
      </c>
      <c r="N361" s="66" t="s">
        <v>3687</v>
      </c>
      <c r="O361" s="67"/>
      <c r="P361" s="67"/>
      <c r="Q361" s="28" t="s">
        <v>4044</v>
      </c>
      <c r="R361" s="67" t="s">
        <v>4045</v>
      </c>
      <c r="S361" s="11" t="s">
        <v>4046</v>
      </c>
      <c r="T361" s="19" t="s">
        <v>3538</v>
      </c>
      <c r="U361" s="119" t="s">
        <v>2855</v>
      </c>
      <c r="V361" s="67" t="s">
        <v>3539</v>
      </c>
      <c r="W361" s="67" t="s">
        <v>3715</v>
      </c>
      <c r="X361" s="119" t="s">
        <v>4009</v>
      </c>
      <c r="Y361" s="121" t="s">
        <v>133</v>
      </c>
      <c r="AE361" s="67" t="s">
        <v>3453</v>
      </c>
      <c r="AF361" s="67" t="s">
        <v>3711</v>
      </c>
      <c r="AG361" s="119" t="s">
        <v>4028</v>
      </c>
      <c r="AH361" s="119" t="s">
        <v>133</v>
      </c>
      <c r="AN361" s="117" t="s">
        <v>1695</v>
      </c>
      <c r="AP361" s="71" t="s">
        <v>182</v>
      </c>
      <c r="AQ361" s="71" t="s">
        <v>134</v>
      </c>
      <c r="AR361" s="19" t="s">
        <v>1696</v>
      </c>
      <c r="AV361" s="67"/>
      <c r="AW361" s="67"/>
      <c r="AX361" s="67"/>
      <c r="AY361" s="67"/>
      <c r="AZ361" s="67"/>
      <c r="BA361" s="67"/>
      <c r="BB361" s="67"/>
      <c r="BC361" s="67"/>
      <c r="BD361" s="67"/>
      <c r="BE361" s="67"/>
      <c r="BF361" s="67"/>
      <c r="BG361" s="67"/>
      <c r="BH361" s="67"/>
      <c r="BI361" s="67"/>
      <c r="BJ361" s="67"/>
      <c r="BK361" s="67"/>
      <c r="BL361" s="67"/>
      <c r="BM361" s="67"/>
      <c r="BN361" s="67"/>
      <c r="BO361" s="67"/>
      <c r="BP361" s="67"/>
      <c r="BQ361" s="67"/>
      <c r="BR361" s="67"/>
      <c r="BS361" s="67"/>
      <c r="BT361" s="67"/>
      <c r="BU361" s="67"/>
      <c r="BV361" s="67"/>
      <c r="BW361" s="67"/>
      <c r="BX361" s="67"/>
      <c r="BY361" s="67"/>
      <c r="BZ361" s="67"/>
      <c r="CA361" s="67"/>
      <c r="CB361" s="67"/>
      <c r="CC361" s="67" t="s">
        <v>4063</v>
      </c>
      <c r="CD361" s="67" t="s">
        <v>4048</v>
      </c>
      <c r="CE361" s="67"/>
      <c r="CF361" s="67"/>
      <c r="CG361" s="26" t="s">
        <v>4042</v>
      </c>
      <c r="CH361" s="67"/>
      <c r="CI361" s="67"/>
      <c r="CJ361" s="67"/>
      <c r="CK361" s="67"/>
      <c r="CL361" s="67"/>
      <c r="CM361" s="67"/>
      <c r="CN361" s="67"/>
      <c r="CO361" s="67"/>
      <c r="CP361" s="67"/>
      <c r="CQ361" s="67"/>
      <c r="CR361" s="67"/>
      <c r="CS361" s="67"/>
      <c r="CT361" s="67"/>
      <c r="CU361" s="67"/>
      <c r="CV361" s="67"/>
      <c r="CW361" s="67"/>
      <c r="CX361" s="26" t="s">
        <v>140</v>
      </c>
      <c r="CY361" s="26"/>
      <c r="CZ361" s="24" t="s">
        <v>123</v>
      </c>
      <c r="DA361" s="73" t="s">
        <v>141</v>
      </c>
      <c r="DB361" s="11" t="s">
        <v>295</v>
      </c>
      <c r="DC361" s="11">
        <v>-122.191292</v>
      </c>
      <c r="DD361" s="11">
        <v>37.4063388</v>
      </c>
      <c r="DE361" s="11">
        <v>-122.149475</v>
      </c>
      <c r="DF361" s="11">
        <v>37.443536899999998</v>
      </c>
      <c r="DG361" s="26" t="s">
        <v>114</v>
      </c>
      <c r="DH361" s="26" t="s">
        <v>123</v>
      </c>
      <c r="DI361" s="26" t="s">
        <v>116</v>
      </c>
      <c r="DJ361" s="67"/>
      <c r="DK361" s="67"/>
      <c r="DL361" s="67"/>
      <c r="DM361" s="67"/>
      <c r="DN361" s="67"/>
      <c r="DO361" s="67"/>
      <c r="DP361" s="67"/>
      <c r="DQ361" s="67"/>
      <c r="DR361" s="67"/>
      <c r="DS361" s="67"/>
      <c r="DT361" s="67"/>
      <c r="DU361" s="67"/>
      <c r="DV361" s="67"/>
      <c r="DW361" s="67"/>
      <c r="DX361" s="67"/>
      <c r="DY361" s="67"/>
      <c r="DZ361" s="67"/>
      <c r="EA361" s="67"/>
      <c r="EB361" s="67"/>
      <c r="EC361" s="67"/>
      <c r="ED361" s="67"/>
      <c r="EE361" s="67"/>
      <c r="EF361" s="67"/>
      <c r="EG361" s="67"/>
      <c r="EH361" s="67"/>
      <c r="EI361" s="67"/>
      <c r="EJ361" s="67"/>
      <c r="EK361" s="67"/>
      <c r="EL361" s="67"/>
      <c r="EM361" s="67"/>
      <c r="EN361" s="67"/>
      <c r="EO361" s="67"/>
      <c r="EP361" s="67"/>
    </row>
    <row r="362" spans="1:146" s="66" customFormat="1" ht="50" customHeight="1" x14ac:dyDescent="0.15">
      <c r="A362" s="127" t="s">
        <v>4084</v>
      </c>
      <c r="B362" s="56" t="s">
        <v>3540</v>
      </c>
      <c r="C362" s="56" t="s">
        <v>3541</v>
      </c>
      <c r="D362" s="56" t="s">
        <v>3542</v>
      </c>
      <c r="E362" s="71" t="s">
        <v>3726</v>
      </c>
      <c r="F362" s="66" t="s">
        <v>3971</v>
      </c>
      <c r="H362" s="67" t="s">
        <v>3543</v>
      </c>
      <c r="I362" s="67" t="s">
        <v>3443</v>
      </c>
      <c r="J362" s="67" t="s">
        <v>3544</v>
      </c>
      <c r="K362" s="11" t="s">
        <v>114</v>
      </c>
      <c r="L362" s="28" t="s">
        <v>115</v>
      </c>
      <c r="M362" s="28" t="s">
        <v>116</v>
      </c>
      <c r="N362" s="66" t="s">
        <v>3688</v>
      </c>
      <c r="O362" s="67"/>
      <c r="P362" s="67"/>
      <c r="Q362" s="28" t="s">
        <v>4044</v>
      </c>
      <c r="R362" s="67" t="s">
        <v>4045</v>
      </c>
      <c r="S362" s="11" t="s">
        <v>4046</v>
      </c>
      <c r="T362" s="19" t="s">
        <v>3545</v>
      </c>
      <c r="U362" s="119" t="s">
        <v>2855</v>
      </c>
      <c r="V362" s="67" t="s">
        <v>3546</v>
      </c>
      <c r="W362" s="67" t="s">
        <v>3715</v>
      </c>
      <c r="X362" s="119" t="s">
        <v>4007</v>
      </c>
      <c r="Y362" s="119" t="s">
        <v>133</v>
      </c>
      <c r="AE362" s="67" t="s">
        <v>3453</v>
      </c>
      <c r="AF362" s="67" t="s">
        <v>3711</v>
      </c>
      <c r="AG362" s="119" t="s">
        <v>4029</v>
      </c>
      <c r="AH362" s="121" t="s">
        <v>133</v>
      </c>
      <c r="AN362" s="117" t="s">
        <v>1695</v>
      </c>
      <c r="AP362" s="71" t="s">
        <v>182</v>
      </c>
      <c r="AQ362" s="71" t="s">
        <v>134</v>
      </c>
      <c r="AR362" s="19" t="s">
        <v>1696</v>
      </c>
      <c r="AV362" s="67"/>
      <c r="AW362" s="67"/>
      <c r="AX362" s="67"/>
      <c r="AY362" s="67"/>
      <c r="AZ362" s="67"/>
      <c r="BA362" s="67"/>
      <c r="BB362" s="67"/>
      <c r="BC362" s="67"/>
      <c r="BD362" s="67"/>
      <c r="BE362" s="67"/>
      <c r="BF362" s="67"/>
      <c r="BG362" s="67"/>
      <c r="BH362" s="67"/>
      <c r="BI362" s="67"/>
      <c r="BJ362" s="67"/>
      <c r="BK362" s="67"/>
      <c r="BL362" s="67"/>
      <c r="BM362" s="67"/>
      <c r="BN362" s="67"/>
      <c r="BO362" s="67"/>
      <c r="BP362" s="67"/>
      <c r="BQ362" s="67"/>
      <c r="BR362" s="67"/>
      <c r="BS362" s="67"/>
      <c r="BT362" s="67"/>
      <c r="BU362" s="67"/>
      <c r="BV362" s="67"/>
      <c r="BW362" s="67"/>
      <c r="BX362" s="67"/>
      <c r="BY362" s="67"/>
      <c r="BZ362" s="67"/>
      <c r="CA362" s="67"/>
      <c r="CB362" s="67"/>
      <c r="CC362" s="67" t="s">
        <v>4063</v>
      </c>
      <c r="CD362" s="67" t="s">
        <v>4048</v>
      </c>
      <c r="CE362" s="67"/>
      <c r="CF362" s="67"/>
      <c r="CG362" s="26" t="s">
        <v>4042</v>
      </c>
      <c r="CH362" s="67"/>
      <c r="CI362" s="67"/>
      <c r="CJ362" s="67"/>
      <c r="CK362" s="67"/>
      <c r="CL362" s="67"/>
      <c r="CM362" s="67"/>
      <c r="CN362" s="67"/>
      <c r="CO362" s="67"/>
      <c r="CP362" s="67"/>
      <c r="CQ362" s="67"/>
      <c r="CR362" s="67"/>
      <c r="CS362" s="67"/>
      <c r="CT362" s="67"/>
      <c r="CU362" s="67"/>
      <c r="CV362" s="67"/>
      <c r="CW362" s="67"/>
      <c r="CX362" s="26" t="s">
        <v>140</v>
      </c>
      <c r="CY362" s="26"/>
      <c r="CZ362" s="24" t="s">
        <v>123</v>
      </c>
      <c r="DA362" s="73" t="s">
        <v>141</v>
      </c>
      <c r="DB362" s="11" t="s">
        <v>295</v>
      </c>
      <c r="DC362" s="11">
        <v>-122.191292</v>
      </c>
      <c r="DD362" s="11">
        <v>37.4063388</v>
      </c>
      <c r="DE362" s="11">
        <v>-122.149475</v>
      </c>
      <c r="DF362" s="11">
        <v>37.443536899999998</v>
      </c>
      <c r="DG362" s="26" t="s">
        <v>114</v>
      </c>
      <c r="DH362" s="26" t="s">
        <v>123</v>
      </c>
      <c r="DI362" s="26" t="s">
        <v>116</v>
      </c>
      <c r="DJ362" s="67"/>
      <c r="DK362" s="67"/>
      <c r="DL362" s="67"/>
      <c r="DM362" s="67"/>
      <c r="DN362" s="67"/>
      <c r="DO362" s="67"/>
      <c r="DP362" s="67"/>
      <c r="DQ362" s="67"/>
      <c r="DR362" s="67"/>
      <c r="DS362" s="67"/>
      <c r="DT362" s="67"/>
      <c r="DU362" s="67"/>
      <c r="DV362" s="67"/>
      <c r="DW362" s="67"/>
      <c r="DX362" s="67"/>
      <c r="DY362" s="67"/>
      <c r="DZ362" s="67"/>
      <c r="EA362" s="67"/>
      <c r="EB362" s="67"/>
      <c r="EC362" s="67"/>
      <c r="ED362" s="67"/>
      <c r="EE362" s="67"/>
      <c r="EF362" s="67"/>
      <c r="EG362" s="67"/>
      <c r="EH362" s="67"/>
      <c r="EI362" s="67"/>
      <c r="EJ362" s="67"/>
      <c r="EK362" s="67"/>
      <c r="EL362" s="67"/>
      <c r="EM362" s="67"/>
      <c r="EN362" s="67"/>
      <c r="EO362" s="67"/>
      <c r="EP362" s="67"/>
    </row>
    <row r="363" spans="1:146" s="66" customFormat="1" ht="47.5" customHeight="1" x14ac:dyDescent="0.15">
      <c r="A363" s="127" t="s">
        <v>4085</v>
      </c>
      <c r="B363" s="56" t="s">
        <v>3547</v>
      </c>
      <c r="C363" s="56" t="s">
        <v>3548</v>
      </c>
      <c r="D363" s="56" t="s">
        <v>3549</v>
      </c>
      <c r="E363" s="71" t="s">
        <v>3726</v>
      </c>
      <c r="F363" s="66" t="s">
        <v>3972</v>
      </c>
      <c r="H363" s="67" t="s">
        <v>3543</v>
      </c>
      <c r="I363" s="67" t="s">
        <v>3443</v>
      </c>
      <c r="J363" s="67" t="s">
        <v>3550</v>
      </c>
      <c r="K363" s="11" t="s">
        <v>114</v>
      </c>
      <c r="L363" s="28" t="s">
        <v>115</v>
      </c>
      <c r="M363" s="28" t="s">
        <v>116</v>
      </c>
      <c r="N363" s="66">
        <v>1978</v>
      </c>
      <c r="O363" s="67"/>
      <c r="P363" s="67" t="s">
        <v>150</v>
      </c>
      <c r="Q363" s="28" t="s">
        <v>4044</v>
      </c>
      <c r="R363" s="67" t="s">
        <v>4045</v>
      </c>
      <c r="S363" s="11" t="s">
        <v>4046</v>
      </c>
      <c r="T363" s="19" t="s">
        <v>3551</v>
      </c>
      <c r="U363" s="121" t="s">
        <v>2855</v>
      </c>
      <c r="V363" s="119" t="s">
        <v>3453</v>
      </c>
      <c r="W363" s="67"/>
      <c r="X363" s="119" t="s">
        <v>4024</v>
      </c>
      <c r="Y363" s="119" t="s">
        <v>133</v>
      </c>
      <c r="AE363" s="119" t="s">
        <v>4025</v>
      </c>
      <c r="AH363" s="121" t="s">
        <v>133</v>
      </c>
      <c r="AN363" s="117" t="s">
        <v>1695</v>
      </c>
      <c r="AP363" s="71" t="s">
        <v>182</v>
      </c>
      <c r="AQ363" s="71" t="s">
        <v>134</v>
      </c>
      <c r="AR363" s="19" t="s">
        <v>1696</v>
      </c>
      <c r="AV363" s="67"/>
      <c r="AW363" s="67"/>
      <c r="AX363" s="67"/>
      <c r="AY363" s="67"/>
      <c r="AZ363" s="67"/>
      <c r="BA363" s="67"/>
      <c r="BB363" s="67"/>
      <c r="BC363" s="67"/>
      <c r="BD363" s="67"/>
      <c r="BE363" s="67"/>
      <c r="BF363" s="67"/>
      <c r="BG363" s="67"/>
      <c r="BH363" s="67"/>
      <c r="BI363" s="67"/>
      <c r="BJ363" s="67"/>
      <c r="BK363" s="67"/>
      <c r="BL363" s="67"/>
      <c r="BM363" s="67"/>
      <c r="BN363" s="67"/>
      <c r="BO363" s="67"/>
      <c r="BP363" s="67"/>
      <c r="BQ363" s="67"/>
      <c r="BR363" s="67"/>
      <c r="BS363" s="67"/>
      <c r="BT363" s="67"/>
      <c r="BU363" s="67"/>
      <c r="BV363" s="67"/>
      <c r="BW363" s="67"/>
      <c r="BX363" s="67"/>
      <c r="BY363" s="67"/>
      <c r="BZ363" s="67"/>
      <c r="CA363" s="67"/>
      <c r="CB363" s="67"/>
      <c r="CC363" s="67" t="s">
        <v>4063</v>
      </c>
      <c r="CD363" s="67" t="s">
        <v>4048</v>
      </c>
      <c r="CE363" s="67"/>
      <c r="CF363" s="67"/>
      <c r="CG363" s="26" t="s">
        <v>4042</v>
      </c>
      <c r="CH363" s="67"/>
      <c r="CI363" s="67"/>
      <c r="CJ363" s="67"/>
      <c r="CK363" s="67"/>
      <c r="CL363" s="67"/>
      <c r="CM363" s="67"/>
      <c r="CN363" s="67"/>
      <c r="CO363" s="67"/>
      <c r="CP363" s="67"/>
      <c r="CQ363" s="67"/>
      <c r="CR363" s="67"/>
      <c r="CS363" s="67"/>
      <c r="CT363" s="67"/>
      <c r="CU363" s="67"/>
      <c r="CV363" s="67"/>
      <c r="CW363" s="67"/>
      <c r="CX363" s="26" t="s">
        <v>140</v>
      </c>
      <c r="CY363" s="26"/>
      <c r="CZ363" s="24" t="s">
        <v>123</v>
      </c>
      <c r="DA363" s="73" t="s">
        <v>141</v>
      </c>
      <c r="DB363" s="11" t="s">
        <v>295</v>
      </c>
      <c r="DC363" s="11">
        <v>-122.191292</v>
      </c>
      <c r="DD363" s="11">
        <v>37.4063388</v>
      </c>
      <c r="DE363" s="11">
        <v>-122.149475</v>
      </c>
      <c r="DF363" s="11">
        <v>37.443536899999998</v>
      </c>
      <c r="DG363" s="26" t="s">
        <v>114</v>
      </c>
      <c r="DH363" s="26" t="s">
        <v>123</v>
      </c>
      <c r="DI363" s="26" t="s">
        <v>116</v>
      </c>
      <c r="DJ363" s="67"/>
      <c r="DK363" s="67"/>
      <c r="DL363" s="67"/>
      <c r="DM363" s="67"/>
      <c r="DN363" s="67"/>
      <c r="DO363" s="67"/>
      <c r="DP363" s="67"/>
      <c r="DQ363" s="67"/>
      <c r="DR363" s="67"/>
      <c r="DS363" s="67"/>
      <c r="DT363" s="67"/>
      <c r="DU363" s="67"/>
      <c r="DV363" s="67"/>
      <c r="DW363" s="67"/>
      <c r="DX363" s="67"/>
      <c r="DY363" s="67"/>
      <c r="DZ363" s="67"/>
      <c r="EA363" s="67"/>
      <c r="EB363" s="67"/>
      <c r="EC363" s="67"/>
      <c r="ED363" s="67"/>
      <c r="EE363" s="67"/>
      <c r="EF363" s="67"/>
      <c r="EG363" s="67"/>
      <c r="EH363" s="67"/>
      <c r="EI363" s="67"/>
      <c r="EJ363" s="67"/>
      <c r="EK363" s="67"/>
      <c r="EL363" s="67"/>
      <c r="EM363" s="67"/>
      <c r="EN363" s="67"/>
      <c r="EO363" s="67"/>
      <c r="EP363" s="67"/>
    </row>
    <row r="364" spans="1:146" s="66" customFormat="1" ht="30" customHeight="1" x14ac:dyDescent="0.15">
      <c r="A364" s="127" t="s">
        <v>4086</v>
      </c>
      <c r="B364" s="56" t="s">
        <v>3552</v>
      </c>
      <c r="C364" s="56" t="s">
        <v>3553</v>
      </c>
      <c r="D364" s="56" t="s">
        <v>3554</v>
      </c>
      <c r="E364" s="71" t="s">
        <v>3726</v>
      </c>
      <c r="F364" s="66" t="s">
        <v>3973</v>
      </c>
      <c r="H364" s="67" t="s">
        <v>3442</v>
      </c>
      <c r="I364" s="67" t="s">
        <v>1115</v>
      </c>
      <c r="J364" s="67" t="s">
        <v>3555</v>
      </c>
      <c r="K364" s="11" t="s">
        <v>114</v>
      </c>
      <c r="L364" s="28" t="s">
        <v>115</v>
      </c>
      <c r="M364" s="28" t="s">
        <v>116</v>
      </c>
      <c r="O364" s="67"/>
      <c r="P364" s="67"/>
      <c r="Q364" s="28" t="s">
        <v>4044</v>
      </c>
      <c r="R364" s="67" t="s">
        <v>4045</v>
      </c>
      <c r="S364" s="11" t="s">
        <v>4046</v>
      </c>
      <c r="T364" s="19" t="s">
        <v>3556</v>
      </c>
      <c r="U364" s="71" t="s">
        <v>2855</v>
      </c>
      <c r="V364" s="67"/>
      <c r="AE364" s="67"/>
      <c r="AV364" s="67"/>
      <c r="AW364" s="67"/>
      <c r="AX364" s="67"/>
      <c r="AY364" s="67"/>
      <c r="AZ364" s="67"/>
      <c r="BA364" s="67"/>
      <c r="BB364" s="67"/>
      <c r="BC364" s="67"/>
      <c r="BD364" s="67"/>
      <c r="BE364" s="67"/>
      <c r="BF364" s="67"/>
      <c r="BG364" s="67"/>
      <c r="BH364" s="67"/>
      <c r="BI364" s="67"/>
      <c r="BJ364" s="67"/>
      <c r="BK364" s="67"/>
      <c r="BL364" s="67"/>
      <c r="BM364" s="67"/>
      <c r="BN364" s="67"/>
      <c r="BO364" s="67"/>
      <c r="BP364" s="67"/>
      <c r="BQ364" s="67"/>
      <c r="BR364" s="67"/>
      <c r="BS364" s="67"/>
      <c r="BT364" s="67"/>
      <c r="BU364" s="67"/>
      <c r="BV364" s="67"/>
      <c r="BW364" s="67"/>
      <c r="BX364" s="67"/>
      <c r="BY364" s="67"/>
      <c r="BZ364" s="67"/>
      <c r="CA364" s="67"/>
      <c r="CB364" s="67"/>
      <c r="CC364" s="67" t="s">
        <v>4063</v>
      </c>
      <c r="CD364" s="67" t="s">
        <v>4048</v>
      </c>
      <c r="CE364" s="67"/>
      <c r="CF364" s="67"/>
      <c r="CG364" s="26" t="s">
        <v>4039</v>
      </c>
      <c r="CH364" s="67"/>
      <c r="CI364" s="67"/>
      <c r="CJ364" s="67"/>
      <c r="CK364" s="67"/>
      <c r="CL364" s="67"/>
      <c r="CM364" s="67"/>
      <c r="CN364" s="67"/>
      <c r="CO364" s="67"/>
      <c r="CP364" s="67"/>
      <c r="CQ364" s="67"/>
      <c r="CR364" s="67"/>
      <c r="CS364" s="67"/>
      <c r="CT364" s="67"/>
      <c r="CU364" s="67"/>
      <c r="CV364" s="67"/>
      <c r="CW364" s="67"/>
      <c r="CX364" s="26" t="s">
        <v>140</v>
      </c>
      <c r="CY364" s="26"/>
      <c r="CZ364" s="24" t="s">
        <v>123</v>
      </c>
      <c r="DA364" s="73" t="s">
        <v>141</v>
      </c>
      <c r="DB364" s="11" t="s">
        <v>295</v>
      </c>
      <c r="DC364" s="11">
        <v>-122.191292</v>
      </c>
      <c r="DD364" s="11">
        <v>37.4063388</v>
      </c>
      <c r="DE364" s="11">
        <v>-122.149475</v>
      </c>
      <c r="DF364" s="11">
        <v>37.443536899999998</v>
      </c>
      <c r="DG364" s="26" t="s">
        <v>114</v>
      </c>
      <c r="DH364" s="26" t="s">
        <v>123</v>
      </c>
      <c r="DI364" s="26" t="s">
        <v>116</v>
      </c>
      <c r="DJ364" s="67"/>
      <c r="DK364" s="67"/>
      <c r="DL364" s="67"/>
      <c r="DM364" s="67"/>
      <c r="DN364" s="67"/>
      <c r="DO364" s="67"/>
      <c r="DP364" s="67"/>
      <c r="DQ364" s="67"/>
      <c r="DR364" s="67"/>
      <c r="DS364" s="67"/>
      <c r="DT364" s="67"/>
      <c r="DU364" s="67"/>
      <c r="DV364" s="67"/>
      <c r="DW364" s="67"/>
      <c r="DX364" s="67"/>
      <c r="DY364" s="67"/>
      <c r="DZ364" s="67"/>
      <c r="EA364" s="67"/>
      <c r="EB364" s="67"/>
      <c r="EC364" s="67"/>
      <c r="ED364" s="67"/>
      <c r="EE364" s="67"/>
      <c r="EF364" s="67"/>
      <c r="EG364" s="67"/>
      <c r="EH364" s="67"/>
      <c r="EI364" s="67"/>
      <c r="EJ364" s="67"/>
      <c r="EK364" s="67"/>
      <c r="EL364" s="67"/>
      <c r="EM364" s="67"/>
      <c r="EN364" s="67"/>
      <c r="EO364" s="67"/>
      <c r="EP364" s="67"/>
    </row>
    <row r="365" spans="1:146" s="66" customFormat="1" ht="30" customHeight="1" x14ac:dyDescent="0.15">
      <c r="A365" s="127" t="s">
        <v>4087</v>
      </c>
      <c r="B365" s="56" t="s">
        <v>3557</v>
      </c>
      <c r="C365" s="56" t="s">
        <v>3558</v>
      </c>
      <c r="D365" s="56" t="s">
        <v>3559</v>
      </c>
      <c r="E365" s="71" t="s">
        <v>3726</v>
      </c>
      <c r="F365" s="66" t="s">
        <v>3974</v>
      </c>
      <c r="H365" s="67" t="s">
        <v>3442</v>
      </c>
      <c r="I365" s="67" t="s">
        <v>3471</v>
      </c>
      <c r="J365" s="67" t="s">
        <v>3560</v>
      </c>
      <c r="K365" s="11" t="s">
        <v>114</v>
      </c>
      <c r="L365" s="28" t="s">
        <v>115</v>
      </c>
      <c r="M365" s="28" t="s">
        <v>116</v>
      </c>
      <c r="N365" s="66" t="s">
        <v>3689</v>
      </c>
      <c r="O365" s="67"/>
      <c r="P365" s="67"/>
      <c r="Q365" s="28" t="s">
        <v>4044</v>
      </c>
      <c r="R365" s="67" t="s">
        <v>4045</v>
      </c>
      <c r="S365" s="11" t="s">
        <v>4046</v>
      </c>
      <c r="T365" s="77" t="s">
        <v>3561</v>
      </c>
      <c r="U365" s="71" t="s">
        <v>2855</v>
      </c>
      <c r="V365" s="117" t="s">
        <v>1695</v>
      </c>
      <c r="W365" s="121" t="s">
        <v>3997</v>
      </c>
      <c r="Y365" s="121" t="s">
        <v>182</v>
      </c>
      <c r="Z365" s="121" t="s">
        <v>134</v>
      </c>
      <c r="AA365" s="19" t="s">
        <v>1696</v>
      </c>
      <c r="AE365" s="67"/>
      <c r="AV365" s="67"/>
      <c r="AW365" s="67"/>
      <c r="AX365" s="67"/>
      <c r="AY365" s="67"/>
      <c r="AZ365" s="67"/>
      <c r="BA365" s="67"/>
      <c r="BB365" s="67"/>
      <c r="BC365" s="67"/>
      <c r="BD365" s="67"/>
      <c r="BE365" s="67"/>
      <c r="BF365" s="67"/>
      <c r="BG365" s="67"/>
      <c r="BH365" s="67"/>
      <c r="BI365" s="67"/>
      <c r="BJ365" s="67"/>
      <c r="BK365" s="67"/>
      <c r="BL365" s="67"/>
      <c r="BM365" s="67"/>
      <c r="BN365" s="67"/>
      <c r="BO365" s="67"/>
      <c r="BP365" s="67"/>
      <c r="BQ365" s="67"/>
      <c r="BR365" s="67"/>
      <c r="BS365" s="67"/>
      <c r="BT365" s="67"/>
      <c r="BU365" s="67"/>
      <c r="BV365" s="67"/>
      <c r="BW365" s="67"/>
      <c r="BX365" s="67"/>
      <c r="BY365" s="67"/>
      <c r="BZ365" s="67"/>
      <c r="CA365" s="67"/>
      <c r="CB365" s="67"/>
      <c r="CC365" s="67" t="s">
        <v>4063</v>
      </c>
      <c r="CD365" s="67" t="s">
        <v>4048</v>
      </c>
      <c r="CE365" s="67"/>
      <c r="CF365" s="67"/>
      <c r="CG365" s="26" t="s">
        <v>4042</v>
      </c>
      <c r="CH365" s="67"/>
      <c r="CI365" s="67"/>
      <c r="CJ365" s="67"/>
      <c r="CK365" s="67"/>
      <c r="CL365" s="67"/>
      <c r="CM365" s="67"/>
      <c r="CN365" s="67"/>
      <c r="CO365" s="67"/>
      <c r="CP365" s="67"/>
      <c r="CQ365" s="67"/>
      <c r="CR365" s="67"/>
      <c r="CS365" s="67"/>
      <c r="CT365" s="67"/>
      <c r="CU365" s="67"/>
      <c r="CV365" s="67"/>
      <c r="CW365" s="67"/>
      <c r="CX365" s="26" t="s">
        <v>140</v>
      </c>
      <c r="CY365" s="26"/>
      <c r="CZ365" s="24" t="s">
        <v>123</v>
      </c>
      <c r="DA365" s="73" t="s">
        <v>141</v>
      </c>
      <c r="DB365" s="11" t="s">
        <v>295</v>
      </c>
      <c r="DC365" s="11">
        <v>-122.191292</v>
      </c>
      <c r="DD365" s="11">
        <v>37.4063388</v>
      </c>
      <c r="DE365" s="11">
        <v>-122.149475</v>
      </c>
      <c r="DF365" s="11">
        <v>37.443536899999998</v>
      </c>
      <c r="DG365" s="26" t="s">
        <v>114</v>
      </c>
      <c r="DH365" s="26" t="s">
        <v>123</v>
      </c>
      <c r="DI365" s="26" t="s">
        <v>116</v>
      </c>
      <c r="DJ365" s="67"/>
      <c r="DK365" s="67"/>
      <c r="DL365" s="67"/>
      <c r="DM365" s="67"/>
      <c r="DN365" s="67"/>
      <c r="DO365" s="67"/>
      <c r="DP365" s="67"/>
      <c r="DQ365" s="67"/>
      <c r="DR365" s="67"/>
      <c r="DS365" s="67"/>
      <c r="DT365" s="67"/>
      <c r="DU365" s="67"/>
      <c r="DV365" s="67"/>
      <c r="DW365" s="67"/>
      <c r="DX365" s="67"/>
      <c r="DY365" s="67"/>
      <c r="DZ365" s="67"/>
      <c r="EA365" s="67"/>
      <c r="EB365" s="67"/>
      <c r="EC365" s="67"/>
      <c r="ED365" s="67"/>
      <c r="EE365" s="67"/>
      <c r="EF365" s="67"/>
      <c r="EG365" s="67"/>
      <c r="EH365" s="67"/>
      <c r="EI365" s="67"/>
      <c r="EJ365" s="67"/>
      <c r="EK365" s="67"/>
      <c r="EL365" s="67"/>
      <c r="EM365" s="67"/>
      <c r="EN365" s="67"/>
      <c r="EO365" s="67"/>
      <c r="EP365" s="67"/>
    </row>
    <row r="366" spans="1:146" s="66" customFormat="1" ht="30" customHeight="1" x14ac:dyDescent="0.15">
      <c r="A366" s="127" t="s">
        <v>4088</v>
      </c>
      <c r="B366" s="56" t="s">
        <v>3562</v>
      </c>
      <c r="C366" s="56" t="s">
        <v>3563</v>
      </c>
      <c r="D366" s="56" t="s">
        <v>3564</v>
      </c>
      <c r="E366" s="71" t="s">
        <v>3726</v>
      </c>
      <c r="F366" s="66" t="s">
        <v>3975</v>
      </c>
      <c r="H366" s="67" t="s">
        <v>3565</v>
      </c>
      <c r="I366" s="67" t="s">
        <v>3471</v>
      </c>
      <c r="J366" s="67" t="s">
        <v>3566</v>
      </c>
      <c r="K366" s="11" t="s">
        <v>114</v>
      </c>
      <c r="L366" s="28" t="s">
        <v>115</v>
      </c>
      <c r="M366" s="28" t="s">
        <v>116</v>
      </c>
      <c r="N366" s="66" t="s">
        <v>1737</v>
      </c>
      <c r="O366" s="67"/>
      <c r="P366" s="67"/>
      <c r="Q366" s="28" t="s">
        <v>4044</v>
      </c>
      <c r="R366" s="67" t="s">
        <v>4045</v>
      </c>
      <c r="S366" s="11" t="s">
        <v>4046</v>
      </c>
      <c r="T366" s="77" t="s">
        <v>3567</v>
      </c>
      <c r="U366" s="71" t="s">
        <v>2855</v>
      </c>
      <c r="V366" s="67" t="s">
        <v>1706</v>
      </c>
      <c r="W366" s="66" t="s">
        <v>3716</v>
      </c>
      <c r="Y366" s="66" t="s">
        <v>182</v>
      </c>
      <c r="Z366" s="66" t="s">
        <v>134</v>
      </c>
      <c r="AA366" s="19" t="s">
        <v>1707</v>
      </c>
      <c r="AE366" s="67"/>
      <c r="AV366" s="67"/>
      <c r="AW366" s="67"/>
      <c r="AX366" s="67"/>
      <c r="AY366" s="67"/>
      <c r="AZ366" s="67"/>
      <c r="BA366" s="67"/>
      <c r="BB366" s="67"/>
      <c r="BC366" s="67"/>
      <c r="BD366" s="67"/>
      <c r="BE366" s="67"/>
      <c r="BF366" s="67"/>
      <c r="BG366" s="67"/>
      <c r="BH366" s="67"/>
      <c r="BI366" s="67"/>
      <c r="BJ366" s="67"/>
      <c r="BK366" s="67"/>
      <c r="BL366" s="67"/>
      <c r="BM366" s="67"/>
      <c r="BN366" s="67"/>
      <c r="BO366" s="67"/>
      <c r="BP366" s="67"/>
      <c r="BQ366" s="67"/>
      <c r="BR366" s="67"/>
      <c r="BS366" s="67"/>
      <c r="BT366" s="67"/>
      <c r="BU366" s="67"/>
      <c r="BV366" s="67"/>
      <c r="BW366" s="67"/>
      <c r="BX366" s="67"/>
      <c r="BY366" s="67"/>
      <c r="BZ366" s="67"/>
      <c r="CA366" s="67"/>
      <c r="CB366" s="67"/>
      <c r="CC366" s="67" t="s">
        <v>4063</v>
      </c>
      <c r="CD366" s="67" t="s">
        <v>4048</v>
      </c>
      <c r="CE366" s="67"/>
      <c r="CF366" s="67"/>
      <c r="CG366" s="26" t="s">
        <v>4042</v>
      </c>
      <c r="CH366" s="67"/>
      <c r="CI366" s="67"/>
      <c r="CJ366" s="67"/>
      <c r="CK366" s="67"/>
      <c r="CL366" s="67"/>
      <c r="CM366" s="67"/>
      <c r="CN366" s="67"/>
      <c r="CO366" s="67"/>
      <c r="CP366" s="67"/>
      <c r="CQ366" s="67"/>
      <c r="CR366" s="67"/>
      <c r="CS366" s="67"/>
      <c r="CT366" s="67"/>
      <c r="CU366" s="67"/>
      <c r="CV366" s="67"/>
      <c r="CW366" s="67"/>
      <c r="CX366" s="26" t="s">
        <v>140</v>
      </c>
      <c r="CY366" s="26"/>
      <c r="CZ366" s="24" t="s">
        <v>123</v>
      </c>
      <c r="DA366" s="73" t="s">
        <v>141</v>
      </c>
      <c r="DB366" s="11" t="s">
        <v>295</v>
      </c>
      <c r="DC366" s="11">
        <v>-122.191292</v>
      </c>
      <c r="DD366" s="11">
        <v>37.4063388</v>
      </c>
      <c r="DE366" s="11">
        <v>-122.149475</v>
      </c>
      <c r="DF366" s="11">
        <v>37.443536899999998</v>
      </c>
      <c r="DG366" s="26" t="s">
        <v>114</v>
      </c>
      <c r="DH366" s="26" t="s">
        <v>123</v>
      </c>
      <c r="DI366" s="26" t="s">
        <v>116</v>
      </c>
      <c r="DJ366" s="67"/>
      <c r="DK366" s="67"/>
      <c r="DL366" s="67"/>
      <c r="DM366" s="67"/>
      <c r="DN366" s="67"/>
      <c r="DO366" s="67"/>
      <c r="DP366" s="67"/>
      <c r="DQ366" s="67"/>
      <c r="DR366" s="67"/>
      <c r="DS366" s="67"/>
      <c r="DT366" s="67"/>
      <c r="DU366" s="67"/>
      <c r="DV366" s="67"/>
      <c r="DW366" s="67"/>
      <c r="DX366" s="67"/>
      <c r="DY366" s="67"/>
      <c r="DZ366" s="67"/>
      <c r="EA366" s="67"/>
      <c r="EB366" s="67"/>
      <c r="EC366" s="67"/>
      <c r="ED366" s="67"/>
      <c r="EE366" s="67"/>
      <c r="EF366" s="67"/>
      <c r="EG366" s="67"/>
      <c r="EH366" s="67"/>
      <c r="EI366" s="67"/>
      <c r="EJ366" s="67"/>
      <c r="EK366" s="67"/>
      <c r="EL366" s="67"/>
      <c r="EM366" s="67"/>
      <c r="EN366" s="67"/>
      <c r="EO366" s="67"/>
      <c r="EP366" s="67"/>
    </row>
    <row r="367" spans="1:146" s="66" customFormat="1" ht="130" x14ac:dyDescent="0.15">
      <c r="A367" s="127" t="s">
        <v>4089</v>
      </c>
      <c r="B367" s="56" t="s">
        <v>3568</v>
      </c>
      <c r="C367" s="56" t="s">
        <v>3569</v>
      </c>
      <c r="D367" s="56" t="s">
        <v>3570</v>
      </c>
      <c r="E367" s="71" t="s">
        <v>3726</v>
      </c>
      <c r="F367" s="66" t="s">
        <v>3976</v>
      </c>
      <c r="H367" s="67" t="s">
        <v>3565</v>
      </c>
      <c r="I367" s="67" t="s">
        <v>3471</v>
      </c>
      <c r="J367" s="67" t="s">
        <v>3571</v>
      </c>
      <c r="K367" s="11" t="s">
        <v>114</v>
      </c>
      <c r="L367" s="28" t="s">
        <v>115</v>
      </c>
      <c r="M367" s="28" t="s">
        <v>116</v>
      </c>
      <c r="N367" s="66" t="s">
        <v>3690</v>
      </c>
      <c r="O367" s="67"/>
      <c r="P367" s="67"/>
      <c r="Q367" s="28" t="s">
        <v>4044</v>
      </c>
      <c r="R367" s="67" t="s">
        <v>4045</v>
      </c>
      <c r="S367" s="11" t="s">
        <v>4046</v>
      </c>
      <c r="T367" s="77" t="s">
        <v>3572</v>
      </c>
      <c r="U367" s="119" t="s">
        <v>2855</v>
      </c>
      <c r="V367" s="119" t="s">
        <v>4023</v>
      </c>
      <c r="W367" s="66" t="s">
        <v>3716</v>
      </c>
      <c r="X367" s="67" t="s">
        <v>3718</v>
      </c>
      <c r="AE367" s="117" t="s">
        <v>1695</v>
      </c>
      <c r="AF367" s="71" t="s">
        <v>3997</v>
      </c>
      <c r="AH367" s="71" t="s">
        <v>182</v>
      </c>
      <c r="AI367" s="119" t="s">
        <v>134</v>
      </c>
      <c r="AJ367" s="19" t="s">
        <v>1696</v>
      </c>
      <c r="AV367" s="67"/>
      <c r="AW367" s="67"/>
      <c r="AX367" s="67"/>
      <c r="AY367" s="67"/>
      <c r="AZ367" s="67"/>
      <c r="BA367" s="67"/>
      <c r="BB367" s="67"/>
      <c r="BC367" s="67"/>
      <c r="BD367" s="67"/>
      <c r="BE367" s="67"/>
      <c r="BF367" s="67"/>
      <c r="BG367" s="67"/>
      <c r="BH367" s="67"/>
      <c r="BI367" s="67"/>
      <c r="BJ367" s="67"/>
      <c r="BK367" s="67"/>
      <c r="BL367" s="67"/>
      <c r="BM367" s="67"/>
      <c r="BN367" s="67"/>
      <c r="BO367" s="67"/>
      <c r="BP367" s="67"/>
      <c r="BQ367" s="67"/>
      <c r="BR367" s="67"/>
      <c r="BS367" s="67"/>
      <c r="BT367" s="67"/>
      <c r="BU367" s="67"/>
      <c r="BV367" s="67"/>
      <c r="BW367" s="67"/>
      <c r="BX367" s="67"/>
      <c r="BY367" s="67"/>
      <c r="BZ367" s="67"/>
      <c r="CA367" s="67"/>
      <c r="CB367" s="67"/>
      <c r="CC367" s="67" t="s">
        <v>4063</v>
      </c>
      <c r="CD367" s="67" t="s">
        <v>4048</v>
      </c>
      <c r="CE367" s="67"/>
      <c r="CF367" s="67"/>
      <c r="CG367" s="26" t="s">
        <v>4042</v>
      </c>
      <c r="CH367" s="67"/>
      <c r="CI367" s="67"/>
      <c r="CJ367" s="67"/>
      <c r="CK367" s="67"/>
      <c r="CL367" s="67"/>
      <c r="CM367" s="67"/>
      <c r="CN367" s="67"/>
      <c r="CO367" s="67"/>
      <c r="CP367" s="67"/>
      <c r="CQ367" s="67"/>
      <c r="CR367" s="67"/>
      <c r="CS367" s="67"/>
      <c r="CT367" s="67"/>
      <c r="CU367" s="67"/>
      <c r="CV367" s="67"/>
      <c r="CW367" s="67"/>
      <c r="CX367" s="26" t="s">
        <v>140</v>
      </c>
      <c r="CY367" s="26"/>
      <c r="CZ367" s="24" t="s">
        <v>123</v>
      </c>
      <c r="DA367" s="73" t="s">
        <v>141</v>
      </c>
      <c r="DB367" s="11" t="s">
        <v>295</v>
      </c>
      <c r="DC367" s="11">
        <v>-122.191292</v>
      </c>
      <c r="DD367" s="11">
        <v>37.4063388</v>
      </c>
      <c r="DE367" s="11">
        <v>-122.149475</v>
      </c>
      <c r="DF367" s="11">
        <v>37.443536899999998</v>
      </c>
      <c r="DG367" s="26" t="s">
        <v>114</v>
      </c>
      <c r="DH367" s="26" t="s">
        <v>123</v>
      </c>
      <c r="DI367" s="26" t="s">
        <v>116</v>
      </c>
      <c r="DJ367" s="67"/>
      <c r="DK367" s="67"/>
      <c r="DL367" s="67"/>
      <c r="DM367" s="67"/>
      <c r="DN367" s="67"/>
      <c r="DO367" s="67"/>
      <c r="DP367" s="67"/>
      <c r="DQ367" s="67"/>
      <c r="DR367" s="67"/>
      <c r="DS367" s="67"/>
      <c r="DT367" s="67"/>
      <c r="DU367" s="67"/>
      <c r="DV367" s="67"/>
      <c r="DW367" s="67"/>
      <c r="DX367" s="67"/>
      <c r="DY367" s="67"/>
      <c r="DZ367" s="67"/>
      <c r="EA367" s="67"/>
      <c r="EB367" s="67"/>
      <c r="EC367" s="67"/>
      <c r="ED367" s="67"/>
      <c r="EE367" s="67"/>
      <c r="EF367" s="67"/>
      <c r="EG367" s="67"/>
      <c r="EH367" s="67"/>
      <c r="EI367" s="67"/>
      <c r="EJ367" s="67"/>
      <c r="EK367" s="67"/>
      <c r="EL367" s="67"/>
      <c r="EM367" s="67"/>
      <c r="EN367" s="67"/>
      <c r="EO367" s="67"/>
      <c r="EP367" s="67"/>
    </row>
    <row r="368" spans="1:146" s="66" customFormat="1" ht="30" customHeight="1" x14ac:dyDescent="0.15">
      <c r="A368" s="127" t="s">
        <v>4090</v>
      </c>
      <c r="B368" s="56" t="s">
        <v>3573</v>
      </c>
      <c r="C368" s="56" t="s">
        <v>3574</v>
      </c>
      <c r="D368" s="56" t="s">
        <v>3575</v>
      </c>
      <c r="E368" s="71" t="s">
        <v>3726</v>
      </c>
      <c r="F368" s="66" t="s">
        <v>3977</v>
      </c>
      <c r="H368" s="67" t="s">
        <v>3565</v>
      </c>
      <c r="I368" s="67" t="s">
        <v>3471</v>
      </c>
      <c r="J368" s="67" t="s">
        <v>3571</v>
      </c>
      <c r="K368" s="11" t="s">
        <v>114</v>
      </c>
      <c r="L368" s="28" t="s">
        <v>115</v>
      </c>
      <c r="M368" s="28" t="s">
        <v>116</v>
      </c>
      <c r="N368" s="66" t="s">
        <v>3691</v>
      </c>
      <c r="O368" s="67"/>
      <c r="P368" s="67"/>
      <c r="Q368" s="28" t="s">
        <v>4044</v>
      </c>
      <c r="R368" s="67" t="s">
        <v>4045</v>
      </c>
      <c r="S368" s="11" t="s">
        <v>4046</v>
      </c>
      <c r="T368" s="77" t="s">
        <v>3576</v>
      </c>
      <c r="U368" s="71" t="s">
        <v>2855</v>
      </c>
      <c r="V368" s="117" t="s">
        <v>1695</v>
      </c>
      <c r="W368" s="71" t="s">
        <v>3997</v>
      </c>
      <c r="Y368" s="121" t="s">
        <v>182</v>
      </c>
      <c r="Z368" s="121" t="s">
        <v>134</v>
      </c>
      <c r="AA368" s="19" t="s">
        <v>1696</v>
      </c>
      <c r="AE368" s="67"/>
      <c r="AV368" s="67"/>
      <c r="AW368" s="67"/>
      <c r="AX368" s="67"/>
      <c r="AY368" s="67"/>
      <c r="AZ368" s="67"/>
      <c r="BA368" s="67"/>
      <c r="BB368" s="67"/>
      <c r="BC368" s="67"/>
      <c r="BD368" s="67"/>
      <c r="BE368" s="67"/>
      <c r="BF368" s="67"/>
      <c r="BG368" s="67"/>
      <c r="BH368" s="67"/>
      <c r="BI368" s="67"/>
      <c r="BJ368" s="67"/>
      <c r="BK368" s="67"/>
      <c r="BL368" s="67"/>
      <c r="BM368" s="67"/>
      <c r="BN368" s="67"/>
      <c r="BO368" s="67"/>
      <c r="BP368" s="67"/>
      <c r="BQ368" s="67"/>
      <c r="BR368" s="67"/>
      <c r="BS368" s="67"/>
      <c r="BT368" s="67"/>
      <c r="BU368" s="67"/>
      <c r="BV368" s="67"/>
      <c r="BW368" s="67"/>
      <c r="BX368" s="67"/>
      <c r="BY368" s="67"/>
      <c r="BZ368" s="67"/>
      <c r="CA368" s="67"/>
      <c r="CB368" s="67"/>
      <c r="CC368" s="67" t="s">
        <v>4063</v>
      </c>
      <c r="CD368" s="67" t="s">
        <v>4048</v>
      </c>
      <c r="CE368" s="67"/>
      <c r="CF368" s="67"/>
      <c r="CG368" s="26" t="s">
        <v>4042</v>
      </c>
      <c r="CH368" s="67"/>
      <c r="CI368" s="67"/>
      <c r="CJ368" s="67"/>
      <c r="CK368" s="67"/>
      <c r="CL368" s="67"/>
      <c r="CM368" s="67"/>
      <c r="CN368" s="67"/>
      <c r="CO368" s="67"/>
      <c r="CP368" s="67"/>
      <c r="CQ368" s="67"/>
      <c r="CR368" s="67"/>
      <c r="CS368" s="67"/>
      <c r="CT368" s="67"/>
      <c r="CU368" s="67"/>
      <c r="CV368" s="67"/>
      <c r="CW368" s="67"/>
      <c r="CX368" s="26" t="s">
        <v>140</v>
      </c>
      <c r="CY368" s="26"/>
      <c r="CZ368" s="24" t="s">
        <v>123</v>
      </c>
      <c r="DA368" s="73" t="s">
        <v>141</v>
      </c>
      <c r="DB368" s="11" t="s">
        <v>295</v>
      </c>
      <c r="DC368" s="11">
        <v>-122.191292</v>
      </c>
      <c r="DD368" s="11">
        <v>37.4063388</v>
      </c>
      <c r="DE368" s="11">
        <v>-122.149475</v>
      </c>
      <c r="DF368" s="11">
        <v>37.443536899999998</v>
      </c>
      <c r="DG368" s="26" t="s">
        <v>114</v>
      </c>
      <c r="DH368" s="26" t="s">
        <v>123</v>
      </c>
      <c r="DI368" s="26" t="s">
        <v>116</v>
      </c>
      <c r="DJ368" s="67"/>
      <c r="DK368" s="67"/>
      <c r="DL368" s="67"/>
      <c r="DM368" s="67"/>
      <c r="DN368" s="67"/>
      <c r="DO368" s="67"/>
      <c r="DP368" s="67"/>
      <c r="DQ368" s="67"/>
      <c r="DR368" s="67"/>
      <c r="DS368" s="67"/>
      <c r="DT368" s="67"/>
      <c r="DU368" s="67"/>
      <c r="DV368" s="67"/>
      <c r="DW368" s="67"/>
      <c r="DX368" s="67"/>
      <c r="DY368" s="67"/>
      <c r="DZ368" s="67"/>
      <c r="EA368" s="67"/>
      <c r="EB368" s="67"/>
      <c r="EC368" s="67"/>
      <c r="ED368" s="67"/>
      <c r="EE368" s="67"/>
      <c r="EF368" s="67"/>
      <c r="EG368" s="67"/>
      <c r="EH368" s="67"/>
      <c r="EI368" s="67"/>
      <c r="EJ368" s="67"/>
      <c r="EK368" s="67"/>
      <c r="EL368" s="67"/>
      <c r="EM368" s="67"/>
      <c r="EN368" s="67"/>
      <c r="EO368" s="67"/>
      <c r="EP368" s="67"/>
    </row>
    <row r="369" spans="1:146" s="66" customFormat="1" ht="117" x14ac:dyDescent="0.15">
      <c r="A369" s="127" t="s">
        <v>4091</v>
      </c>
      <c r="B369" s="56" t="s">
        <v>3577</v>
      </c>
      <c r="C369" s="56" t="s">
        <v>3578</v>
      </c>
      <c r="D369" s="56" t="s">
        <v>3579</v>
      </c>
      <c r="E369" s="71" t="s">
        <v>3726</v>
      </c>
      <c r="F369" s="66" t="s">
        <v>3978</v>
      </c>
      <c r="H369" s="67" t="s">
        <v>3565</v>
      </c>
      <c r="I369" s="67" t="s">
        <v>3443</v>
      </c>
      <c r="J369" s="67" t="s">
        <v>3580</v>
      </c>
      <c r="K369" s="11" t="s">
        <v>114</v>
      </c>
      <c r="L369" s="28" t="s">
        <v>115</v>
      </c>
      <c r="M369" s="28" t="s">
        <v>116</v>
      </c>
      <c r="N369" s="66" t="s">
        <v>3692</v>
      </c>
      <c r="O369" s="67"/>
      <c r="P369" s="67"/>
      <c r="Q369" s="28" t="s">
        <v>4044</v>
      </c>
      <c r="R369" s="67" t="s">
        <v>4045</v>
      </c>
      <c r="S369" s="11" t="s">
        <v>4046</v>
      </c>
      <c r="T369" s="77" t="s">
        <v>3581</v>
      </c>
      <c r="U369" s="71" t="s">
        <v>2855</v>
      </c>
      <c r="V369" s="67" t="s">
        <v>2692</v>
      </c>
      <c r="W369" s="66" t="s">
        <v>3716</v>
      </c>
      <c r="Y369" s="66" t="s">
        <v>182</v>
      </c>
      <c r="Z369" s="66" t="s">
        <v>134</v>
      </c>
      <c r="AA369" s="19" t="s">
        <v>2694</v>
      </c>
      <c r="AE369" s="119" t="s">
        <v>4023</v>
      </c>
      <c r="AF369" s="71" t="s">
        <v>3997</v>
      </c>
      <c r="AG369" s="118" t="s">
        <v>4005</v>
      </c>
      <c r="AH369" s="71" t="s">
        <v>133</v>
      </c>
      <c r="AV369" s="67"/>
      <c r="AW369" s="67"/>
      <c r="AX369" s="67"/>
      <c r="AY369" s="67"/>
      <c r="AZ369" s="67"/>
      <c r="BA369" s="67"/>
      <c r="BB369" s="67"/>
      <c r="BC369" s="67"/>
      <c r="BD369" s="67"/>
      <c r="BE369" s="67"/>
      <c r="BF369" s="67"/>
      <c r="BG369" s="67"/>
      <c r="BH369" s="67"/>
      <c r="BI369" s="67"/>
      <c r="BJ369" s="67"/>
      <c r="BK369" s="67"/>
      <c r="BL369" s="67"/>
      <c r="BM369" s="67"/>
      <c r="BN369" s="67"/>
      <c r="BO369" s="67"/>
      <c r="BP369" s="67"/>
      <c r="BQ369" s="67"/>
      <c r="BR369" s="67"/>
      <c r="BS369" s="67"/>
      <c r="BT369" s="67"/>
      <c r="BU369" s="67"/>
      <c r="BV369" s="67"/>
      <c r="BW369" s="67"/>
      <c r="BX369" s="67"/>
      <c r="BY369" s="67"/>
      <c r="BZ369" s="67"/>
      <c r="CA369" s="67"/>
      <c r="CB369" s="67"/>
      <c r="CC369" s="67" t="s">
        <v>4063</v>
      </c>
      <c r="CD369" s="67" t="s">
        <v>4048</v>
      </c>
      <c r="CE369" s="67"/>
      <c r="CF369" s="67"/>
      <c r="CG369" s="26" t="s">
        <v>4042</v>
      </c>
      <c r="CH369" s="67"/>
      <c r="CI369" s="67"/>
      <c r="CJ369" s="67"/>
      <c r="CK369" s="67"/>
      <c r="CL369" s="67"/>
      <c r="CM369" s="67"/>
      <c r="CN369" s="67"/>
      <c r="CO369" s="67"/>
      <c r="CP369" s="67"/>
      <c r="CQ369" s="67"/>
      <c r="CR369" s="67"/>
      <c r="CS369" s="67"/>
      <c r="CT369" s="67"/>
      <c r="CU369" s="67"/>
      <c r="CV369" s="67"/>
      <c r="CW369" s="67"/>
      <c r="CX369" s="26" t="s">
        <v>140</v>
      </c>
      <c r="CY369" s="26"/>
      <c r="CZ369" s="24" t="s">
        <v>123</v>
      </c>
      <c r="DA369" s="73" t="s">
        <v>141</v>
      </c>
      <c r="DB369" s="11" t="s">
        <v>295</v>
      </c>
      <c r="DC369" s="11">
        <v>-122.191292</v>
      </c>
      <c r="DD369" s="11">
        <v>37.4063388</v>
      </c>
      <c r="DE369" s="11">
        <v>-122.149475</v>
      </c>
      <c r="DF369" s="11">
        <v>37.443536899999998</v>
      </c>
      <c r="DG369" s="26" t="s">
        <v>114</v>
      </c>
      <c r="DH369" s="26" t="s">
        <v>123</v>
      </c>
      <c r="DI369" s="26" t="s">
        <v>116</v>
      </c>
      <c r="DJ369" s="67"/>
      <c r="DK369" s="67"/>
      <c r="DL369" s="67"/>
      <c r="DM369" s="67"/>
      <c r="DN369" s="67"/>
      <c r="DO369" s="67"/>
      <c r="DP369" s="67"/>
      <c r="DQ369" s="67"/>
      <c r="DR369" s="67"/>
      <c r="DS369" s="67"/>
      <c r="DT369" s="67"/>
      <c r="DU369" s="67"/>
      <c r="DV369" s="67"/>
      <c r="DW369" s="67"/>
      <c r="DX369" s="67"/>
      <c r="DY369" s="67"/>
      <c r="DZ369" s="67"/>
      <c r="EA369" s="67"/>
      <c r="EB369" s="67"/>
      <c r="EC369" s="67"/>
      <c r="ED369" s="67"/>
      <c r="EE369" s="67"/>
      <c r="EF369" s="67"/>
      <c r="EG369" s="67"/>
      <c r="EH369" s="67"/>
      <c r="EI369" s="67"/>
      <c r="EJ369" s="67"/>
      <c r="EK369" s="67"/>
      <c r="EL369" s="67"/>
      <c r="EM369" s="67"/>
      <c r="EN369" s="67"/>
      <c r="EO369" s="67"/>
      <c r="EP369" s="67"/>
    </row>
    <row r="370" spans="1:146" s="66" customFormat="1" ht="299" x14ac:dyDescent="0.15">
      <c r="A370" s="127" t="s">
        <v>4092</v>
      </c>
      <c r="B370" s="56" t="s">
        <v>3582</v>
      </c>
      <c r="C370" s="56" t="s">
        <v>3583</v>
      </c>
      <c r="D370" s="56" t="s">
        <v>3584</v>
      </c>
      <c r="E370" s="71" t="s">
        <v>3726</v>
      </c>
      <c r="F370" s="66" t="s">
        <v>3979</v>
      </c>
      <c r="H370" s="67" t="s">
        <v>3585</v>
      </c>
      <c r="I370" s="67" t="s">
        <v>1115</v>
      </c>
      <c r="J370" s="67" t="s">
        <v>3586</v>
      </c>
      <c r="K370" s="11" t="s">
        <v>114</v>
      </c>
      <c r="L370" s="28" t="s">
        <v>115</v>
      </c>
      <c r="M370" s="28" t="s">
        <v>116</v>
      </c>
      <c r="N370" s="66" t="s">
        <v>3693</v>
      </c>
      <c r="O370" s="67"/>
      <c r="P370" s="67" t="s">
        <v>220</v>
      </c>
      <c r="Q370" s="28" t="s">
        <v>4044</v>
      </c>
      <c r="R370" s="67" t="s">
        <v>4045</v>
      </c>
      <c r="S370" s="11" t="s">
        <v>4046</v>
      </c>
      <c r="T370" s="77" t="s">
        <v>3587</v>
      </c>
      <c r="U370" s="71" t="s">
        <v>2855</v>
      </c>
      <c r="V370" s="67" t="s">
        <v>3588</v>
      </c>
      <c r="W370" s="67" t="s">
        <v>3712</v>
      </c>
      <c r="X370" s="67" t="s">
        <v>3714</v>
      </c>
      <c r="Y370" s="121" t="s">
        <v>133</v>
      </c>
      <c r="AE370" s="117" t="s">
        <v>1695</v>
      </c>
      <c r="AF370" s="71" t="s">
        <v>3997</v>
      </c>
      <c r="AG370" s="71" t="s">
        <v>4004</v>
      </c>
      <c r="AH370" s="71" t="s">
        <v>182</v>
      </c>
      <c r="AI370" s="119" t="s">
        <v>134</v>
      </c>
      <c r="AJ370" s="19" t="s">
        <v>1696</v>
      </c>
      <c r="AV370" s="67"/>
      <c r="AW370" s="67"/>
      <c r="AX370" s="67"/>
      <c r="AY370" s="67"/>
      <c r="AZ370" s="67"/>
      <c r="BA370" s="67"/>
      <c r="BB370" s="67"/>
      <c r="BC370" s="67"/>
      <c r="BD370" s="67"/>
      <c r="BE370" s="67"/>
      <c r="BF370" s="67"/>
      <c r="BG370" s="67"/>
      <c r="BH370" s="67"/>
      <c r="BI370" s="67"/>
      <c r="BJ370" s="67"/>
      <c r="BK370" s="67"/>
      <c r="BL370" s="67"/>
      <c r="BM370" s="67"/>
      <c r="BN370" s="67"/>
      <c r="BO370" s="67"/>
      <c r="BP370" s="67"/>
      <c r="BQ370" s="67"/>
      <c r="BR370" s="67"/>
      <c r="BS370" s="67"/>
      <c r="BT370" s="67"/>
      <c r="BU370" s="67"/>
      <c r="BV370" s="67"/>
      <c r="BW370" s="67"/>
      <c r="BX370" s="67"/>
      <c r="BY370" s="67"/>
      <c r="BZ370" s="67"/>
      <c r="CA370" s="67"/>
      <c r="CB370" s="67"/>
      <c r="CC370" s="67" t="s">
        <v>4063</v>
      </c>
      <c r="CD370" s="67" t="s">
        <v>4048</v>
      </c>
      <c r="CE370" s="67" t="s">
        <v>4064</v>
      </c>
      <c r="CF370" s="67"/>
      <c r="CG370" s="26" t="s">
        <v>4042</v>
      </c>
      <c r="CH370" s="67"/>
      <c r="CI370" s="67"/>
      <c r="CJ370" s="67"/>
      <c r="CK370" s="67"/>
      <c r="CL370" s="67"/>
      <c r="CM370" s="67"/>
      <c r="CN370" s="67"/>
      <c r="CO370" s="67"/>
      <c r="CP370" s="67"/>
      <c r="CQ370" s="67"/>
      <c r="CR370" s="67"/>
      <c r="CS370" s="67"/>
      <c r="CT370" s="67"/>
      <c r="CU370" s="67"/>
      <c r="CV370" s="67"/>
      <c r="CW370" s="67"/>
      <c r="CX370" s="26" t="s">
        <v>140</v>
      </c>
      <c r="CY370" s="26"/>
      <c r="CZ370" s="24" t="s">
        <v>123</v>
      </c>
      <c r="DA370" s="73" t="s">
        <v>141</v>
      </c>
      <c r="DB370" s="11" t="s">
        <v>295</v>
      </c>
      <c r="DC370" s="11">
        <v>-122.191292</v>
      </c>
      <c r="DD370" s="11">
        <v>37.4063388</v>
      </c>
      <c r="DE370" s="11">
        <v>-122.149475</v>
      </c>
      <c r="DF370" s="11">
        <v>37.443536899999998</v>
      </c>
      <c r="DG370" s="26" t="s">
        <v>114</v>
      </c>
      <c r="DH370" s="26" t="s">
        <v>123</v>
      </c>
      <c r="DI370" s="26" t="s">
        <v>116</v>
      </c>
      <c r="DJ370" s="67"/>
      <c r="DK370" s="67"/>
      <c r="DL370" s="67"/>
      <c r="DM370" s="67"/>
      <c r="DN370" s="67"/>
      <c r="DO370" s="67"/>
      <c r="DP370" s="67"/>
      <c r="DQ370" s="67"/>
      <c r="DR370" s="67"/>
      <c r="DS370" s="67"/>
      <c r="DT370" s="67"/>
      <c r="DU370" s="67"/>
      <c r="DV370" s="67"/>
      <c r="DW370" s="67"/>
      <c r="DX370" s="67"/>
      <c r="DY370" s="67"/>
      <c r="DZ370" s="67"/>
      <c r="EA370" s="67"/>
      <c r="EB370" s="67"/>
      <c r="EC370" s="67"/>
      <c r="ED370" s="67"/>
      <c r="EE370" s="67"/>
      <c r="EF370" s="67"/>
      <c r="EG370" s="67"/>
      <c r="EH370" s="67"/>
      <c r="EI370" s="67"/>
      <c r="EJ370" s="67"/>
      <c r="EK370" s="67"/>
      <c r="EL370" s="67"/>
      <c r="EM370" s="67"/>
      <c r="EN370" s="67"/>
      <c r="EO370" s="67"/>
      <c r="EP370" s="67"/>
    </row>
    <row r="371" spans="1:146" s="66" customFormat="1" ht="30" customHeight="1" x14ac:dyDescent="0.15">
      <c r="A371" s="127" t="s">
        <v>4093</v>
      </c>
      <c r="B371" s="56" t="s">
        <v>3589</v>
      </c>
      <c r="C371" s="56" t="s">
        <v>3590</v>
      </c>
      <c r="D371" s="56" t="s">
        <v>3591</v>
      </c>
      <c r="E371" s="71" t="s">
        <v>3726</v>
      </c>
      <c r="F371" s="66" t="s">
        <v>3980</v>
      </c>
      <c r="H371" s="67" t="s">
        <v>3592</v>
      </c>
      <c r="I371" s="67" t="s">
        <v>3471</v>
      </c>
      <c r="J371" s="67" t="s">
        <v>3593</v>
      </c>
      <c r="K371" s="11" t="s">
        <v>114</v>
      </c>
      <c r="L371" s="28" t="s">
        <v>115</v>
      </c>
      <c r="M371" s="28" t="s">
        <v>116</v>
      </c>
      <c r="N371" s="66" t="s">
        <v>1737</v>
      </c>
      <c r="O371" s="67"/>
      <c r="P371" s="67"/>
      <c r="Q371" s="28" t="s">
        <v>4044</v>
      </c>
      <c r="R371" s="67" t="s">
        <v>4045</v>
      </c>
      <c r="S371" s="11" t="s">
        <v>4046</v>
      </c>
      <c r="T371" s="19" t="s">
        <v>3594</v>
      </c>
      <c r="U371" s="71" t="s">
        <v>2855</v>
      </c>
      <c r="V371" s="67" t="s">
        <v>1706</v>
      </c>
      <c r="W371" s="67" t="s">
        <v>3716</v>
      </c>
      <c r="Y371" s="66" t="s">
        <v>182</v>
      </c>
      <c r="Z371" s="66" t="s">
        <v>134</v>
      </c>
      <c r="AA371" s="19" t="s">
        <v>1707</v>
      </c>
      <c r="AE371" s="67"/>
      <c r="AV371" s="67"/>
      <c r="AW371" s="67"/>
      <c r="AX371" s="67"/>
      <c r="AY371" s="67"/>
      <c r="AZ371" s="67"/>
      <c r="BA371" s="67"/>
      <c r="BB371" s="67"/>
      <c r="BC371" s="67"/>
      <c r="BD371" s="67"/>
      <c r="BE371" s="67"/>
      <c r="BF371" s="67"/>
      <c r="BG371" s="67"/>
      <c r="BH371" s="67"/>
      <c r="BI371" s="67"/>
      <c r="BJ371" s="67"/>
      <c r="BK371" s="67"/>
      <c r="BL371" s="67"/>
      <c r="BM371" s="67"/>
      <c r="BN371" s="67"/>
      <c r="BO371" s="67"/>
      <c r="BP371" s="67"/>
      <c r="BQ371" s="67"/>
      <c r="BR371" s="67"/>
      <c r="BS371" s="67"/>
      <c r="BT371" s="67"/>
      <c r="BU371" s="67"/>
      <c r="BV371" s="67"/>
      <c r="BW371" s="67"/>
      <c r="BX371" s="67"/>
      <c r="BY371" s="67"/>
      <c r="BZ371" s="67"/>
      <c r="CA371" s="67"/>
      <c r="CB371" s="67"/>
      <c r="CC371" s="67" t="s">
        <v>4063</v>
      </c>
      <c r="CD371" s="67" t="s">
        <v>4048</v>
      </c>
      <c r="CE371" s="67"/>
      <c r="CF371" s="67"/>
      <c r="CG371" s="26" t="s">
        <v>4042</v>
      </c>
      <c r="CH371" s="67"/>
      <c r="CI371" s="67"/>
      <c r="CJ371" s="67"/>
      <c r="CK371" s="67"/>
      <c r="CL371" s="67"/>
      <c r="CM371" s="67"/>
      <c r="CN371" s="67"/>
      <c r="CO371" s="67"/>
      <c r="CP371" s="67"/>
      <c r="CQ371" s="67"/>
      <c r="CR371" s="67"/>
      <c r="CS371" s="67"/>
      <c r="CT371" s="67"/>
      <c r="CU371" s="67"/>
      <c r="CV371" s="67"/>
      <c r="CW371" s="67"/>
      <c r="CX371" s="26" t="s">
        <v>140</v>
      </c>
      <c r="CY371" s="26"/>
      <c r="CZ371" s="24" t="s">
        <v>123</v>
      </c>
      <c r="DA371" s="73" t="s">
        <v>141</v>
      </c>
      <c r="DB371" s="11" t="s">
        <v>295</v>
      </c>
      <c r="DC371" s="11">
        <v>-122.191292</v>
      </c>
      <c r="DD371" s="11">
        <v>37.4063388</v>
      </c>
      <c r="DE371" s="11">
        <v>-122.149475</v>
      </c>
      <c r="DF371" s="11">
        <v>37.443536899999998</v>
      </c>
      <c r="DG371" s="26"/>
      <c r="DH371" s="26"/>
      <c r="DI371" s="26"/>
      <c r="DJ371" s="67"/>
      <c r="DK371" s="67"/>
      <c r="DL371" s="67"/>
      <c r="DM371" s="67"/>
      <c r="DN371" s="67"/>
      <c r="DO371" s="67"/>
      <c r="DP371" s="67"/>
      <c r="DQ371" s="67"/>
      <c r="DR371" s="67"/>
      <c r="DS371" s="67"/>
      <c r="DT371" s="67"/>
      <c r="DU371" s="67"/>
      <c r="DV371" s="67"/>
      <c r="DW371" s="67"/>
      <c r="DX371" s="67"/>
      <c r="DY371" s="67"/>
      <c r="DZ371" s="67"/>
      <c r="EA371" s="67"/>
      <c r="EB371" s="67"/>
      <c r="EC371" s="67"/>
      <c r="ED371" s="67"/>
      <c r="EE371" s="67"/>
      <c r="EF371" s="67"/>
      <c r="EG371" s="67"/>
      <c r="EH371" s="67"/>
      <c r="EI371" s="67"/>
      <c r="EJ371" s="67"/>
      <c r="EK371" s="67"/>
      <c r="EL371" s="67"/>
      <c r="EM371" s="67"/>
      <c r="EN371" s="67"/>
      <c r="EO371" s="67"/>
      <c r="EP371" s="67"/>
    </row>
    <row r="372" spans="1:146" s="66" customFormat="1" ht="117" x14ac:dyDescent="0.15">
      <c r="A372" s="127" t="s">
        <v>4094</v>
      </c>
      <c r="B372" s="56" t="s">
        <v>3595</v>
      </c>
      <c r="C372" s="56" t="s">
        <v>3596</v>
      </c>
      <c r="D372" s="56" t="s">
        <v>3597</v>
      </c>
      <c r="E372" s="71" t="s">
        <v>3726</v>
      </c>
      <c r="F372" s="66" t="s">
        <v>3981</v>
      </c>
      <c r="H372" s="67" t="s">
        <v>3598</v>
      </c>
      <c r="I372" s="67" t="s">
        <v>3471</v>
      </c>
      <c r="J372" s="67" t="s">
        <v>3599</v>
      </c>
      <c r="K372" s="11" t="s">
        <v>114</v>
      </c>
      <c r="L372" s="28" t="s">
        <v>115</v>
      </c>
      <c r="M372" s="28" t="s">
        <v>116</v>
      </c>
      <c r="N372" s="66" t="s">
        <v>3694</v>
      </c>
      <c r="O372" s="67"/>
      <c r="P372" s="67"/>
      <c r="Q372" s="28" t="s">
        <v>4044</v>
      </c>
      <c r="R372" s="67" t="s">
        <v>4045</v>
      </c>
      <c r="S372" s="11" t="s">
        <v>4046</v>
      </c>
      <c r="T372" s="19" t="s">
        <v>3600</v>
      </c>
      <c r="U372" s="71" t="s">
        <v>2855</v>
      </c>
      <c r="V372" s="117" t="s">
        <v>1695</v>
      </c>
      <c r="W372" s="121" t="s">
        <v>3997</v>
      </c>
      <c r="Y372" s="121" t="s">
        <v>182</v>
      </c>
      <c r="Z372" s="121" t="s">
        <v>134</v>
      </c>
      <c r="AA372" s="19" t="s">
        <v>1696</v>
      </c>
      <c r="AE372" s="67"/>
      <c r="AV372" s="67"/>
      <c r="AW372" s="67"/>
      <c r="AX372" s="67"/>
      <c r="AY372" s="67"/>
      <c r="AZ372" s="67"/>
      <c r="BA372" s="67"/>
      <c r="BB372" s="67"/>
      <c r="BC372" s="67"/>
      <c r="BD372" s="67"/>
      <c r="BE372" s="67"/>
      <c r="BF372" s="67"/>
      <c r="BG372" s="67"/>
      <c r="BH372" s="67"/>
      <c r="BI372" s="67"/>
      <c r="BJ372" s="67"/>
      <c r="BK372" s="67"/>
      <c r="BL372" s="67"/>
      <c r="BM372" s="67"/>
      <c r="BN372" s="67"/>
      <c r="BO372" s="67"/>
      <c r="BP372" s="67"/>
      <c r="BQ372" s="67"/>
      <c r="BR372" s="67"/>
      <c r="BS372" s="67"/>
      <c r="BT372" s="67"/>
      <c r="BU372" s="67"/>
      <c r="BV372" s="67"/>
      <c r="BW372" s="67"/>
      <c r="BX372" s="67"/>
      <c r="BY372" s="67"/>
      <c r="BZ372" s="67"/>
      <c r="CA372" s="67"/>
      <c r="CB372" s="67"/>
      <c r="CC372" s="67" t="s">
        <v>4063</v>
      </c>
      <c r="CD372" s="67" t="s">
        <v>4048</v>
      </c>
      <c r="CE372" s="67"/>
      <c r="CF372" s="67"/>
      <c r="CG372" s="26" t="s">
        <v>4042</v>
      </c>
      <c r="CH372" s="67"/>
      <c r="CI372" s="67"/>
      <c r="CJ372" s="67"/>
      <c r="CK372" s="67"/>
      <c r="CL372" s="67"/>
      <c r="CM372" s="67"/>
      <c r="CN372" s="67"/>
      <c r="CO372" s="67"/>
      <c r="CP372" s="67"/>
      <c r="CQ372" s="67"/>
      <c r="CR372" s="67"/>
      <c r="CS372" s="67"/>
      <c r="CT372" s="67"/>
      <c r="CU372" s="67"/>
      <c r="CV372" s="67"/>
      <c r="CW372" s="67"/>
      <c r="CX372" s="26" t="s">
        <v>140</v>
      </c>
      <c r="CY372" s="26"/>
      <c r="CZ372" s="24" t="s">
        <v>123</v>
      </c>
      <c r="DA372" s="73" t="s">
        <v>141</v>
      </c>
      <c r="DB372" s="11" t="s">
        <v>295</v>
      </c>
      <c r="DC372" s="11">
        <v>-122.191292</v>
      </c>
      <c r="DD372" s="11">
        <v>37.4063388</v>
      </c>
      <c r="DE372" s="11">
        <v>-122.149475</v>
      </c>
      <c r="DF372" s="11">
        <v>37.443536899999998</v>
      </c>
      <c r="DG372" s="26" t="s">
        <v>114</v>
      </c>
      <c r="DH372" s="26" t="s">
        <v>123</v>
      </c>
      <c r="DI372" s="26" t="s">
        <v>116</v>
      </c>
      <c r="DJ372" s="67"/>
      <c r="DK372" s="67"/>
      <c r="DL372" s="67"/>
      <c r="DM372" s="67"/>
      <c r="DN372" s="67"/>
      <c r="DO372" s="67"/>
      <c r="DP372" s="67"/>
      <c r="DQ372" s="67"/>
      <c r="DR372" s="67"/>
      <c r="DS372" s="67"/>
      <c r="DT372" s="67"/>
      <c r="DU372" s="67"/>
      <c r="DV372" s="67"/>
      <c r="DW372" s="67"/>
      <c r="DX372" s="67"/>
      <c r="DY372" s="67"/>
      <c r="DZ372" s="67"/>
      <c r="EA372" s="67"/>
      <c r="EB372" s="67"/>
      <c r="EC372" s="67"/>
      <c r="ED372" s="67"/>
      <c r="EE372" s="67"/>
      <c r="EF372" s="67"/>
      <c r="EG372" s="67"/>
      <c r="EH372" s="67"/>
      <c r="EI372" s="67"/>
      <c r="EJ372" s="67"/>
      <c r="EK372" s="67"/>
      <c r="EL372" s="67"/>
      <c r="EM372" s="67"/>
      <c r="EN372" s="67"/>
      <c r="EO372" s="67"/>
      <c r="EP372" s="67"/>
    </row>
    <row r="373" spans="1:146" s="66" customFormat="1" ht="30" customHeight="1" x14ac:dyDescent="0.15">
      <c r="A373" s="127" t="s">
        <v>4095</v>
      </c>
      <c r="B373" s="56" t="s">
        <v>3601</v>
      </c>
      <c r="C373" s="56" t="s">
        <v>3602</v>
      </c>
      <c r="D373" s="56" t="s">
        <v>3603</v>
      </c>
      <c r="E373" s="71" t="s">
        <v>3726</v>
      </c>
      <c r="F373" s="66" t="s">
        <v>3982</v>
      </c>
      <c r="H373" s="67" t="s">
        <v>3565</v>
      </c>
      <c r="I373" s="67" t="s">
        <v>3471</v>
      </c>
      <c r="J373" s="67" t="s">
        <v>3604</v>
      </c>
      <c r="K373" s="11" t="s">
        <v>114</v>
      </c>
      <c r="L373" s="28" t="s">
        <v>115</v>
      </c>
      <c r="M373" s="28" t="s">
        <v>116</v>
      </c>
      <c r="N373" s="66" t="s">
        <v>3695</v>
      </c>
      <c r="O373" s="67"/>
      <c r="P373" s="67"/>
      <c r="Q373" s="28" t="s">
        <v>4044</v>
      </c>
      <c r="R373" s="67" t="s">
        <v>4045</v>
      </c>
      <c r="S373" s="11" t="s">
        <v>4046</v>
      </c>
      <c r="T373" s="19" t="s">
        <v>3605</v>
      </c>
      <c r="U373" s="71" t="s">
        <v>2855</v>
      </c>
      <c r="V373" s="117" t="s">
        <v>1695</v>
      </c>
      <c r="W373" s="121" t="s">
        <v>3997</v>
      </c>
      <c r="Y373" s="121" t="s">
        <v>182</v>
      </c>
      <c r="Z373" s="121" t="s">
        <v>134</v>
      </c>
      <c r="AA373" s="19" t="s">
        <v>1696</v>
      </c>
      <c r="AE373" s="67"/>
      <c r="AV373" s="67"/>
      <c r="AW373" s="67"/>
      <c r="AX373" s="67"/>
      <c r="AY373" s="67"/>
      <c r="AZ373" s="67"/>
      <c r="BA373" s="67"/>
      <c r="BB373" s="67"/>
      <c r="BC373" s="67"/>
      <c r="BD373" s="67"/>
      <c r="BE373" s="67"/>
      <c r="BF373" s="67"/>
      <c r="BG373" s="67"/>
      <c r="BH373" s="67"/>
      <c r="BI373" s="67"/>
      <c r="BJ373" s="67"/>
      <c r="BK373" s="67"/>
      <c r="BL373" s="67"/>
      <c r="BM373" s="67"/>
      <c r="BN373" s="67"/>
      <c r="BO373" s="67"/>
      <c r="BP373" s="67"/>
      <c r="BQ373" s="67"/>
      <c r="BR373" s="67"/>
      <c r="BS373" s="67"/>
      <c r="BT373" s="67"/>
      <c r="BU373" s="67"/>
      <c r="BV373" s="67"/>
      <c r="BW373" s="67"/>
      <c r="BX373" s="67"/>
      <c r="BY373" s="67"/>
      <c r="BZ373" s="67"/>
      <c r="CA373" s="67"/>
      <c r="CB373" s="67"/>
      <c r="CC373" s="67" t="s">
        <v>4063</v>
      </c>
      <c r="CD373" s="67" t="s">
        <v>4048</v>
      </c>
      <c r="CE373" s="67"/>
      <c r="CF373" s="67"/>
      <c r="CG373" s="26" t="s">
        <v>4042</v>
      </c>
      <c r="CH373" s="67"/>
      <c r="CI373" s="67"/>
      <c r="CJ373" s="67"/>
      <c r="CK373" s="67"/>
      <c r="CL373" s="67"/>
      <c r="CM373" s="67"/>
      <c r="CN373" s="67"/>
      <c r="CO373" s="67"/>
      <c r="CP373" s="67"/>
      <c r="CQ373" s="67"/>
      <c r="CR373" s="67"/>
      <c r="CS373" s="67"/>
      <c r="CT373" s="67"/>
      <c r="CU373" s="67"/>
      <c r="CV373" s="67"/>
      <c r="CW373" s="67"/>
      <c r="CX373" s="26" t="s">
        <v>140</v>
      </c>
      <c r="CY373" s="26"/>
      <c r="CZ373" s="24" t="s">
        <v>123</v>
      </c>
      <c r="DA373" s="73" t="s">
        <v>141</v>
      </c>
      <c r="DB373" s="11" t="s">
        <v>295</v>
      </c>
      <c r="DC373" s="11">
        <v>-122.191292</v>
      </c>
      <c r="DD373" s="11">
        <v>37.4063388</v>
      </c>
      <c r="DE373" s="11">
        <v>-122.149475</v>
      </c>
      <c r="DF373" s="11">
        <v>37.443536899999998</v>
      </c>
      <c r="DG373" s="26" t="s">
        <v>114</v>
      </c>
      <c r="DH373" s="26" t="s">
        <v>123</v>
      </c>
      <c r="DI373" s="26" t="s">
        <v>116</v>
      </c>
      <c r="DJ373" s="67"/>
      <c r="DK373" s="67"/>
      <c r="DL373" s="67"/>
      <c r="DM373" s="67"/>
      <c r="DN373" s="67"/>
      <c r="DO373" s="67"/>
      <c r="DP373" s="67"/>
      <c r="DQ373" s="67"/>
      <c r="DR373" s="67"/>
      <c r="DS373" s="67"/>
      <c r="DT373" s="67"/>
      <c r="DU373" s="67"/>
      <c r="DV373" s="67"/>
      <c r="DW373" s="67"/>
      <c r="DX373" s="67"/>
      <c r="DY373" s="67"/>
      <c r="DZ373" s="67"/>
      <c r="EA373" s="67"/>
      <c r="EB373" s="67"/>
      <c r="EC373" s="67"/>
      <c r="ED373" s="67"/>
      <c r="EE373" s="67"/>
      <c r="EF373" s="67"/>
      <c r="EG373" s="67"/>
      <c r="EH373" s="67"/>
      <c r="EI373" s="67"/>
      <c r="EJ373" s="67"/>
      <c r="EK373" s="67"/>
      <c r="EL373" s="67"/>
      <c r="EM373" s="67"/>
      <c r="EN373" s="67"/>
      <c r="EO373" s="67"/>
      <c r="EP373" s="67"/>
    </row>
    <row r="374" spans="1:146" s="66" customFormat="1" ht="30" customHeight="1" x14ac:dyDescent="0.15">
      <c r="A374" s="125" t="s">
        <v>4096</v>
      </c>
      <c r="B374" s="56" t="s">
        <v>3606</v>
      </c>
      <c r="C374" s="56" t="s">
        <v>3607</v>
      </c>
      <c r="D374" s="56" t="s">
        <v>3608</v>
      </c>
      <c r="E374" s="71" t="s">
        <v>3726</v>
      </c>
      <c r="F374" s="66" t="s">
        <v>3983</v>
      </c>
      <c r="H374" s="67" t="s">
        <v>3565</v>
      </c>
      <c r="I374" s="67" t="s">
        <v>3609</v>
      </c>
      <c r="J374" s="67" t="s">
        <v>3610</v>
      </c>
      <c r="K374" s="11" t="s">
        <v>114</v>
      </c>
      <c r="L374" s="28" t="s">
        <v>115</v>
      </c>
      <c r="M374" s="28" t="s">
        <v>116</v>
      </c>
      <c r="N374" s="66" t="s">
        <v>3696</v>
      </c>
      <c r="O374" s="67"/>
      <c r="P374" s="67"/>
      <c r="Q374" s="28" t="s">
        <v>4044</v>
      </c>
      <c r="R374" s="67" t="s">
        <v>4045</v>
      </c>
      <c r="S374" s="11" t="s">
        <v>4046</v>
      </c>
      <c r="T374" s="122" t="s">
        <v>3611</v>
      </c>
      <c r="U374" s="65"/>
      <c r="V374" s="67"/>
      <c r="AE374" s="67"/>
      <c r="AV374" s="67"/>
      <c r="AW374" s="67"/>
      <c r="AX374" s="67"/>
      <c r="AY374" s="67"/>
      <c r="AZ374" s="67"/>
      <c r="BA374" s="67"/>
      <c r="BB374" s="67"/>
      <c r="BC374" s="67"/>
      <c r="BD374" s="67"/>
      <c r="BE374" s="67"/>
      <c r="BF374" s="67"/>
      <c r="BG374" s="67"/>
      <c r="BH374" s="67"/>
      <c r="BI374" s="67"/>
      <c r="BJ374" s="67"/>
      <c r="BK374" s="67"/>
      <c r="BL374" s="67"/>
      <c r="BM374" s="67"/>
      <c r="BN374" s="67"/>
      <c r="BO374" s="67"/>
      <c r="BP374" s="67"/>
      <c r="BQ374" s="67"/>
      <c r="BR374" s="67"/>
      <c r="BS374" s="67"/>
      <c r="BT374" s="67"/>
      <c r="BU374" s="67"/>
      <c r="BV374" s="67"/>
      <c r="BW374" s="67"/>
      <c r="BX374" s="67"/>
      <c r="BY374" s="67"/>
      <c r="BZ374" s="67"/>
      <c r="CA374" s="67"/>
      <c r="CB374" s="67"/>
      <c r="CC374" s="67" t="s">
        <v>4063</v>
      </c>
      <c r="CD374" s="67" t="s">
        <v>4048</v>
      </c>
      <c r="CE374" s="67" t="s">
        <v>4064</v>
      </c>
      <c r="CF374" s="67"/>
      <c r="CG374" s="26" t="s">
        <v>4042</v>
      </c>
      <c r="CH374" s="67"/>
      <c r="CI374" s="67"/>
      <c r="CJ374" s="67"/>
      <c r="CK374" s="67"/>
      <c r="CL374" s="67"/>
      <c r="CM374" s="67"/>
      <c r="CN374" s="67"/>
      <c r="CO374" s="67"/>
      <c r="CP374" s="67"/>
      <c r="CQ374" s="67"/>
      <c r="CR374" s="67"/>
      <c r="CS374" s="67"/>
      <c r="CT374" s="67"/>
      <c r="CU374" s="67"/>
      <c r="CV374" s="67"/>
      <c r="CW374" s="67"/>
      <c r="CX374" s="26" t="s">
        <v>140</v>
      </c>
      <c r="CY374" s="26"/>
      <c r="CZ374" s="24" t="s">
        <v>123</v>
      </c>
      <c r="DA374" s="73" t="s">
        <v>141</v>
      </c>
      <c r="DB374" s="11" t="s">
        <v>295</v>
      </c>
      <c r="DC374" s="11">
        <v>-122.191292</v>
      </c>
      <c r="DD374" s="11">
        <v>37.4063388</v>
      </c>
      <c r="DE374" s="11">
        <v>-122.149475</v>
      </c>
      <c r="DF374" s="11">
        <v>37.443536899999998</v>
      </c>
      <c r="DG374" s="26" t="s">
        <v>114</v>
      </c>
      <c r="DH374" s="26" t="s">
        <v>123</v>
      </c>
      <c r="DI374" s="26" t="s">
        <v>116</v>
      </c>
      <c r="DJ374" s="67"/>
      <c r="DK374" s="67"/>
      <c r="DL374" s="67"/>
      <c r="DM374" s="67"/>
      <c r="DN374" s="67"/>
      <c r="DO374" s="67"/>
      <c r="DP374" s="67"/>
      <c r="DQ374" s="67"/>
      <c r="DR374" s="67"/>
      <c r="DS374" s="67"/>
      <c r="DT374" s="67"/>
      <c r="DU374" s="67"/>
      <c r="DV374" s="67"/>
      <c r="DW374" s="67"/>
      <c r="DX374" s="67"/>
      <c r="DY374" s="67"/>
      <c r="DZ374" s="67"/>
      <c r="EA374" s="67"/>
      <c r="EB374" s="67"/>
      <c r="EC374" s="67"/>
      <c r="ED374" s="67"/>
      <c r="EE374" s="67"/>
      <c r="EF374" s="67"/>
      <c r="EG374" s="67"/>
      <c r="EH374" s="67"/>
      <c r="EI374" s="67"/>
      <c r="EJ374" s="67"/>
      <c r="EK374" s="67"/>
      <c r="EL374" s="67"/>
      <c r="EM374" s="67"/>
      <c r="EN374" s="67"/>
      <c r="EO374" s="67"/>
      <c r="EP374" s="67"/>
    </row>
    <row r="375" spans="1:146" s="66" customFormat="1" ht="30" customHeight="1" x14ac:dyDescent="0.15">
      <c r="A375" s="125" t="s">
        <v>4097</v>
      </c>
      <c r="B375" s="56" t="s">
        <v>3612</v>
      </c>
      <c r="C375" s="56" t="s">
        <v>3613</v>
      </c>
      <c r="D375" s="56" t="s">
        <v>3614</v>
      </c>
      <c r="E375" s="71" t="s">
        <v>3726</v>
      </c>
      <c r="F375" s="66" t="s">
        <v>3984</v>
      </c>
      <c r="H375" s="67" t="s">
        <v>3565</v>
      </c>
      <c r="I375" s="67" t="s">
        <v>3443</v>
      </c>
      <c r="J375" s="67" t="s">
        <v>3615</v>
      </c>
      <c r="K375" s="11" t="s">
        <v>114</v>
      </c>
      <c r="L375" s="28" t="s">
        <v>115</v>
      </c>
      <c r="M375" s="28" t="s">
        <v>116</v>
      </c>
      <c r="N375" s="66" t="s">
        <v>3691</v>
      </c>
      <c r="O375" s="67"/>
      <c r="P375" s="67"/>
      <c r="Q375" s="28" t="s">
        <v>4044</v>
      </c>
      <c r="R375" s="67" t="s">
        <v>4045</v>
      </c>
      <c r="S375" s="11" t="s">
        <v>4046</v>
      </c>
      <c r="T375" s="122" t="s">
        <v>3616</v>
      </c>
      <c r="U375" s="65"/>
      <c r="V375" s="119" t="s">
        <v>4023</v>
      </c>
      <c r="W375" s="66" t="s">
        <v>3716</v>
      </c>
      <c r="X375" s="66" t="s">
        <v>3717</v>
      </c>
      <c r="Y375" s="71" t="s">
        <v>133</v>
      </c>
      <c r="AE375" s="67"/>
      <c r="AV375" s="67"/>
      <c r="AW375" s="67"/>
      <c r="AX375" s="67"/>
      <c r="AY375" s="67"/>
      <c r="AZ375" s="67"/>
      <c r="BA375" s="67"/>
      <c r="BB375" s="67"/>
      <c r="BC375" s="67"/>
      <c r="BD375" s="67"/>
      <c r="BE375" s="67"/>
      <c r="BF375" s="67"/>
      <c r="BG375" s="67"/>
      <c r="BH375" s="67"/>
      <c r="BI375" s="67"/>
      <c r="BJ375" s="67"/>
      <c r="BK375" s="67"/>
      <c r="BL375" s="67"/>
      <c r="BM375" s="67"/>
      <c r="BN375" s="67"/>
      <c r="BO375" s="67"/>
      <c r="BP375" s="67"/>
      <c r="BQ375" s="67"/>
      <c r="BR375" s="67"/>
      <c r="BS375" s="67"/>
      <c r="BT375" s="67"/>
      <c r="BU375" s="67"/>
      <c r="BV375" s="67"/>
      <c r="BW375" s="67"/>
      <c r="BX375" s="67"/>
      <c r="BY375" s="67"/>
      <c r="BZ375" s="67"/>
      <c r="CA375" s="67"/>
      <c r="CB375" s="67"/>
      <c r="CC375" s="67" t="s">
        <v>4063</v>
      </c>
      <c r="CD375" s="67" t="s">
        <v>4048</v>
      </c>
      <c r="CE375" s="67" t="s">
        <v>4064</v>
      </c>
      <c r="CF375" s="67"/>
      <c r="CG375" s="26" t="s">
        <v>4042</v>
      </c>
      <c r="CH375" s="67"/>
      <c r="CI375" s="67"/>
      <c r="CJ375" s="67"/>
      <c r="CK375" s="67"/>
      <c r="CL375" s="67"/>
      <c r="CM375" s="67"/>
      <c r="CN375" s="67"/>
      <c r="CO375" s="67"/>
      <c r="CP375" s="67"/>
      <c r="CQ375" s="67"/>
      <c r="CR375" s="67"/>
      <c r="CS375" s="67"/>
      <c r="CT375" s="67"/>
      <c r="CU375" s="67"/>
      <c r="CV375" s="67"/>
      <c r="CW375" s="67"/>
      <c r="CX375" s="26" t="s">
        <v>140</v>
      </c>
      <c r="CY375" s="26"/>
      <c r="CZ375" s="24" t="s">
        <v>123</v>
      </c>
      <c r="DA375" s="73" t="s">
        <v>141</v>
      </c>
      <c r="DB375" s="11" t="s">
        <v>295</v>
      </c>
      <c r="DC375" s="11">
        <v>-122.191292</v>
      </c>
      <c r="DD375" s="11">
        <v>37.4063388</v>
      </c>
      <c r="DE375" s="11">
        <v>-122.149475</v>
      </c>
      <c r="DF375" s="11">
        <v>37.443536899999998</v>
      </c>
      <c r="DG375" s="26" t="s">
        <v>114</v>
      </c>
      <c r="DH375" s="26" t="s">
        <v>123</v>
      </c>
      <c r="DI375" s="26" t="s">
        <v>116</v>
      </c>
      <c r="DJ375" s="67"/>
      <c r="DK375" s="67"/>
      <c r="DL375" s="67"/>
      <c r="DM375" s="67"/>
      <c r="DN375" s="67"/>
      <c r="DO375" s="67"/>
      <c r="DP375" s="67"/>
      <c r="DQ375" s="67"/>
      <c r="DR375" s="67"/>
      <c r="DS375" s="67"/>
      <c r="DT375" s="67"/>
      <c r="DU375" s="67"/>
      <c r="DV375" s="67"/>
      <c r="DW375" s="67"/>
      <c r="DX375" s="67"/>
      <c r="DY375" s="67"/>
      <c r="DZ375" s="67"/>
      <c r="EA375" s="67"/>
      <c r="EB375" s="67"/>
      <c r="EC375" s="67"/>
      <c r="ED375" s="67"/>
      <c r="EE375" s="67"/>
      <c r="EF375" s="67"/>
      <c r="EG375" s="67"/>
      <c r="EH375" s="67"/>
      <c r="EI375" s="67"/>
      <c r="EJ375" s="67"/>
      <c r="EK375" s="67"/>
      <c r="EL375" s="67"/>
      <c r="EM375" s="67"/>
      <c r="EN375" s="67"/>
      <c r="EO375" s="67"/>
      <c r="EP375" s="67"/>
    </row>
    <row r="376" spans="1:146" s="66" customFormat="1" ht="156" x14ac:dyDescent="0.15">
      <c r="A376" s="125" t="s">
        <v>4098</v>
      </c>
      <c r="B376" s="56" t="s">
        <v>3617</v>
      </c>
      <c r="C376" s="56" t="s">
        <v>3618</v>
      </c>
      <c r="D376" s="56" t="s">
        <v>3619</v>
      </c>
      <c r="E376" s="71" t="s">
        <v>3726</v>
      </c>
      <c r="F376" s="66" t="s">
        <v>3985</v>
      </c>
      <c r="H376" s="67" t="s">
        <v>3565</v>
      </c>
      <c r="I376" s="67" t="s">
        <v>3443</v>
      </c>
      <c r="J376" s="67" t="s">
        <v>3620</v>
      </c>
      <c r="K376" s="11" t="s">
        <v>114</v>
      </c>
      <c r="L376" s="28" t="s">
        <v>115</v>
      </c>
      <c r="M376" s="28" t="s">
        <v>116</v>
      </c>
      <c r="N376" s="66" t="s">
        <v>3697</v>
      </c>
      <c r="O376" s="67"/>
      <c r="P376" s="67"/>
      <c r="Q376" s="28" t="s">
        <v>4044</v>
      </c>
      <c r="R376" s="67" t="s">
        <v>4045</v>
      </c>
      <c r="S376" s="11" t="s">
        <v>4046</v>
      </c>
      <c r="T376" s="19" t="s">
        <v>3621</v>
      </c>
      <c r="U376" s="71" t="s">
        <v>2855</v>
      </c>
      <c r="V376" s="119" t="s">
        <v>4023</v>
      </c>
      <c r="W376" s="66" t="s">
        <v>3716</v>
      </c>
      <c r="X376" s="71" t="s">
        <v>4003</v>
      </c>
      <c r="Y376" s="121" t="s">
        <v>133</v>
      </c>
      <c r="AE376" s="117" t="s">
        <v>1695</v>
      </c>
      <c r="AF376" s="71" t="s">
        <v>3997</v>
      </c>
      <c r="AH376" s="71" t="s">
        <v>182</v>
      </c>
      <c r="AI376" s="119" t="s">
        <v>134</v>
      </c>
      <c r="AJ376" s="19" t="s">
        <v>1696</v>
      </c>
      <c r="AV376" s="67"/>
      <c r="AW376" s="67"/>
      <c r="AX376" s="67"/>
      <c r="AY376" s="67"/>
      <c r="AZ376" s="67"/>
      <c r="BA376" s="67"/>
      <c r="BB376" s="67"/>
      <c r="BC376" s="67"/>
      <c r="BD376" s="67"/>
      <c r="BE376" s="67"/>
      <c r="BF376" s="67"/>
      <c r="BG376" s="67"/>
      <c r="BH376" s="67"/>
      <c r="BI376" s="67"/>
      <c r="BJ376" s="67"/>
      <c r="BK376" s="67"/>
      <c r="BL376" s="67"/>
      <c r="BM376" s="67"/>
      <c r="BN376" s="67"/>
      <c r="BO376" s="67"/>
      <c r="BP376" s="67"/>
      <c r="BQ376" s="67"/>
      <c r="BR376" s="67"/>
      <c r="BS376" s="67"/>
      <c r="BT376" s="67"/>
      <c r="BU376" s="67"/>
      <c r="BV376" s="67"/>
      <c r="BW376" s="67"/>
      <c r="BX376" s="67"/>
      <c r="BY376" s="67"/>
      <c r="BZ376" s="67"/>
      <c r="CA376" s="67"/>
      <c r="CB376" s="67"/>
      <c r="CC376" s="67" t="s">
        <v>4063</v>
      </c>
      <c r="CD376" s="67" t="s">
        <v>4048</v>
      </c>
      <c r="CE376" s="67" t="s">
        <v>4064</v>
      </c>
      <c r="CF376" s="67"/>
      <c r="CG376" s="26" t="s">
        <v>4042</v>
      </c>
      <c r="CH376" s="67"/>
      <c r="CI376" s="67"/>
      <c r="CJ376" s="67"/>
      <c r="CK376" s="67"/>
      <c r="CL376" s="67"/>
      <c r="CM376" s="67"/>
      <c r="CN376" s="67"/>
      <c r="CO376" s="67"/>
      <c r="CP376" s="67"/>
      <c r="CQ376" s="67"/>
      <c r="CR376" s="67"/>
      <c r="CS376" s="67"/>
      <c r="CT376" s="67"/>
      <c r="CU376" s="67"/>
      <c r="CV376" s="67"/>
      <c r="CW376" s="67"/>
      <c r="CX376" s="26" t="s">
        <v>140</v>
      </c>
      <c r="CY376" s="26"/>
      <c r="CZ376" s="24" t="s">
        <v>123</v>
      </c>
      <c r="DA376" s="73" t="s">
        <v>141</v>
      </c>
      <c r="DB376" s="11" t="s">
        <v>295</v>
      </c>
      <c r="DC376" s="11">
        <v>-122.191292</v>
      </c>
      <c r="DD376" s="11">
        <v>37.4063388</v>
      </c>
      <c r="DE376" s="11">
        <v>-122.149475</v>
      </c>
      <c r="DF376" s="11">
        <v>37.443536899999998</v>
      </c>
      <c r="DG376" s="26" t="s">
        <v>114</v>
      </c>
      <c r="DH376" s="26" t="s">
        <v>123</v>
      </c>
      <c r="DI376" s="26" t="s">
        <v>116</v>
      </c>
      <c r="DJ376" s="67"/>
      <c r="DK376" s="67"/>
      <c r="DL376" s="67"/>
      <c r="DM376" s="67"/>
      <c r="DN376" s="67"/>
      <c r="DO376" s="67"/>
      <c r="DP376" s="67"/>
      <c r="DQ376" s="67"/>
      <c r="DR376" s="67"/>
      <c r="DS376" s="67"/>
      <c r="DT376" s="67"/>
      <c r="DU376" s="67"/>
      <c r="DV376" s="67"/>
      <c r="DW376" s="67"/>
      <c r="DX376" s="67"/>
      <c r="DY376" s="67"/>
      <c r="DZ376" s="67"/>
      <c r="EA376" s="67"/>
      <c r="EB376" s="67"/>
      <c r="EC376" s="67"/>
      <c r="ED376" s="67"/>
      <c r="EE376" s="67"/>
      <c r="EF376" s="67"/>
      <c r="EG376" s="67"/>
      <c r="EH376" s="67"/>
      <c r="EI376" s="67"/>
      <c r="EJ376" s="67"/>
      <c r="EK376" s="67"/>
      <c r="EL376" s="67"/>
      <c r="EM376" s="67"/>
      <c r="EN376" s="67"/>
      <c r="EO376" s="67"/>
      <c r="EP376" s="67"/>
    </row>
    <row r="377" spans="1:146" s="66" customFormat="1" ht="30" customHeight="1" x14ac:dyDescent="0.15">
      <c r="A377" s="127" t="s">
        <v>4099</v>
      </c>
      <c r="B377" s="56" t="s">
        <v>3622</v>
      </c>
      <c r="C377" s="56" t="s">
        <v>3623</v>
      </c>
      <c r="D377" s="56" t="s">
        <v>3624</v>
      </c>
      <c r="E377" s="71" t="s">
        <v>3726</v>
      </c>
      <c r="F377" s="66" t="s">
        <v>3986</v>
      </c>
      <c r="H377" s="67" t="s">
        <v>3565</v>
      </c>
      <c r="I377" s="67" t="s">
        <v>3471</v>
      </c>
      <c r="J377" s="67" t="s">
        <v>3625</v>
      </c>
      <c r="K377" s="11" t="s">
        <v>114</v>
      </c>
      <c r="L377" s="28" t="s">
        <v>115</v>
      </c>
      <c r="M377" s="28" t="s">
        <v>116</v>
      </c>
      <c r="N377" s="66" t="s">
        <v>3698</v>
      </c>
      <c r="O377" s="67"/>
      <c r="P377" s="67"/>
      <c r="Q377" s="28" t="s">
        <v>4044</v>
      </c>
      <c r="R377" s="67" t="s">
        <v>4045</v>
      </c>
      <c r="S377" s="11" t="s">
        <v>4046</v>
      </c>
      <c r="T377" s="19" t="s">
        <v>3626</v>
      </c>
      <c r="U377" s="71" t="s">
        <v>2855</v>
      </c>
      <c r="V377" s="119" t="s">
        <v>4023</v>
      </c>
      <c r="W377" s="66" t="s">
        <v>3716</v>
      </c>
      <c r="X377" s="71" t="s">
        <v>4002</v>
      </c>
      <c r="Y377" s="119" t="s">
        <v>133</v>
      </c>
      <c r="AE377" s="67"/>
      <c r="AV377" s="67"/>
      <c r="AW377" s="67"/>
      <c r="AX377" s="67"/>
      <c r="AY377" s="67"/>
      <c r="AZ377" s="67"/>
      <c r="BA377" s="67"/>
      <c r="BB377" s="67"/>
      <c r="BC377" s="67"/>
      <c r="BD377" s="67"/>
      <c r="BE377" s="67"/>
      <c r="BF377" s="67"/>
      <c r="BG377" s="67"/>
      <c r="BH377" s="67"/>
      <c r="BI377" s="67"/>
      <c r="BJ377" s="67"/>
      <c r="BK377" s="67"/>
      <c r="BL377" s="67"/>
      <c r="BM377" s="67"/>
      <c r="BN377" s="67"/>
      <c r="BO377" s="67"/>
      <c r="BP377" s="67"/>
      <c r="BQ377" s="67"/>
      <c r="BR377" s="67"/>
      <c r="BS377" s="67"/>
      <c r="BT377" s="67"/>
      <c r="BU377" s="67"/>
      <c r="BV377" s="67"/>
      <c r="BW377" s="67"/>
      <c r="BX377" s="67"/>
      <c r="BY377" s="67"/>
      <c r="BZ377" s="67"/>
      <c r="CA377" s="67"/>
      <c r="CB377" s="67"/>
      <c r="CC377" s="67" t="s">
        <v>4063</v>
      </c>
      <c r="CD377" s="67" t="s">
        <v>4048</v>
      </c>
      <c r="CE377" s="67"/>
      <c r="CF377" s="67"/>
      <c r="CG377" s="26" t="s">
        <v>4042</v>
      </c>
      <c r="CH377" s="67"/>
      <c r="CI377" s="67"/>
      <c r="CJ377" s="67"/>
      <c r="CK377" s="67"/>
      <c r="CL377" s="67"/>
      <c r="CM377" s="67"/>
      <c r="CN377" s="67"/>
      <c r="CO377" s="67"/>
      <c r="CP377" s="67"/>
      <c r="CQ377" s="67"/>
      <c r="CR377" s="67"/>
      <c r="CS377" s="67"/>
      <c r="CT377" s="67"/>
      <c r="CU377" s="67"/>
      <c r="CV377" s="67"/>
      <c r="CW377" s="67"/>
      <c r="CX377" s="26" t="s">
        <v>140</v>
      </c>
      <c r="CY377" s="26"/>
      <c r="CZ377" s="24" t="s">
        <v>123</v>
      </c>
      <c r="DA377" s="73" t="s">
        <v>141</v>
      </c>
      <c r="DB377" s="11" t="s">
        <v>295</v>
      </c>
      <c r="DC377" s="11">
        <v>-122.191292</v>
      </c>
      <c r="DD377" s="11">
        <v>37.4063388</v>
      </c>
      <c r="DE377" s="11">
        <v>-122.149475</v>
      </c>
      <c r="DF377" s="11">
        <v>37.443536899999998</v>
      </c>
      <c r="DG377" s="26" t="s">
        <v>114</v>
      </c>
      <c r="DH377" s="26" t="s">
        <v>123</v>
      </c>
      <c r="DI377" s="26" t="s">
        <v>116</v>
      </c>
      <c r="DJ377" s="67"/>
      <c r="DK377" s="67"/>
      <c r="DL377" s="67"/>
      <c r="DM377" s="67"/>
      <c r="DN377" s="67"/>
      <c r="DO377" s="67"/>
      <c r="DP377" s="67"/>
      <c r="DQ377" s="67"/>
      <c r="DR377" s="67"/>
      <c r="DS377" s="67"/>
      <c r="DT377" s="67"/>
      <c r="DU377" s="67"/>
      <c r="DV377" s="67"/>
      <c r="DW377" s="67"/>
      <c r="DX377" s="67"/>
      <c r="DY377" s="67"/>
      <c r="DZ377" s="67"/>
      <c r="EA377" s="67"/>
      <c r="EB377" s="67"/>
      <c r="EC377" s="67"/>
      <c r="ED377" s="67"/>
      <c r="EE377" s="67"/>
      <c r="EF377" s="67"/>
      <c r="EG377" s="67"/>
      <c r="EH377" s="67"/>
      <c r="EI377" s="67"/>
      <c r="EJ377" s="67"/>
      <c r="EK377" s="67"/>
      <c r="EL377" s="67"/>
      <c r="EM377" s="67"/>
      <c r="EN377" s="67"/>
      <c r="EO377" s="67"/>
      <c r="EP377" s="67"/>
    </row>
    <row r="378" spans="1:146" s="66" customFormat="1" ht="30" customHeight="1" x14ac:dyDescent="0.15">
      <c r="A378" s="127" t="s">
        <v>4100</v>
      </c>
      <c r="B378" s="56" t="s">
        <v>3627</v>
      </c>
      <c r="C378" s="56" t="s">
        <v>3628</v>
      </c>
      <c r="D378" s="56" t="s">
        <v>3629</v>
      </c>
      <c r="E378" s="71" t="s">
        <v>3726</v>
      </c>
      <c r="F378" s="66" t="s">
        <v>3987</v>
      </c>
      <c r="H378" s="66" t="s">
        <v>3630</v>
      </c>
      <c r="I378" s="67" t="s">
        <v>3471</v>
      </c>
      <c r="J378" s="67" t="s">
        <v>3631</v>
      </c>
      <c r="K378" s="11" t="s">
        <v>114</v>
      </c>
      <c r="L378" s="28" t="s">
        <v>115</v>
      </c>
      <c r="M378" s="28" t="s">
        <v>116</v>
      </c>
      <c r="N378" s="66">
        <v>1962</v>
      </c>
      <c r="O378" s="67"/>
      <c r="P378" s="67" t="s">
        <v>150</v>
      </c>
      <c r="Q378" s="28" t="s">
        <v>4044</v>
      </c>
      <c r="R378" s="67" t="s">
        <v>4045</v>
      </c>
      <c r="S378" s="11" t="s">
        <v>4046</v>
      </c>
      <c r="T378" s="19" t="s">
        <v>3632</v>
      </c>
      <c r="U378" s="71" t="s">
        <v>2855</v>
      </c>
      <c r="V378" s="67"/>
      <c r="AE378" s="67"/>
      <c r="AV378" s="67"/>
      <c r="AW378" s="67"/>
      <c r="AX378" s="67"/>
      <c r="AY378" s="67"/>
      <c r="AZ378" s="67"/>
      <c r="BA378" s="67"/>
      <c r="BB378" s="67"/>
      <c r="BC378" s="67"/>
      <c r="BD378" s="67"/>
      <c r="BE378" s="67"/>
      <c r="BF378" s="67"/>
      <c r="BG378" s="67"/>
      <c r="BH378" s="67"/>
      <c r="BI378" s="67"/>
      <c r="BJ378" s="67"/>
      <c r="BK378" s="67"/>
      <c r="BL378" s="67"/>
      <c r="BM378" s="67"/>
      <c r="BN378" s="67"/>
      <c r="BO378" s="67"/>
      <c r="BP378" s="67"/>
      <c r="BQ378" s="67"/>
      <c r="BR378" s="67"/>
      <c r="BS378" s="67"/>
      <c r="BT378" s="67"/>
      <c r="BU378" s="67"/>
      <c r="BV378" s="67"/>
      <c r="BW378" s="67"/>
      <c r="BX378" s="67"/>
      <c r="BY378" s="67"/>
      <c r="BZ378" s="67"/>
      <c r="CA378" s="67"/>
      <c r="CB378" s="67"/>
      <c r="CC378" s="67" t="s">
        <v>4063</v>
      </c>
      <c r="CD378" s="67" t="s">
        <v>4048</v>
      </c>
      <c r="CE378" s="67"/>
      <c r="CF378" s="67"/>
      <c r="CG378" s="26" t="s">
        <v>4042</v>
      </c>
      <c r="CH378" s="67"/>
      <c r="CI378" s="67"/>
      <c r="CJ378" s="67"/>
      <c r="CK378" s="67"/>
      <c r="CL378" s="67"/>
      <c r="CM378" s="67"/>
      <c r="CN378" s="67"/>
      <c r="CO378" s="67"/>
      <c r="CP378" s="67"/>
      <c r="CQ378" s="67"/>
      <c r="CR378" s="67"/>
      <c r="CS378" s="67"/>
      <c r="CT378" s="67"/>
      <c r="CU378" s="67"/>
      <c r="CV378" s="67"/>
      <c r="CW378" s="67"/>
      <c r="CX378" s="26" t="s">
        <v>140</v>
      </c>
      <c r="CY378" s="26"/>
      <c r="CZ378" s="24" t="s">
        <v>123</v>
      </c>
      <c r="DA378" s="73" t="s">
        <v>141</v>
      </c>
      <c r="DB378" s="11" t="s">
        <v>295</v>
      </c>
      <c r="DC378" s="11">
        <v>-122.191292</v>
      </c>
      <c r="DD378" s="11">
        <v>37.4063388</v>
      </c>
      <c r="DE378" s="11">
        <v>-122.149475</v>
      </c>
      <c r="DF378" s="11">
        <v>37.443536899999998</v>
      </c>
      <c r="DG378" s="26" t="s">
        <v>114</v>
      </c>
      <c r="DH378" s="26" t="s">
        <v>123</v>
      </c>
      <c r="DI378" s="26" t="s">
        <v>116</v>
      </c>
      <c r="DJ378" s="67"/>
      <c r="DK378" s="67"/>
      <c r="DL378" s="67"/>
      <c r="DM378" s="67"/>
      <c r="DN378" s="67"/>
      <c r="DO378" s="67"/>
      <c r="DP378" s="67"/>
      <c r="DQ378" s="67"/>
      <c r="DR378" s="67"/>
      <c r="DS378" s="67"/>
      <c r="DT378" s="67"/>
      <c r="DU378" s="67"/>
      <c r="DV378" s="67"/>
      <c r="DW378" s="67"/>
      <c r="DX378" s="67"/>
      <c r="DY378" s="67"/>
      <c r="DZ378" s="67"/>
      <c r="EA378" s="67"/>
      <c r="EB378" s="67"/>
      <c r="EC378" s="67"/>
      <c r="ED378" s="67"/>
      <c r="EE378" s="67"/>
      <c r="EF378" s="67"/>
      <c r="EG378" s="67"/>
      <c r="EH378" s="67"/>
      <c r="EI378" s="67"/>
      <c r="EJ378" s="67"/>
      <c r="EK378" s="67"/>
      <c r="EL378" s="67"/>
      <c r="EM378" s="67"/>
      <c r="EN378" s="67"/>
      <c r="EO378" s="67"/>
      <c r="EP378" s="67"/>
    </row>
    <row r="379" spans="1:146" s="66" customFormat="1" ht="260" x14ac:dyDescent="0.15">
      <c r="A379" s="127" t="s">
        <v>4101</v>
      </c>
      <c r="B379" s="56" t="s">
        <v>3633</v>
      </c>
      <c r="C379" s="56" t="s">
        <v>3634</v>
      </c>
      <c r="D379" s="56" t="s">
        <v>3635</v>
      </c>
      <c r="E379" s="71" t="s">
        <v>3726</v>
      </c>
      <c r="F379" s="66" t="s">
        <v>3988</v>
      </c>
      <c r="H379" s="66" t="s">
        <v>3630</v>
      </c>
      <c r="I379" s="67" t="s">
        <v>3636</v>
      </c>
      <c r="J379" s="67" t="s">
        <v>3637</v>
      </c>
      <c r="K379" s="11" t="s">
        <v>114</v>
      </c>
      <c r="L379" s="28" t="s">
        <v>115</v>
      </c>
      <c r="M379" s="28" t="s">
        <v>116</v>
      </c>
      <c r="N379" s="66" t="s">
        <v>3699</v>
      </c>
      <c r="O379" s="67"/>
      <c r="P379" s="67" t="s">
        <v>220</v>
      </c>
      <c r="Q379" s="28" t="s">
        <v>4044</v>
      </c>
      <c r="R379" s="67" t="s">
        <v>4045</v>
      </c>
      <c r="S379" s="11" t="s">
        <v>4046</v>
      </c>
      <c r="T379" s="19" t="s">
        <v>3638</v>
      </c>
      <c r="U379" s="71" t="s">
        <v>2855</v>
      </c>
      <c r="V379" s="67" t="s">
        <v>3639</v>
      </c>
      <c r="W379" s="67" t="s">
        <v>3712</v>
      </c>
      <c r="X379" s="119" t="s">
        <v>4001</v>
      </c>
      <c r="Y379" s="121" t="s">
        <v>133</v>
      </c>
      <c r="AE379" s="117" t="s">
        <v>1695</v>
      </c>
      <c r="AF379" s="71" t="s">
        <v>3997</v>
      </c>
      <c r="AH379" s="71" t="s">
        <v>182</v>
      </c>
      <c r="AI379" s="119" t="s">
        <v>134</v>
      </c>
      <c r="AJ379" s="19" t="s">
        <v>1696</v>
      </c>
      <c r="AV379" s="67"/>
      <c r="AW379" s="67"/>
      <c r="AX379" s="67"/>
      <c r="AY379" s="67"/>
      <c r="AZ379" s="67"/>
      <c r="BA379" s="67"/>
      <c r="BB379" s="67"/>
      <c r="BC379" s="67"/>
      <c r="BD379" s="67"/>
      <c r="BE379" s="67"/>
      <c r="BF379" s="67"/>
      <c r="BG379" s="67"/>
      <c r="BH379" s="67"/>
      <c r="BI379" s="67"/>
      <c r="BJ379" s="67"/>
      <c r="BK379" s="67"/>
      <c r="BL379" s="67"/>
      <c r="BM379" s="67"/>
      <c r="BN379" s="67"/>
      <c r="BO379" s="67"/>
      <c r="BP379" s="67"/>
      <c r="BQ379" s="67"/>
      <c r="BR379" s="67"/>
      <c r="BS379" s="67"/>
      <c r="BT379" s="67"/>
      <c r="BU379" s="67"/>
      <c r="BV379" s="67"/>
      <c r="BW379" s="67"/>
      <c r="BX379" s="67"/>
      <c r="BY379" s="67"/>
      <c r="BZ379" s="67"/>
      <c r="CA379" s="67"/>
      <c r="CB379" s="67"/>
      <c r="CC379" s="67" t="s">
        <v>4063</v>
      </c>
      <c r="CD379" s="67" t="s">
        <v>4048</v>
      </c>
      <c r="CE379" s="67"/>
      <c r="CF379" s="67"/>
      <c r="CG379" s="26" t="s">
        <v>4042</v>
      </c>
      <c r="CH379" s="67"/>
      <c r="CI379" s="67"/>
      <c r="CJ379" s="67"/>
      <c r="CK379" s="67"/>
      <c r="CL379" s="67"/>
      <c r="CM379" s="67"/>
      <c r="CN379" s="67"/>
      <c r="CO379" s="67"/>
      <c r="CP379" s="67"/>
      <c r="CQ379" s="67"/>
      <c r="CR379" s="67"/>
      <c r="CS379" s="67"/>
      <c r="CT379" s="67"/>
      <c r="CU379" s="67"/>
      <c r="CV379" s="67"/>
      <c r="CW379" s="67"/>
      <c r="CX379" s="26" t="s">
        <v>140</v>
      </c>
      <c r="CY379" s="26"/>
      <c r="CZ379" s="24" t="s">
        <v>123</v>
      </c>
      <c r="DA379" s="73" t="s">
        <v>141</v>
      </c>
      <c r="DB379" s="11" t="s">
        <v>295</v>
      </c>
      <c r="DC379" s="11">
        <v>-122.191292</v>
      </c>
      <c r="DD379" s="11">
        <v>37.4063388</v>
      </c>
      <c r="DE379" s="11">
        <v>-122.149475</v>
      </c>
      <c r="DF379" s="11">
        <v>37.443536899999998</v>
      </c>
      <c r="DG379" s="26" t="s">
        <v>114</v>
      </c>
      <c r="DH379" s="26" t="s">
        <v>123</v>
      </c>
      <c r="DI379" s="26" t="s">
        <v>116</v>
      </c>
      <c r="DJ379" s="67"/>
      <c r="DK379" s="67"/>
      <c r="DL379" s="67"/>
      <c r="DM379" s="67"/>
      <c r="DN379" s="67"/>
      <c r="DO379" s="67"/>
      <c r="DP379" s="67"/>
      <c r="DQ379" s="67"/>
      <c r="DR379" s="67"/>
      <c r="DS379" s="67"/>
      <c r="DT379" s="67"/>
      <c r="DU379" s="67"/>
      <c r="DV379" s="67"/>
      <c r="DW379" s="67"/>
      <c r="DX379" s="67"/>
      <c r="DY379" s="67"/>
      <c r="DZ379" s="67"/>
      <c r="EA379" s="67"/>
      <c r="EB379" s="67"/>
      <c r="EC379" s="67"/>
      <c r="ED379" s="67"/>
      <c r="EE379" s="67"/>
      <c r="EF379" s="67"/>
      <c r="EG379" s="67"/>
      <c r="EH379" s="67"/>
      <c r="EI379" s="67"/>
      <c r="EJ379" s="67"/>
      <c r="EK379" s="67"/>
      <c r="EL379" s="67"/>
      <c r="EM379" s="67"/>
      <c r="EN379" s="67"/>
      <c r="EO379" s="67"/>
      <c r="EP379" s="67"/>
    </row>
    <row r="380" spans="1:146" s="66" customFormat="1" ht="30" customHeight="1" x14ac:dyDescent="0.15">
      <c r="A380" s="127" t="s">
        <v>4102</v>
      </c>
      <c r="B380" s="56" t="s">
        <v>3640</v>
      </c>
      <c r="C380" s="56" t="s">
        <v>3641</v>
      </c>
      <c r="D380" s="56" t="s">
        <v>3642</v>
      </c>
      <c r="E380" s="71" t="s">
        <v>3726</v>
      </c>
      <c r="F380" s="66" t="s">
        <v>3989</v>
      </c>
      <c r="H380" s="67" t="s">
        <v>3643</v>
      </c>
      <c r="I380" s="67" t="s">
        <v>3443</v>
      </c>
      <c r="J380" s="67" t="s">
        <v>3644</v>
      </c>
      <c r="K380" s="11" t="s">
        <v>114</v>
      </c>
      <c r="L380" s="28" t="s">
        <v>115</v>
      </c>
      <c r="M380" s="28" t="s">
        <v>116</v>
      </c>
      <c r="N380" s="66">
        <v>1904</v>
      </c>
      <c r="O380" s="67"/>
      <c r="P380" s="67"/>
      <c r="Q380" s="28" t="s">
        <v>4044</v>
      </c>
      <c r="R380" s="67" t="s">
        <v>4045</v>
      </c>
      <c r="S380" s="11" t="s">
        <v>4046</v>
      </c>
      <c r="T380" s="19" t="s">
        <v>3645</v>
      </c>
      <c r="U380" s="71" t="s">
        <v>2855</v>
      </c>
      <c r="V380" s="67"/>
      <c r="AE380" s="67"/>
      <c r="AV380" s="67"/>
      <c r="AW380" s="67"/>
      <c r="AX380" s="67"/>
      <c r="AY380" s="67"/>
      <c r="AZ380" s="67"/>
      <c r="BA380" s="67"/>
      <c r="BB380" s="67"/>
      <c r="BC380" s="67"/>
      <c r="BD380" s="67"/>
      <c r="BE380" s="67"/>
      <c r="BF380" s="67"/>
      <c r="BG380" s="67"/>
      <c r="BH380" s="67"/>
      <c r="BI380" s="67"/>
      <c r="BJ380" s="67"/>
      <c r="BK380" s="67"/>
      <c r="BL380" s="67"/>
      <c r="BM380" s="67"/>
      <c r="BN380" s="67"/>
      <c r="BO380" s="67"/>
      <c r="BP380" s="67"/>
      <c r="BQ380" s="67"/>
      <c r="BR380" s="67"/>
      <c r="BS380" s="67"/>
      <c r="BT380" s="67"/>
      <c r="BU380" s="67"/>
      <c r="BV380" s="67"/>
      <c r="BW380" s="67"/>
      <c r="BX380" s="67"/>
      <c r="BY380" s="67"/>
      <c r="BZ380" s="67"/>
      <c r="CA380" s="67"/>
      <c r="CB380" s="67"/>
      <c r="CC380" s="67"/>
      <c r="CD380" s="67"/>
      <c r="CE380" s="67"/>
      <c r="CF380" s="67"/>
      <c r="CG380" s="26" t="s">
        <v>4038</v>
      </c>
      <c r="CH380" s="67"/>
      <c r="CI380" s="67"/>
      <c r="CJ380" s="67"/>
      <c r="CK380" s="67"/>
      <c r="CL380" s="67"/>
      <c r="CM380" s="67"/>
      <c r="CN380" s="67"/>
      <c r="CO380" s="67"/>
      <c r="CP380" s="67"/>
      <c r="CQ380" s="67"/>
      <c r="CR380" s="67"/>
      <c r="CS380" s="67"/>
      <c r="CT380" s="67"/>
      <c r="CU380" s="67"/>
      <c r="CV380" s="67"/>
      <c r="CW380" s="67"/>
      <c r="CX380" s="26"/>
      <c r="CY380" s="26"/>
      <c r="CZ380" s="24"/>
      <c r="DA380" s="73"/>
      <c r="DB380" s="11" t="s">
        <v>3720</v>
      </c>
      <c r="DC380" s="11">
        <v>-122.1087411</v>
      </c>
      <c r="DD380" s="11">
        <v>36.948020300000003</v>
      </c>
      <c r="DE380" s="11">
        <v>-121.98621799999999</v>
      </c>
      <c r="DF380" s="11">
        <v>37.010848899999999</v>
      </c>
      <c r="DG380" s="26"/>
      <c r="DH380" s="26"/>
      <c r="DI380" s="26"/>
      <c r="DJ380" s="67"/>
      <c r="DK380" s="67"/>
      <c r="DL380" s="67"/>
      <c r="DM380" s="67"/>
      <c r="DN380" s="67"/>
      <c r="DO380" s="67"/>
      <c r="DP380" s="67"/>
      <c r="DQ380" s="67"/>
      <c r="DR380" s="67"/>
      <c r="DS380" s="67"/>
      <c r="DT380" s="67"/>
      <c r="DU380" s="67"/>
      <c r="DV380" s="67"/>
      <c r="DW380" s="67"/>
      <c r="DX380" s="67"/>
      <c r="DY380" s="67"/>
      <c r="DZ380" s="67"/>
      <c r="EA380" s="67"/>
      <c r="EB380" s="67"/>
      <c r="EC380" s="67"/>
      <c r="ED380" s="67"/>
      <c r="EE380" s="67"/>
      <c r="EF380" s="67"/>
      <c r="EG380" s="67"/>
      <c r="EH380" s="67"/>
      <c r="EI380" s="67"/>
      <c r="EJ380" s="67"/>
      <c r="EK380" s="67"/>
      <c r="EL380" s="67"/>
      <c r="EM380" s="67"/>
      <c r="EN380" s="67"/>
      <c r="EO380" s="67"/>
      <c r="EP380" s="67"/>
    </row>
    <row r="381" spans="1:146" s="66" customFormat="1" ht="260" x14ac:dyDescent="0.15">
      <c r="A381" s="127" t="s">
        <v>4103</v>
      </c>
      <c r="B381" s="56" t="s">
        <v>3646</v>
      </c>
      <c r="C381" s="56" t="s">
        <v>3647</v>
      </c>
      <c r="D381" s="56" t="s">
        <v>3648</v>
      </c>
      <c r="E381" s="71" t="s">
        <v>3726</v>
      </c>
      <c r="F381" s="66" t="s">
        <v>3990</v>
      </c>
      <c r="H381" s="67" t="s">
        <v>3649</v>
      </c>
      <c r="I381" s="67" t="s">
        <v>3636</v>
      </c>
      <c r="J381" s="56" t="s">
        <v>3650</v>
      </c>
      <c r="K381" s="11" t="s">
        <v>114</v>
      </c>
      <c r="L381" s="28" t="s">
        <v>115</v>
      </c>
      <c r="M381" s="28" t="s">
        <v>116</v>
      </c>
      <c r="N381" s="66" t="s">
        <v>3700</v>
      </c>
      <c r="O381" s="67"/>
      <c r="P381" s="67"/>
      <c r="Q381" s="28" t="s">
        <v>4044</v>
      </c>
      <c r="R381" s="67" t="s">
        <v>4045</v>
      </c>
      <c r="S381" s="11" t="s">
        <v>4046</v>
      </c>
      <c r="T381" s="19" t="s">
        <v>3651</v>
      </c>
      <c r="U381" s="71" t="s">
        <v>2855</v>
      </c>
      <c r="V381" s="67" t="s">
        <v>3453</v>
      </c>
      <c r="W381" s="67" t="s">
        <v>3711</v>
      </c>
      <c r="X381" s="119" t="s">
        <v>4000</v>
      </c>
      <c r="Y381" s="121" t="s">
        <v>133</v>
      </c>
      <c r="AE381" s="117" t="s">
        <v>1695</v>
      </c>
      <c r="AF381" s="71" t="s">
        <v>3997</v>
      </c>
      <c r="AH381" s="71" t="s">
        <v>182</v>
      </c>
      <c r="AI381" s="119" t="s">
        <v>134</v>
      </c>
      <c r="AJ381" s="19" t="s">
        <v>1696</v>
      </c>
      <c r="AV381" s="67"/>
      <c r="AW381" s="67"/>
      <c r="AX381" s="67"/>
      <c r="AY381" s="67"/>
      <c r="AZ381" s="67"/>
      <c r="BA381" s="67"/>
      <c r="BB381" s="67"/>
      <c r="BC381" s="67"/>
      <c r="BD381" s="67"/>
      <c r="BE381" s="67"/>
      <c r="BF381" s="67"/>
      <c r="BG381" s="67"/>
      <c r="BH381" s="67"/>
      <c r="BI381" s="67"/>
      <c r="BJ381" s="67"/>
      <c r="BK381" s="67"/>
      <c r="BL381" s="67"/>
      <c r="BM381" s="67"/>
      <c r="BN381" s="67"/>
      <c r="BO381" s="67"/>
      <c r="BP381" s="67"/>
      <c r="BQ381" s="67"/>
      <c r="BR381" s="67"/>
      <c r="BS381" s="67"/>
      <c r="BT381" s="67"/>
      <c r="BU381" s="67"/>
      <c r="BV381" s="67"/>
      <c r="BW381" s="67"/>
      <c r="BX381" s="67"/>
      <c r="BY381" s="67"/>
      <c r="BZ381" s="67"/>
      <c r="CA381" s="67"/>
      <c r="CB381" s="67"/>
      <c r="CC381" s="67" t="s">
        <v>4063</v>
      </c>
      <c r="CD381" s="67"/>
      <c r="CE381" s="67"/>
      <c r="CF381" s="67"/>
      <c r="CG381" s="26" t="s">
        <v>4042</v>
      </c>
      <c r="CH381" s="67"/>
      <c r="CI381" s="67"/>
      <c r="CJ381" s="67"/>
      <c r="CK381" s="67"/>
      <c r="CL381" s="67"/>
      <c r="CM381" s="67"/>
      <c r="CN381" s="67"/>
      <c r="CO381" s="67"/>
      <c r="CP381" s="67"/>
      <c r="CQ381" s="67"/>
      <c r="CR381" s="67"/>
      <c r="CS381" s="67"/>
      <c r="CT381" s="67"/>
      <c r="CU381" s="67"/>
      <c r="CV381" s="67"/>
      <c r="CW381" s="67"/>
      <c r="CX381" s="26" t="s">
        <v>140</v>
      </c>
      <c r="CY381" s="26"/>
      <c r="CZ381" s="24" t="s">
        <v>123</v>
      </c>
      <c r="DA381" s="73" t="s">
        <v>141</v>
      </c>
      <c r="DB381" s="11" t="s">
        <v>295</v>
      </c>
      <c r="DC381" s="11">
        <v>-122.191292</v>
      </c>
      <c r="DD381" s="11">
        <v>37.4063388</v>
      </c>
      <c r="DE381" s="11">
        <v>-122.149475</v>
      </c>
      <c r="DF381" s="11">
        <v>37.443536899999998</v>
      </c>
      <c r="DG381" s="26"/>
      <c r="DH381" s="26"/>
      <c r="DI381" s="26"/>
      <c r="DJ381" s="67"/>
      <c r="DK381" s="67"/>
      <c r="DL381" s="67"/>
      <c r="DM381" s="67"/>
      <c r="DN381" s="67"/>
      <c r="DO381" s="67"/>
      <c r="DP381" s="67"/>
      <c r="DQ381" s="67"/>
      <c r="DR381" s="67"/>
      <c r="DS381" s="67"/>
      <c r="DT381" s="67"/>
      <c r="DU381" s="67"/>
      <c r="DV381" s="67"/>
      <c r="DW381" s="67"/>
      <c r="DX381" s="67"/>
      <c r="DY381" s="67"/>
      <c r="DZ381" s="67"/>
      <c r="EA381" s="67"/>
      <c r="EB381" s="67"/>
      <c r="EC381" s="67"/>
      <c r="ED381" s="67"/>
      <c r="EE381" s="67"/>
      <c r="EF381" s="67"/>
      <c r="EG381" s="67"/>
      <c r="EH381" s="67"/>
      <c r="EI381" s="67"/>
      <c r="EJ381" s="67"/>
      <c r="EK381" s="67"/>
      <c r="EL381" s="67"/>
      <c r="EM381" s="67"/>
      <c r="EN381" s="67"/>
      <c r="EO381" s="67"/>
      <c r="EP381" s="67"/>
    </row>
    <row r="382" spans="1:146" s="66" customFormat="1" ht="30" customHeight="1" x14ac:dyDescent="0.15">
      <c r="A382" s="127" t="s">
        <v>4104</v>
      </c>
      <c r="B382" s="56" t="s">
        <v>3652</v>
      </c>
      <c r="C382" s="56" t="s">
        <v>3653</v>
      </c>
      <c r="D382" s="56" t="s">
        <v>3654</v>
      </c>
      <c r="E382" s="71" t="s">
        <v>3726</v>
      </c>
      <c r="F382" s="66" t="s">
        <v>3991</v>
      </c>
      <c r="H382" s="67" t="s">
        <v>3565</v>
      </c>
      <c r="I382" s="67" t="s">
        <v>3443</v>
      </c>
      <c r="J382" s="67" t="s">
        <v>3655</v>
      </c>
      <c r="K382" s="11" t="s">
        <v>114</v>
      </c>
      <c r="L382" s="28" t="s">
        <v>115</v>
      </c>
      <c r="M382" s="28" t="s">
        <v>116</v>
      </c>
      <c r="N382" s="66" t="s">
        <v>3701</v>
      </c>
      <c r="O382" s="67"/>
      <c r="P382" s="67"/>
      <c r="Q382" s="28" t="s">
        <v>4044</v>
      </c>
      <c r="R382" s="67" t="s">
        <v>4045</v>
      </c>
      <c r="S382" s="11" t="s">
        <v>4046</v>
      </c>
      <c r="T382" s="19" t="s">
        <v>3656</v>
      </c>
      <c r="U382" s="71" t="s">
        <v>2855</v>
      </c>
      <c r="V382" s="67" t="s">
        <v>3706</v>
      </c>
      <c r="W382" s="66" t="s">
        <v>3704</v>
      </c>
      <c r="X382" s="67" t="s">
        <v>3713</v>
      </c>
      <c r="Y382" s="67" t="s">
        <v>133</v>
      </c>
      <c r="Z382" s="67" t="s">
        <v>134</v>
      </c>
      <c r="AA382" s="96" t="s">
        <v>3705</v>
      </c>
      <c r="AE382" s="117" t="s">
        <v>1695</v>
      </c>
      <c r="AF382" s="71" t="s">
        <v>3997</v>
      </c>
      <c r="AH382" s="71" t="s">
        <v>182</v>
      </c>
      <c r="AI382" s="119" t="s">
        <v>134</v>
      </c>
      <c r="AJ382" s="19" t="s">
        <v>1696</v>
      </c>
      <c r="AV382" s="67"/>
      <c r="AW382" s="67"/>
      <c r="AX382" s="67"/>
      <c r="AY382" s="67"/>
      <c r="AZ382" s="67"/>
      <c r="BA382" s="67"/>
      <c r="BB382" s="67"/>
      <c r="BC382" s="67"/>
      <c r="BD382" s="67"/>
      <c r="BE382" s="67"/>
      <c r="BF382" s="67"/>
      <c r="BG382" s="67"/>
      <c r="BH382" s="67"/>
      <c r="BI382" s="67"/>
      <c r="BJ382" s="67"/>
      <c r="BK382" s="67"/>
      <c r="BL382" s="67"/>
      <c r="BM382" s="67"/>
      <c r="BN382" s="67"/>
      <c r="BO382" s="67"/>
      <c r="BP382" s="67"/>
      <c r="BQ382" s="67"/>
      <c r="BR382" s="67"/>
      <c r="BS382" s="67"/>
      <c r="BT382" s="67"/>
      <c r="BU382" s="67"/>
      <c r="BV382" s="67"/>
      <c r="BW382" s="67"/>
      <c r="BX382" s="67"/>
      <c r="BY382" s="67"/>
      <c r="BZ382" s="67"/>
      <c r="CA382" s="67"/>
      <c r="CB382" s="67"/>
      <c r="CC382" s="67" t="s">
        <v>4063</v>
      </c>
      <c r="CD382" s="67" t="s">
        <v>4048</v>
      </c>
      <c r="CE382" s="67" t="s">
        <v>4064</v>
      </c>
      <c r="CF382" s="67"/>
      <c r="CG382" s="26" t="s">
        <v>4042</v>
      </c>
      <c r="CH382" s="67"/>
      <c r="CI382" s="67"/>
      <c r="CJ382" s="67"/>
      <c r="CK382" s="67"/>
      <c r="CL382" s="67"/>
      <c r="CM382" s="67"/>
      <c r="CN382" s="67"/>
      <c r="CO382" s="67"/>
      <c r="CP382" s="67"/>
      <c r="CQ382" s="67"/>
      <c r="CR382" s="67"/>
      <c r="CS382" s="67"/>
      <c r="CT382" s="67"/>
      <c r="CU382" s="67"/>
      <c r="CV382" s="67"/>
      <c r="CW382" s="67"/>
      <c r="CX382" s="26" t="s">
        <v>140</v>
      </c>
      <c r="CY382" s="26"/>
      <c r="CZ382" s="24" t="s">
        <v>123</v>
      </c>
      <c r="DA382" s="73" t="s">
        <v>141</v>
      </c>
      <c r="DB382" s="11" t="s">
        <v>295</v>
      </c>
      <c r="DC382" s="11">
        <v>-122.191292</v>
      </c>
      <c r="DD382" s="11">
        <v>37.4063388</v>
      </c>
      <c r="DE382" s="11">
        <v>-122.149475</v>
      </c>
      <c r="DF382" s="11">
        <v>37.443536899999998</v>
      </c>
      <c r="DG382" s="26" t="s">
        <v>114</v>
      </c>
      <c r="DH382" s="26" t="s">
        <v>123</v>
      </c>
      <c r="DI382" s="26" t="s">
        <v>116</v>
      </c>
      <c r="DJ382" s="67"/>
      <c r="DK382" s="67"/>
      <c r="DL382" s="67"/>
      <c r="DM382" s="67"/>
      <c r="DN382" s="67"/>
      <c r="DO382" s="67"/>
      <c r="DP382" s="67"/>
      <c r="DQ382" s="67"/>
      <c r="DR382" s="67"/>
      <c r="DS382" s="67"/>
      <c r="DT382" s="67"/>
      <c r="DU382" s="67"/>
      <c r="DV382" s="67"/>
      <c r="DW382" s="67"/>
      <c r="DX382" s="67"/>
      <c r="DY382" s="67"/>
      <c r="DZ382" s="67"/>
      <c r="EA382" s="67"/>
      <c r="EB382" s="67"/>
      <c r="EC382" s="67"/>
      <c r="ED382" s="67"/>
      <c r="EE382" s="67"/>
      <c r="EF382" s="67"/>
      <c r="EG382" s="67"/>
      <c r="EH382" s="67"/>
      <c r="EI382" s="67"/>
      <c r="EJ382" s="67"/>
      <c r="EK382" s="67"/>
      <c r="EL382" s="67"/>
      <c r="EM382" s="67"/>
      <c r="EN382" s="67"/>
      <c r="EO382" s="67"/>
      <c r="EP382" s="67"/>
    </row>
    <row r="383" spans="1:146" s="66" customFormat="1" ht="30" customHeight="1" x14ac:dyDescent="0.15">
      <c r="A383" s="127" t="s">
        <v>4105</v>
      </c>
      <c r="B383" s="56" t="s">
        <v>3657</v>
      </c>
      <c r="C383" s="56" t="s">
        <v>3658</v>
      </c>
      <c r="D383" s="56" t="s">
        <v>3659</v>
      </c>
      <c r="E383" s="71" t="s">
        <v>3726</v>
      </c>
      <c r="F383" s="66" t="s">
        <v>3992</v>
      </c>
      <c r="H383" s="67" t="s">
        <v>3660</v>
      </c>
      <c r="I383" s="67" t="s">
        <v>3609</v>
      </c>
      <c r="J383" s="67" t="s">
        <v>3661</v>
      </c>
      <c r="K383" s="11" t="s">
        <v>114</v>
      </c>
      <c r="L383" s="28" t="s">
        <v>115</v>
      </c>
      <c r="M383" s="28" t="s">
        <v>116</v>
      </c>
      <c r="N383" s="66" t="s">
        <v>3702</v>
      </c>
      <c r="O383" s="67"/>
      <c r="P383" s="67"/>
      <c r="Q383" s="28" t="s">
        <v>4044</v>
      </c>
      <c r="R383" s="67" t="s">
        <v>4045</v>
      </c>
      <c r="S383" s="11" t="s">
        <v>4046</v>
      </c>
      <c r="T383" s="19" t="s">
        <v>3662</v>
      </c>
      <c r="U383" s="71" t="s">
        <v>2855</v>
      </c>
      <c r="V383" s="67" t="s">
        <v>3466</v>
      </c>
      <c r="W383" s="66" t="s">
        <v>3712</v>
      </c>
      <c r="Y383" s="67" t="s">
        <v>133</v>
      </c>
      <c r="Z383" s="67" t="s">
        <v>134</v>
      </c>
      <c r="AA383" s="56" t="s">
        <v>3710</v>
      </c>
      <c r="AE383" s="67"/>
      <c r="AV383" s="67"/>
      <c r="AW383" s="67"/>
      <c r="AX383" s="67"/>
      <c r="AY383" s="67"/>
      <c r="AZ383" s="67"/>
      <c r="BA383" s="67"/>
      <c r="BB383" s="67"/>
      <c r="BC383" s="67"/>
      <c r="BD383" s="67"/>
      <c r="BE383" s="67"/>
      <c r="BF383" s="67"/>
      <c r="BG383" s="67"/>
      <c r="BH383" s="67"/>
      <c r="BI383" s="67"/>
      <c r="BJ383" s="67"/>
      <c r="BK383" s="67"/>
      <c r="BL383" s="67"/>
      <c r="BM383" s="67"/>
      <c r="BN383" s="67"/>
      <c r="BO383" s="67"/>
      <c r="BP383" s="67"/>
      <c r="BQ383" s="67"/>
      <c r="BR383" s="67"/>
      <c r="BS383" s="67"/>
      <c r="BT383" s="67"/>
      <c r="BU383" s="67"/>
      <c r="BV383" s="67"/>
      <c r="BW383" s="67"/>
      <c r="BX383" s="67"/>
      <c r="BY383" s="67"/>
      <c r="BZ383" s="67"/>
      <c r="CA383" s="67"/>
      <c r="CB383" s="67"/>
      <c r="CC383" s="67" t="s">
        <v>4063</v>
      </c>
      <c r="CD383" s="67" t="s">
        <v>4048</v>
      </c>
      <c r="CE383" s="67"/>
      <c r="CF383" s="67"/>
      <c r="CG383" s="26" t="s">
        <v>4042</v>
      </c>
      <c r="CH383" s="67"/>
      <c r="CI383" s="67"/>
      <c r="CJ383" s="67"/>
      <c r="CK383" s="67"/>
      <c r="CL383" s="67"/>
      <c r="CM383" s="67"/>
      <c r="CN383" s="67"/>
      <c r="CO383" s="67"/>
      <c r="CP383" s="67"/>
      <c r="CQ383" s="67"/>
      <c r="CR383" s="67"/>
      <c r="CS383" s="67"/>
      <c r="CT383" s="67"/>
      <c r="CU383" s="67"/>
      <c r="CV383" s="67"/>
      <c r="CW383" s="67"/>
      <c r="CX383" s="26" t="s">
        <v>140</v>
      </c>
      <c r="CY383" s="26"/>
      <c r="CZ383" s="24" t="s">
        <v>123</v>
      </c>
      <c r="DA383" s="73" t="s">
        <v>141</v>
      </c>
      <c r="DB383" s="11" t="s">
        <v>295</v>
      </c>
      <c r="DC383" s="11">
        <v>-122.191292</v>
      </c>
      <c r="DD383" s="11">
        <v>37.4063388</v>
      </c>
      <c r="DE383" s="11">
        <v>-122.149475</v>
      </c>
      <c r="DF383" s="11">
        <v>37.443536899999998</v>
      </c>
      <c r="DG383" s="26" t="s">
        <v>114</v>
      </c>
      <c r="DH383" s="26" t="s">
        <v>123</v>
      </c>
      <c r="DI383" s="26" t="s">
        <v>116</v>
      </c>
      <c r="DJ383" s="67"/>
      <c r="DK383" s="67"/>
      <c r="DL383" s="67"/>
      <c r="DM383" s="67"/>
      <c r="DN383" s="67"/>
      <c r="DO383" s="67"/>
      <c r="DP383" s="67"/>
      <c r="DQ383" s="67"/>
      <c r="DR383" s="67"/>
      <c r="DS383" s="67"/>
      <c r="DT383" s="67"/>
      <c r="DU383" s="67"/>
      <c r="DV383" s="67"/>
      <c r="DW383" s="67"/>
      <c r="DX383" s="67"/>
      <c r="DY383" s="67"/>
      <c r="DZ383" s="67"/>
      <c r="EA383" s="67"/>
      <c r="EB383" s="67"/>
      <c r="EC383" s="67"/>
      <c r="ED383" s="67"/>
      <c r="EE383" s="67"/>
      <c r="EF383" s="67"/>
      <c r="EG383" s="67"/>
      <c r="EH383" s="67"/>
      <c r="EI383" s="67"/>
      <c r="EJ383" s="67"/>
      <c r="EK383" s="67"/>
      <c r="EL383" s="67"/>
      <c r="EM383" s="67"/>
      <c r="EN383" s="67"/>
      <c r="EO383" s="67"/>
      <c r="EP383" s="67"/>
    </row>
    <row r="384" spans="1:146" s="66" customFormat="1" ht="130" x14ac:dyDescent="0.15">
      <c r="A384" s="127" t="s">
        <v>4106</v>
      </c>
      <c r="B384" s="56" t="s">
        <v>3663</v>
      </c>
      <c r="C384" s="56" t="s">
        <v>3664</v>
      </c>
      <c r="D384" s="56" t="s">
        <v>3665</v>
      </c>
      <c r="E384" s="71" t="s">
        <v>3726</v>
      </c>
      <c r="F384" s="66" t="s">
        <v>3993</v>
      </c>
      <c r="H384" s="67" t="s">
        <v>3530</v>
      </c>
      <c r="I384" s="67" t="s">
        <v>3609</v>
      </c>
      <c r="J384" s="67" t="s">
        <v>3666</v>
      </c>
      <c r="K384" s="11" t="s">
        <v>114</v>
      </c>
      <c r="L384" s="28" t="s">
        <v>115</v>
      </c>
      <c r="M384" s="28" t="s">
        <v>116</v>
      </c>
      <c r="N384" s="66" t="s">
        <v>3703</v>
      </c>
      <c r="O384" s="67"/>
      <c r="P384" s="67"/>
      <c r="Q384" s="28" t="s">
        <v>4044</v>
      </c>
      <c r="R384" s="67" t="s">
        <v>4045</v>
      </c>
      <c r="S384" s="11" t="s">
        <v>4046</v>
      </c>
      <c r="T384" s="19" t="s">
        <v>3667</v>
      </c>
      <c r="U384" s="71" t="s">
        <v>2855</v>
      </c>
      <c r="V384" s="67" t="s">
        <v>3706</v>
      </c>
      <c r="W384" s="66" t="s">
        <v>3704</v>
      </c>
      <c r="X384" s="67" t="s">
        <v>3713</v>
      </c>
      <c r="Y384" s="67" t="s">
        <v>133</v>
      </c>
      <c r="Z384" s="67" t="s">
        <v>134</v>
      </c>
      <c r="AA384" s="96" t="s">
        <v>3705</v>
      </c>
      <c r="AE384" s="117" t="s">
        <v>1695</v>
      </c>
      <c r="AF384" s="71" t="s">
        <v>3997</v>
      </c>
      <c r="AH384" s="71" t="s">
        <v>182</v>
      </c>
      <c r="AI384" s="119" t="s">
        <v>134</v>
      </c>
      <c r="AJ384" s="19" t="s">
        <v>1696</v>
      </c>
      <c r="AV384" s="67"/>
      <c r="AW384" s="67"/>
      <c r="AX384" s="67"/>
      <c r="AY384" s="67"/>
      <c r="AZ384" s="67"/>
      <c r="BA384" s="67"/>
      <c r="BB384" s="67"/>
      <c r="BC384" s="67"/>
      <c r="BD384" s="67"/>
      <c r="BE384" s="67"/>
      <c r="BF384" s="67"/>
      <c r="BG384" s="67"/>
      <c r="BH384" s="67"/>
      <c r="BI384" s="67"/>
      <c r="BJ384" s="67"/>
      <c r="BK384" s="67"/>
      <c r="BL384" s="67"/>
      <c r="BM384" s="67"/>
      <c r="BN384" s="67"/>
      <c r="BO384" s="67"/>
      <c r="BP384" s="67"/>
      <c r="BQ384" s="67"/>
      <c r="BR384" s="67"/>
      <c r="BS384" s="67"/>
      <c r="BT384" s="67"/>
      <c r="BU384" s="67"/>
      <c r="BV384" s="67"/>
      <c r="BW384" s="67"/>
      <c r="BX384" s="67"/>
      <c r="BY384" s="67"/>
      <c r="BZ384" s="67"/>
      <c r="CA384" s="67"/>
      <c r="CB384" s="67"/>
      <c r="CC384" s="67" t="s">
        <v>4063</v>
      </c>
      <c r="CD384" s="67" t="s">
        <v>4048</v>
      </c>
      <c r="CE384" s="67"/>
      <c r="CF384" s="67"/>
      <c r="CG384" s="26" t="s">
        <v>4042</v>
      </c>
      <c r="CH384" s="67"/>
      <c r="CI384" s="67"/>
      <c r="CJ384" s="67"/>
      <c r="CK384" s="67"/>
      <c r="CL384" s="67"/>
      <c r="CM384" s="67"/>
      <c r="CN384" s="67"/>
      <c r="CO384" s="67"/>
      <c r="CP384" s="67"/>
      <c r="CQ384" s="67"/>
      <c r="CR384" s="67"/>
      <c r="CS384" s="67"/>
      <c r="CT384" s="67"/>
      <c r="CU384" s="67"/>
      <c r="CV384" s="67"/>
      <c r="CW384" s="67"/>
      <c r="CX384" s="26" t="s">
        <v>140</v>
      </c>
      <c r="CY384" s="26"/>
      <c r="CZ384" s="24" t="s">
        <v>123</v>
      </c>
      <c r="DA384" s="73" t="s">
        <v>141</v>
      </c>
      <c r="DB384" s="11" t="s">
        <v>295</v>
      </c>
      <c r="DC384" s="11">
        <v>-122.191292</v>
      </c>
      <c r="DD384" s="11">
        <v>37.4063388</v>
      </c>
      <c r="DE384" s="11">
        <v>-122.149475</v>
      </c>
      <c r="DF384" s="11">
        <v>37.443536899999998</v>
      </c>
      <c r="DG384" s="26" t="s">
        <v>114</v>
      </c>
      <c r="DH384" s="26" t="s">
        <v>123</v>
      </c>
      <c r="DI384" s="26" t="s">
        <v>116</v>
      </c>
      <c r="DJ384" s="67"/>
      <c r="DK384" s="67"/>
      <c r="DL384" s="67"/>
      <c r="DM384" s="67"/>
      <c r="DN384" s="67"/>
      <c r="DO384" s="67"/>
      <c r="DP384" s="67"/>
      <c r="DQ384" s="67"/>
      <c r="DR384" s="67"/>
      <c r="DS384" s="67"/>
      <c r="DT384" s="67"/>
      <c r="DU384" s="67"/>
      <c r="DV384" s="67"/>
      <c r="DW384" s="67"/>
      <c r="DX384" s="67"/>
      <c r="DY384" s="67"/>
      <c r="DZ384" s="67"/>
      <c r="EA384" s="67"/>
      <c r="EB384" s="67"/>
      <c r="EC384" s="67"/>
      <c r="ED384" s="67"/>
      <c r="EE384" s="67"/>
      <c r="EF384" s="67"/>
      <c r="EG384" s="67"/>
      <c r="EH384" s="67"/>
      <c r="EI384" s="67"/>
      <c r="EJ384" s="67"/>
      <c r="EK384" s="67"/>
      <c r="EL384" s="67"/>
      <c r="EM384" s="67"/>
      <c r="EN384" s="67"/>
      <c r="EO384" s="67"/>
      <c r="EP384" s="67"/>
    </row>
    <row r="385" spans="1:146" s="66" customFormat="1" ht="30" customHeight="1" x14ac:dyDescent="0.15">
      <c r="A385" s="127" t="s">
        <v>4107</v>
      </c>
      <c r="B385" s="56" t="s">
        <v>3668</v>
      </c>
      <c r="C385" s="56" t="s">
        <v>3669</v>
      </c>
      <c r="D385" s="56" t="s">
        <v>3670</v>
      </c>
      <c r="E385" s="71" t="s">
        <v>3726</v>
      </c>
      <c r="F385" s="66" t="s">
        <v>3994</v>
      </c>
      <c r="H385" s="67" t="s">
        <v>3671</v>
      </c>
      <c r="I385" s="67" t="s">
        <v>3636</v>
      </c>
      <c r="J385" s="67" t="s">
        <v>3672</v>
      </c>
      <c r="K385" s="11" t="s">
        <v>114</v>
      </c>
      <c r="L385" s="28" t="s">
        <v>115</v>
      </c>
      <c r="M385" s="28" t="s">
        <v>116</v>
      </c>
      <c r="O385" s="67"/>
      <c r="P385" s="67"/>
      <c r="Q385" s="28" t="s">
        <v>4044</v>
      </c>
      <c r="R385" s="67" t="s">
        <v>4045</v>
      </c>
      <c r="S385" s="11" t="s">
        <v>4046</v>
      </c>
      <c r="T385" s="19" t="s">
        <v>3673</v>
      </c>
      <c r="U385" s="71" t="s">
        <v>2855</v>
      </c>
      <c r="V385" s="67"/>
      <c r="AE385" s="67"/>
      <c r="AV385" s="67"/>
      <c r="AW385" s="67"/>
      <c r="AX385" s="67"/>
      <c r="AY385" s="67"/>
      <c r="AZ385" s="67"/>
      <c r="BA385" s="67"/>
      <c r="BB385" s="67"/>
      <c r="BC385" s="67"/>
      <c r="BD385" s="67"/>
      <c r="BE385" s="67"/>
      <c r="BF385" s="67"/>
      <c r="BG385" s="67"/>
      <c r="BH385" s="67"/>
      <c r="BI385" s="67"/>
      <c r="BJ385" s="67"/>
      <c r="BK385" s="67"/>
      <c r="BL385" s="67"/>
      <c r="BM385" s="67"/>
      <c r="BN385" s="67"/>
      <c r="BO385" s="67"/>
      <c r="BP385" s="67"/>
      <c r="BQ385" s="67"/>
      <c r="BR385" s="67"/>
      <c r="BS385" s="67"/>
      <c r="BT385" s="67"/>
      <c r="BU385" s="67"/>
      <c r="BV385" s="67"/>
      <c r="BW385" s="67"/>
      <c r="BX385" s="67"/>
      <c r="BY385" s="67"/>
      <c r="BZ385" s="67"/>
      <c r="CA385" s="67"/>
      <c r="CB385" s="67"/>
      <c r="CC385" s="67" t="s">
        <v>4063</v>
      </c>
      <c r="CD385" s="67" t="s">
        <v>4048</v>
      </c>
      <c r="CE385" s="67"/>
      <c r="CF385" s="67"/>
      <c r="CG385" s="26" t="s">
        <v>4042</v>
      </c>
      <c r="CH385" s="67"/>
      <c r="CI385" s="67"/>
      <c r="CJ385" s="67"/>
      <c r="CK385" s="67"/>
      <c r="CL385" s="67"/>
      <c r="CM385" s="67"/>
      <c r="CN385" s="67"/>
      <c r="CO385" s="67"/>
      <c r="CP385" s="67"/>
      <c r="CQ385" s="67"/>
      <c r="CR385" s="67"/>
      <c r="CS385" s="67"/>
      <c r="CT385" s="67"/>
      <c r="CU385" s="67"/>
      <c r="CV385" s="67"/>
      <c r="CW385" s="67"/>
      <c r="CX385" s="26" t="s">
        <v>140</v>
      </c>
      <c r="CY385" s="26"/>
      <c r="CZ385" s="24" t="s">
        <v>123</v>
      </c>
      <c r="DA385" s="73" t="s">
        <v>141</v>
      </c>
      <c r="DB385" s="11" t="s">
        <v>295</v>
      </c>
      <c r="DC385" s="11">
        <v>-122.191292</v>
      </c>
      <c r="DD385" s="11">
        <v>37.4063388</v>
      </c>
      <c r="DE385" s="11">
        <v>-122.149475</v>
      </c>
      <c r="DF385" s="11">
        <v>37.443536899999998</v>
      </c>
      <c r="DG385" s="26" t="s">
        <v>114</v>
      </c>
      <c r="DH385" s="26" t="s">
        <v>123</v>
      </c>
      <c r="DI385" s="26" t="s">
        <v>116</v>
      </c>
      <c r="DJ385" s="67"/>
      <c r="DK385" s="67"/>
      <c r="DL385" s="67"/>
      <c r="DM385" s="67"/>
      <c r="DN385" s="67"/>
      <c r="DO385" s="67"/>
      <c r="DP385" s="67"/>
      <c r="DQ385" s="67"/>
      <c r="DR385" s="67"/>
      <c r="DS385" s="67"/>
      <c r="DT385" s="67"/>
      <c r="DU385" s="67"/>
      <c r="DV385" s="67"/>
      <c r="DW385" s="67"/>
      <c r="DX385" s="67"/>
      <c r="DY385" s="67"/>
      <c r="DZ385" s="67"/>
      <c r="EA385" s="67"/>
      <c r="EB385" s="67"/>
      <c r="EC385" s="67"/>
      <c r="ED385" s="67"/>
      <c r="EE385" s="67"/>
      <c r="EF385" s="67"/>
      <c r="EG385" s="67"/>
      <c r="EH385" s="67"/>
      <c r="EI385" s="67"/>
      <c r="EJ385" s="67"/>
      <c r="EK385" s="67"/>
      <c r="EL385" s="67"/>
      <c r="EM385" s="67"/>
      <c r="EN385" s="67"/>
      <c r="EO385" s="67"/>
      <c r="EP385" s="67"/>
    </row>
  </sheetData>
  <autoFilter ref="B1:EP385"/>
  <hyperlinks>
    <hyperlink ref="DA274" r:id="rId1"/>
    <hyperlink ref="DA123" r:id="rId2"/>
    <hyperlink ref="DA19" r:id="rId3"/>
    <hyperlink ref="DA328" r:id="rId4"/>
    <hyperlink ref="BA135" r:id="rId5"/>
    <hyperlink ref="DA183" r:id="rId6"/>
    <hyperlink ref="X3" r:id="rId7"/>
    <hyperlink ref="AA3" r:id="rId8"/>
    <hyperlink ref="BV3" r:id="rId9"/>
    <hyperlink ref="AA2" r:id="rId10"/>
    <hyperlink ref="AA23" r:id="rId11"/>
    <hyperlink ref="X326" r:id="rId12"/>
    <hyperlink ref="BA15" r:id="rId13"/>
    <hyperlink ref="BF15" r:id="rId14"/>
    <hyperlink ref="AA89" r:id="rId15"/>
    <hyperlink ref="AA7" r:id="rId16" display="http://id.loc.gov/authorities/names/n80139603"/>
    <hyperlink ref="BA5" r:id="rId17" display="http://id.loc.gov/authorities/names/n80139603"/>
    <hyperlink ref="BV36" r:id="rId18" display="http://id.loc.gov/authorities/names/n80139603"/>
    <hyperlink ref="BA30" r:id="rId19" display="http://id.loc.gov/authorities/names/n80139603"/>
    <hyperlink ref="BA7" r:id="rId20" display="http://id.loc.gov/authorities/names/n80139603"/>
    <hyperlink ref="BV22" r:id="rId21" display="http://id.loc.gov/authorities/names/no2008002050"/>
    <hyperlink ref="BV30" r:id="rId22" display="http://id.loc.gov/authorities/names/no2008002050"/>
    <hyperlink ref="AA102" r:id="rId23"/>
    <hyperlink ref="AA107" r:id="rId24"/>
    <hyperlink ref="AA108" r:id="rId25"/>
    <hyperlink ref="AX97" r:id="rId26"/>
    <hyperlink ref="BA287" r:id="rId27" display="http://id.loc.gov/authorities/names/n87800578"/>
    <hyperlink ref="AX100" r:id="rId28"/>
    <hyperlink ref="CB15" r:id="rId29"/>
    <hyperlink ref="AA183" r:id="rId30"/>
    <hyperlink ref="AA188" r:id="rId31"/>
    <hyperlink ref="AA195" r:id="rId32"/>
    <hyperlink ref="BV15" r:id="rId33"/>
    <hyperlink ref="BP15" r:id="rId34"/>
    <hyperlink ref="AX113" r:id="rId35"/>
    <hyperlink ref="X120" r:id="rId36"/>
    <hyperlink ref="AX125" r:id="rId37"/>
    <hyperlink ref="AX116" r:id="rId38"/>
    <hyperlink ref="CB116" r:id="rId39"/>
    <hyperlink ref="AA152" r:id="rId40"/>
    <hyperlink ref="AA216" r:id="rId41"/>
    <hyperlink ref="AA217" r:id="rId42"/>
    <hyperlink ref="AA218" r:id="rId43"/>
    <hyperlink ref="AA219" r:id="rId44"/>
    <hyperlink ref="AX139" r:id="rId45"/>
    <hyperlink ref="AX140" r:id="rId46"/>
    <hyperlink ref="X187" r:id="rId47"/>
    <hyperlink ref="AX197" r:id="rId48"/>
    <hyperlink ref="BA111" r:id="rId49"/>
    <hyperlink ref="BA163" r:id="rId50"/>
    <hyperlink ref="BA162" r:id="rId51"/>
    <hyperlink ref="BK268" r:id="rId52"/>
    <hyperlink ref="AD37" r:id="rId53"/>
    <hyperlink ref="AD38" r:id="rId54"/>
    <hyperlink ref="AD30" r:id="rId55"/>
    <hyperlink ref="AA30" r:id="rId56"/>
    <hyperlink ref="BV199" r:id="rId57"/>
    <hyperlink ref="AD320" r:id="rId58"/>
    <hyperlink ref="AA320" r:id="rId59"/>
    <hyperlink ref="AA139" r:id="rId60"/>
    <hyperlink ref="AA140" r:id="rId61"/>
    <hyperlink ref="BA140" r:id="rId62"/>
    <hyperlink ref="BA142" r:id="rId63"/>
    <hyperlink ref="AA97" r:id="rId64"/>
    <hyperlink ref="AD97" r:id="rId65"/>
    <hyperlink ref="AA187" r:id="rId66"/>
    <hyperlink ref="AJ187" r:id="rId67"/>
    <hyperlink ref="AM187" r:id="rId68"/>
    <hyperlink ref="AA130" r:id="rId69"/>
    <hyperlink ref="AD120" r:id="rId70"/>
    <hyperlink ref="AA134" r:id="rId71" display="http://id.loc.gov/authorities/names/n91046919"/>
    <hyperlink ref="AA173" r:id="rId72" display="http://id.loc.gov/authorities/names/n91046919"/>
    <hyperlink ref="BA183" r:id="rId73" display="http://id.loc.gov/authorities/names/n91046919"/>
    <hyperlink ref="BV201" r:id="rId74" display="http://id.loc.gov/authorities/names/n91046919"/>
    <hyperlink ref="AX316" r:id="rId75"/>
    <hyperlink ref="BA315" r:id="rId76" display="http://id.loc.gov/authorities/names/n91046919"/>
    <hyperlink ref="BA316" r:id="rId77" display="http://id.loc.gov/authorities/names/n91046919"/>
    <hyperlink ref="BA326" r:id="rId78" display="http://id.loc.gov/authorities/names/n91046919"/>
    <hyperlink ref="AA331" r:id="rId79" display="http://id.loc.gov/authorities/names/n91046919"/>
    <hyperlink ref="AA332" r:id="rId80" display="http://id.loc.gov/authorities/names/n91046919"/>
    <hyperlink ref="AA326" r:id="rId81"/>
    <hyperlink ref="AA257" r:id="rId82"/>
    <hyperlink ref="AA261" r:id="rId83"/>
    <hyperlink ref="AA263" r:id="rId84"/>
    <hyperlink ref="AA265" r:id="rId85"/>
    <hyperlink ref="AA271" r:id="rId86"/>
    <hyperlink ref="AA272" r:id="rId87"/>
    <hyperlink ref="AA274" r:id="rId88"/>
    <hyperlink ref="AA282" r:id="rId89"/>
    <hyperlink ref="AA313" r:id="rId90"/>
    <hyperlink ref="AA314" r:id="rId91"/>
    <hyperlink ref="AA318" r:id="rId92"/>
    <hyperlink ref="AA319" r:id="rId93"/>
    <hyperlink ref="AA322" r:id="rId94"/>
    <hyperlink ref="AA324" r:id="rId95"/>
    <hyperlink ref="AA328" r:id="rId96"/>
    <hyperlink ref="BA143" r:id="rId97"/>
    <hyperlink ref="T222" r:id="rId98"/>
    <hyperlink ref="X222" r:id="rId99"/>
    <hyperlink ref="T234" r:id="rId100"/>
    <hyperlink ref="X234" r:id="rId101"/>
    <hyperlink ref="AA192" r:id="rId102"/>
    <hyperlink ref="AA201" r:id="rId103"/>
    <hyperlink ref="BA231" r:id="rId104"/>
    <hyperlink ref="BA233" r:id="rId105"/>
    <hyperlink ref="BV61" r:id="rId106"/>
    <hyperlink ref="AA63" r:id="rId107"/>
    <hyperlink ref="AA222" r:id="rId108"/>
    <hyperlink ref="AA270" r:id="rId109"/>
    <hyperlink ref="BA308" r:id="rId110"/>
    <hyperlink ref="AA185" r:id="rId111"/>
    <hyperlink ref="AA266" r:id="rId112"/>
    <hyperlink ref="BA324" r:id="rId113"/>
    <hyperlink ref="T19" r:id="rId114"/>
    <hyperlink ref="AD19" r:id="rId115"/>
    <hyperlink ref="AD23" r:id="rId116"/>
    <hyperlink ref="AD3" r:id="rId117"/>
    <hyperlink ref="AA19" r:id="rId118"/>
    <hyperlink ref="T103" r:id="rId119"/>
    <hyperlink ref="AA103" r:id="rId120"/>
    <hyperlink ref="AA105" r:id="rId121"/>
    <hyperlink ref="AA104" r:id="rId122"/>
    <hyperlink ref="BA103" r:id="rId123"/>
    <hyperlink ref="BA104" r:id="rId124"/>
    <hyperlink ref="BA105" r:id="rId125"/>
    <hyperlink ref="T190" r:id="rId126"/>
    <hyperlink ref="AA190" r:id="rId127"/>
    <hyperlink ref="AA242" r:id="rId128"/>
    <hyperlink ref="AA243" r:id="rId129"/>
    <hyperlink ref="AA244" r:id="rId130"/>
    <hyperlink ref="AA245" r:id="rId131"/>
    <hyperlink ref="AA247" r:id="rId132"/>
    <hyperlink ref="AA241" r:id="rId133"/>
    <hyperlink ref="AD7" r:id="rId134"/>
    <hyperlink ref="AD9" r:id="rId135"/>
    <hyperlink ref="AD16" r:id="rId136"/>
    <hyperlink ref="AD17" r:id="rId137"/>
    <hyperlink ref="AD199" r:id="rId138"/>
    <hyperlink ref="AD200" r:id="rId139"/>
    <hyperlink ref="AD336" r:id="rId140"/>
    <hyperlink ref="T31" r:id="rId141"/>
    <hyperlink ref="T18" r:id="rId142"/>
    <hyperlink ref="T7" r:id="rId143"/>
    <hyperlink ref="T289" r:id="rId144"/>
    <hyperlink ref="T41" r:id="rId145"/>
    <hyperlink ref="DM347" r:id="rId146"/>
    <hyperlink ref="T374" r:id="rId147"/>
    <hyperlink ref="T375" r:id="rId148"/>
    <hyperlink ref="T345" r:id="rId149"/>
    <hyperlink ref="T346" r:id="rId150"/>
    <hyperlink ref="T366" r:id="rId151"/>
    <hyperlink ref="AA366" r:id="rId152"/>
    <hyperlink ref="AA369" r:id="rId153"/>
    <hyperlink ref="T369" r:id="rId154"/>
    <hyperlink ref="AA371" r:id="rId155"/>
    <hyperlink ref="T347" r:id="rId156"/>
    <hyperlink ref="T348" r:id="rId157"/>
    <hyperlink ref="T349" r:id="rId158"/>
    <hyperlink ref="T350" r:id="rId159"/>
    <hyperlink ref="T351" r:id="rId160"/>
    <hyperlink ref="T352" r:id="rId161"/>
    <hyperlink ref="T353" r:id="rId162"/>
    <hyperlink ref="T355" r:id="rId163"/>
    <hyperlink ref="T356" r:id="rId164"/>
    <hyperlink ref="T357" r:id="rId165"/>
    <hyperlink ref="T358" r:id="rId166"/>
    <hyperlink ref="T360" r:id="rId167"/>
    <hyperlink ref="T361" r:id="rId168"/>
    <hyperlink ref="T362" r:id="rId169"/>
    <hyperlink ref="T363" r:id="rId170"/>
    <hyperlink ref="T364" r:id="rId171"/>
    <hyperlink ref="T365" r:id="rId172"/>
    <hyperlink ref="T367" r:id="rId173"/>
    <hyperlink ref="T368" r:id="rId174"/>
    <hyperlink ref="T370" r:id="rId175"/>
    <hyperlink ref="T371" r:id="rId176"/>
    <hyperlink ref="T372" r:id="rId177"/>
    <hyperlink ref="T373" r:id="rId178"/>
    <hyperlink ref="T376" r:id="rId179"/>
    <hyperlink ref="T377" r:id="rId180"/>
    <hyperlink ref="T378" r:id="rId181"/>
    <hyperlink ref="T379" r:id="rId182"/>
    <hyperlink ref="T380" r:id="rId183"/>
    <hyperlink ref="T381" r:id="rId184"/>
    <hyperlink ref="T382" r:id="rId185"/>
    <hyperlink ref="T383" r:id="rId186"/>
    <hyperlink ref="T384" r:id="rId187"/>
    <hyperlink ref="T385" r:id="rId188"/>
    <hyperlink ref="T359" r:id="rId189"/>
    <hyperlink ref="T354" r:id="rId190"/>
    <hyperlink ref="AA345" r:id="rId191"/>
    <hyperlink ref="AA382" r:id="rId192"/>
    <hyperlink ref="AA384" r:id="rId193"/>
    <hyperlink ref="AD235" r:id="rId194"/>
    <hyperlink ref="AJ345" r:id="rId195"/>
    <hyperlink ref="AA348" r:id="rId196"/>
    <hyperlink ref="AJ352" r:id="rId197"/>
    <hyperlink ref="AJ384" r:id="rId198"/>
    <hyperlink ref="AJ382" r:id="rId199"/>
    <hyperlink ref="AJ381" r:id="rId200"/>
    <hyperlink ref="AJ379" r:id="rId201"/>
    <hyperlink ref="AJ376" r:id="rId202"/>
    <hyperlink ref="AA372" r:id="rId203"/>
    <hyperlink ref="AJ370" r:id="rId204"/>
    <hyperlink ref="AA368" r:id="rId205"/>
    <hyperlink ref="AJ367" r:id="rId206"/>
    <hyperlink ref="AA365" r:id="rId207"/>
    <hyperlink ref="AJ353" r:id="rId208"/>
    <hyperlink ref="AJ360" r:id="rId209"/>
    <hyperlink ref="AJ359" r:id="rId210"/>
    <hyperlink ref="AJ358" r:id="rId211"/>
    <hyperlink ref="AJ357" r:id="rId212"/>
    <hyperlink ref="AR355" r:id="rId213"/>
    <hyperlink ref="AJ356" r:id="rId214"/>
    <hyperlink ref="AR363" r:id="rId215"/>
    <hyperlink ref="AR346" r:id="rId216"/>
    <hyperlink ref="AR361" r:id="rId217"/>
    <hyperlink ref="AR362" r:id="rId218"/>
    <hyperlink ref="AA373" r:id="rId219"/>
    <hyperlink ref="T247" r:id="rId220"/>
  </hyperlinks>
  <pageMargins left="0.75" right="0.75" top="1" bottom="1" header="0.5" footer="0.5"/>
  <pageSetup orientation="portrait" horizontalDpi="300" verticalDpi="300" r:id="rId22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4"/>
  <sheetViews>
    <sheetView topLeftCell="A82" zoomScale="140" zoomScaleNormal="140" zoomScalePageLayoutView="140" workbookViewId="0">
      <selection activeCell="F97" sqref="F97"/>
    </sheetView>
  </sheetViews>
  <sheetFormatPr baseColWidth="10" defaultColWidth="8.6640625" defaultRowHeight="13" x14ac:dyDescent="0.15"/>
  <cols>
    <col min="1" max="1" width="14" bestFit="1" customWidth="1"/>
    <col min="2" max="2" width="33.5" bestFit="1" customWidth="1"/>
    <col min="3" max="3" width="14" bestFit="1" customWidth="1"/>
    <col min="4" max="4" width="33" bestFit="1" customWidth="1"/>
  </cols>
  <sheetData>
    <row r="1" spans="1:4" s="1" customFormat="1" x14ac:dyDescent="0.15">
      <c r="A1" s="1" t="s">
        <v>2924</v>
      </c>
      <c r="B1" s="1" t="s">
        <v>0</v>
      </c>
      <c r="C1" s="1" t="s">
        <v>2924</v>
      </c>
      <c r="D1" s="1" t="s">
        <v>3367</v>
      </c>
    </row>
    <row r="2" spans="1:4" x14ac:dyDescent="0.15">
      <c r="A2" t="s">
        <v>3280</v>
      </c>
      <c r="B2" t="s">
        <v>124</v>
      </c>
      <c r="C2" t="s">
        <v>3280</v>
      </c>
      <c r="D2" t="s">
        <v>131</v>
      </c>
    </row>
    <row r="3" spans="1:4" x14ac:dyDescent="0.15">
      <c r="A3" t="s">
        <v>3023</v>
      </c>
      <c r="B3" t="s">
        <v>143</v>
      </c>
      <c r="C3" t="s">
        <v>3023</v>
      </c>
      <c r="D3" t="s">
        <v>2361</v>
      </c>
    </row>
    <row r="4" spans="1:4" x14ac:dyDescent="0.15">
      <c r="A4" t="s">
        <v>3003</v>
      </c>
      <c r="B4" t="s">
        <v>157</v>
      </c>
      <c r="C4" t="s">
        <v>3003</v>
      </c>
      <c r="D4" t="s">
        <v>2362</v>
      </c>
    </row>
    <row r="5" spans="1:4" x14ac:dyDescent="0.15">
      <c r="A5" t="s">
        <v>3061</v>
      </c>
      <c r="B5" t="s">
        <v>166</v>
      </c>
      <c r="C5" t="s">
        <v>3061</v>
      </c>
      <c r="D5" t="s">
        <v>2363</v>
      </c>
    </row>
    <row r="6" spans="1:4" x14ac:dyDescent="0.15">
      <c r="A6" t="s">
        <v>3163</v>
      </c>
      <c r="B6" t="s">
        <v>175</v>
      </c>
      <c r="C6" t="s">
        <v>3163</v>
      </c>
      <c r="D6" t="s">
        <v>180</v>
      </c>
    </row>
    <row r="7" spans="1:4" x14ac:dyDescent="0.15">
      <c r="A7" t="s">
        <v>3141</v>
      </c>
      <c r="B7" t="s">
        <v>221</v>
      </c>
      <c r="C7" t="s">
        <v>3141</v>
      </c>
      <c r="D7" t="s">
        <v>2364</v>
      </c>
    </row>
    <row r="8" spans="1:4" x14ac:dyDescent="0.15">
      <c r="A8" t="s">
        <v>3323</v>
      </c>
      <c r="B8" t="s">
        <v>228</v>
      </c>
      <c r="C8" t="s">
        <v>3323</v>
      </c>
      <c r="D8" t="s">
        <v>2365</v>
      </c>
    </row>
    <row r="9" spans="1:4" x14ac:dyDescent="0.15">
      <c r="A9" t="s">
        <v>3151</v>
      </c>
      <c r="B9" t="s">
        <v>234</v>
      </c>
      <c r="C9" t="s">
        <v>3151</v>
      </c>
      <c r="D9" t="s">
        <v>236</v>
      </c>
    </row>
    <row r="10" spans="1:4" x14ac:dyDescent="0.15">
      <c r="A10" t="s">
        <v>2991</v>
      </c>
      <c r="B10" t="s">
        <v>252</v>
      </c>
      <c r="C10" t="s">
        <v>2991</v>
      </c>
      <c r="D10" t="s">
        <v>2366</v>
      </c>
    </row>
    <row r="11" spans="1:4" x14ac:dyDescent="0.15">
      <c r="A11" t="s">
        <v>3077</v>
      </c>
      <c r="B11" t="s">
        <v>260</v>
      </c>
      <c r="C11" t="s">
        <v>3077</v>
      </c>
      <c r="D11" t="s">
        <v>2367</v>
      </c>
    </row>
    <row r="12" spans="1:4" x14ac:dyDescent="0.15">
      <c r="A12" t="s">
        <v>3252</v>
      </c>
      <c r="B12" t="s">
        <v>267</v>
      </c>
      <c r="C12" t="s">
        <v>3252</v>
      </c>
      <c r="D12" t="s">
        <v>2368</v>
      </c>
    </row>
    <row r="13" spans="1:4" x14ac:dyDescent="0.15">
      <c r="A13" t="s">
        <v>3088</v>
      </c>
      <c r="B13" t="s">
        <v>271</v>
      </c>
      <c r="C13" t="s">
        <v>3088</v>
      </c>
      <c r="D13" t="s">
        <v>274</v>
      </c>
    </row>
    <row r="14" spans="1:4" x14ac:dyDescent="0.15">
      <c r="A14" t="s">
        <v>3105</v>
      </c>
      <c r="B14" t="s">
        <v>276</v>
      </c>
      <c r="C14" t="s">
        <v>3105</v>
      </c>
      <c r="D14" t="s">
        <v>2369</v>
      </c>
    </row>
    <row r="15" spans="1:4" x14ac:dyDescent="0.15">
      <c r="A15" t="s">
        <v>3254</v>
      </c>
      <c r="B15" t="s">
        <v>282</v>
      </c>
      <c r="C15" t="s">
        <v>3254</v>
      </c>
      <c r="D15" t="s">
        <v>2370</v>
      </c>
    </row>
    <row r="16" spans="1:4" x14ac:dyDescent="0.15">
      <c r="A16" t="s">
        <v>2936</v>
      </c>
      <c r="B16" t="s">
        <v>290</v>
      </c>
      <c r="C16" t="s">
        <v>2936</v>
      </c>
      <c r="D16" t="s">
        <v>3371</v>
      </c>
    </row>
    <row r="17" spans="1:4" x14ac:dyDescent="0.15">
      <c r="A17" t="s">
        <v>3216</v>
      </c>
      <c r="B17" t="s">
        <v>296</v>
      </c>
      <c r="C17" t="s">
        <v>3216</v>
      </c>
      <c r="D17" t="s">
        <v>2371</v>
      </c>
    </row>
    <row r="18" spans="1:4" x14ac:dyDescent="0.15">
      <c r="A18" t="s">
        <v>3134</v>
      </c>
      <c r="B18" t="s">
        <v>303</v>
      </c>
      <c r="C18" t="s">
        <v>3134</v>
      </c>
      <c r="D18" t="s">
        <v>2372</v>
      </c>
    </row>
    <row r="19" spans="1:4" x14ac:dyDescent="0.15">
      <c r="A19" t="s">
        <v>3210</v>
      </c>
      <c r="B19" t="s">
        <v>321</v>
      </c>
      <c r="C19" t="s">
        <v>3210</v>
      </c>
      <c r="D19" t="s">
        <v>2875</v>
      </c>
    </row>
    <row r="20" spans="1:4" x14ac:dyDescent="0.15">
      <c r="A20" t="s">
        <v>3165</v>
      </c>
      <c r="B20" t="s">
        <v>3350</v>
      </c>
      <c r="C20" t="s">
        <v>3165</v>
      </c>
      <c r="D20" t="s">
        <v>3410</v>
      </c>
    </row>
    <row r="21" spans="1:4" x14ac:dyDescent="0.15">
      <c r="A21" t="s">
        <v>3006</v>
      </c>
      <c r="B21" t="s">
        <v>346</v>
      </c>
      <c r="C21" t="s">
        <v>3006</v>
      </c>
      <c r="D21" t="s">
        <v>2880</v>
      </c>
    </row>
    <row r="22" spans="1:4" x14ac:dyDescent="0.15">
      <c r="A22" t="s">
        <v>3119</v>
      </c>
      <c r="B22" t="s">
        <v>365</v>
      </c>
      <c r="C22" t="s">
        <v>3119</v>
      </c>
      <c r="D22" t="s">
        <v>367</v>
      </c>
    </row>
    <row r="23" spans="1:4" x14ac:dyDescent="0.15">
      <c r="A23" t="s">
        <v>3236</v>
      </c>
      <c r="B23" t="s">
        <v>2909</v>
      </c>
      <c r="C23" t="s">
        <v>3236</v>
      </c>
      <c r="D23" t="s">
        <v>2908</v>
      </c>
    </row>
    <row r="24" spans="1:4" x14ac:dyDescent="0.15">
      <c r="A24" t="s">
        <v>3261</v>
      </c>
      <c r="B24" t="s">
        <v>368</v>
      </c>
      <c r="C24" t="s">
        <v>3261</v>
      </c>
      <c r="D24" t="s">
        <v>2373</v>
      </c>
    </row>
    <row r="25" spans="1:4" x14ac:dyDescent="0.15">
      <c r="A25" t="s">
        <v>3157</v>
      </c>
      <c r="B25" t="s">
        <v>377</v>
      </c>
      <c r="C25" t="s">
        <v>3157</v>
      </c>
      <c r="D25" t="s">
        <v>2374</v>
      </c>
    </row>
    <row r="26" spans="1:4" x14ac:dyDescent="0.15">
      <c r="A26" t="s">
        <v>3160</v>
      </c>
      <c r="B26" t="s">
        <v>383</v>
      </c>
      <c r="C26" t="s">
        <v>3160</v>
      </c>
      <c r="D26" t="s">
        <v>2375</v>
      </c>
    </row>
    <row r="27" spans="1:4" x14ac:dyDescent="0.15">
      <c r="A27" t="s">
        <v>3321</v>
      </c>
      <c r="B27" t="s">
        <v>388</v>
      </c>
      <c r="C27" t="s">
        <v>3321</v>
      </c>
      <c r="D27" t="s">
        <v>3438</v>
      </c>
    </row>
    <row r="28" spans="1:4" x14ac:dyDescent="0.15">
      <c r="A28" t="s">
        <v>3046</v>
      </c>
      <c r="B28" t="s">
        <v>393</v>
      </c>
      <c r="C28" t="s">
        <v>3046</v>
      </c>
      <c r="D28" t="s">
        <v>2376</v>
      </c>
    </row>
    <row r="29" spans="1:4" x14ac:dyDescent="0.15">
      <c r="A29" t="s">
        <v>2979</v>
      </c>
      <c r="B29" t="s">
        <v>399</v>
      </c>
      <c r="C29" t="s">
        <v>2979</v>
      </c>
      <c r="D29" t="s">
        <v>2377</v>
      </c>
    </row>
    <row r="30" spans="1:4" x14ac:dyDescent="0.15">
      <c r="A30" t="s">
        <v>3214</v>
      </c>
      <c r="B30" t="s">
        <v>410</v>
      </c>
      <c r="C30" t="s">
        <v>3214</v>
      </c>
      <c r="D30" t="s">
        <v>415</v>
      </c>
    </row>
    <row r="31" spans="1:4" x14ac:dyDescent="0.15">
      <c r="A31" t="s">
        <v>3296</v>
      </c>
      <c r="B31" t="s">
        <v>416</v>
      </c>
      <c r="C31" t="s">
        <v>3296</v>
      </c>
      <c r="D31" t="s">
        <v>421</v>
      </c>
    </row>
    <row r="32" spans="1:4" x14ac:dyDescent="0.15">
      <c r="A32" t="s">
        <v>3106</v>
      </c>
      <c r="B32" t="s">
        <v>424</v>
      </c>
      <c r="C32" t="s">
        <v>3106</v>
      </c>
      <c r="D32" t="s">
        <v>3406</v>
      </c>
    </row>
    <row r="33" spans="1:4" x14ac:dyDescent="0.15">
      <c r="A33" t="s">
        <v>3320</v>
      </c>
      <c r="B33" t="s">
        <v>424</v>
      </c>
      <c r="C33" t="s">
        <v>3320</v>
      </c>
      <c r="D33" t="s">
        <v>3437</v>
      </c>
    </row>
    <row r="34" spans="1:4" x14ac:dyDescent="0.15">
      <c r="A34" t="s">
        <v>3184</v>
      </c>
      <c r="B34" t="s">
        <v>430</v>
      </c>
      <c r="C34" t="s">
        <v>3184</v>
      </c>
      <c r="D34" t="s">
        <v>2378</v>
      </c>
    </row>
    <row r="35" spans="1:4" x14ac:dyDescent="0.15">
      <c r="A35" t="s">
        <v>3317</v>
      </c>
      <c r="B35" t="s">
        <v>432</v>
      </c>
      <c r="C35" t="s">
        <v>3317</v>
      </c>
      <c r="D35" t="s">
        <v>2379</v>
      </c>
    </row>
    <row r="36" spans="1:4" x14ac:dyDescent="0.15">
      <c r="A36" t="s">
        <v>3302</v>
      </c>
      <c r="B36" t="s">
        <v>2910</v>
      </c>
      <c r="C36" t="s">
        <v>3302</v>
      </c>
      <c r="D36" t="s">
        <v>444</v>
      </c>
    </row>
    <row r="37" spans="1:4" x14ac:dyDescent="0.15">
      <c r="A37" t="s">
        <v>3044</v>
      </c>
      <c r="B37" t="s">
        <v>2747</v>
      </c>
      <c r="C37" t="s">
        <v>3044</v>
      </c>
      <c r="D37" t="s">
        <v>3393</v>
      </c>
    </row>
    <row r="38" spans="1:4" x14ac:dyDescent="0.15">
      <c r="A38" t="s">
        <v>3127</v>
      </c>
      <c r="B38" t="s">
        <v>2555</v>
      </c>
      <c r="C38" t="s">
        <v>3127</v>
      </c>
      <c r="D38" t="s">
        <v>2380</v>
      </c>
    </row>
    <row r="39" spans="1:4" x14ac:dyDescent="0.15">
      <c r="A39" t="s">
        <v>3073</v>
      </c>
      <c r="B39" t="s">
        <v>2911</v>
      </c>
      <c r="C39" t="s">
        <v>3073</v>
      </c>
      <c r="D39" t="s">
        <v>2912</v>
      </c>
    </row>
    <row r="40" spans="1:4" x14ac:dyDescent="0.15">
      <c r="A40" t="s">
        <v>3188</v>
      </c>
      <c r="B40" t="s">
        <v>2556</v>
      </c>
      <c r="C40" t="s">
        <v>3188</v>
      </c>
      <c r="D40" t="s">
        <v>2886</v>
      </c>
    </row>
    <row r="41" spans="1:4" x14ac:dyDescent="0.15">
      <c r="A41" t="s">
        <v>2983</v>
      </c>
      <c r="B41" t="s">
        <v>461</v>
      </c>
      <c r="C41" t="s">
        <v>2983</v>
      </c>
      <c r="D41" t="s">
        <v>2381</v>
      </c>
    </row>
    <row r="42" spans="1:4" x14ac:dyDescent="0.15">
      <c r="A42" t="s">
        <v>3038</v>
      </c>
      <c r="B42" t="s">
        <v>466</v>
      </c>
      <c r="C42" t="s">
        <v>3038</v>
      </c>
      <c r="D42" t="s">
        <v>3390</v>
      </c>
    </row>
    <row r="43" spans="1:4" x14ac:dyDescent="0.15">
      <c r="A43" t="s">
        <v>3290</v>
      </c>
      <c r="B43" t="s">
        <v>474</v>
      </c>
      <c r="C43" t="s">
        <v>3290</v>
      </c>
      <c r="D43" t="s">
        <v>2382</v>
      </c>
    </row>
    <row r="44" spans="1:4" x14ac:dyDescent="0.15">
      <c r="A44" t="s">
        <v>3104</v>
      </c>
      <c r="B44" t="s">
        <v>2557</v>
      </c>
      <c r="C44" t="s">
        <v>3104</v>
      </c>
      <c r="D44" t="s">
        <v>2383</v>
      </c>
    </row>
    <row r="45" spans="1:4" x14ac:dyDescent="0.15">
      <c r="A45" t="s">
        <v>3014</v>
      </c>
      <c r="B45" t="s">
        <v>486</v>
      </c>
      <c r="C45" t="s">
        <v>3014</v>
      </c>
      <c r="D45" t="s">
        <v>2384</v>
      </c>
    </row>
    <row r="46" spans="1:4" x14ac:dyDescent="0.15">
      <c r="A46" t="s">
        <v>3225</v>
      </c>
      <c r="B46" t="s">
        <v>492</v>
      </c>
      <c r="C46" t="s">
        <v>3225</v>
      </c>
      <c r="D46" t="s">
        <v>3421</v>
      </c>
    </row>
    <row r="47" spans="1:4" x14ac:dyDescent="0.15">
      <c r="A47" t="s">
        <v>3227</v>
      </c>
      <c r="B47" t="s">
        <v>2922</v>
      </c>
      <c r="C47" t="s">
        <v>3227</v>
      </c>
      <c r="D47" t="s">
        <v>2923</v>
      </c>
    </row>
    <row r="48" spans="1:4" x14ac:dyDescent="0.15">
      <c r="A48" t="s">
        <v>3222</v>
      </c>
      <c r="B48" t="s">
        <v>510</v>
      </c>
      <c r="C48" t="s">
        <v>3222</v>
      </c>
      <c r="D48" t="s">
        <v>515</v>
      </c>
    </row>
    <row r="49" spans="1:4" x14ac:dyDescent="0.15">
      <c r="A49" t="s">
        <v>2976</v>
      </c>
      <c r="B49" t="s">
        <v>516</v>
      </c>
      <c r="C49" t="s">
        <v>2976</v>
      </c>
      <c r="D49" t="s">
        <v>2385</v>
      </c>
    </row>
    <row r="50" spans="1:4" x14ac:dyDescent="0.15">
      <c r="A50" t="s">
        <v>3131</v>
      </c>
      <c r="B50" t="s">
        <v>521</v>
      </c>
      <c r="C50" t="s">
        <v>3131</v>
      </c>
      <c r="D50" t="s">
        <v>2752</v>
      </c>
    </row>
    <row r="51" spans="1:4" x14ac:dyDescent="0.15">
      <c r="A51" t="s">
        <v>3250</v>
      </c>
      <c r="B51" t="s">
        <v>535</v>
      </c>
      <c r="C51" t="s">
        <v>3250</v>
      </c>
      <c r="D51" t="s">
        <v>539</v>
      </c>
    </row>
    <row r="52" spans="1:4" x14ac:dyDescent="0.15">
      <c r="A52" t="s">
        <v>3035</v>
      </c>
      <c r="B52" t="s">
        <v>542</v>
      </c>
      <c r="C52" t="s">
        <v>3035</v>
      </c>
      <c r="D52" t="s">
        <v>2386</v>
      </c>
    </row>
    <row r="53" spans="1:4" x14ac:dyDescent="0.15">
      <c r="A53" t="s">
        <v>3093</v>
      </c>
      <c r="B53" t="s">
        <v>547</v>
      </c>
      <c r="C53" t="s">
        <v>3093</v>
      </c>
      <c r="D53" t="s">
        <v>2387</v>
      </c>
    </row>
    <row r="54" spans="1:4" x14ac:dyDescent="0.15">
      <c r="A54" t="s">
        <v>3004</v>
      </c>
      <c r="B54" t="s">
        <v>551</v>
      </c>
      <c r="C54" t="s">
        <v>3004</v>
      </c>
      <c r="D54" t="s">
        <v>2884</v>
      </c>
    </row>
    <row r="55" spans="1:4" x14ac:dyDescent="0.15">
      <c r="A55" t="s">
        <v>3206</v>
      </c>
      <c r="B55" t="s">
        <v>561</v>
      </c>
      <c r="C55" t="s">
        <v>3206</v>
      </c>
      <c r="D55" t="s">
        <v>565</v>
      </c>
    </row>
    <row r="56" spans="1:4" x14ac:dyDescent="0.15">
      <c r="A56" t="s">
        <v>3253</v>
      </c>
      <c r="B56" t="s">
        <v>575</v>
      </c>
      <c r="C56" t="s">
        <v>3253</v>
      </c>
      <c r="D56" t="s">
        <v>2887</v>
      </c>
    </row>
    <row r="57" spans="1:4" x14ac:dyDescent="0.15">
      <c r="A57" t="s">
        <v>3319</v>
      </c>
      <c r="B57" t="s">
        <v>603</v>
      </c>
      <c r="C57" t="s">
        <v>3319</v>
      </c>
      <c r="D57" t="s">
        <v>3436</v>
      </c>
    </row>
    <row r="58" spans="1:4" x14ac:dyDescent="0.15">
      <c r="A58" t="s">
        <v>3062</v>
      </c>
      <c r="B58" t="s">
        <v>609</v>
      </c>
      <c r="C58" t="s">
        <v>3062</v>
      </c>
      <c r="D58" t="s">
        <v>3399</v>
      </c>
    </row>
    <row r="59" spans="1:4" x14ac:dyDescent="0.15">
      <c r="A59" t="s">
        <v>3136</v>
      </c>
      <c r="B59" t="s">
        <v>2870</v>
      </c>
      <c r="C59" t="s">
        <v>3136</v>
      </c>
      <c r="D59" t="s">
        <v>2869</v>
      </c>
    </row>
    <row r="60" spans="1:4" x14ac:dyDescent="0.15">
      <c r="A60" t="s">
        <v>3284</v>
      </c>
      <c r="B60" t="s">
        <v>618</v>
      </c>
      <c r="C60" t="s">
        <v>3284</v>
      </c>
      <c r="D60" t="s">
        <v>2388</v>
      </c>
    </row>
    <row r="61" spans="1:4" x14ac:dyDescent="0.15">
      <c r="A61" t="s">
        <v>3278</v>
      </c>
      <c r="B61" t="s">
        <v>624</v>
      </c>
      <c r="C61" t="s">
        <v>3278</v>
      </c>
      <c r="D61" t="s">
        <v>2389</v>
      </c>
    </row>
    <row r="62" spans="1:4" x14ac:dyDescent="0.15">
      <c r="A62" t="s">
        <v>2963</v>
      </c>
      <c r="B62" t="s">
        <v>628</v>
      </c>
      <c r="C62" t="s">
        <v>2963</v>
      </c>
      <c r="D62" t="s">
        <v>3376</v>
      </c>
    </row>
    <row r="63" spans="1:4" x14ac:dyDescent="0.15">
      <c r="A63" t="s">
        <v>2928</v>
      </c>
      <c r="B63" t="s">
        <v>634</v>
      </c>
      <c r="C63" t="s">
        <v>2928</v>
      </c>
      <c r="D63" t="s">
        <v>2390</v>
      </c>
    </row>
    <row r="64" spans="1:4" x14ac:dyDescent="0.15">
      <c r="A64" t="s">
        <v>3237</v>
      </c>
      <c r="B64" t="s">
        <v>639</v>
      </c>
      <c r="C64" t="s">
        <v>3237</v>
      </c>
      <c r="D64" t="s">
        <v>643</v>
      </c>
    </row>
    <row r="65" spans="1:4" x14ac:dyDescent="0.15">
      <c r="A65" t="s">
        <v>2931</v>
      </c>
      <c r="B65" t="s">
        <v>652</v>
      </c>
      <c r="C65" t="s">
        <v>2931</v>
      </c>
      <c r="D65" t="s">
        <v>2865</v>
      </c>
    </row>
    <row r="66" spans="1:4" x14ac:dyDescent="0.15">
      <c r="A66" t="s">
        <v>2955</v>
      </c>
      <c r="B66" t="s">
        <v>656</v>
      </c>
      <c r="C66" t="s">
        <v>2955</v>
      </c>
      <c r="D66" t="s">
        <v>2859</v>
      </c>
    </row>
    <row r="67" spans="1:4" x14ac:dyDescent="0.15">
      <c r="A67" t="s">
        <v>3074</v>
      </c>
      <c r="B67" t="s">
        <v>661</v>
      </c>
      <c r="C67" t="s">
        <v>3074</v>
      </c>
      <c r="D67" t="s">
        <v>2862</v>
      </c>
    </row>
    <row r="68" spans="1:4" x14ac:dyDescent="0.15">
      <c r="A68" t="s">
        <v>3067</v>
      </c>
      <c r="B68" t="s">
        <v>667</v>
      </c>
      <c r="C68" t="s">
        <v>3067</v>
      </c>
      <c r="D68" t="s">
        <v>2861</v>
      </c>
    </row>
    <row r="69" spans="1:4" x14ac:dyDescent="0.15">
      <c r="A69" t="s">
        <v>2965</v>
      </c>
      <c r="B69" t="s">
        <v>673</v>
      </c>
      <c r="C69" t="s">
        <v>2965</v>
      </c>
      <c r="D69" t="s">
        <v>2860</v>
      </c>
    </row>
    <row r="70" spans="1:4" x14ac:dyDescent="0.15">
      <c r="A70" t="s">
        <v>3215</v>
      </c>
      <c r="B70" t="s">
        <v>680</v>
      </c>
      <c r="C70" t="s">
        <v>3215</v>
      </c>
      <c r="D70" t="s">
        <v>2391</v>
      </c>
    </row>
    <row r="71" spans="1:4" x14ac:dyDescent="0.15">
      <c r="A71" t="s">
        <v>2969</v>
      </c>
      <c r="B71" t="s">
        <v>687</v>
      </c>
      <c r="C71" t="s">
        <v>2969</v>
      </c>
      <c r="D71" t="s">
        <v>3380</v>
      </c>
    </row>
    <row r="72" spans="1:4" x14ac:dyDescent="0.15">
      <c r="A72" t="s">
        <v>3021</v>
      </c>
      <c r="B72" t="s">
        <v>693</v>
      </c>
      <c r="C72" t="s">
        <v>3021</v>
      </c>
      <c r="D72" t="s">
        <v>698</v>
      </c>
    </row>
    <row r="73" spans="1:4" x14ac:dyDescent="0.15">
      <c r="A73" t="s">
        <v>2962</v>
      </c>
      <c r="B73" t="s">
        <v>702</v>
      </c>
      <c r="C73" t="s">
        <v>2962</v>
      </c>
      <c r="D73" t="s">
        <v>3375</v>
      </c>
    </row>
    <row r="74" spans="1:4" x14ac:dyDescent="0.15">
      <c r="A74" t="s">
        <v>2977</v>
      </c>
      <c r="B74" t="s">
        <v>2558</v>
      </c>
      <c r="C74" t="s">
        <v>2977</v>
      </c>
      <c r="D74" t="s">
        <v>2882</v>
      </c>
    </row>
    <row r="75" spans="1:4" x14ac:dyDescent="0.15">
      <c r="A75" t="s">
        <v>3009</v>
      </c>
      <c r="B75" t="s">
        <v>2559</v>
      </c>
      <c r="C75" t="s">
        <v>3009</v>
      </c>
      <c r="D75" t="s">
        <v>2392</v>
      </c>
    </row>
    <row r="76" spans="1:4" x14ac:dyDescent="0.15">
      <c r="A76" t="s">
        <v>2990</v>
      </c>
      <c r="B76" t="s">
        <v>725</v>
      </c>
      <c r="C76" t="s">
        <v>2990</v>
      </c>
      <c r="D76" t="s">
        <v>2393</v>
      </c>
    </row>
    <row r="77" spans="1:4" x14ac:dyDescent="0.15">
      <c r="A77" t="s">
        <v>3196</v>
      </c>
      <c r="B77" t="s">
        <v>732</v>
      </c>
      <c r="C77" t="s">
        <v>3196</v>
      </c>
      <c r="D77" t="s">
        <v>2394</v>
      </c>
    </row>
    <row r="78" spans="1:4" x14ac:dyDescent="0.15">
      <c r="A78" t="s">
        <v>3263</v>
      </c>
      <c r="B78" t="s">
        <v>736</v>
      </c>
      <c r="C78" t="s">
        <v>3263</v>
      </c>
      <c r="D78" t="s">
        <v>2395</v>
      </c>
    </row>
    <row r="79" spans="1:4" x14ac:dyDescent="0.15">
      <c r="A79" t="s">
        <v>3114</v>
      </c>
      <c r="B79" t="s">
        <v>739</v>
      </c>
      <c r="C79" t="s">
        <v>3114</v>
      </c>
      <c r="D79" t="s">
        <v>745</v>
      </c>
    </row>
    <row r="80" spans="1:4" x14ac:dyDescent="0.15">
      <c r="A80" t="s">
        <v>3181</v>
      </c>
      <c r="B80" t="s">
        <v>761</v>
      </c>
      <c r="C80" t="s">
        <v>3181</v>
      </c>
      <c r="D80" t="s">
        <v>766</v>
      </c>
    </row>
    <row r="81" spans="1:4" x14ac:dyDescent="0.15">
      <c r="A81" t="s">
        <v>2992</v>
      </c>
      <c r="B81" t="s">
        <v>2560</v>
      </c>
      <c r="C81" t="s">
        <v>2992</v>
      </c>
      <c r="D81" t="s">
        <v>2396</v>
      </c>
    </row>
    <row r="82" spans="1:4" x14ac:dyDescent="0.15">
      <c r="A82" t="s">
        <v>3202</v>
      </c>
      <c r="B82" t="s">
        <v>2561</v>
      </c>
      <c r="C82" t="s">
        <v>3202</v>
      </c>
      <c r="D82" t="s">
        <v>2397</v>
      </c>
    </row>
    <row r="83" spans="1:4" x14ac:dyDescent="0.15">
      <c r="A83" t="s">
        <v>3204</v>
      </c>
      <c r="B83" t="s">
        <v>2562</v>
      </c>
      <c r="C83" t="s">
        <v>3204</v>
      </c>
      <c r="D83" t="s">
        <v>2398</v>
      </c>
    </row>
    <row r="84" spans="1:4" x14ac:dyDescent="0.15">
      <c r="A84" t="s">
        <v>3034</v>
      </c>
      <c r="B84" t="s">
        <v>2564</v>
      </c>
      <c r="C84" t="s">
        <v>3034</v>
      </c>
      <c r="D84" t="s">
        <v>2400</v>
      </c>
    </row>
    <row r="85" spans="1:4" x14ac:dyDescent="0.15">
      <c r="A85" t="s">
        <v>3220</v>
      </c>
      <c r="B85" t="s">
        <v>2565</v>
      </c>
      <c r="C85" t="s">
        <v>3220</v>
      </c>
      <c r="D85" t="s">
        <v>2883</v>
      </c>
    </row>
    <row r="86" spans="1:4" x14ac:dyDescent="0.15">
      <c r="A86" t="s">
        <v>3129</v>
      </c>
      <c r="B86" t="s">
        <v>2563</v>
      </c>
      <c r="C86" t="s">
        <v>3129</v>
      </c>
      <c r="D86" t="s">
        <v>2399</v>
      </c>
    </row>
    <row r="87" spans="1:4" x14ac:dyDescent="0.15">
      <c r="A87" t="s">
        <v>3192</v>
      </c>
      <c r="B87" t="s">
        <v>767</v>
      </c>
      <c r="C87" t="s">
        <v>3192</v>
      </c>
      <c r="D87" t="s">
        <v>2401</v>
      </c>
    </row>
    <row r="88" spans="1:4" x14ac:dyDescent="0.15">
      <c r="A88" t="s">
        <v>2941</v>
      </c>
      <c r="B88" t="s">
        <v>774</v>
      </c>
      <c r="C88" t="s">
        <v>2941</v>
      </c>
      <c r="D88" t="s">
        <v>779</v>
      </c>
    </row>
    <row r="89" spans="1:4" x14ac:dyDescent="0.15">
      <c r="A89" t="s">
        <v>3197</v>
      </c>
      <c r="B89" t="s">
        <v>780</v>
      </c>
      <c r="C89" t="s">
        <v>3197</v>
      </c>
      <c r="D89" t="s">
        <v>787</v>
      </c>
    </row>
    <row r="90" spans="1:4" x14ac:dyDescent="0.15">
      <c r="A90" t="s">
        <v>3078</v>
      </c>
      <c r="B90" t="s">
        <v>797</v>
      </c>
      <c r="C90" t="s">
        <v>3078</v>
      </c>
      <c r="D90" t="s">
        <v>801</v>
      </c>
    </row>
    <row r="91" spans="1:4" x14ac:dyDescent="0.15">
      <c r="A91" t="s">
        <v>3265</v>
      </c>
      <c r="B91" t="s">
        <v>802</v>
      </c>
      <c r="C91" t="s">
        <v>3265</v>
      </c>
      <c r="D91" t="s">
        <v>2402</v>
      </c>
    </row>
    <row r="92" spans="1:4" x14ac:dyDescent="0.15">
      <c r="A92" t="s">
        <v>3058</v>
      </c>
      <c r="B92" t="s">
        <v>796</v>
      </c>
      <c r="C92" t="s">
        <v>3058</v>
      </c>
      <c r="D92" t="s">
        <v>3398</v>
      </c>
    </row>
    <row r="93" spans="1:4" x14ac:dyDescent="0.15">
      <c r="A93" t="s">
        <v>2998</v>
      </c>
      <c r="B93" t="s">
        <v>2748</v>
      </c>
      <c r="C93" t="s">
        <v>2998</v>
      </c>
      <c r="D93" t="s">
        <v>2753</v>
      </c>
    </row>
    <row r="94" spans="1:4" x14ac:dyDescent="0.15">
      <c r="A94" t="s">
        <v>3018</v>
      </c>
      <c r="B94" t="s">
        <v>805</v>
      </c>
      <c r="C94" t="s">
        <v>3018</v>
      </c>
      <c r="D94" t="s">
        <v>2403</v>
      </c>
    </row>
    <row r="95" spans="1:4" x14ac:dyDescent="0.15">
      <c r="A95" t="s">
        <v>3308</v>
      </c>
      <c r="B95" t="s">
        <v>812</v>
      </c>
      <c r="C95" t="s">
        <v>3308</v>
      </c>
      <c r="D95" t="s">
        <v>2404</v>
      </c>
    </row>
    <row r="96" spans="1:4" x14ac:dyDescent="0.15">
      <c r="A96" t="s">
        <v>3193</v>
      </c>
      <c r="B96" t="s">
        <v>818</v>
      </c>
      <c r="C96" t="s">
        <v>3193</v>
      </c>
      <c r="D96" t="s">
        <v>823</v>
      </c>
    </row>
    <row r="97" spans="1:4" x14ac:dyDescent="0.15">
      <c r="A97" t="s">
        <v>3240</v>
      </c>
      <c r="B97" t="s">
        <v>824</v>
      </c>
      <c r="C97" t="s">
        <v>3240</v>
      </c>
      <c r="D97" t="s">
        <v>2405</v>
      </c>
    </row>
    <row r="98" spans="1:4" x14ac:dyDescent="0.15">
      <c r="A98" t="s">
        <v>3087</v>
      </c>
      <c r="B98" t="s">
        <v>831</v>
      </c>
      <c r="C98" t="s">
        <v>3087</v>
      </c>
      <c r="D98" t="s">
        <v>2406</v>
      </c>
    </row>
    <row r="99" spans="1:4" x14ac:dyDescent="0.15">
      <c r="A99" t="s">
        <v>2933</v>
      </c>
      <c r="B99" t="s">
        <v>838</v>
      </c>
      <c r="C99" t="s">
        <v>2933</v>
      </c>
      <c r="D99" t="s">
        <v>2407</v>
      </c>
    </row>
    <row r="100" spans="1:4" x14ac:dyDescent="0.15">
      <c r="A100" t="s">
        <v>2950</v>
      </c>
      <c r="B100" t="s">
        <v>842</v>
      </c>
      <c r="C100" t="s">
        <v>2950</v>
      </c>
      <c r="D100" t="s">
        <v>2408</v>
      </c>
    </row>
    <row r="101" spans="1:4" x14ac:dyDescent="0.15">
      <c r="A101" t="s">
        <v>3244</v>
      </c>
      <c r="B101" t="s">
        <v>850</v>
      </c>
      <c r="C101" t="s">
        <v>3244</v>
      </c>
      <c r="D101" t="s">
        <v>2409</v>
      </c>
    </row>
    <row r="102" spans="1:4" x14ac:dyDescent="0.15">
      <c r="A102" t="s">
        <v>2958</v>
      </c>
      <c r="B102" t="s">
        <v>854</v>
      </c>
      <c r="C102" t="s">
        <v>2958</v>
      </c>
      <c r="D102" t="s">
        <v>2410</v>
      </c>
    </row>
    <row r="103" spans="1:4" x14ac:dyDescent="0.15">
      <c r="A103" t="s">
        <v>3183</v>
      </c>
      <c r="B103" t="s">
        <v>857</v>
      </c>
      <c r="C103" t="s">
        <v>3183</v>
      </c>
      <c r="D103" t="s">
        <v>2411</v>
      </c>
    </row>
    <row r="104" spans="1:4" x14ac:dyDescent="0.15">
      <c r="A104" t="s">
        <v>3032</v>
      </c>
      <c r="B104" t="s">
        <v>865</v>
      </c>
      <c r="C104" t="s">
        <v>3032</v>
      </c>
      <c r="D104" t="s">
        <v>3389</v>
      </c>
    </row>
    <row r="105" spans="1:4" x14ac:dyDescent="0.15">
      <c r="A105" t="s">
        <v>2967</v>
      </c>
      <c r="B105" t="s">
        <v>875</v>
      </c>
      <c r="C105" t="s">
        <v>2967</v>
      </c>
      <c r="D105" t="s">
        <v>3379</v>
      </c>
    </row>
    <row r="106" spans="1:4" x14ac:dyDescent="0.15">
      <c r="A106" t="s">
        <v>3024</v>
      </c>
      <c r="B106" t="s">
        <v>879</v>
      </c>
      <c r="C106" t="s">
        <v>3024</v>
      </c>
      <c r="D106" t="s">
        <v>2412</v>
      </c>
    </row>
    <row r="107" spans="1:4" x14ac:dyDescent="0.15">
      <c r="A107" t="s">
        <v>3324</v>
      </c>
      <c r="B107" t="s">
        <v>885</v>
      </c>
      <c r="C107" t="s">
        <v>3324</v>
      </c>
      <c r="D107" t="s">
        <v>2413</v>
      </c>
    </row>
    <row r="108" spans="1:4" x14ac:dyDescent="0.15">
      <c r="A108" t="s">
        <v>3217</v>
      </c>
      <c r="B108" t="s">
        <v>894</v>
      </c>
      <c r="C108" t="s">
        <v>3217</v>
      </c>
      <c r="D108" t="s">
        <v>2414</v>
      </c>
    </row>
    <row r="109" spans="1:4" x14ac:dyDescent="0.15">
      <c r="A109" t="s">
        <v>2948</v>
      </c>
      <c r="B109" t="s">
        <v>898</v>
      </c>
      <c r="C109" t="s">
        <v>2948</v>
      </c>
      <c r="D109" t="s">
        <v>2415</v>
      </c>
    </row>
    <row r="110" spans="1:4" x14ac:dyDescent="0.15">
      <c r="A110" t="s">
        <v>3176</v>
      </c>
      <c r="B110" t="s">
        <v>907</v>
      </c>
      <c r="C110" t="s">
        <v>3176</v>
      </c>
      <c r="D110" t="s">
        <v>2416</v>
      </c>
    </row>
    <row r="111" spans="1:4" x14ac:dyDescent="0.15">
      <c r="A111" t="s">
        <v>3233</v>
      </c>
      <c r="B111" t="s">
        <v>914</v>
      </c>
      <c r="C111" t="s">
        <v>3233</v>
      </c>
      <c r="D111" t="s">
        <v>3424</v>
      </c>
    </row>
    <row r="112" spans="1:4" x14ac:dyDescent="0.15">
      <c r="A112" t="s">
        <v>3245</v>
      </c>
      <c r="B112" t="s">
        <v>923</v>
      </c>
      <c r="C112" t="s">
        <v>3245</v>
      </c>
      <c r="D112" t="s">
        <v>2417</v>
      </c>
    </row>
    <row r="113" spans="1:4" x14ac:dyDescent="0.15">
      <c r="A113" t="s">
        <v>2971</v>
      </c>
      <c r="B113" t="s">
        <v>928</v>
      </c>
      <c r="C113" t="s">
        <v>2971</v>
      </c>
      <c r="D113" t="s">
        <v>933</v>
      </c>
    </row>
    <row r="114" spans="1:4" x14ac:dyDescent="0.15">
      <c r="A114" t="s">
        <v>3234</v>
      </c>
      <c r="B114" t="s">
        <v>2877</v>
      </c>
      <c r="C114" t="s">
        <v>3234</v>
      </c>
      <c r="D114" t="s">
        <v>2876</v>
      </c>
    </row>
    <row r="115" spans="1:4" x14ac:dyDescent="0.15">
      <c r="A115" t="s">
        <v>3310</v>
      </c>
      <c r="B115" t="s">
        <v>2879</v>
      </c>
      <c r="C115" t="s">
        <v>3310</v>
      </c>
      <c r="D115" t="s">
        <v>2878</v>
      </c>
    </row>
    <row r="116" spans="1:4" x14ac:dyDescent="0.15">
      <c r="A116" t="s">
        <v>3139</v>
      </c>
      <c r="B116" t="s">
        <v>2872</v>
      </c>
      <c r="C116" t="s">
        <v>3139</v>
      </c>
      <c r="D116" t="s">
        <v>2871</v>
      </c>
    </row>
    <row r="117" spans="1:4" x14ac:dyDescent="0.15">
      <c r="A117" t="s">
        <v>3102</v>
      </c>
      <c r="B117" t="s">
        <v>939</v>
      </c>
      <c r="C117" t="s">
        <v>3102</v>
      </c>
      <c r="D117" t="s">
        <v>2863</v>
      </c>
    </row>
    <row r="118" spans="1:4" x14ac:dyDescent="0.15">
      <c r="A118" t="s">
        <v>3130</v>
      </c>
      <c r="B118" t="s">
        <v>952</v>
      </c>
      <c r="C118" t="s">
        <v>3130</v>
      </c>
      <c r="D118" t="s">
        <v>3407</v>
      </c>
    </row>
    <row r="119" spans="1:4" x14ac:dyDescent="0.15">
      <c r="A119" t="s">
        <v>2926</v>
      </c>
      <c r="B119" t="s">
        <v>956</v>
      </c>
      <c r="C119" t="s">
        <v>2926</v>
      </c>
      <c r="D119" t="s">
        <v>3368</v>
      </c>
    </row>
    <row r="120" spans="1:4" x14ac:dyDescent="0.15">
      <c r="A120" t="s">
        <v>2980</v>
      </c>
      <c r="B120" t="s">
        <v>969</v>
      </c>
      <c r="C120" t="s">
        <v>2980</v>
      </c>
      <c r="D120" t="s">
        <v>3381</v>
      </c>
    </row>
    <row r="121" spans="1:4" x14ac:dyDescent="0.15">
      <c r="A121" t="s">
        <v>3185</v>
      </c>
      <c r="B121" t="s">
        <v>973</v>
      </c>
      <c r="C121" t="s">
        <v>3185</v>
      </c>
      <c r="D121" t="s">
        <v>3415</v>
      </c>
    </row>
    <row r="122" spans="1:4" x14ac:dyDescent="0.15">
      <c r="A122" t="s">
        <v>3007</v>
      </c>
      <c r="B122" t="s">
        <v>977</v>
      </c>
      <c r="C122" t="s">
        <v>3007</v>
      </c>
      <c r="D122" t="s">
        <v>2418</v>
      </c>
    </row>
    <row r="123" spans="1:4" x14ac:dyDescent="0.15">
      <c r="A123" t="s">
        <v>3235</v>
      </c>
      <c r="B123" t="s">
        <v>985</v>
      </c>
      <c r="C123" t="s">
        <v>3235</v>
      </c>
      <c r="D123" t="s">
        <v>2419</v>
      </c>
    </row>
    <row r="124" spans="1:4" x14ac:dyDescent="0.15">
      <c r="A124" t="s">
        <v>3279</v>
      </c>
      <c r="B124" t="s">
        <v>990</v>
      </c>
      <c r="C124" t="s">
        <v>3279</v>
      </c>
      <c r="D124" t="s">
        <v>2420</v>
      </c>
    </row>
    <row r="125" spans="1:4" x14ac:dyDescent="0.15">
      <c r="A125" t="s">
        <v>2995</v>
      </c>
      <c r="B125" t="s">
        <v>996</v>
      </c>
      <c r="C125" t="s">
        <v>2995</v>
      </c>
      <c r="D125" t="s">
        <v>3385</v>
      </c>
    </row>
    <row r="126" spans="1:4" x14ac:dyDescent="0.15">
      <c r="A126" t="s">
        <v>3123</v>
      </c>
      <c r="B126" t="s">
        <v>1007</v>
      </c>
      <c r="C126" t="s">
        <v>3123</v>
      </c>
      <c r="D126" t="s">
        <v>2421</v>
      </c>
    </row>
    <row r="127" spans="1:4" x14ac:dyDescent="0.15">
      <c r="A127" t="s">
        <v>3326</v>
      </c>
      <c r="B127" t="s">
        <v>1020</v>
      </c>
      <c r="C127" t="s">
        <v>3326</v>
      </c>
      <c r="D127" t="s">
        <v>2422</v>
      </c>
    </row>
    <row r="128" spans="1:4" x14ac:dyDescent="0.15">
      <c r="A128" t="s">
        <v>3008</v>
      </c>
      <c r="B128" t="s">
        <v>1047</v>
      </c>
      <c r="C128" t="s">
        <v>3008</v>
      </c>
      <c r="D128" t="s">
        <v>2423</v>
      </c>
    </row>
    <row r="129" spans="1:4" x14ac:dyDescent="0.15">
      <c r="A129" t="s">
        <v>3081</v>
      </c>
      <c r="B129" t="s">
        <v>1054</v>
      </c>
      <c r="C129" t="s">
        <v>3081</v>
      </c>
      <c r="D129" t="s">
        <v>2424</v>
      </c>
    </row>
    <row r="130" spans="1:4" x14ac:dyDescent="0.15">
      <c r="A130" t="s">
        <v>3325</v>
      </c>
      <c r="B130" t="s">
        <v>1061</v>
      </c>
      <c r="C130" t="s">
        <v>3325</v>
      </c>
      <c r="D130" t="s">
        <v>2425</v>
      </c>
    </row>
    <row r="131" spans="1:4" x14ac:dyDescent="0.15">
      <c r="A131" t="s">
        <v>2981</v>
      </c>
      <c r="B131" t="s">
        <v>1071</v>
      </c>
      <c r="C131" t="s">
        <v>2981</v>
      </c>
      <c r="D131" t="s">
        <v>1074</v>
      </c>
    </row>
    <row r="132" spans="1:4" x14ac:dyDescent="0.15">
      <c r="A132" t="s">
        <v>3249</v>
      </c>
      <c r="B132" t="s">
        <v>1089</v>
      </c>
      <c r="C132" t="s">
        <v>3249</v>
      </c>
      <c r="D132" t="s">
        <v>2426</v>
      </c>
    </row>
    <row r="133" spans="1:4" x14ac:dyDescent="0.15">
      <c r="A133" t="s">
        <v>3248</v>
      </c>
      <c r="B133" t="s">
        <v>1096</v>
      </c>
      <c r="C133" t="s">
        <v>3248</v>
      </c>
      <c r="D133" t="s">
        <v>2427</v>
      </c>
    </row>
    <row r="134" spans="1:4" x14ac:dyDescent="0.15">
      <c r="A134" t="s">
        <v>3116</v>
      </c>
      <c r="B134" t="s">
        <v>1123</v>
      </c>
      <c r="C134" t="s">
        <v>3116</v>
      </c>
      <c r="D134" t="s">
        <v>2428</v>
      </c>
    </row>
    <row r="135" spans="1:4" x14ac:dyDescent="0.15">
      <c r="A135" t="s">
        <v>3142</v>
      </c>
      <c r="B135" t="s">
        <v>1126</v>
      </c>
      <c r="C135" t="s">
        <v>3142</v>
      </c>
      <c r="D135" t="s">
        <v>2429</v>
      </c>
    </row>
    <row r="136" spans="1:4" x14ac:dyDescent="0.15">
      <c r="A136" t="s">
        <v>3218</v>
      </c>
      <c r="B136" t="s">
        <v>1133</v>
      </c>
      <c r="C136" t="s">
        <v>3218</v>
      </c>
      <c r="D136" t="s">
        <v>1136</v>
      </c>
    </row>
    <row r="137" spans="1:4" x14ac:dyDescent="0.15">
      <c r="A137" t="s">
        <v>2984</v>
      </c>
      <c r="B137" t="s">
        <v>1138</v>
      </c>
      <c r="C137" t="s">
        <v>2984</v>
      </c>
      <c r="D137" t="s">
        <v>2430</v>
      </c>
    </row>
    <row r="138" spans="1:4" x14ac:dyDescent="0.15">
      <c r="A138" t="s">
        <v>3041</v>
      </c>
      <c r="B138" t="s">
        <v>1144</v>
      </c>
      <c r="C138" t="s">
        <v>3041</v>
      </c>
      <c r="D138" t="s">
        <v>2431</v>
      </c>
    </row>
    <row r="139" spans="1:4" x14ac:dyDescent="0.15">
      <c r="A139" t="s">
        <v>2942</v>
      </c>
      <c r="B139" t="s">
        <v>1146</v>
      </c>
      <c r="C139" t="s">
        <v>2942</v>
      </c>
      <c r="D139" t="s">
        <v>2432</v>
      </c>
    </row>
    <row r="140" spans="1:4" x14ac:dyDescent="0.15">
      <c r="A140" t="s">
        <v>3242</v>
      </c>
      <c r="B140" t="s">
        <v>1154</v>
      </c>
      <c r="C140" t="s">
        <v>3242</v>
      </c>
      <c r="D140" t="s">
        <v>2433</v>
      </c>
    </row>
    <row r="141" spans="1:4" x14ac:dyDescent="0.15">
      <c r="A141" t="s">
        <v>3282</v>
      </c>
      <c r="B141" t="s">
        <v>1160</v>
      </c>
      <c r="C141" t="s">
        <v>3282</v>
      </c>
      <c r="D141" t="s">
        <v>2434</v>
      </c>
    </row>
    <row r="142" spans="1:4" x14ac:dyDescent="0.15">
      <c r="A142" t="s">
        <v>3143</v>
      </c>
      <c r="B142" t="s">
        <v>1165</v>
      </c>
      <c r="C142" t="s">
        <v>3143</v>
      </c>
      <c r="D142" t="s">
        <v>2435</v>
      </c>
    </row>
    <row r="143" spans="1:4" x14ac:dyDescent="0.15">
      <c r="A143" t="s">
        <v>2994</v>
      </c>
      <c r="B143" t="s">
        <v>1169</v>
      </c>
      <c r="C143" t="s">
        <v>2994</v>
      </c>
      <c r="D143" t="s">
        <v>2436</v>
      </c>
    </row>
    <row r="144" spans="1:4" x14ac:dyDescent="0.15">
      <c r="A144" t="s">
        <v>3194</v>
      </c>
      <c r="B144" t="s">
        <v>1177</v>
      </c>
      <c r="C144" t="s">
        <v>3194</v>
      </c>
      <c r="D144" t="s">
        <v>2437</v>
      </c>
    </row>
    <row r="145" spans="1:4" x14ac:dyDescent="0.15">
      <c r="A145" t="s">
        <v>2993</v>
      </c>
      <c r="B145" t="s">
        <v>1182</v>
      </c>
      <c r="C145" t="s">
        <v>2993</v>
      </c>
      <c r="D145" t="s">
        <v>2438</v>
      </c>
    </row>
    <row r="146" spans="1:4" x14ac:dyDescent="0.15">
      <c r="A146" t="s">
        <v>3011</v>
      </c>
      <c r="B146" t="s">
        <v>1185</v>
      </c>
      <c r="C146" t="s">
        <v>3011</v>
      </c>
      <c r="D146" t="s">
        <v>2439</v>
      </c>
    </row>
    <row r="147" spans="1:4" x14ac:dyDescent="0.15">
      <c r="A147" t="s">
        <v>3092</v>
      </c>
      <c r="B147" t="s">
        <v>1187</v>
      </c>
      <c r="C147" t="s">
        <v>3092</v>
      </c>
      <c r="D147" t="s">
        <v>2754</v>
      </c>
    </row>
    <row r="148" spans="1:4" x14ac:dyDescent="0.15">
      <c r="A148" t="s">
        <v>3069</v>
      </c>
      <c r="B148" t="s">
        <v>1193</v>
      </c>
      <c r="C148" t="s">
        <v>3069</v>
      </c>
      <c r="D148" t="s">
        <v>1197</v>
      </c>
    </row>
    <row r="149" spans="1:4" x14ac:dyDescent="0.15">
      <c r="A149" t="s">
        <v>2970</v>
      </c>
      <c r="B149" t="s">
        <v>1199</v>
      </c>
      <c r="C149" t="s">
        <v>2970</v>
      </c>
      <c r="D149" t="s">
        <v>1202</v>
      </c>
    </row>
    <row r="150" spans="1:4" x14ac:dyDescent="0.15">
      <c r="A150" t="s">
        <v>2943</v>
      </c>
      <c r="B150" t="s">
        <v>1205</v>
      </c>
      <c r="C150" t="s">
        <v>2943</v>
      </c>
      <c r="D150" t="s">
        <v>2440</v>
      </c>
    </row>
    <row r="151" spans="1:4" x14ac:dyDescent="0.15">
      <c r="A151" t="s">
        <v>3013</v>
      </c>
      <c r="B151" t="s">
        <v>1210</v>
      </c>
      <c r="C151" t="s">
        <v>3013</v>
      </c>
      <c r="D151" t="s">
        <v>2441</v>
      </c>
    </row>
    <row r="152" spans="1:4" x14ac:dyDescent="0.15">
      <c r="A152" t="s">
        <v>3122</v>
      </c>
      <c r="B152" t="s">
        <v>1217</v>
      </c>
      <c r="C152" t="s">
        <v>3122</v>
      </c>
      <c r="D152" t="s">
        <v>2755</v>
      </c>
    </row>
    <row r="153" spans="1:4" x14ac:dyDescent="0.15">
      <c r="A153" t="s">
        <v>3063</v>
      </c>
      <c r="B153" t="s">
        <v>1224</v>
      </c>
      <c r="C153" t="s">
        <v>3063</v>
      </c>
      <c r="D153" t="s">
        <v>2442</v>
      </c>
    </row>
    <row r="154" spans="1:4" x14ac:dyDescent="0.15">
      <c r="A154" t="s">
        <v>2946</v>
      </c>
      <c r="B154" t="s">
        <v>1230</v>
      </c>
      <c r="C154" t="s">
        <v>2946</v>
      </c>
      <c r="D154" t="s">
        <v>1235</v>
      </c>
    </row>
    <row r="155" spans="1:4" x14ac:dyDescent="0.15">
      <c r="A155" t="s">
        <v>3271</v>
      </c>
      <c r="B155" t="s">
        <v>1237</v>
      </c>
      <c r="C155" t="s">
        <v>3271</v>
      </c>
      <c r="D155" t="s">
        <v>2756</v>
      </c>
    </row>
    <row r="156" spans="1:4" x14ac:dyDescent="0.15">
      <c r="A156" t="s">
        <v>3224</v>
      </c>
      <c r="B156" t="s">
        <v>1243</v>
      </c>
      <c r="C156" t="s">
        <v>3224</v>
      </c>
      <c r="D156" t="s">
        <v>1248</v>
      </c>
    </row>
    <row r="157" spans="1:4" x14ac:dyDescent="0.15">
      <c r="A157" t="s">
        <v>3052</v>
      </c>
      <c r="B157" t="s">
        <v>1250</v>
      </c>
      <c r="C157" t="s">
        <v>3052</v>
      </c>
      <c r="D157" t="s">
        <v>2443</v>
      </c>
    </row>
    <row r="158" spans="1:4" x14ac:dyDescent="0.15">
      <c r="A158" t="s">
        <v>3125</v>
      </c>
      <c r="B158" t="s">
        <v>1256</v>
      </c>
      <c r="C158" t="s">
        <v>3125</v>
      </c>
      <c r="D158" t="s">
        <v>2444</v>
      </c>
    </row>
    <row r="159" spans="1:4" x14ac:dyDescent="0.15">
      <c r="A159" t="s">
        <v>3001</v>
      </c>
      <c r="B159" t="s">
        <v>1262</v>
      </c>
      <c r="C159" t="s">
        <v>3001</v>
      </c>
      <c r="D159" t="s">
        <v>2757</v>
      </c>
    </row>
    <row r="160" spans="1:4" x14ac:dyDescent="0.15">
      <c r="A160" t="s">
        <v>3031</v>
      </c>
      <c r="B160" t="s">
        <v>1268</v>
      </c>
      <c r="C160" t="s">
        <v>3031</v>
      </c>
      <c r="D160" t="s">
        <v>2758</v>
      </c>
    </row>
    <row r="161" spans="1:4" x14ac:dyDescent="0.15">
      <c r="A161" t="s">
        <v>3135</v>
      </c>
      <c r="B161" t="s">
        <v>1274</v>
      </c>
      <c r="C161" t="s">
        <v>3135</v>
      </c>
      <c r="D161" t="s">
        <v>2445</v>
      </c>
    </row>
    <row r="162" spans="1:4" x14ac:dyDescent="0.15">
      <c r="A162" t="s">
        <v>3120</v>
      </c>
      <c r="B162" t="s">
        <v>1294</v>
      </c>
      <c r="C162" t="s">
        <v>3120</v>
      </c>
      <c r="D162" t="s">
        <v>2864</v>
      </c>
    </row>
    <row r="163" spans="1:4" x14ac:dyDescent="0.15">
      <c r="A163" t="s">
        <v>3262</v>
      </c>
      <c r="B163" t="s">
        <v>3330</v>
      </c>
      <c r="C163" t="s">
        <v>3262</v>
      </c>
      <c r="D163" t="s">
        <v>1290</v>
      </c>
    </row>
    <row r="164" spans="1:4" x14ac:dyDescent="0.15">
      <c r="A164" t="s">
        <v>3153</v>
      </c>
      <c r="B164" t="s">
        <v>3329</v>
      </c>
      <c r="C164" t="s">
        <v>3153</v>
      </c>
      <c r="D164" t="s">
        <v>2759</v>
      </c>
    </row>
    <row r="165" spans="1:4" x14ac:dyDescent="0.15">
      <c r="A165" t="s">
        <v>3292</v>
      </c>
      <c r="B165" t="s">
        <v>2566</v>
      </c>
      <c r="C165" t="s">
        <v>3292</v>
      </c>
      <c r="D165" t="s">
        <v>2446</v>
      </c>
    </row>
    <row r="166" spans="1:4" x14ac:dyDescent="0.15">
      <c r="A166" t="s">
        <v>3180</v>
      </c>
      <c r="B166" t="s">
        <v>1297</v>
      </c>
      <c r="C166" t="s">
        <v>3180</v>
      </c>
      <c r="D166" t="s">
        <v>2447</v>
      </c>
    </row>
    <row r="167" spans="1:4" x14ac:dyDescent="0.15">
      <c r="A167" t="s">
        <v>2952</v>
      </c>
      <c r="B167" t="s">
        <v>1301</v>
      </c>
      <c r="C167" t="s">
        <v>2952</v>
      </c>
      <c r="D167" t="s">
        <v>2760</v>
      </c>
    </row>
    <row r="168" spans="1:4" x14ac:dyDescent="0.15">
      <c r="A168" t="s">
        <v>3191</v>
      </c>
      <c r="B168" t="s">
        <v>1304</v>
      </c>
      <c r="C168" t="s">
        <v>3191</v>
      </c>
      <c r="D168" t="s">
        <v>2448</v>
      </c>
    </row>
    <row r="169" spans="1:4" x14ac:dyDescent="0.15">
      <c r="A169" t="s">
        <v>3272</v>
      </c>
      <c r="B169" t="s">
        <v>1310</v>
      </c>
      <c r="C169" t="s">
        <v>3272</v>
      </c>
      <c r="D169" t="s">
        <v>2449</v>
      </c>
    </row>
    <row r="170" spans="1:4" x14ac:dyDescent="0.15">
      <c r="A170" t="s">
        <v>3166</v>
      </c>
      <c r="B170" t="s">
        <v>1313</v>
      </c>
      <c r="C170" t="s">
        <v>3166</v>
      </c>
      <c r="D170" t="s">
        <v>3411</v>
      </c>
    </row>
    <row r="171" spans="1:4" x14ac:dyDescent="0.15">
      <c r="A171" t="s">
        <v>2985</v>
      </c>
      <c r="B171" t="s">
        <v>1318</v>
      </c>
      <c r="C171" t="s">
        <v>2985</v>
      </c>
      <c r="D171" t="s">
        <v>3383</v>
      </c>
    </row>
    <row r="172" spans="1:4" x14ac:dyDescent="0.15">
      <c r="A172" t="s">
        <v>3283</v>
      </c>
      <c r="B172" t="s">
        <v>1322</v>
      </c>
      <c r="C172" t="s">
        <v>3283</v>
      </c>
      <c r="D172" t="s">
        <v>3431</v>
      </c>
    </row>
    <row r="173" spans="1:4" x14ac:dyDescent="0.15">
      <c r="A173" t="s">
        <v>2930</v>
      </c>
      <c r="B173" t="s">
        <v>1325</v>
      </c>
      <c r="C173" t="s">
        <v>2930</v>
      </c>
      <c r="D173" t="s">
        <v>2450</v>
      </c>
    </row>
    <row r="174" spans="1:4" x14ac:dyDescent="0.15">
      <c r="A174" t="s">
        <v>3144</v>
      </c>
      <c r="B174" t="s">
        <v>1328</v>
      </c>
      <c r="C174" t="s">
        <v>3144</v>
      </c>
      <c r="D174" t="s">
        <v>2451</v>
      </c>
    </row>
    <row r="175" spans="1:4" x14ac:dyDescent="0.15">
      <c r="A175" t="s">
        <v>3276</v>
      </c>
      <c r="B175" t="s">
        <v>1334</v>
      </c>
      <c r="C175" t="s">
        <v>3276</v>
      </c>
      <c r="D175" t="s">
        <v>2452</v>
      </c>
    </row>
    <row r="176" spans="1:4" x14ac:dyDescent="0.15">
      <c r="A176" t="s">
        <v>3099</v>
      </c>
      <c r="B176" t="s">
        <v>1336</v>
      </c>
      <c r="C176" t="s">
        <v>3099</v>
      </c>
      <c r="D176" t="s">
        <v>2761</v>
      </c>
    </row>
    <row r="177" spans="1:4" x14ac:dyDescent="0.15">
      <c r="A177" t="s">
        <v>3295</v>
      </c>
      <c r="B177" t="s">
        <v>1343</v>
      </c>
      <c r="C177" t="s">
        <v>3295</v>
      </c>
      <c r="D177" t="s">
        <v>2453</v>
      </c>
    </row>
    <row r="178" spans="1:4" x14ac:dyDescent="0.15">
      <c r="A178" t="s">
        <v>3303</v>
      </c>
      <c r="B178" t="s">
        <v>1346</v>
      </c>
      <c r="C178" t="s">
        <v>3303</v>
      </c>
      <c r="D178" t="s">
        <v>1349</v>
      </c>
    </row>
    <row r="179" spans="1:4" x14ac:dyDescent="0.15">
      <c r="A179" t="s">
        <v>3033</v>
      </c>
      <c r="B179" t="s">
        <v>1350</v>
      </c>
      <c r="C179" t="s">
        <v>3033</v>
      </c>
      <c r="D179" t="s">
        <v>2454</v>
      </c>
    </row>
    <row r="180" spans="1:4" x14ac:dyDescent="0.15">
      <c r="A180" t="s">
        <v>3076</v>
      </c>
      <c r="B180" t="s">
        <v>1355</v>
      </c>
      <c r="C180" t="s">
        <v>3076</v>
      </c>
      <c r="D180" t="s">
        <v>2455</v>
      </c>
    </row>
    <row r="181" spans="1:4" x14ac:dyDescent="0.15">
      <c r="A181" t="s">
        <v>3090</v>
      </c>
      <c r="B181" t="s">
        <v>1359</v>
      </c>
      <c r="C181" t="s">
        <v>3090</v>
      </c>
      <c r="D181" t="s">
        <v>2456</v>
      </c>
    </row>
    <row r="182" spans="1:4" x14ac:dyDescent="0.15">
      <c r="A182" t="s">
        <v>3269</v>
      </c>
      <c r="B182" t="s">
        <v>1363</v>
      </c>
      <c r="C182" t="s">
        <v>3269</v>
      </c>
      <c r="D182" t="s">
        <v>2457</v>
      </c>
    </row>
    <row r="183" spans="1:4" x14ac:dyDescent="0.15">
      <c r="A183" t="s">
        <v>3110</v>
      </c>
      <c r="B183" t="s">
        <v>1367</v>
      </c>
      <c r="C183" t="s">
        <v>3110</v>
      </c>
      <c r="D183" t="s">
        <v>2868</v>
      </c>
    </row>
    <row r="184" spans="1:4" x14ac:dyDescent="0.15">
      <c r="A184" t="s">
        <v>3025</v>
      </c>
      <c r="B184" t="s">
        <v>1376</v>
      </c>
      <c r="C184" t="s">
        <v>3025</v>
      </c>
      <c r="D184" t="s">
        <v>2762</v>
      </c>
    </row>
    <row r="185" spans="1:4" x14ac:dyDescent="0.15">
      <c r="A185" t="s">
        <v>3154</v>
      </c>
      <c r="B185" t="s">
        <v>1382</v>
      </c>
      <c r="C185" t="s">
        <v>3154</v>
      </c>
      <c r="D185" t="s">
        <v>2763</v>
      </c>
    </row>
    <row r="186" spans="1:4" x14ac:dyDescent="0.15">
      <c r="A186" t="s">
        <v>3226</v>
      </c>
      <c r="B186" t="s">
        <v>1387</v>
      </c>
      <c r="C186" t="s">
        <v>3226</v>
      </c>
      <c r="D186" t="s">
        <v>2458</v>
      </c>
    </row>
    <row r="187" spans="1:4" x14ac:dyDescent="0.15">
      <c r="A187" t="s">
        <v>2957</v>
      </c>
      <c r="B187" t="s">
        <v>1391</v>
      </c>
      <c r="C187" t="s">
        <v>2957</v>
      </c>
      <c r="D187" t="s">
        <v>2459</v>
      </c>
    </row>
    <row r="188" spans="1:4" x14ac:dyDescent="0.15">
      <c r="A188" t="s">
        <v>3005</v>
      </c>
      <c r="B188" t="s">
        <v>1393</v>
      </c>
      <c r="C188" t="s">
        <v>3005</v>
      </c>
      <c r="D188" t="s">
        <v>2460</v>
      </c>
    </row>
    <row r="189" spans="1:4" x14ac:dyDescent="0.15">
      <c r="A189" t="s">
        <v>3016</v>
      </c>
      <c r="B189" t="s">
        <v>1396</v>
      </c>
      <c r="C189" t="s">
        <v>3016</v>
      </c>
      <c r="D189" t="s">
        <v>2461</v>
      </c>
    </row>
    <row r="190" spans="1:4" x14ac:dyDescent="0.15">
      <c r="A190" t="s">
        <v>3195</v>
      </c>
      <c r="B190" t="s">
        <v>1416</v>
      </c>
      <c r="C190" t="s">
        <v>3195</v>
      </c>
      <c r="D190" t="s">
        <v>2462</v>
      </c>
    </row>
    <row r="191" spans="1:4" x14ac:dyDescent="0.15">
      <c r="A191" t="s">
        <v>2968</v>
      </c>
      <c r="B191" t="s">
        <v>1421</v>
      </c>
      <c r="C191" t="s">
        <v>2968</v>
      </c>
      <c r="D191" t="s">
        <v>2463</v>
      </c>
    </row>
    <row r="192" spans="1:4" x14ac:dyDescent="0.15">
      <c r="A192" t="s">
        <v>2944</v>
      </c>
      <c r="B192" t="s">
        <v>1423</v>
      </c>
      <c r="C192" t="s">
        <v>2944</v>
      </c>
      <c r="D192" t="s">
        <v>2464</v>
      </c>
    </row>
    <row r="193" spans="1:4" x14ac:dyDescent="0.15">
      <c r="A193" t="s">
        <v>3205</v>
      </c>
      <c r="B193" t="s">
        <v>2874</v>
      </c>
      <c r="C193" t="s">
        <v>3205</v>
      </c>
      <c r="D193" t="s">
        <v>2873</v>
      </c>
    </row>
    <row r="194" spans="1:4" x14ac:dyDescent="0.15">
      <c r="A194" t="s">
        <v>3095</v>
      </c>
      <c r="B194" t="s">
        <v>2867</v>
      </c>
      <c r="C194" t="s">
        <v>3095</v>
      </c>
      <c r="D194" t="s">
        <v>2866</v>
      </c>
    </row>
    <row r="195" spans="1:4" x14ac:dyDescent="0.15">
      <c r="A195" t="s">
        <v>3089</v>
      </c>
      <c r="B195" t="s">
        <v>1427</v>
      </c>
      <c r="C195" t="s">
        <v>3089</v>
      </c>
      <c r="D195" t="s">
        <v>2465</v>
      </c>
    </row>
    <row r="196" spans="1:4" x14ac:dyDescent="0.15">
      <c r="A196" t="s">
        <v>3027</v>
      </c>
      <c r="B196" t="s">
        <v>1433</v>
      </c>
      <c r="C196" t="s">
        <v>3027</v>
      </c>
      <c r="D196" t="s">
        <v>2466</v>
      </c>
    </row>
    <row r="197" spans="1:4" x14ac:dyDescent="0.15">
      <c r="A197" t="s">
        <v>3170</v>
      </c>
      <c r="B197" t="s">
        <v>1438</v>
      </c>
      <c r="C197" t="s">
        <v>3170</v>
      </c>
      <c r="D197" t="s">
        <v>2467</v>
      </c>
    </row>
    <row r="198" spans="1:4" x14ac:dyDescent="0.15">
      <c r="A198" t="s">
        <v>3178</v>
      </c>
      <c r="B198" t="s">
        <v>1454</v>
      </c>
      <c r="C198" t="s">
        <v>3178</v>
      </c>
      <c r="D198" t="s">
        <v>2468</v>
      </c>
    </row>
    <row r="199" spans="1:4" x14ac:dyDescent="0.15">
      <c r="A199" t="s">
        <v>3171</v>
      </c>
      <c r="B199" t="s">
        <v>1459</v>
      </c>
      <c r="C199" t="s">
        <v>3171</v>
      </c>
      <c r="D199" t="s">
        <v>2469</v>
      </c>
    </row>
    <row r="200" spans="1:4" x14ac:dyDescent="0.15">
      <c r="A200" t="s">
        <v>3179</v>
      </c>
      <c r="B200" t="s">
        <v>1465</v>
      </c>
      <c r="C200" t="s">
        <v>3179</v>
      </c>
      <c r="D200" t="s">
        <v>2470</v>
      </c>
    </row>
    <row r="201" spans="1:4" x14ac:dyDescent="0.15">
      <c r="A201" t="s">
        <v>2989</v>
      </c>
      <c r="B201" t="s">
        <v>1474</v>
      </c>
      <c r="C201" t="s">
        <v>2989</v>
      </c>
      <c r="D201" t="s">
        <v>2471</v>
      </c>
    </row>
    <row r="202" spans="1:4" x14ac:dyDescent="0.15">
      <c r="A202" t="s">
        <v>3155</v>
      </c>
      <c r="B202" t="s">
        <v>1478</v>
      </c>
      <c r="C202" t="s">
        <v>3155</v>
      </c>
      <c r="D202" t="s">
        <v>2472</v>
      </c>
    </row>
    <row r="203" spans="1:4" x14ac:dyDescent="0.15">
      <c r="A203" t="s">
        <v>3266</v>
      </c>
      <c r="B203" t="s">
        <v>1483</v>
      </c>
      <c r="C203" t="s">
        <v>3266</v>
      </c>
      <c r="D203" t="s">
        <v>1488</v>
      </c>
    </row>
    <row r="204" spans="1:4" x14ac:dyDescent="0.15">
      <c r="A204" t="s">
        <v>3315</v>
      </c>
      <c r="B204" t="s">
        <v>1491</v>
      </c>
      <c r="C204" t="s">
        <v>3315</v>
      </c>
      <c r="D204" t="s">
        <v>2473</v>
      </c>
    </row>
    <row r="205" spans="1:4" x14ac:dyDescent="0.15">
      <c r="A205" t="s">
        <v>2949</v>
      </c>
      <c r="B205" t="s">
        <v>1496</v>
      </c>
      <c r="C205" t="s">
        <v>2949</v>
      </c>
      <c r="D205" t="s">
        <v>2474</v>
      </c>
    </row>
    <row r="206" spans="1:4" x14ac:dyDescent="0.15">
      <c r="A206" t="s">
        <v>2945</v>
      </c>
      <c r="B206" t="s">
        <v>1501</v>
      </c>
      <c r="C206" t="s">
        <v>2945</v>
      </c>
      <c r="D206" t="s">
        <v>3372</v>
      </c>
    </row>
    <row r="207" spans="1:4" x14ac:dyDescent="0.15">
      <c r="A207" t="s">
        <v>2940</v>
      </c>
      <c r="B207" t="s">
        <v>1510</v>
      </c>
      <c r="C207" t="s">
        <v>2940</v>
      </c>
      <c r="D207" t="s">
        <v>2475</v>
      </c>
    </row>
    <row r="208" spans="1:4" x14ac:dyDescent="0.15">
      <c r="A208" t="s">
        <v>3137</v>
      </c>
      <c r="B208" t="s">
        <v>1515</v>
      </c>
      <c r="C208" t="s">
        <v>3137</v>
      </c>
      <c r="D208" t="s">
        <v>2888</v>
      </c>
    </row>
    <row r="209" spans="1:4" x14ac:dyDescent="0.15">
      <c r="A209" t="s">
        <v>3100</v>
      </c>
      <c r="B209" t="s">
        <v>1518</v>
      </c>
      <c r="C209" t="s">
        <v>3100</v>
      </c>
      <c r="D209" t="s">
        <v>2476</v>
      </c>
    </row>
    <row r="210" spans="1:4" x14ac:dyDescent="0.15">
      <c r="A210" t="s">
        <v>3300</v>
      </c>
      <c r="B210" t="s">
        <v>1522</v>
      </c>
      <c r="C210" t="s">
        <v>3300</v>
      </c>
      <c r="D210" t="s">
        <v>1528</v>
      </c>
    </row>
    <row r="211" spans="1:4" x14ac:dyDescent="0.15">
      <c r="A211" t="s">
        <v>3301</v>
      </c>
      <c r="B211" t="s">
        <v>1529</v>
      </c>
      <c r="C211" t="s">
        <v>3301</v>
      </c>
      <c r="D211" t="s">
        <v>2477</v>
      </c>
    </row>
    <row r="212" spans="1:4" x14ac:dyDescent="0.15">
      <c r="A212" t="s">
        <v>3098</v>
      </c>
      <c r="B212" t="s">
        <v>1533</v>
      </c>
      <c r="C212" t="s">
        <v>3098</v>
      </c>
      <c r="D212" t="s">
        <v>3405</v>
      </c>
    </row>
    <row r="213" spans="1:4" x14ac:dyDescent="0.15">
      <c r="A213" t="s">
        <v>3305</v>
      </c>
      <c r="B213" t="s">
        <v>1535</v>
      </c>
      <c r="C213" t="s">
        <v>3305</v>
      </c>
      <c r="D213" t="s">
        <v>2478</v>
      </c>
    </row>
    <row r="214" spans="1:4" x14ac:dyDescent="0.15">
      <c r="A214" t="s">
        <v>3238</v>
      </c>
      <c r="B214" t="s">
        <v>1541</v>
      </c>
      <c r="C214" t="s">
        <v>3238</v>
      </c>
      <c r="D214" t="s">
        <v>2764</v>
      </c>
    </row>
    <row r="215" spans="1:4" x14ac:dyDescent="0.15">
      <c r="A215" t="s">
        <v>2996</v>
      </c>
      <c r="B215" t="s">
        <v>1544</v>
      </c>
      <c r="C215" t="s">
        <v>2996</v>
      </c>
      <c r="D215" t="s">
        <v>1547</v>
      </c>
    </row>
    <row r="216" spans="1:4" x14ac:dyDescent="0.15">
      <c r="A216" t="s">
        <v>2975</v>
      </c>
      <c r="B216" t="s">
        <v>1551</v>
      </c>
      <c r="C216" t="s">
        <v>2975</v>
      </c>
      <c r="D216" t="s">
        <v>2479</v>
      </c>
    </row>
    <row r="217" spans="1:4" x14ac:dyDescent="0.15">
      <c r="A217" t="s">
        <v>3311</v>
      </c>
      <c r="B217" t="s">
        <v>1557</v>
      </c>
      <c r="C217" t="s">
        <v>3311</v>
      </c>
      <c r="D217" t="s">
        <v>2481</v>
      </c>
    </row>
    <row r="218" spans="1:4" x14ac:dyDescent="0.15">
      <c r="A218" t="s">
        <v>2937</v>
      </c>
      <c r="B218" t="s">
        <v>2567</v>
      </c>
      <c r="C218" t="s">
        <v>2937</v>
      </c>
      <c r="D218" t="s">
        <v>2480</v>
      </c>
    </row>
    <row r="219" spans="1:4" x14ac:dyDescent="0.15">
      <c r="A219" t="s">
        <v>3259</v>
      </c>
      <c r="B219" t="s">
        <v>1568</v>
      </c>
      <c r="C219" t="s">
        <v>3259</v>
      </c>
      <c r="D219" t="s">
        <v>2482</v>
      </c>
    </row>
    <row r="220" spans="1:4" x14ac:dyDescent="0.15">
      <c r="A220" t="s">
        <v>3162</v>
      </c>
      <c r="B220" t="s">
        <v>1570</v>
      </c>
      <c r="C220" t="s">
        <v>3162</v>
      </c>
      <c r="D220" t="s">
        <v>2483</v>
      </c>
    </row>
    <row r="221" spans="1:4" x14ac:dyDescent="0.15">
      <c r="A221" t="s">
        <v>3101</v>
      </c>
      <c r="B221" t="s">
        <v>1573</v>
      </c>
      <c r="C221" t="s">
        <v>3101</v>
      </c>
      <c r="D221" t="s">
        <v>2484</v>
      </c>
    </row>
    <row r="222" spans="1:4" x14ac:dyDescent="0.15">
      <c r="A222" t="s">
        <v>3055</v>
      </c>
      <c r="B222" t="s">
        <v>1575</v>
      </c>
      <c r="C222" t="s">
        <v>3055</v>
      </c>
      <c r="D222" t="s">
        <v>2485</v>
      </c>
    </row>
    <row r="223" spans="1:4" x14ac:dyDescent="0.15">
      <c r="A223" t="s">
        <v>3002</v>
      </c>
      <c r="B223" t="s">
        <v>1577</v>
      </c>
      <c r="C223" t="s">
        <v>3002</v>
      </c>
      <c r="D223" t="s">
        <v>2486</v>
      </c>
    </row>
    <row r="224" spans="1:4" x14ac:dyDescent="0.15">
      <c r="A224" t="s">
        <v>2997</v>
      </c>
      <c r="B224" t="s">
        <v>1579</v>
      </c>
      <c r="C224" t="s">
        <v>2997</v>
      </c>
      <c r="D224" t="s">
        <v>2487</v>
      </c>
    </row>
    <row r="225" spans="1:4" x14ac:dyDescent="0.15">
      <c r="A225" t="s">
        <v>3019</v>
      </c>
      <c r="B225" t="s">
        <v>1582</v>
      </c>
      <c r="C225" t="s">
        <v>3019</v>
      </c>
      <c r="D225" t="s">
        <v>2488</v>
      </c>
    </row>
    <row r="226" spans="1:4" x14ac:dyDescent="0.15">
      <c r="A226" t="s">
        <v>3133</v>
      </c>
      <c r="B226" t="s">
        <v>1584</v>
      </c>
      <c r="C226" t="s">
        <v>3133</v>
      </c>
      <c r="D226" t="s">
        <v>2489</v>
      </c>
    </row>
    <row r="227" spans="1:4" x14ac:dyDescent="0.15">
      <c r="A227" t="s">
        <v>3147</v>
      </c>
      <c r="B227" t="s">
        <v>1586</v>
      </c>
      <c r="C227" t="s">
        <v>3147</v>
      </c>
      <c r="D227" t="s">
        <v>2490</v>
      </c>
    </row>
    <row r="228" spans="1:4" x14ac:dyDescent="0.15">
      <c r="A228" t="s">
        <v>3243</v>
      </c>
      <c r="B228" t="s">
        <v>1588</v>
      </c>
      <c r="C228" t="s">
        <v>3243</v>
      </c>
      <c r="D228" t="s">
        <v>2491</v>
      </c>
    </row>
    <row r="229" spans="1:4" x14ac:dyDescent="0.15">
      <c r="A229" t="s">
        <v>3221</v>
      </c>
      <c r="B229" t="s">
        <v>1590</v>
      </c>
      <c r="C229" t="s">
        <v>3221</v>
      </c>
      <c r="D229" t="s">
        <v>2765</v>
      </c>
    </row>
    <row r="230" spans="1:4" x14ac:dyDescent="0.15">
      <c r="A230" t="s">
        <v>3132</v>
      </c>
      <c r="B230" t="s">
        <v>1592</v>
      </c>
      <c r="C230" t="s">
        <v>3132</v>
      </c>
      <c r="D230" t="s">
        <v>2766</v>
      </c>
    </row>
    <row r="231" spans="1:4" x14ac:dyDescent="0.15">
      <c r="A231" t="s">
        <v>3229</v>
      </c>
      <c r="B231" t="s">
        <v>1594</v>
      </c>
      <c r="C231" t="s">
        <v>3229</v>
      </c>
      <c r="D231" t="s">
        <v>2492</v>
      </c>
    </row>
    <row r="232" spans="1:4" x14ac:dyDescent="0.15">
      <c r="A232" t="s">
        <v>2972</v>
      </c>
      <c r="B232" t="s">
        <v>1600</v>
      </c>
      <c r="C232" t="s">
        <v>2972</v>
      </c>
      <c r="D232" t="s">
        <v>2493</v>
      </c>
    </row>
    <row r="233" spans="1:4" x14ac:dyDescent="0.15">
      <c r="A233" t="s">
        <v>3164</v>
      </c>
      <c r="B233" t="s">
        <v>1604</v>
      </c>
      <c r="C233" t="s">
        <v>3164</v>
      </c>
      <c r="D233" t="s">
        <v>2494</v>
      </c>
    </row>
    <row r="234" spans="1:4" x14ac:dyDescent="0.15">
      <c r="A234" t="s">
        <v>3072</v>
      </c>
      <c r="B234" t="s">
        <v>1614</v>
      </c>
      <c r="C234" t="s">
        <v>3072</v>
      </c>
      <c r="D234" t="s">
        <v>2767</v>
      </c>
    </row>
    <row r="235" spans="1:4" x14ac:dyDescent="0.15">
      <c r="A235" t="s">
        <v>3086</v>
      </c>
      <c r="B235" t="s">
        <v>1618</v>
      </c>
      <c r="C235" t="s">
        <v>3086</v>
      </c>
      <c r="D235" t="s">
        <v>2768</v>
      </c>
    </row>
    <row r="236" spans="1:4" x14ac:dyDescent="0.15">
      <c r="A236" t="s">
        <v>2947</v>
      </c>
      <c r="B236" t="s">
        <v>1621</v>
      </c>
      <c r="C236" t="s">
        <v>2947</v>
      </c>
      <c r="D236" t="s">
        <v>2495</v>
      </c>
    </row>
    <row r="237" spans="1:4" x14ac:dyDescent="0.15">
      <c r="A237" t="s">
        <v>2961</v>
      </c>
      <c r="B237" t="s">
        <v>1624</v>
      </c>
      <c r="C237" t="s">
        <v>2961</v>
      </c>
      <c r="D237" t="s">
        <v>2496</v>
      </c>
    </row>
    <row r="238" spans="1:4" x14ac:dyDescent="0.15">
      <c r="A238" t="s">
        <v>3043</v>
      </c>
      <c r="B238" t="s">
        <v>1627</v>
      </c>
      <c r="C238" t="s">
        <v>3043</v>
      </c>
      <c r="D238" t="s">
        <v>3392</v>
      </c>
    </row>
    <row r="239" spans="1:4" x14ac:dyDescent="0.15">
      <c r="A239" t="s">
        <v>3169</v>
      </c>
      <c r="B239" t="s">
        <v>1635</v>
      </c>
      <c r="C239" t="s">
        <v>3169</v>
      </c>
      <c r="D239" t="s">
        <v>3412</v>
      </c>
    </row>
    <row r="240" spans="1:4" x14ac:dyDescent="0.15">
      <c r="A240" t="s">
        <v>3054</v>
      </c>
      <c r="B240" t="s">
        <v>1638</v>
      </c>
      <c r="C240" t="s">
        <v>3054</v>
      </c>
      <c r="D240" t="s">
        <v>3395</v>
      </c>
    </row>
    <row r="241" spans="1:4" x14ac:dyDescent="0.15">
      <c r="A241" t="s">
        <v>3189</v>
      </c>
      <c r="B241" t="s">
        <v>1641</v>
      </c>
      <c r="C241" t="s">
        <v>3189</v>
      </c>
      <c r="D241" t="s">
        <v>2769</v>
      </c>
    </row>
    <row r="242" spans="1:4" x14ac:dyDescent="0.15">
      <c r="A242" t="s">
        <v>3107</v>
      </c>
      <c r="B242" t="s">
        <v>1645</v>
      </c>
      <c r="C242" t="s">
        <v>3107</v>
      </c>
      <c r="D242" t="s">
        <v>2770</v>
      </c>
    </row>
    <row r="243" spans="1:4" x14ac:dyDescent="0.15">
      <c r="A243" t="s">
        <v>3146</v>
      </c>
      <c r="B243" t="s">
        <v>1651</v>
      </c>
      <c r="C243" t="s">
        <v>3146</v>
      </c>
      <c r="D243" t="s">
        <v>2771</v>
      </c>
    </row>
    <row r="244" spans="1:4" x14ac:dyDescent="0.15">
      <c r="A244" t="s">
        <v>3056</v>
      </c>
      <c r="B244" t="s">
        <v>1655</v>
      </c>
      <c r="C244" t="s">
        <v>3056</v>
      </c>
      <c r="D244" t="s">
        <v>3396</v>
      </c>
    </row>
    <row r="245" spans="1:4" x14ac:dyDescent="0.15">
      <c r="A245" t="s">
        <v>3294</v>
      </c>
      <c r="B245" t="s">
        <v>1661</v>
      </c>
      <c r="C245" t="s">
        <v>3294</v>
      </c>
      <c r="D245" t="s">
        <v>2772</v>
      </c>
    </row>
    <row r="246" spans="1:4" x14ac:dyDescent="0.15">
      <c r="A246" t="s">
        <v>3223</v>
      </c>
      <c r="B246" t="s">
        <v>1665</v>
      </c>
      <c r="C246" t="s">
        <v>3223</v>
      </c>
      <c r="D246" t="s">
        <v>1668</v>
      </c>
    </row>
    <row r="247" spans="1:4" x14ac:dyDescent="0.15">
      <c r="A247" t="s">
        <v>3064</v>
      </c>
      <c r="B247" t="s">
        <v>1664</v>
      </c>
      <c r="C247" t="s">
        <v>3064</v>
      </c>
      <c r="D247" t="s">
        <v>2497</v>
      </c>
    </row>
    <row r="248" spans="1:4" x14ac:dyDescent="0.15">
      <c r="A248" t="s">
        <v>3126</v>
      </c>
      <c r="B248" t="s">
        <v>1680</v>
      </c>
      <c r="C248" t="s">
        <v>3126</v>
      </c>
      <c r="D248" t="s">
        <v>1685</v>
      </c>
    </row>
    <row r="249" spans="1:4" x14ac:dyDescent="0.15">
      <c r="A249" t="s">
        <v>3015</v>
      </c>
      <c r="B249" t="s">
        <v>1686</v>
      </c>
      <c r="C249" t="s">
        <v>3015</v>
      </c>
      <c r="D249" t="s">
        <v>2773</v>
      </c>
    </row>
    <row r="250" spans="1:4" x14ac:dyDescent="0.15">
      <c r="A250" t="s">
        <v>2973</v>
      </c>
      <c r="B250" t="s">
        <v>1689</v>
      </c>
      <c r="C250" t="s">
        <v>2973</v>
      </c>
      <c r="D250" t="s">
        <v>2498</v>
      </c>
    </row>
    <row r="251" spans="1:4" x14ac:dyDescent="0.15">
      <c r="A251" t="s">
        <v>2956</v>
      </c>
      <c r="B251" t="s">
        <v>1697</v>
      </c>
      <c r="C251" t="s">
        <v>2956</v>
      </c>
      <c r="D251" t="s">
        <v>2499</v>
      </c>
    </row>
    <row r="252" spans="1:4" x14ac:dyDescent="0.15">
      <c r="A252" t="s">
        <v>3306</v>
      </c>
      <c r="B252" t="s">
        <v>1701</v>
      </c>
      <c r="C252" t="s">
        <v>3306</v>
      </c>
      <c r="D252" t="s">
        <v>2774</v>
      </c>
    </row>
    <row r="253" spans="1:4" x14ac:dyDescent="0.15">
      <c r="A253" t="s">
        <v>2959</v>
      </c>
      <c r="B253" t="s">
        <v>1708</v>
      </c>
      <c r="C253" t="s">
        <v>2959</v>
      </c>
      <c r="D253" t="s">
        <v>2775</v>
      </c>
    </row>
    <row r="254" spans="1:4" x14ac:dyDescent="0.15">
      <c r="A254" t="s">
        <v>3070</v>
      </c>
      <c r="B254" t="s">
        <v>1712</v>
      </c>
      <c r="C254" t="s">
        <v>3070</v>
      </c>
      <c r="D254" t="s">
        <v>2776</v>
      </c>
    </row>
    <row r="255" spans="1:4" x14ac:dyDescent="0.15">
      <c r="A255" t="s">
        <v>3045</v>
      </c>
      <c r="B255" t="s">
        <v>1717</v>
      </c>
      <c r="C255" t="s">
        <v>3045</v>
      </c>
      <c r="D255" t="s">
        <v>2777</v>
      </c>
    </row>
    <row r="256" spans="1:4" x14ac:dyDescent="0.15">
      <c r="A256" t="s">
        <v>3286</v>
      </c>
      <c r="B256" t="s">
        <v>1722</v>
      </c>
      <c r="C256" t="s">
        <v>3286</v>
      </c>
      <c r="D256" t="s">
        <v>1726</v>
      </c>
    </row>
    <row r="257" spans="1:4" x14ac:dyDescent="0.15">
      <c r="A257" t="s">
        <v>3128</v>
      </c>
      <c r="B257" t="s">
        <v>1727</v>
      </c>
      <c r="C257" t="s">
        <v>3128</v>
      </c>
      <c r="D257" t="s">
        <v>1732</v>
      </c>
    </row>
    <row r="258" spans="1:4" x14ac:dyDescent="0.15">
      <c r="A258" t="s">
        <v>3173</v>
      </c>
      <c r="B258" t="s">
        <v>1733</v>
      </c>
      <c r="C258" t="s">
        <v>3173</v>
      </c>
      <c r="D258" t="s">
        <v>2500</v>
      </c>
    </row>
    <row r="259" spans="1:4" x14ac:dyDescent="0.15">
      <c r="A259" t="s">
        <v>3121</v>
      </c>
      <c r="B259" t="s">
        <v>1738</v>
      </c>
      <c r="C259" t="s">
        <v>3121</v>
      </c>
      <c r="D259" t="s">
        <v>1744</v>
      </c>
    </row>
    <row r="260" spans="1:4" x14ac:dyDescent="0.15">
      <c r="A260" t="s">
        <v>3050</v>
      </c>
      <c r="B260" t="s">
        <v>1745</v>
      </c>
      <c r="C260" t="s">
        <v>3050</v>
      </c>
      <c r="D260" t="s">
        <v>2778</v>
      </c>
    </row>
    <row r="261" spans="1:4" x14ac:dyDescent="0.15">
      <c r="A261" t="s">
        <v>3085</v>
      </c>
      <c r="B261" t="s">
        <v>1768</v>
      </c>
      <c r="C261" t="s">
        <v>3085</v>
      </c>
      <c r="D261" t="s">
        <v>2885</v>
      </c>
    </row>
    <row r="262" spans="1:4" x14ac:dyDescent="0.15">
      <c r="A262" t="s">
        <v>3314</v>
      </c>
      <c r="B262" t="s">
        <v>1774</v>
      </c>
      <c r="C262" t="s">
        <v>3314</v>
      </c>
      <c r="D262" t="s">
        <v>2881</v>
      </c>
    </row>
    <row r="263" spans="1:4" x14ac:dyDescent="0.15">
      <c r="A263" t="s">
        <v>3211</v>
      </c>
      <c r="B263" t="s">
        <v>1778</v>
      </c>
      <c r="C263" t="s">
        <v>3211</v>
      </c>
      <c r="D263" t="s">
        <v>2779</v>
      </c>
    </row>
    <row r="264" spans="1:4" x14ac:dyDescent="0.15">
      <c r="A264" t="s">
        <v>2953</v>
      </c>
      <c r="B264" t="s">
        <v>1782</v>
      </c>
      <c r="C264" t="s">
        <v>2953</v>
      </c>
      <c r="D264" t="s">
        <v>2780</v>
      </c>
    </row>
    <row r="265" spans="1:4" x14ac:dyDescent="0.15">
      <c r="A265" t="s">
        <v>3304</v>
      </c>
      <c r="B265" t="s">
        <v>1785</v>
      </c>
      <c r="C265" t="s">
        <v>3304</v>
      </c>
      <c r="D265" t="s">
        <v>2781</v>
      </c>
    </row>
    <row r="266" spans="1:4" x14ac:dyDescent="0.15">
      <c r="A266" t="s">
        <v>3053</v>
      </c>
      <c r="B266" t="s">
        <v>1788</v>
      </c>
      <c r="C266" t="s">
        <v>3053</v>
      </c>
      <c r="D266" t="s">
        <v>2782</v>
      </c>
    </row>
    <row r="267" spans="1:4" x14ac:dyDescent="0.15">
      <c r="A267" t="s">
        <v>3281</v>
      </c>
      <c r="B267" t="s">
        <v>1791</v>
      </c>
      <c r="C267" t="s">
        <v>3281</v>
      </c>
      <c r="D267" t="s">
        <v>2783</v>
      </c>
    </row>
    <row r="268" spans="1:4" x14ac:dyDescent="0.15">
      <c r="A268" t="s">
        <v>3097</v>
      </c>
      <c r="B268" t="s">
        <v>2749</v>
      </c>
      <c r="C268" t="s">
        <v>3097</v>
      </c>
      <c r="D268" t="s">
        <v>2784</v>
      </c>
    </row>
    <row r="269" spans="1:4" x14ac:dyDescent="0.15">
      <c r="A269" t="s">
        <v>3059</v>
      </c>
      <c r="B269" t="s">
        <v>2750</v>
      </c>
      <c r="C269" t="s">
        <v>3059</v>
      </c>
      <c r="D269" t="s">
        <v>2785</v>
      </c>
    </row>
    <row r="270" spans="1:4" x14ac:dyDescent="0.15">
      <c r="A270" t="s">
        <v>3075</v>
      </c>
      <c r="B270" t="s">
        <v>2751</v>
      </c>
      <c r="C270" t="s">
        <v>3075</v>
      </c>
      <c r="D270" t="s">
        <v>2786</v>
      </c>
    </row>
    <row r="271" spans="1:4" x14ac:dyDescent="0.15">
      <c r="A271" t="s">
        <v>3118</v>
      </c>
      <c r="B271" t="s">
        <v>1806</v>
      </c>
      <c r="C271" t="s">
        <v>3118</v>
      </c>
      <c r="D271" t="s">
        <v>2501</v>
      </c>
    </row>
    <row r="272" spans="1:4" x14ac:dyDescent="0.15">
      <c r="A272" t="s">
        <v>3256</v>
      </c>
      <c r="B272" t="s">
        <v>1810</v>
      </c>
      <c r="C272" t="s">
        <v>3256</v>
      </c>
      <c r="D272" t="s">
        <v>2787</v>
      </c>
    </row>
    <row r="273" spans="1:4" x14ac:dyDescent="0.15">
      <c r="A273" t="s">
        <v>3255</v>
      </c>
      <c r="B273" t="s">
        <v>1815</v>
      </c>
      <c r="C273" t="s">
        <v>3255</v>
      </c>
      <c r="D273" t="s">
        <v>2502</v>
      </c>
    </row>
    <row r="274" spans="1:4" x14ac:dyDescent="0.15">
      <c r="A274" t="s">
        <v>2986</v>
      </c>
      <c r="B274" t="s">
        <v>1823</v>
      </c>
      <c r="C274" t="s">
        <v>2986</v>
      </c>
      <c r="D274" t="s">
        <v>2503</v>
      </c>
    </row>
    <row r="275" spans="1:4" x14ac:dyDescent="0.15">
      <c r="A275" t="s">
        <v>3060</v>
      </c>
      <c r="B275" t="s">
        <v>2568</v>
      </c>
      <c r="C275" t="s">
        <v>3060</v>
      </c>
      <c r="D275" t="s">
        <v>2504</v>
      </c>
    </row>
    <row r="276" spans="1:4" x14ac:dyDescent="0.15">
      <c r="A276" t="s">
        <v>3273</v>
      </c>
      <c r="B276" t="s">
        <v>3361</v>
      </c>
      <c r="C276" t="s">
        <v>3273</v>
      </c>
      <c r="D276" t="s">
        <v>3429</v>
      </c>
    </row>
    <row r="277" spans="1:4" x14ac:dyDescent="0.15">
      <c r="A277" t="s">
        <v>3000</v>
      </c>
      <c r="B277" t="s">
        <v>3339</v>
      </c>
      <c r="C277" t="s">
        <v>3000</v>
      </c>
      <c r="D277" t="s">
        <v>3386</v>
      </c>
    </row>
    <row r="278" spans="1:4" x14ac:dyDescent="0.15">
      <c r="A278" t="s">
        <v>3084</v>
      </c>
      <c r="B278" t="s">
        <v>3347</v>
      </c>
      <c r="C278" t="s">
        <v>3084</v>
      </c>
      <c r="D278" t="s">
        <v>3404</v>
      </c>
    </row>
    <row r="279" spans="1:4" x14ac:dyDescent="0.15">
      <c r="A279" t="s">
        <v>3258</v>
      </c>
      <c r="B279" t="s">
        <v>3358</v>
      </c>
      <c r="C279" t="s">
        <v>3258</v>
      </c>
      <c r="D279" t="s">
        <v>3426</v>
      </c>
    </row>
    <row r="280" spans="1:4" x14ac:dyDescent="0.15">
      <c r="A280" t="s">
        <v>3148</v>
      </c>
      <c r="B280" t="s">
        <v>3348</v>
      </c>
      <c r="C280" t="s">
        <v>3148</v>
      </c>
      <c r="D280" t="s">
        <v>3408</v>
      </c>
    </row>
    <row r="281" spans="1:4" x14ac:dyDescent="0.15">
      <c r="A281" t="s">
        <v>3309</v>
      </c>
      <c r="B281" t="s">
        <v>3363</v>
      </c>
      <c r="C281" t="s">
        <v>3309</v>
      </c>
      <c r="D281" t="s">
        <v>3432</v>
      </c>
    </row>
    <row r="282" spans="1:4" x14ac:dyDescent="0.15">
      <c r="A282" t="s">
        <v>3079</v>
      </c>
      <c r="B282" t="s">
        <v>3345</v>
      </c>
      <c r="C282" t="s">
        <v>3079</v>
      </c>
      <c r="D282" t="s">
        <v>3402</v>
      </c>
    </row>
    <row r="283" spans="1:4" x14ac:dyDescent="0.15">
      <c r="A283" t="s">
        <v>3313</v>
      </c>
      <c r="B283" t="s">
        <v>3364</v>
      </c>
      <c r="C283" t="s">
        <v>3313</v>
      </c>
      <c r="D283" t="s">
        <v>3433</v>
      </c>
    </row>
    <row r="284" spans="1:4" x14ac:dyDescent="0.15">
      <c r="A284" t="s">
        <v>3187</v>
      </c>
      <c r="B284" t="s">
        <v>3352</v>
      </c>
      <c r="C284" t="s">
        <v>3187</v>
      </c>
      <c r="D284" t="s">
        <v>3416</v>
      </c>
    </row>
    <row r="285" spans="1:4" x14ac:dyDescent="0.15">
      <c r="A285" t="s">
        <v>3028</v>
      </c>
      <c r="B285" t="s">
        <v>3340</v>
      </c>
      <c r="C285" t="s">
        <v>3028</v>
      </c>
      <c r="D285" t="s">
        <v>3388</v>
      </c>
    </row>
    <row r="286" spans="1:4" x14ac:dyDescent="0.15">
      <c r="A286" t="s">
        <v>3260</v>
      </c>
      <c r="B286" t="s">
        <v>3359</v>
      </c>
      <c r="C286" t="s">
        <v>3260</v>
      </c>
      <c r="D286" t="s">
        <v>3427</v>
      </c>
    </row>
    <row r="287" spans="1:4" x14ac:dyDescent="0.15">
      <c r="A287" t="s">
        <v>3241</v>
      </c>
      <c r="B287" t="s">
        <v>3357</v>
      </c>
      <c r="C287" t="s">
        <v>3241</v>
      </c>
      <c r="D287" t="s">
        <v>3425</v>
      </c>
    </row>
    <row r="288" spans="1:4" x14ac:dyDescent="0.15">
      <c r="A288" t="s">
        <v>3318</v>
      </c>
      <c r="B288" t="s">
        <v>3366</v>
      </c>
      <c r="C288" t="s">
        <v>3318</v>
      </c>
      <c r="D288" t="s">
        <v>3435</v>
      </c>
    </row>
    <row r="289" spans="1:4" x14ac:dyDescent="0.15">
      <c r="A289" t="s">
        <v>3230</v>
      </c>
      <c r="B289" t="s">
        <v>3356</v>
      </c>
      <c r="C289" t="s">
        <v>3230</v>
      </c>
      <c r="D289" t="s">
        <v>3423</v>
      </c>
    </row>
    <row r="290" spans="1:4" x14ac:dyDescent="0.15">
      <c r="A290" t="s">
        <v>3199</v>
      </c>
      <c r="B290" t="s">
        <v>3353</v>
      </c>
      <c r="C290" t="s">
        <v>3199</v>
      </c>
      <c r="D290" t="s">
        <v>3418</v>
      </c>
    </row>
    <row r="291" spans="1:4" x14ac:dyDescent="0.15">
      <c r="A291" t="s">
        <v>3274</v>
      </c>
      <c r="B291" t="s">
        <v>3362</v>
      </c>
      <c r="C291" t="s">
        <v>3274</v>
      </c>
      <c r="D291" t="s">
        <v>3430</v>
      </c>
    </row>
    <row r="292" spans="1:4" x14ac:dyDescent="0.15">
      <c r="A292" t="s">
        <v>3057</v>
      </c>
      <c r="B292" t="s">
        <v>3342</v>
      </c>
      <c r="C292" t="s">
        <v>3057</v>
      </c>
      <c r="D292" t="s">
        <v>3397</v>
      </c>
    </row>
    <row r="293" spans="1:4" x14ac:dyDescent="0.15">
      <c r="A293" t="s">
        <v>3049</v>
      </c>
      <c r="B293" t="s">
        <v>3341</v>
      </c>
      <c r="C293" t="s">
        <v>3049</v>
      </c>
      <c r="D293" t="s">
        <v>3394</v>
      </c>
    </row>
    <row r="294" spans="1:4" x14ac:dyDescent="0.15">
      <c r="A294" t="s">
        <v>3082</v>
      </c>
      <c r="B294" t="s">
        <v>3346</v>
      </c>
      <c r="C294" t="s">
        <v>3082</v>
      </c>
      <c r="D294" t="s">
        <v>3403</v>
      </c>
    </row>
    <row r="295" spans="1:4" x14ac:dyDescent="0.15">
      <c r="A295" t="s">
        <v>2929</v>
      </c>
      <c r="B295" t="s">
        <v>3332</v>
      </c>
      <c r="C295" t="s">
        <v>2929</v>
      </c>
      <c r="D295" t="s">
        <v>3370</v>
      </c>
    </row>
    <row r="296" spans="1:4" x14ac:dyDescent="0.15">
      <c r="A296" t="s">
        <v>2964</v>
      </c>
      <c r="B296" t="s">
        <v>3335</v>
      </c>
      <c r="C296" t="s">
        <v>2964</v>
      </c>
      <c r="D296" t="s">
        <v>3377</v>
      </c>
    </row>
    <row r="297" spans="1:4" x14ac:dyDescent="0.15">
      <c r="A297" t="s">
        <v>3316</v>
      </c>
      <c r="B297" t="s">
        <v>3365</v>
      </c>
      <c r="C297" t="s">
        <v>3316</v>
      </c>
      <c r="D297" t="s">
        <v>3434</v>
      </c>
    </row>
    <row r="298" spans="1:4" x14ac:dyDescent="0.15">
      <c r="A298" t="s">
        <v>3172</v>
      </c>
      <c r="B298" t="s">
        <v>3351</v>
      </c>
      <c r="C298" t="s">
        <v>3172</v>
      </c>
      <c r="D298" t="s">
        <v>3413</v>
      </c>
    </row>
    <row r="299" spans="1:4" x14ac:dyDescent="0.15">
      <c r="A299" t="s">
        <v>2966</v>
      </c>
      <c r="B299" t="s">
        <v>3336</v>
      </c>
      <c r="C299" t="s">
        <v>2966</v>
      </c>
      <c r="D299" t="s">
        <v>3378</v>
      </c>
    </row>
    <row r="300" spans="1:4" x14ac:dyDescent="0.15">
      <c r="A300" t="s">
        <v>2960</v>
      </c>
      <c r="B300" t="s">
        <v>3334</v>
      </c>
      <c r="C300" t="s">
        <v>2960</v>
      </c>
      <c r="D300" t="s">
        <v>3374</v>
      </c>
    </row>
    <row r="301" spans="1:4" x14ac:dyDescent="0.15">
      <c r="A301" t="s">
        <v>3267</v>
      </c>
      <c r="B301" t="s">
        <v>3360</v>
      </c>
      <c r="C301" t="s">
        <v>3267</v>
      </c>
      <c r="D301" t="s">
        <v>3428</v>
      </c>
    </row>
    <row r="302" spans="1:4" x14ac:dyDescent="0.15">
      <c r="A302" t="s">
        <v>2927</v>
      </c>
      <c r="B302" t="s">
        <v>3331</v>
      </c>
      <c r="C302" t="s">
        <v>2927</v>
      </c>
      <c r="D302" t="s">
        <v>3369</v>
      </c>
    </row>
    <row r="303" spans="1:4" x14ac:dyDescent="0.15">
      <c r="A303" t="s">
        <v>3066</v>
      </c>
      <c r="B303" t="s">
        <v>3343</v>
      </c>
      <c r="C303" t="s">
        <v>3066</v>
      </c>
      <c r="D303" t="s">
        <v>3400</v>
      </c>
    </row>
    <row r="304" spans="1:4" x14ac:dyDescent="0.15">
      <c r="A304" t="s">
        <v>3212</v>
      </c>
      <c r="B304" t="s">
        <v>3354</v>
      </c>
      <c r="C304" t="s">
        <v>3212</v>
      </c>
      <c r="D304" t="s">
        <v>3420</v>
      </c>
    </row>
    <row r="305" spans="1:4" x14ac:dyDescent="0.15">
      <c r="A305" t="s">
        <v>2987</v>
      </c>
      <c r="B305" t="s">
        <v>3338</v>
      </c>
      <c r="C305" t="s">
        <v>2987</v>
      </c>
      <c r="D305" t="s">
        <v>3384</v>
      </c>
    </row>
    <row r="306" spans="1:4" x14ac:dyDescent="0.15">
      <c r="A306" t="s">
        <v>3228</v>
      </c>
      <c r="B306" t="s">
        <v>3355</v>
      </c>
      <c r="C306" t="s">
        <v>3228</v>
      </c>
      <c r="D306" t="s">
        <v>3422</v>
      </c>
    </row>
    <row r="307" spans="1:4" x14ac:dyDescent="0.15">
      <c r="A307" t="s">
        <v>2982</v>
      </c>
      <c r="B307" t="s">
        <v>3337</v>
      </c>
      <c r="C307" t="s">
        <v>2982</v>
      </c>
      <c r="D307" t="s">
        <v>3382</v>
      </c>
    </row>
    <row r="308" spans="1:4" x14ac:dyDescent="0.15">
      <c r="A308" t="s">
        <v>3071</v>
      </c>
      <c r="B308" t="s">
        <v>3344</v>
      </c>
      <c r="C308" t="s">
        <v>3071</v>
      </c>
      <c r="D308" t="s">
        <v>3401</v>
      </c>
    </row>
    <row r="309" spans="1:4" x14ac:dyDescent="0.15">
      <c r="A309" t="s">
        <v>2951</v>
      </c>
      <c r="B309" t="s">
        <v>3333</v>
      </c>
      <c r="C309" t="s">
        <v>2951</v>
      </c>
      <c r="D309" t="s">
        <v>3373</v>
      </c>
    </row>
    <row r="310" spans="1:4" x14ac:dyDescent="0.15">
      <c r="A310" t="s">
        <v>3158</v>
      </c>
      <c r="B310" t="s">
        <v>3349</v>
      </c>
      <c r="C310" t="s">
        <v>3158</v>
      </c>
      <c r="D310" t="s">
        <v>3409</v>
      </c>
    </row>
    <row r="311" spans="1:4" x14ac:dyDescent="0.15">
      <c r="A311" t="s">
        <v>3275</v>
      </c>
      <c r="B311" t="s">
        <v>1832</v>
      </c>
      <c r="C311" t="s">
        <v>3275</v>
      </c>
      <c r="D311" t="s">
        <v>2788</v>
      </c>
    </row>
    <row r="312" spans="1:4" x14ac:dyDescent="0.15">
      <c r="A312" t="s">
        <v>3247</v>
      </c>
      <c r="B312" t="s">
        <v>1837</v>
      </c>
      <c r="C312" t="s">
        <v>3247</v>
      </c>
      <c r="D312" t="s">
        <v>2789</v>
      </c>
    </row>
    <row r="313" spans="1:4" x14ac:dyDescent="0.15">
      <c r="A313" t="s">
        <v>3117</v>
      </c>
      <c r="B313" t="s">
        <v>1839</v>
      </c>
      <c r="C313" t="s">
        <v>3117</v>
      </c>
      <c r="D313" t="s">
        <v>2790</v>
      </c>
    </row>
    <row r="314" spans="1:4" x14ac:dyDescent="0.15">
      <c r="A314" t="s">
        <v>3150</v>
      </c>
      <c r="B314" t="s">
        <v>1843</v>
      </c>
      <c r="C314" t="s">
        <v>3150</v>
      </c>
      <c r="D314" t="s">
        <v>2791</v>
      </c>
    </row>
    <row r="315" spans="1:4" x14ac:dyDescent="0.15">
      <c r="A315" t="s">
        <v>3040</v>
      </c>
      <c r="B315" t="s">
        <v>1846</v>
      </c>
      <c r="C315" t="s">
        <v>3040</v>
      </c>
      <c r="D315" t="s">
        <v>2792</v>
      </c>
    </row>
    <row r="316" spans="1:4" x14ac:dyDescent="0.15">
      <c r="A316" t="s">
        <v>3175</v>
      </c>
      <c r="B316" t="s">
        <v>1850</v>
      </c>
      <c r="C316" t="s">
        <v>3175</v>
      </c>
      <c r="D316" t="s">
        <v>2793</v>
      </c>
    </row>
    <row r="317" spans="1:4" x14ac:dyDescent="0.15">
      <c r="A317" t="s">
        <v>3111</v>
      </c>
      <c r="B317" t="s">
        <v>1853</v>
      </c>
      <c r="C317" t="s">
        <v>3111</v>
      </c>
      <c r="D317" t="s">
        <v>2794</v>
      </c>
    </row>
    <row r="318" spans="1:4" x14ac:dyDescent="0.15">
      <c r="A318" t="s">
        <v>3010</v>
      </c>
      <c r="B318" t="s">
        <v>1857</v>
      </c>
      <c r="C318" t="s">
        <v>3010</v>
      </c>
      <c r="D318" t="s">
        <v>2795</v>
      </c>
    </row>
    <row r="319" spans="1:4" x14ac:dyDescent="0.15">
      <c r="A319" t="s">
        <v>3037</v>
      </c>
      <c r="B319" t="s">
        <v>1862</v>
      </c>
      <c r="C319" t="s">
        <v>3037</v>
      </c>
      <c r="D319" t="s">
        <v>2505</v>
      </c>
    </row>
    <row r="320" spans="1:4" x14ac:dyDescent="0.15">
      <c r="A320" t="s">
        <v>3289</v>
      </c>
      <c r="B320" t="s">
        <v>1866</v>
      </c>
      <c r="C320" t="s">
        <v>3289</v>
      </c>
      <c r="D320" t="s">
        <v>1871</v>
      </c>
    </row>
    <row r="321" spans="1:4" x14ac:dyDescent="0.15">
      <c r="A321" t="s">
        <v>3029</v>
      </c>
      <c r="B321" t="s">
        <v>1872</v>
      </c>
      <c r="C321" t="s">
        <v>3029</v>
      </c>
      <c r="D321" t="s">
        <v>2796</v>
      </c>
    </row>
    <row r="322" spans="1:4" x14ac:dyDescent="0.15">
      <c r="A322" t="s">
        <v>2988</v>
      </c>
      <c r="B322" t="s">
        <v>1875</v>
      </c>
      <c r="C322" t="s">
        <v>2988</v>
      </c>
      <c r="D322" t="s">
        <v>2797</v>
      </c>
    </row>
    <row r="323" spans="1:4" x14ac:dyDescent="0.15">
      <c r="A323" t="s">
        <v>3096</v>
      </c>
      <c r="B323" t="s">
        <v>1879</v>
      </c>
      <c r="C323" t="s">
        <v>3096</v>
      </c>
      <c r="D323" t="s">
        <v>2798</v>
      </c>
    </row>
    <row r="324" spans="1:4" x14ac:dyDescent="0.15">
      <c r="A324" t="s">
        <v>2974</v>
      </c>
      <c r="B324" t="s">
        <v>1883</v>
      </c>
      <c r="C324" t="s">
        <v>2974</v>
      </c>
      <c r="D324" t="s">
        <v>2506</v>
      </c>
    </row>
    <row r="325" spans="1:4" x14ac:dyDescent="0.15">
      <c r="A325" t="s">
        <v>3207</v>
      </c>
      <c r="B325" t="s">
        <v>1887</v>
      </c>
      <c r="C325" t="s">
        <v>3207</v>
      </c>
      <c r="D325" t="s">
        <v>1890</v>
      </c>
    </row>
    <row r="326" spans="1:4" x14ac:dyDescent="0.15">
      <c r="A326" t="s">
        <v>3138</v>
      </c>
      <c r="B326" t="s">
        <v>1891</v>
      </c>
      <c r="C326" t="s">
        <v>3138</v>
      </c>
      <c r="D326" t="s">
        <v>2799</v>
      </c>
    </row>
    <row r="327" spans="1:4" x14ac:dyDescent="0.15">
      <c r="A327" t="s">
        <v>3048</v>
      </c>
      <c r="B327" t="s">
        <v>1895</v>
      </c>
      <c r="C327" t="s">
        <v>3048</v>
      </c>
      <c r="D327" t="s">
        <v>1897</v>
      </c>
    </row>
    <row r="328" spans="1:4" x14ac:dyDescent="0.15">
      <c r="A328" t="s">
        <v>3036</v>
      </c>
      <c r="B328" t="s">
        <v>1898</v>
      </c>
      <c r="C328" t="s">
        <v>3036</v>
      </c>
      <c r="D328" t="s">
        <v>2800</v>
      </c>
    </row>
    <row r="329" spans="1:4" x14ac:dyDescent="0.15">
      <c r="A329" t="s">
        <v>3277</v>
      </c>
      <c r="B329" t="s">
        <v>1903</v>
      </c>
      <c r="C329" t="s">
        <v>3277</v>
      </c>
      <c r="D329" t="s">
        <v>2801</v>
      </c>
    </row>
    <row r="330" spans="1:4" x14ac:dyDescent="0.15">
      <c r="A330" t="s">
        <v>3264</v>
      </c>
      <c r="B330" t="s">
        <v>1905</v>
      </c>
      <c r="C330" t="s">
        <v>3264</v>
      </c>
      <c r="D330" t="s">
        <v>1908</v>
      </c>
    </row>
    <row r="331" spans="1:4" x14ac:dyDescent="0.15">
      <c r="A331" t="s">
        <v>2925</v>
      </c>
      <c r="B331" t="s">
        <v>1910</v>
      </c>
      <c r="C331" t="s">
        <v>2925</v>
      </c>
      <c r="D331" t="s">
        <v>1914</v>
      </c>
    </row>
    <row r="332" spans="1:4" x14ac:dyDescent="0.15">
      <c r="A332" t="s">
        <v>3083</v>
      </c>
      <c r="B332" t="s">
        <v>1916</v>
      </c>
      <c r="C332" t="s">
        <v>3083</v>
      </c>
      <c r="D332" t="s">
        <v>1920</v>
      </c>
    </row>
    <row r="333" spans="1:4" x14ac:dyDescent="0.15">
      <c r="A333" t="s">
        <v>3287</v>
      </c>
      <c r="B333" t="s">
        <v>1921</v>
      </c>
      <c r="C333" t="s">
        <v>3287</v>
      </c>
      <c r="D333" t="s">
        <v>2507</v>
      </c>
    </row>
    <row r="334" spans="1:4" x14ac:dyDescent="0.15">
      <c r="A334" t="s">
        <v>3115</v>
      </c>
      <c r="B334" t="s">
        <v>1925</v>
      </c>
      <c r="C334" t="s">
        <v>3115</v>
      </c>
      <c r="D334" t="s">
        <v>2802</v>
      </c>
    </row>
    <row r="335" spans="1:4" x14ac:dyDescent="0.15">
      <c r="A335" t="s">
        <v>3039</v>
      </c>
      <c r="B335" t="s">
        <v>1928</v>
      </c>
      <c r="C335" t="s">
        <v>3039</v>
      </c>
      <c r="D335" t="s">
        <v>3391</v>
      </c>
    </row>
    <row r="336" spans="1:4" x14ac:dyDescent="0.15">
      <c r="A336" t="s">
        <v>2978</v>
      </c>
      <c r="B336" t="s">
        <v>1934</v>
      </c>
      <c r="C336" t="s">
        <v>2978</v>
      </c>
      <c r="D336" t="s">
        <v>1937</v>
      </c>
    </row>
    <row r="337" spans="1:4" x14ac:dyDescent="0.15">
      <c r="A337" t="s">
        <v>3159</v>
      </c>
      <c r="B337" t="s">
        <v>1938</v>
      </c>
      <c r="C337" t="s">
        <v>3159</v>
      </c>
      <c r="D337" t="s">
        <v>2508</v>
      </c>
    </row>
    <row r="338" spans="1:4" x14ac:dyDescent="0.15">
      <c r="A338" t="s">
        <v>3257</v>
      </c>
      <c r="B338" t="s">
        <v>1942</v>
      </c>
      <c r="C338" t="s">
        <v>3257</v>
      </c>
      <c r="D338" t="s">
        <v>2509</v>
      </c>
    </row>
    <row r="339" spans="1:4" x14ac:dyDescent="0.15">
      <c r="A339" t="s">
        <v>3113</v>
      </c>
      <c r="B339" t="s">
        <v>2569</v>
      </c>
      <c r="C339" t="s">
        <v>3113</v>
      </c>
      <c r="D339" t="s">
        <v>2510</v>
      </c>
    </row>
    <row r="340" spans="1:4" x14ac:dyDescent="0.15">
      <c r="A340" t="s">
        <v>3186</v>
      </c>
      <c r="B340" t="s">
        <v>1948</v>
      </c>
      <c r="C340" t="s">
        <v>3186</v>
      </c>
      <c r="D340" t="s">
        <v>1952</v>
      </c>
    </row>
    <row r="341" spans="1:4" x14ac:dyDescent="0.15">
      <c r="A341" t="s">
        <v>3042</v>
      </c>
      <c r="B341" t="s">
        <v>1954</v>
      </c>
      <c r="C341" t="s">
        <v>3042</v>
      </c>
      <c r="D341" t="s">
        <v>2511</v>
      </c>
    </row>
    <row r="342" spans="1:4" x14ac:dyDescent="0.15">
      <c r="A342" t="s">
        <v>3152</v>
      </c>
      <c r="B342" t="s">
        <v>1958</v>
      </c>
      <c r="C342" t="s">
        <v>3152</v>
      </c>
      <c r="D342" t="s">
        <v>2512</v>
      </c>
    </row>
    <row r="343" spans="1:4" x14ac:dyDescent="0.15">
      <c r="A343" t="s">
        <v>2935</v>
      </c>
      <c r="B343" t="s">
        <v>1962</v>
      </c>
      <c r="C343" t="s">
        <v>2935</v>
      </c>
      <c r="D343" t="s">
        <v>2513</v>
      </c>
    </row>
    <row r="344" spans="1:4" x14ac:dyDescent="0.15">
      <c r="A344" t="s">
        <v>3174</v>
      </c>
      <c r="B344" t="s">
        <v>1969</v>
      </c>
      <c r="C344" t="s">
        <v>3174</v>
      </c>
      <c r="D344" t="s">
        <v>2514</v>
      </c>
    </row>
    <row r="345" spans="1:4" x14ac:dyDescent="0.15">
      <c r="A345" t="s">
        <v>3168</v>
      </c>
      <c r="B345" t="s">
        <v>1972</v>
      </c>
      <c r="C345" t="s">
        <v>3168</v>
      </c>
      <c r="D345" t="s">
        <v>1975</v>
      </c>
    </row>
    <row r="346" spans="1:4" x14ac:dyDescent="0.15">
      <c r="A346" t="s">
        <v>2938</v>
      </c>
      <c r="B346" t="s">
        <v>1976</v>
      </c>
      <c r="C346" t="s">
        <v>2938</v>
      </c>
      <c r="D346" t="s">
        <v>1978</v>
      </c>
    </row>
    <row r="347" spans="1:4" x14ac:dyDescent="0.15">
      <c r="A347" t="s">
        <v>2999</v>
      </c>
      <c r="B347" t="s">
        <v>1979</v>
      </c>
      <c r="C347" t="s">
        <v>2999</v>
      </c>
      <c r="D347" t="s">
        <v>2515</v>
      </c>
    </row>
    <row r="348" spans="1:4" x14ac:dyDescent="0.15">
      <c r="A348" t="s">
        <v>3297</v>
      </c>
      <c r="B348" t="s">
        <v>1984</v>
      </c>
      <c r="C348" t="s">
        <v>3297</v>
      </c>
      <c r="D348" t="s">
        <v>2516</v>
      </c>
    </row>
    <row r="349" spans="1:4" x14ac:dyDescent="0.15">
      <c r="A349" t="s">
        <v>3020</v>
      </c>
      <c r="B349" t="s">
        <v>1987</v>
      </c>
      <c r="C349" t="s">
        <v>3020</v>
      </c>
      <c r="D349" t="s">
        <v>2803</v>
      </c>
    </row>
    <row r="350" spans="1:4" x14ac:dyDescent="0.15">
      <c r="A350" t="s">
        <v>3103</v>
      </c>
      <c r="B350" t="s">
        <v>1990</v>
      </c>
      <c r="C350" t="s">
        <v>3103</v>
      </c>
      <c r="D350" t="s">
        <v>2804</v>
      </c>
    </row>
    <row r="351" spans="1:4" x14ac:dyDescent="0.15">
      <c r="A351" t="s">
        <v>3231</v>
      </c>
      <c r="B351" t="s">
        <v>1997</v>
      </c>
      <c r="C351" t="s">
        <v>3231</v>
      </c>
      <c r="D351" t="s">
        <v>2517</v>
      </c>
    </row>
    <row r="352" spans="1:4" x14ac:dyDescent="0.15">
      <c r="A352" t="s">
        <v>3200</v>
      </c>
      <c r="B352" t="s">
        <v>2001</v>
      </c>
      <c r="C352" t="s">
        <v>3200</v>
      </c>
      <c r="D352" t="s">
        <v>2005</v>
      </c>
    </row>
    <row r="353" spans="1:4" x14ac:dyDescent="0.15">
      <c r="A353" t="s">
        <v>3109</v>
      </c>
      <c r="B353" t="s">
        <v>2006</v>
      </c>
      <c r="C353" t="s">
        <v>3109</v>
      </c>
      <c r="D353" t="s">
        <v>2009</v>
      </c>
    </row>
    <row r="354" spans="1:4" x14ac:dyDescent="0.15">
      <c r="A354" t="s">
        <v>3140</v>
      </c>
      <c r="B354" t="s">
        <v>2010</v>
      </c>
      <c r="C354" t="s">
        <v>3140</v>
      </c>
      <c r="D354" t="s">
        <v>2518</v>
      </c>
    </row>
    <row r="355" spans="1:4" x14ac:dyDescent="0.15">
      <c r="A355" t="s">
        <v>3270</v>
      </c>
      <c r="B355" t="s">
        <v>2017</v>
      </c>
      <c r="C355" t="s">
        <v>3270</v>
      </c>
      <c r="D355" t="s">
        <v>2519</v>
      </c>
    </row>
    <row r="356" spans="1:4" x14ac:dyDescent="0.15">
      <c r="A356" t="s">
        <v>3251</v>
      </c>
      <c r="B356" t="s">
        <v>2023</v>
      </c>
      <c r="C356" t="s">
        <v>3251</v>
      </c>
      <c r="D356" t="s">
        <v>2520</v>
      </c>
    </row>
    <row r="357" spans="1:4" x14ac:dyDescent="0.15">
      <c r="A357" t="s">
        <v>3246</v>
      </c>
      <c r="B357" t="s">
        <v>2028</v>
      </c>
      <c r="C357" t="s">
        <v>3246</v>
      </c>
      <c r="D357" t="s">
        <v>2521</v>
      </c>
    </row>
    <row r="358" spans="1:4" x14ac:dyDescent="0.15">
      <c r="A358" t="s">
        <v>3030</v>
      </c>
      <c r="B358" t="s">
        <v>3328</v>
      </c>
      <c r="C358" t="s">
        <v>3030</v>
      </c>
      <c r="D358" t="s">
        <v>2034</v>
      </c>
    </row>
    <row r="359" spans="1:4" x14ac:dyDescent="0.15">
      <c r="A359" t="s">
        <v>3091</v>
      </c>
      <c r="B359" t="s">
        <v>2038</v>
      </c>
      <c r="C359" t="s">
        <v>3091</v>
      </c>
      <c r="D359" t="s">
        <v>2522</v>
      </c>
    </row>
    <row r="360" spans="1:4" x14ac:dyDescent="0.15">
      <c r="A360" t="s">
        <v>3047</v>
      </c>
      <c r="B360" t="s">
        <v>2045</v>
      </c>
      <c r="C360" t="s">
        <v>3047</v>
      </c>
      <c r="D360" t="s">
        <v>2523</v>
      </c>
    </row>
    <row r="361" spans="1:4" x14ac:dyDescent="0.15">
      <c r="A361" t="s">
        <v>3293</v>
      </c>
      <c r="B361" t="s">
        <v>2048</v>
      </c>
      <c r="C361" t="s">
        <v>3293</v>
      </c>
      <c r="D361" t="s">
        <v>2052</v>
      </c>
    </row>
    <row r="362" spans="1:4" x14ac:dyDescent="0.15">
      <c r="A362" t="s">
        <v>3108</v>
      </c>
      <c r="B362" t="s">
        <v>2053</v>
      </c>
      <c r="C362" t="s">
        <v>3108</v>
      </c>
      <c r="D362" t="s">
        <v>2524</v>
      </c>
    </row>
    <row r="363" spans="1:4" x14ac:dyDescent="0.15">
      <c r="A363" t="s">
        <v>3213</v>
      </c>
      <c r="B363" t="s">
        <v>2068</v>
      </c>
      <c r="C363" t="s">
        <v>3213</v>
      </c>
      <c r="D363" t="s">
        <v>2525</v>
      </c>
    </row>
    <row r="364" spans="1:4" x14ac:dyDescent="0.15">
      <c r="A364" t="s">
        <v>2932</v>
      </c>
      <c r="B364" t="s">
        <v>2072</v>
      </c>
      <c r="C364" t="s">
        <v>2932</v>
      </c>
      <c r="D364" t="s">
        <v>2526</v>
      </c>
    </row>
    <row r="365" spans="1:4" x14ac:dyDescent="0.15">
      <c r="A365" t="s">
        <v>3201</v>
      </c>
      <c r="B365" t="s">
        <v>2081</v>
      </c>
      <c r="C365" t="s">
        <v>3201</v>
      </c>
      <c r="D365" t="s">
        <v>3419</v>
      </c>
    </row>
    <row r="366" spans="1:4" x14ac:dyDescent="0.15">
      <c r="A366" t="s">
        <v>3068</v>
      </c>
      <c r="B366" t="s">
        <v>2086</v>
      </c>
      <c r="C366" t="s">
        <v>3068</v>
      </c>
      <c r="D366" t="s">
        <v>2527</v>
      </c>
    </row>
    <row r="367" spans="1:4" x14ac:dyDescent="0.15">
      <c r="A367" t="s">
        <v>3161</v>
      </c>
      <c r="B367" t="s">
        <v>2090</v>
      </c>
      <c r="C367" t="s">
        <v>3161</v>
      </c>
      <c r="D367" t="s">
        <v>2093</v>
      </c>
    </row>
    <row r="368" spans="1:4" x14ac:dyDescent="0.15">
      <c r="A368" t="s">
        <v>3307</v>
      </c>
      <c r="B368" t="s">
        <v>2095</v>
      </c>
      <c r="C368" t="s">
        <v>3307</v>
      </c>
      <c r="D368" t="s">
        <v>2528</v>
      </c>
    </row>
    <row r="369" spans="1:4" x14ac:dyDescent="0.15">
      <c r="A369" t="s">
        <v>2939</v>
      </c>
      <c r="B369" t="s">
        <v>2099</v>
      </c>
      <c r="C369" t="s">
        <v>2939</v>
      </c>
      <c r="D369" t="s">
        <v>2529</v>
      </c>
    </row>
    <row r="370" spans="1:4" x14ac:dyDescent="0.15">
      <c r="A370" t="s">
        <v>3219</v>
      </c>
      <c r="B370" t="s">
        <v>2102</v>
      </c>
      <c r="C370" t="s">
        <v>3219</v>
      </c>
      <c r="D370" t="s">
        <v>2530</v>
      </c>
    </row>
    <row r="371" spans="1:4" x14ac:dyDescent="0.15">
      <c r="A371" t="s">
        <v>3177</v>
      </c>
      <c r="B371" t="s">
        <v>2108</v>
      </c>
      <c r="C371" t="s">
        <v>3177</v>
      </c>
      <c r="D371" t="s">
        <v>2112</v>
      </c>
    </row>
    <row r="372" spans="1:4" x14ac:dyDescent="0.15">
      <c r="A372" t="s">
        <v>3327</v>
      </c>
      <c r="B372" t="s">
        <v>2113</v>
      </c>
      <c r="C372" t="s">
        <v>3327</v>
      </c>
      <c r="D372" t="s">
        <v>2531</v>
      </c>
    </row>
    <row r="373" spans="1:4" x14ac:dyDescent="0.15">
      <c r="A373" t="s">
        <v>3298</v>
      </c>
      <c r="B373" t="s">
        <v>2118</v>
      </c>
      <c r="C373" t="s">
        <v>3298</v>
      </c>
      <c r="D373" t="s">
        <v>2532</v>
      </c>
    </row>
    <row r="374" spans="1:4" x14ac:dyDescent="0.15">
      <c r="A374" t="s">
        <v>3312</v>
      </c>
      <c r="B374" t="s">
        <v>2121</v>
      </c>
      <c r="C374" t="s">
        <v>3312</v>
      </c>
      <c r="D374" t="s">
        <v>2533</v>
      </c>
    </row>
    <row r="375" spans="1:4" x14ac:dyDescent="0.15">
      <c r="A375" t="s">
        <v>3124</v>
      </c>
      <c r="B375" t="s">
        <v>2127</v>
      </c>
      <c r="C375" t="s">
        <v>3124</v>
      </c>
      <c r="D375" t="s">
        <v>2534</v>
      </c>
    </row>
    <row r="376" spans="1:4" x14ac:dyDescent="0.15">
      <c r="A376" t="s">
        <v>3051</v>
      </c>
      <c r="B376" t="s">
        <v>2130</v>
      </c>
      <c r="C376" t="s">
        <v>3051</v>
      </c>
      <c r="D376" t="s">
        <v>2134</v>
      </c>
    </row>
    <row r="377" spans="1:4" x14ac:dyDescent="0.15">
      <c r="A377" t="s">
        <v>3285</v>
      </c>
      <c r="B377" t="s">
        <v>2135</v>
      </c>
      <c r="C377" t="s">
        <v>3285</v>
      </c>
      <c r="D377" t="s">
        <v>2535</v>
      </c>
    </row>
    <row r="378" spans="1:4" x14ac:dyDescent="0.15">
      <c r="A378" t="s">
        <v>3288</v>
      </c>
      <c r="B378" t="s">
        <v>2137</v>
      </c>
      <c r="C378" t="s">
        <v>3288</v>
      </c>
      <c r="D378" t="s">
        <v>2141</v>
      </c>
    </row>
    <row r="379" spans="1:4" x14ac:dyDescent="0.15">
      <c r="A379" t="s">
        <v>3209</v>
      </c>
      <c r="B379" t="s">
        <v>2142</v>
      </c>
      <c r="C379" t="s">
        <v>3209</v>
      </c>
      <c r="D379" t="s">
        <v>2536</v>
      </c>
    </row>
    <row r="380" spans="1:4" x14ac:dyDescent="0.15">
      <c r="A380" t="s">
        <v>3094</v>
      </c>
      <c r="B380" t="s">
        <v>2145</v>
      </c>
      <c r="C380" t="s">
        <v>3094</v>
      </c>
      <c r="D380" t="s">
        <v>2148</v>
      </c>
    </row>
    <row r="381" spans="1:4" x14ac:dyDescent="0.15">
      <c r="A381" t="s">
        <v>3080</v>
      </c>
      <c r="B381" t="s">
        <v>2149</v>
      </c>
      <c r="C381" t="s">
        <v>3080</v>
      </c>
      <c r="D381" t="s">
        <v>2537</v>
      </c>
    </row>
    <row r="382" spans="1:4" x14ac:dyDescent="0.15">
      <c r="A382" t="s">
        <v>3145</v>
      </c>
      <c r="B382" t="s">
        <v>2152</v>
      </c>
      <c r="C382" t="s">
        <v>3145</v>
      </c>
      <c r="D382" t="s">
        <v>2155</v>
      </c>
    </row>
    <row r="383" spans="1:4" x14ac:dyDescent="0.15">
      <c r="A383" t="s">
        <v>3203</v>
      </c>
      <c r="B383" t="s">
        <v>2161</v>
      </c>
      <c r="C383" t="s">
        <v>3203</v>
      </c>
      <c r="D383" t="s">
        <v>2538</v>
      </c>
    </row>
    <row r="384" spans="1:4" x14ac:dyDescent="0.15">
      <c r="A384" t="s">
        <v>2954</v>
      </c>
      <c r="B384" t="s">
        <v>2167</v>
      </c>
      <c r="C384" t="s">
        <v>2954</v>
      </c>
      <c r="D384" t="s">
        <v>2539</v>
      </c>
    </row>
    <row r="385" spans="1:4" x14ac:dyDescent="0.15">
      <c r="A385" t="s">
        <v>3167</v>
      </c>
      <c r="B385" t="s">
        <v>2172</v>
      </c>
      <c r="C385" t="s">
        <v>3167</v>
      </c>
      <c r="D385" t="s">
        <v>2540</v>
      </c>
    </row>
    <row r="386" spans="1:4" x14ac:dyDescent="0.15">
      <c r="A386" t="s">
        <v>3299</v>
      </c>
      <c r="B386" t="s">
        <v>2175</v>
      </c>
      <c r="C386" t="s">
        <v>3299</v>
      </c>
      <c r="D386" t="s">
        <v>2541</v>
      </c>
    </row>
    <row r="387" spans="1:4" x14ac:dyDescent="0.15">
      <c r="A387" t="s">
        <v>3322</v>
      </c>
      <c r="B387" t="s">
        <v>2178</v>
      </c>
      <c r="C387" t="s">
        <v>3322</v>
      </c>
      <c r="D387" t="s">
        <v>2542</v>
      </c>
    </row>
    <row r="388" spans="1:4" x14ac:dyDescent="0.15">
      <c r="A388" t="s">
        <v>3065</v>
      </c>
      <c r="B388" t="s">
        <v>2181</v>
      </c>
      <c r="C388" t="s">
        <v>3065</v>
      </c>
      <c r="D388" t="s">
        <v>2543</v>
      </c>
    </row>
    <row r="389" spans="1:4" x14ac:dyDescent="0.15">
      <c r="A389" t="s">
        <v>3208</v>
      </c>
      <c r="B389" t="s">
        <v>2186</v>
      </c>
      <c r="C389" t="s">
        <v>3208</v>
      </c>
      <c r="D389" t="s">
        <v>2544</v>
      </c>
    </row>
    <row r="390" spans="1:4" x14ac:dyDescent="0.15">
      <c r="A390" t="s">
        <v>3017</v>
      </c>
      <c r="B390" t="s">
        <v>2189</v>
      </c>
      <c r="C390" t="s">
        <v>3017</v>
      </c>
      <c r="D390" t="s">
        <v>2545</v>
      </c>
    </row>
    <row r="391" spans="1:4" x14ac:dyDescent="0.15">
      <c r="A391" t="s">
        <v>3232</v>
      </c>
      <c r="B391" t="s">
        <v>2192</v>
      </c>
      <c r="C391" t="s">
        <v>3232</v>
      </c>
      <c r="D391" t="s">
        <v>2546</v>
      </c>
    </row>
    <row r="392" spans="1:4" x14ac:dyDescent="0.15">
      <c r="A392" t="s">
        <v>3022</v>
      </c>
      <c r="B392" t="s">
        <v>2195</v>
      </c>
      <c r="C392" t="s">
        <v>3022</v>
      </c>
      <c r="D392" t="s">
        <v>2199</v>
      </c>
    </row>
    <row r="393" spans="1:4" x14ac:dyDescent="0.15">
      <c r="A393" t="s">
        <v>3012</v>
      </c>
      <c r="B393" t="s">
        <v>2201</v>
      </c>
      <c r="C393" t="s">
        <v>3012</v>
      </c>
      <c r="D393" t="s">
        <v>2547</v>
      </c>
    </row>
    <row r="394" spans="1:4" x14ac:dyDescent="0.15">
      <c r="A394" t="s">
        <v>3291</v>
      </c>
      <c r="B394" t="s">
        <v>2206</v>
      </c>
      <c r="C394" t="s">
        <v>3291</v>
      </c>
      <c r="D394" t="s">
        <v>2548</v>
      </c>
    </row>
    <row r="395" spans="1:4" x14ac:dyDescent="0.15">
      <c r="A395" t="s">
        <v>3112</v>
      </c>
      <c r="B395" t="s">
        <v>2210</v>
      </c>
      <c r="C395" t="s">
        <v>3112</v>
      </c>
      <c r="D395" t="s">
        <v>2549</v>
      </c>
    </row>
    <row r="396" spans="1:4" x14ac:dyDescent="0.15">
      <c r="A396" t="s">
        <v>2934</v>
      </c>
      <c r="B396" t="s">
        <v>2214</v>
      </c>
      <c r="C396" t="s">
        <v>2934</v>
      </c>
      <c r="D396" t="s">
        <v>2550</v>
      </c>
    </row>
    <row r="397" spans="1:4" x14ac:dyDescent="0.15">
      <c r="A397" t="s">
        <v>3239</v>
      </c>
      <c r="B397" t="s">
        <v>2217</v>
      </c>
      <c r="C397" t="s">
        <v>3239</v>
      </c>
      <c r="D397" t="s">
        <v>2551</v>
      </c>
    </row>
    <row r="398" spans="1:4" x14ac:dyDescent="0.15">
      <c r="A398" t="s">
        <v>3156</v>
      </c>
      <c r="B398" t="s">
        <v>2221</v>
      </c>
      <c r="C398" t="s">
        <v>3156</v>
      </c>
      <c r="D398" t="s">
        <v>2225</v>
      </c>
    </row>
    <row r="399" spans="1:4" x14ac:dyDescent="0.15">
      <c r="A399" t="s">
        <v>3149</v>
      </c>
      <c r="B399" t="s">
        <v>2227</v>
      </c>
      <c r="C399" t="s">
        <v>3149</v>
      </c>
      <c r="D399" t="s">
        <v>2552</v>
      </c>
    </row>
    <row r="400" spans="1:4" x14ac:dyDescent="0.15">
      <c r="A400" t="s">
        <v>3198</v>
      </c>
      <c r="B400" t="s">
        <v>2230</v>
      </c>
      <c r="C400" t="s">
        <v>3198</v>
      </c>
      <c r="D400" t="s">
        <v>2553</v>
      </c>
    </row>
    <row r="401" spans="1:4" x14ac:dyDescent="0.15">
      <c r="A401" t="s">
        <v>3026</v>
      </c>
      <c r="B401" t="s">
        <v>2235</v>
      </c>
      <c r="C401" t="s">
        <v>3026</v>
      </c>
      <c r="D401" t="s">
        <v>3387</v>
      </c>
    </row>
    <row r="402" spans="1:4" x14ac:dyDescent="0.15">
      <c r="A402" t="s">
        <v>3182</v>
      </c>
      <c r="B402" t="s">
        <v>2240</v>
      </c>
      <c r="C402" t="s">
        <v>3182</v>
      </c>
      <c r="D402" t="s">
        <v>3414</v>
      </c>
    </row>
    <row r="403" spans="1:4" x14ac:dyDescent="0.15">
      <c r="A403" t="s">
        <v>3190</v>
      </c>
      <c r="B403" t="s">
        <v>2242</v>
      </c>
      <c r="C403" t="s">
        <v>3190</v>
      </c>
      <c r="D403" t="s">
        <v>3417</v>
      </c>
    </row>
    <row r="404" spans="1:4" x14ac:dyDescent="0.15">
      <c r="A404" t="s">
        <v>3268</v>
      </c>
      <c r="B404" t="s">
        <v>2244</v>
      </c>
      <c r="C404" t="s">
        <v>3268</v>
      </c>
      <c r="D404" t="s">
        <v>2554</v>
      </c>
    </row>
  </sheetData>
  <sortState ref="A2:C404">
    <sortCondition ref="B2:B404"/>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69"/>
  <sheetViews>
    <sheetView topLeftCell="A60" workbookViewId="0">
      <selection activeCell="A69" sqref="A69:XFD69"/>
    </sheetView>
  </sheetViews>
  <sheetFormatPr baseColWidth="10" defaultColWidth="8.6640625" defaultRowHeight="13" x14ac:dyDescent="0.15"/>
  <cols>
    <col min="1" max="1" width="15.6640625" bestFit="1" customWidth="1"/>
  </cols>
  <sheetData>
    <row r="1" spans="1:137" s="1" customFormat="1" ht="39" x14ac:dyDescent="0.15">
      <c r="A1" s="78"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7" t="s">
        <v>2893</v>
      </c>
      <c r="T1" s="74" t="s">
        <v>2856</v>
      </c>
      <c r="U1" s="33" t="s">
        <v>18</v>
      </c>
      <c r="V1" s="33" t="s">
        <v>2348</v>
      </c>
      <c r="W1" s="33" t="s">
        <v>19</v>
      </c>
      <c r="X1" s="33" t="s">
        <v>20</v>
      </c>
      <c r="Y1" s="33" t="s">
        <v>21</v>
      </c>
      <c r="Z1" s="33" t="s">
        <v>22</v>
      </c>
      <c r="AA1" s="33" t="s">
        <v>23</v>
      </c>
      <c r="AB1" s="33" t="s">
        <v>24</v>
      </c>
      <c r="AC1" s="33" t="s">
        <v>25</v>
      </c>
      <c r="AD1" s="34" t="s">
        <v>26</v>
      </c>
      <c r="AE1" s="34" t="s">
        <v>2348</v>
      </c>
      <c r="AF1" s="34" t="s">
        <v>27</v>
      </c>
      <c r="AG1" s="34" t="s">
        <v>28</v>
      </c>
      <c r="AH1" s="34" t="s">
        <v>29</v>
      </c>
      <c r="AI1" s="34" t="s">
        <v>30</v>
      </c>
      <c r="AJ1" s="34" t="s">
        <v>31</v>
      </c>
      <c r="AK1" s="34" t="s">
        <v>32</v>
      </c>
      <c r="AL1" s="34" t="s">
        <v>33</v>
      </c>
      <c r="AM1" s="35" t="s">
        <v>34</v>
      </c>
      <c r="AN1" s="35" t="s">
        <v>2348</v>
      </c>
      <c r="AO1" s="35" t="s">
        <v>35</v>
      </c>
      <c r="AP1" s="35" t="s">
        <v>36</v>
      </c>
      <c r="AQ1" s="35" t="s">
        <v>37</v>
      </c>
      <c r="AR1" s="35" t="s">
        <v>38</v>
      </c>
      <c r="AS1" s="36" t="s">
        <v>39</v>
      </c>
      <c r="AT1" s="36" t="s">
        <v>2348</v>
      </c>
      <c r="AU1" s="36" t="s">
        <v>40</v>
      </c>
      <c r="AV1" s="36" t="s">
        <v>41</v>
      </c>
      <c r="AW1" s="36" t="s">
        <v>42</v>
      </c>
      <c r="AX1" s="37" t="s">
        <v>43</v>
      </c>
      <c r="AY1" s="37" t="s">
        <v>2348</v>
      </c>
      <c r="AZ1" s="37" t="s">
        <v>44</v>
      </c>
      <c r="BA1" s="37" t="s">
        <v>45</v>
      </c>
      <c r="BB1" s="37" t="s">
        <v>46</v>
      </c>
      <c r="BC1" s="38" t="s">
        <v>47</v>
      </c>
      <c r="BD1" s="38" t="s">
        <v>2348</v>
      </c>
      <c r="BE1" s="38" t="s">
        <v>48</v>
      </c>
      <c r="BF1" s="38" t="s">
        <v>49</v>
      </c>
      <c r="BG1" s="38" t="s">
        <v>50</v>
      </c>
      <c r="BH1" s="39" t="s">
        <v>51</v>
      </c>
      <c r="BI1" s="39" t="s">
        <v>2348</v>
      </c>
      <c r="BJ1" s="39" t="s">
        <v>52</v>
      </c>
      <c r="BK1" s="39" t="s">
        <v>53</v>
      </c>
      <c r="BL1" s="39" t="s">
        <v>54</v>
      </c>
      <c r="BM1" s="39" t="s">
        <v>55</v>
      </c>
      <c r="BN1" s="40" t="s">
        <v>56</v>
      </c>
      <c r="BO1" s="40" t="s">
        <v>2348</v>
      </c>
      <c r="BP1" s="40" t="s">
        <v>57</v>
      </c>
      <c r="BQ1" s="40" t="s">
        <v>58</v>
      </c>
      <c r="BR1" s="40" t="s">
        <v>59</v>
      </c>
      <c r="BS1" s="40" t="s">
        <v>60</v>
      </c>
      <c r="BT1" s="2" t="s">
        <v>61</v>
      </c>
      <c r="BU1" s="2" t="s">
        <v>62</v>
      </c>
      <c r="BV1" s="2" t="s">
        <v>63</v>
      </c>
      <c r="BW1" s="2" t="s">
        <v>2347</v>
      </c>
      <c r="BX1" s="2" t="s">
        <v>64</v>
      </c>
      <c r="BY1" s="2" t="s">
        <v>65</v>
      </c>
      <c r="BZ1" s="2" t="s">
        <v>2317</v>
      </c>
      <c r="CA1" s="2" t="s">
        <v>66</v>
      </c>
      <c r="CB1" s="2" t="s">
        <v>67</v>
      </c>
      <c r="CC1" s="2" t="s">
        <v>2336</v>
      </c>
      <c r="CD1" s="2" t="s">
        <v>2337</v>
      </c>
      <c r="CE1" s="2" t="s">
        <v>2338</v>
      </c>
      <c r="CF1" s="2" t="s">
        <v>2339</v>
      </c>
      <c r="CG1" s="2" t="s">
        <v>2340</v>
      </c>
      <c r="CH1" s="2" t="s">
        <v>2341</v>
      </c>
      <c r="CI1" s="2" t="s">
        <v>2342</v>
      </c>
      <c r="CJ1" s="2" t="s">
        <v>2343</v>
      </c>
      <c r="CK1" s="2" t="s">
        <v>2355</v>
      </c>
      <c r="CL1" s="2" t="s">
        <v>2356</v>
      </c>
      <c r="CM1" s="2" t="s">
        <v>2357</v>
      </c>
      <c r="CN1" s="2" t="s">
        <v>2358</v>
      </c>
      <c r="CO1" s="3" t="s">
        <v>68</v>
      </c>
      <c r="CP1" s="3"/>
      <c r="CQ1" s="3" t="s">
        <v>69</v>
      </c>
      <c r="CR1" s="3" t="s">
        <v>70</v>
      </c>
      <c r="CS1" s="3" t="s">
        <v>71</v>
      </c>
      <c r="CT1" s="3" t="s">
        <v>72</v>
      </c>
      <c r="CU1" s="3" t="s">
        <v>73</v>
      </c>
      <c r="CV1" s="3" t="s">
        <v>74</v>
      </c>
      <c r="CW1" s="3" t="s">
        <v>75</v>
      </c>
      <c r="CX1" s="4" t="s">
        <v>76</v>
      </c>
      <c r="CY1" s="4" t="s">
        <v>77</v>
      </c>
      <c r="CZ1" s="4" t="s">
        <v>78</v>
      </c>
      <c r="DA1" s="5" t="s">
        <v>79</v>
      </c>
      <c r="DB1" s="5"/>
      <c r="DC1" s="5" t="s">
        <v>80</v>
      </c>
      <c r="DD1" s="5" t="s">
        <v>81</v>
      </c>
      <c r="DE1" s="6" t="s">
        <v>82</v>
      </c>
      <c r="DF1" s="6"/>
      <c r="DG1" s="6" t="s">
        <v>83</v>
      </c>
      <c r="DH1" s="6" t="s">
        <v>84</v>
      </c>
      <c r="DI1" s="7" t="s">
        <v>85</v>
      </c>
      <c r="DJ1" s="7"/>
      <c r="DK1" s="7" t="s">
        <v>86</v>
      </c>
      <c r="DL1" s="7" t="s">
        <v>87</v>
      </c>
      <c r="DM1" s="8" t="s">
        <v>88</v>
      </c>
      <c r="DN1" s="8" t="s">
        <v>89</v>
      </c>
      <c r="DO1" s="8" t="s">
        <v>90</v>
      </c>
      <c r="DP1" s="9" t="s">
        <v>91</v>
      </c>
      <c r="DQ1" s="9" t="s">
        <v>92</v>
      </c>
      <c r="DR1" s="9" t="s">
        <v>93</v>
      </c>
      <c r="DS1" s="10" t="s">
        <v>94</v>
      </c>
      <c r="DT1" s="10" t="s">
        <v>95</v>
      </c>
      <c r="DU1" s="10" t="s">
        <v>96</v>
      </c>
      <c r="DV1" s="10" t="s">
        <v>97</v>
      </c>
      <c r="DW1" s="10" t="s">
        <v>98</v>
      </c>
      <c r="DX1" s="10" t="s">
        <v>99</v>
      </c>
      <c r="DY1" s="2" t="s">
        <v>100</v>
      </c>
      <c r="DZ1" s="2" t="s">
        <v>101</v>
      </c>
      <c r="EA1" s="2" t="s">
        <v>102</v>
      </c>
      <c r="EB1" s="2" t="s">
        <v>103</v>
      </c>
      <c r="EC1" s="2" t="s">
        <v>104</v>
      </c>
      <c r="ED1" s="2" t="s">
        <v>105</v>
      </c>
      <c r="EE1" s="2" t="s">
        <v>106</v>
      </c>
      <c r="EF1" s="2" t="s">
        <v>107</v>
      </c>
      <c r="EG1" s="2" t="s">
        <v>108</v>
      </c>
    </row>
    <row r="2" spans="1:137" s="13" customFormat="1" ht="117" x14ac:dyDescent="0.15">
      <c r="A2" s="13" t="s">
        <v>186</v>
      </c>
      <c r="B2" s="12"/>
      <c r="C2" s="12" t="s">
        <v>187</v>
      </c>
      <c r="D2" s="12" t="s">
        <v>188</v>
      </c>
      <c r="E2" s="12" t="s">
        <v>189</v>
      </c>
      <c r="F2" s="12"/>
      <c r="G2" s="12" t="s">
        <v>190</v>
      </c>
      <c r="H2" s="12" t="s">
        <v>178</v>
      </c>
      <c r="I2" s="12" t="s">
        <v>191</v>
      </c>
      <c r="J2" s="12"/>
      <c r="K2" s="12"/>
      <c r="L2" s="12"/>
      <c r="M2" s="12" t="s">
        <v>192</v>
      </c>
      <c r="N2" s="12"/>
      <c r="O2" s="12"/>
      <c r="P2" s="12" t="s">
        <v>118</v>
      </c>
      <c r="Q2" s="12" t="s">
        <v>119</v>
      </c>
      <c r="R2" s="12" t="s">
        <v>120</v>
      </c>
      <c r="S2" s="64"/>
      <c r="T2" s="64"/>
      <c r="U2" s="41" t="s">
        <v>193</v>
      </c>
      <c r="V2" s="41"/>
      <c r="W2" s="41" t="s">
        <v>194</v>
      </c>
      <c r="X2" s="41"/>
      <c r="Y2" s="41"/>
      <c r="Z2" s="41"/>
      <c r="AA2" s="41" t="s">
        <v>136</v>
      </c>
      <c r="AB2" s="41" t="s">
        <v>137</v>
      </c>
      <c r="AC2" s="41" t="s">
        <v>138</v>
      </c>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12"/>
      <c r="BU2" s="12"/>
      <c r="BV2" s="12"/>
      <c r="BW2" s="12"/>
      <c r="BX2" s="12" t="s">
        <v>139</v>
      </c>
      <c r="BY2" s="12"/>
      <c r="BZ2" s="12"/>
      <c r="CA2" s="12"/>
      <c r="CB2" s="12"/>
      <c r="CC2" s="12"/>
      <c r="CD2" s="12"/>
      <c r="CE2" s="12"/>
      <c r="CF2" s="12"/>
      <c r="CG2" s="12"/>
      <c r="CH2" s="12"/>
      <c r="CI2" s="12"/>
      <c r="CJ2" s="12"/>
      <c r="CK2" s="12"/>
      <c r="CL2" s="12"/>
      <c r="CM2" s="12"/>
      <c r="CN2" s="12"/>
      <c r="CO2" s="18" t="s">
        <v>2250</v>
      </c>
      <c r="CP2" s="12"/>
      <c r="CQ2" s="14" t="s">
        <v>2284</v>
      </c>
      <c r="CR2" s="12"/>
      <c r="CS2" s="12" t="s">
        <v>185</v>
      </c>
      <c r="CT2" s="12">
        <v>-122.1843279</v>
      </c>
      <c r="CU2" s="12">
        <v>37.426900936400003</v>
      </c>
      <c r="CV2" s="12">
        <v>-122.1781254</v>
      </c>
      <c r="CW2" s="12">
        <v>37.429751899999999</v>
      </c>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row>
    <row r="3" spans="1:137" s="13" customFormat="1" ht="247" x14ac:dyDescent="0.15">
      <c r="A3" s="13" t="s">
        <v>195</v>
      </c>
      <c r="B3" s="12"/>
      <c r="C3" s="12" t="s">
        <v>196</v>
      </c>
      <c r="D3" s="12" t="s">
        <v>197</v>
      </c>
      <c r="E3" s="12" t="s">
        <v>198</v>
      </c>
      <c r="F3" s="12"/>
      <c r="G3" s="12" t="s">
        <v>199</v>
      </c>
      <c r="H3" s="12" t="s">
        <v>200</v>
      </c>
      <c r="I3" s="12" t="s">
        <v>201</v>
      </c>
      <c r="J3" s="12" t="s">
        <v>114</v>
      </c>
      <c r="K3" s="12" t="s">
        <v>115</v>
      </c>
      <c r="L3" s="12" t="s">
        <v>116</v>
      </c>
      <c r="M3" s="12" t="s">
        <v>202</v>
      </c>
      <c r="N3" s="12"/>
      <c r="O3" s="12"/>
      <c r="P3" s="12" t="s">
        <v>118</v>
      </c>
      <c r="Q3" s="12" t="s">
        <v>119</v>
      </c>
      <c r="R3" s="12" t="s">
        <v>120</v>
      </c>
      <c r="S3" s="64"/>
      <c r="T3" s="64"/>
      <c r="U3" s="41" t="s">
        <v>203</v>
      </c>
      <c r="V3" s="41"/>
      <c r="W3" s="41" t="s">
        <v>194</v>
      </c>
      <c r="X3" s="41"/>
      <c r="Y3" s="41"/>
      <c r="Z3" s="41"/>
      <c r="AA3" s="41" t="s">
        <v>136</v>
      </c>
      <c r="AB3" s="41" t="s">
        <v>137</v>
      </c>
      <c r="AC3" s="41" t="s">
        <v>138</v>
      </c>
      <c r="AD3" s="41"/>
      <c r="AE3" s="41"/>
      <c r="AF3" s="41"/>
      <c r="AG3" s="41"/>
      <c r="AH3" s="41"/>
      <c r="AI3" s="41"/>
      <c r="AJ3" s="41"/>
      <c r="AK3" s="41"/>
      <c r="AL3" s="41"/>
      <c r="AM3" s="41" t="s">
        <v>153</v>
      </c>
      <c r="AN3" s="41"/>
      <c r="AO3" s="41"/>
      <c r="AP3" s="41" t="s">
        <v>133</v>
      </c>
      <c r="AQ3" s="41" t="s">
        <v>134</v>
      </c>
      <c r="AR3" s="41" t="s">
        <v>154</v>
      </c>
      <c r="AS3" s="41"/>
      <c r="AT3" s="41"/>
      <c r="AU3" s="41"/>
      <c r="AV3" s="41"/>
      <c r="AW3" s="41"/>
      <c r="AX3" s="41"/>
      <c r="AY3" s="41"/>
      <c r="AZ3" s="41"/>
      <c r="BA3" s="41"/>
      <c r="BB3" s="41"/>
      <c r="BC3" s="41"/>
      <c r="BD3" s="41"/>
      <c r="BE3" s="41"/>
      <c r="BF3" s="41"/>
      <c r="BG3" s="41"/>
      <c r="BH3" s="41" t="s">
        <v>204</v>
      </c>
      <c r="BI3" s="41"/>
      <c r="BJ3" s="41"/>
      <c r="BK3" s="41"/>
      <c r="BL3" s="41"/>
      <c r="BM3" s="41"/>
      <c r="BN3" s="41"/>
      <c r="BO3" s="41"/>
      <c r="BP3" s="41"/>
      <c r="BQ3" s="41"/>
      <c r="BR3" s="41"/>
      <c r="BS3" s="41"/>
      <c r="BT3" s="12"/>
      <c r="BU3" s="12"/>
      <c r="BV3" s="12"/>
      <c r="BW3" s="12"/>
      <c r="BX3" s="12" t="s">
        <v>139</v>
      </c>
      <c r="BY3" s="12"/>
      <c r="BZ3" s="12"/>
      <c r="CA3" s="12"/>
      <c r="CB3" s="12"/>
      <c r="CC3" s="12"/>
      <c r="CD3" s="12"/>
      <c r="CE3" s="12"/>
      <c r="CF3" s="12"/>
      <c r="CG3" s="12"/>
      <c r="CH3" s="12"/>
      <c r="CI3" s="12"/>
      <c r="CJ3" s="12"/>
      <c r="CK3" s="12"/>
      <c r="CL3" s="12"/>
      <c r="CM3" s="12"/>
      <c r="CN3" s="12"/>
      <c r="CO3" s="14" t="s">
        <v>2249</v>
      </c>
      <c r="CP3" s="12"/>
      <c r="CQ3" s="14" t="s">
        <v>2284</v>
      </c>
      <c r="CR3" s="12"/>
      <c r="CS3" s="12" t="s">
        <v>205</v>
      </c>
      <c r="CT3" s="12">
        <v>-122.20382600000001</v>
      </c>
      <c r="CU3" s="12">
        <v>37.415132999999997</v>
      </c>
      <c r="CV3" s="12">
        <v>-122.15022999999999</v>
      </c>
      <c r="CW3" s="12">
        <v>37.486955000000002</v>
      </c>
      <c r="CX3" s="12" t="s">
        <v>114</v>
      </c>
      <c r="CY3" s="12" t="s">
        <v>123</v>
      </c>
      <c r="CZ3" s="12" t="s">
        <v>116</v>
      </c>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row>
    <row r="4" spans="1:137" s="13" customFormat="1" ht="234" x14ac:dyDescent="0.15">
      <c r="A4" s="13" t="s">
        <v>206</v>
      </c>
      <c r="B4" s="12"/>
      <c r="C4" s="12" t="s">
        <v>207</v>
      </c>
      <c r="D4" s="12" t="s">
        <v>188</v>
      </c>
      <c r="E4" s="12" t="s">
        <v>208</v>
      </c>
      <c r="F4" s="12"/>
      <c r="G4" s="12" t="s">
        <v>209</v>
      </c>
      <c r="H4" s="12" t="s">
        <v>210</v>
      </c>
      <c r="I4" s="12" t="s">
        <v>211</v>
      </c>
      <c r="J4" s="12" t="s">
        <v>114</v>
      </c>
      <c r="K4" s="12" t="s">
        <v>115</v>
      </c>
      <c r="L4" s="12" t="s">
        <v>116</v>
      </c>
      <c r="M4" s="12" t="s">
        <v>202</v>
      </c>
      <c r="N4" s="12" t="s">
        <v>212</v>
      </c>
      <c r="O4" s="12"/>
      <c r="P4" s="12" t="s">
        <v>118</v>
      </c>
      <c r="Q4" s="12" t="s">
        <v>119</v>
      </c>
      <c r="R4" s="12" t="s">
        <v>120</v>
      </c>
      <c r="S4" s="64"/>
      <c r="T4" s="64"/>
      <c r="U4" s="41" t="s">
        <v>203</v>
      </c>
      <c r="V4" s="41"/>
      <c r="W4" s="41" t="s">
        <v>194</v>
      </c>
      <c r="X4" s="41"/>
      <c r="Y4" s="41"/>
      <c r="Z4" s="41"/>
      <c r="AA4" s="41" t="s">
        <v>136</v>
      </c>
      <c r="AB4" s="41" t="s">
        <v>137</v>
      </c>
      <c r="AC4" s="41" t="s">
        <v>138</v>
      </c>
      <c r="AD4" s="41"/>
      <c r="AE4" s="41"/>
      <c r="AF4" s="41"/>
      <c r="AG4" s="41"/>
      <c r="AH4" s="41"/>
      <c r="AI4" s="41"/>
      <c r="AJ4" s="41"/>
      <c r="AK4" s="41"/>
      <c r="AL4" s="41"/>
      <c r="AM4" s="41" t="s">
        <v>153</v>
      </c>
      <c r="AN4" s="41"/>
      <c r="AO4" s="41"/>
      <c r="AP4" s="41" t="s">
        <v>133</v>
      </c>
      <c r="AQ4" s="41" t="s">
        <v>134</v>
      </c>
      <c r="AR4" s="41" t="s">
        <v>154</v>
      </c>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12"/>
      <c r="BU4" s="12"/>
      <c r="BV4" s="12"/>
      <c r="BW4" s="12"/>
      <c r="BX4" s="12" t="s">
        <v>139</v>
      </c>
      <c r="BY4" s="12"/>
      <c r="BZ4" s="12"/>
      <c r="CA4" s="12"/>
      <c r="CB4" s="12"/>
      <c r="CC4" s="12"/>
      <c r="CD4" s="12"/>
      <c r="CE4" s="12"/>
      <c r="CF4" s="12"/>
      <c r="CG4" s="12"/>
      <c r="CH4" s="12"/>
      <c r="CI4" s="12"/>
      <c r="CJ4" s="12"/>
      <c r="CK4" s="12"/>
      <c r="CL4" s="12"/>
      <c r="CM4" s="12"/>
      <c r="CN4" s="12"/>
      <c r="CO4" s="14" t="s">
        <v>2249</v>
      </c>
      <c r="CP4" s="12"/>
      <c r="CQ4" s="14" t="s">
        <v>2284</v>
      </c>
      <c r="CR4" s="12"/>
      <c r="CS4" s="12" t="s">
        <v>205</v>
      </c>
      <c r="CT4" s="12">
        <v>-122.20382600000001</v>
      </c>
      <c r="CU4" s="12">
        <v>37.415132999999997</v>
      </c>
      <c r="CV4" s="12">
        <v>-122.15022999999999</v>
      </c>
      <c r="CW4" s="12">
        <v>37.486955000000002</v>
      </c>
      <c r="CX4" s="12" t="s">
        <v>114</v>
      </c>
      <c r="CY4" s="12" t="s">
        <v>123</v>
      </c>
      <c r="CZ4" s="12" t="s">
        <v>116</v>
      </c>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row>
    <row r="5" spans="1:137" s="13" customFormat="1" ht="130" x14ac:dyDescent="0.15">
      <c r="A5" s="13" t="s">
        <v>213</v>
      </c>
      <c r="B5" s="12"/>
      <c r="C5" s="12" t="s">
        <v>214</v>
      </c>
      <c r="D5" s="12" t="s">
        <v>197</v>
      </c>
      <c r="E5" s="12" t="s">
        <v>215</v>
      </c>
      <c r="F5" s="12"/>
      <c r="G5" s="12" t="s">
        <v>216</v>
      </c>
      <c r="H5" s="12" t="s">
        <v>217</v>
      </c>
      <c r="I5" s="12" t="s">
        <v>218</v>
      </c>
      <c r="J5" s="12" t="s">
        <v>114</v>
      </c>
      <c r="K5" s="12" t="s">
        <v>115</v>
      </c>
      <c r="L5" s="12" t="s">
        <v>116</v>
      </c>
      <c r="M5" s="12" t="s">
        <v>202</v>
      </c>
      <c r="N5" s="12" t="s">
        <v>219</v>
      </c>
      <c r="O5" s="12" t="s">
        <v>220</v>
      </c>
      <c r="P5" s="12" t="s">
        <v>118</v>
      </c>
      <c r="Q5" s="12" t="s">
        <v>119</v>
      </c>
      <c r="R5" s="12" t="s">
        <v>120</v>
      </c>
      <c r="S5" s="64"/>
      <c r="T5" s="64"/>
      <c r="U5" s="41"/>
      <c r="V5" s="41"/>
      <c r="W5" s="41"/>
      <c r="X5" s="41"/>
      <c r="Y5" s="41"/>
      <c r="Z5" s="41"/>
      <c r="AA5" s="41"/>
      <c r="AB5" s="41"/>
      <c r="AC5" s="41"/>
      <c r="AD5" s="41"/>
      <c r="AE5" s="41"/>
      <c r="AF5" s="41"/>
      <c r="AG5" s="41"/>
      <c r="AH5" s="41"/>
      <c r="AI5" s="41"/>
      <c r="AJ5" s="41"/>
      <c r="AK5" s="41"/>
      <c r="AL5" s="41"/>
      <c r="AM5" s="41" t="s">
        <v>153</v>
      </c>
      <c r="AN5" s="41"/>
      <c r="AO5" s="41"/>
      <c r="AP5" s="41" t="s">
        <v>133</v>
      </c>
      <c r="AQ5" s="41" t="s">
        <v>134</v>
      </c>
      <c r="AR5" s="41" t="s">
        <v>154</v>
      </c>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12"/>
      <c r="BU5" s="12"/>
      <c r="BV5" s="12"/>
      <c r="BW5" s="12"/>
      <c r="BX5" s="12" t="s">
        <v>139</v>
      </c>
      <c r="BY5" s="12"/>
      <c r="BZ5" s="12"/>
      <c r="CA5" s="12"/>
      <c r="CB5" s="12"/>
      <c r="CC5" s="12"/>
      <c r="CD5" s="12"/>
      <c r="CE5" s="12"/>
      <c r="CF5" s="12"/>
      <c r="CG5" s="12"/>
      <c r="CH5" s="12"/>
      <c r="CI5" s="12"/>
      <c r="CJ5" s="12"/>
      <c r="CK5" s="12"/>
      <c r="CL5" s="12"/>
      <c r="CM5" s="12"/>
      <c r="CN5" s="12"/>
      <c r="CO5" s="14" t="s">
        <v>2249</v>
      </c>
      <c r="CP5" s="12"/>
      <c r="CQ5" s="14" t="s">
        <v>2284</v>
      </c>
      <c r="CR5" s="12"/>
      <c r="CS5" s="12" t="s">
        <v>205</v>
      </c>
      <c r="CT5" s="12">
        <v>-122.20382600000001</v>
      </c>
      <c r="CU5" s="12">
        <v>37.415132999999997</v>
      </c>
      <c r="CV5" s="12">
        <v>-122.15022999999999</v>
      </c>
      <c r="CW5" s="12">
        <v>37.486955000000002</v>
      </c>
      <c r="CX5" s="12" t="s">
        <v>114</v>
      </c>
      <c r="CY5" s="12" t="s">
        <v>123</v>
      </c>
      <c r="CZ5" s="12" t="s">
        <v>116</v>
      </c>
      <c r="DA5" s="14" t="s">
        <v>2283</v>
      </c>
      <c r="DB5" s="12"/>
      <c r="DC5" s="14" t="s">
        <v>123</v>
      </c>
      <c r="DD5" s="20" t="s">
        <v>2286</v>
      </c>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row>
    <row r="6" spans="1:137" s="13" customFormat="1" ht="208" x14ac:dyDescent="0.15">
      <c r="A6" s="13" t="s">
        <v>242</v>
      </c>
      <c r="B6" s="12"/>
      <c r="C6" s="12" t="s">
        <v>243</v>
      </c>
      <c r="D6" s="12" t="s">
        <v>168</v>
      </c>
      <c r="E6" s="12" t="s">
        <v>244</v>
      </c>
      <c r="F6" s="12"/>
      <c r="G6" s="12" t="s">
        <v>245</v>
      </c>
      <c r="H6" s="12" t="s">
        <v>246</v>
      </c>
      <c r="I6" s="12" t="s">
        <v>247</v>
      </c>
      <c r="J6" s="12"/>
      <c r="K6" s="12"/>
      <c r="L6" s="12"/>
      <c r="M6" s="12" t="s">
        <v>248</v>
      </c>
      <c r="N6" s="12"/>
      <c r="O6" s="12"/>
      <c r="P6" s="12" t="s">
        <v>118</v>
      </c>
      <c r="Q6" s="12" t="s">
        <v>119</v>
      </c>
      <c r="R6" s="12" t="s">
        <v>120</v>
      </c>
      <c r="S6" s="64"/>
      <c r="T6" s="64"/>
      <c r="U6" s="41"/>
      <c r="V6" s="41"/>
      <c r="W6" s="41"/>
      <c r="X6" s="41"/>
      <c r="Y6" s="41"/>
      <c r="Z6" s="41"/>
      <c r="AA6" s="41"/>
      <c r="AB6" s="41"/>
      <c r="AC6" s="41"/>
      <c r="AD6" s="41"/>
      <c r="AE6" s="41"/>
      <c r="AF6" s="41"/>
      <c r="AG6" s="41"/>
      <c r="AH6" s="41"/>
      <c r="AI6" s="41"/>
      <c r="AJ6" s="41"/>
      <c r="AK6" s="41"/>
      <c r="AL6" s="41"/>
      <c r="AM6" s="41" t="s">
        <v>249</v>
      </c>
      <c r="AN6" s="41"/>
      <c r="AO6" s="41" t="s">
        <v>250</v>
      </c>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12"/>
      <c r="BU6" s="12"/>
      <c r="BV6" s="12"/>
      <c r="BW6" s="12"/>
      <c r="BX6" s="12" t="s">
        <v>139</v>
      </c>
      <c r="BY6" s="12"/>
      <c r="BZ6" s="12"/>
      <c r="CA6" s="12"/>
      <c r="CB6" s="12"/>
      <c r="CC6" s="12"/>
      <c r="CD6" s="12"/>
      <c r="CE6" s="12"/>
      <c r="CF6" s="12"/>
      <c r="CG6" s="12"/>
      <c r="CH6" s="12"/>
      <c r="CI6" s="12"/>
      <c r="CJ6" s="12"/>
      <c r="CK6" s="12"/>
      <c r="CL6" s="12"/>
      <c r="CM6" s="12"/>
      <c r="CN6" s="12"/>
      <c r="CO6" s="18" t="s">
        <v>2313</v>
      </c>
      <c r="CP6" s="12"/>
      <c r="CQ6" s="14" t="s">
        <v>2284</v>
      </c>
      <c r="CR6" s="12"/>
      <c r="CS6" s="12" t="s">
        <v>251</v>
      </c>
      <c r="CT6" s="12">
        <v>-122.24039</v>
      </c>
      <c r="CU6" s="12">
        <v>37.405577999999998</v>
      </c>
      <c r="CV6" s="12">
        <v>-122.115032</v>
      </c>
      <c r="CW6" s="12">
        <v>37.466396000000003</v>
      </c>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row>
    <row r="7" spans="1:137" s="13" customFormat="1" ht="234" x14ac:dyDescent="0.15">
      <c r="A7" s="13" t="s">
        <v>290</v>
      </c>
      <c r="B7" s="12"/>
      <c r="C7" s="12" t="s">
        <v>291</v>
      </c>
      <c r="D7" s="12" t="s">
        <v>145</v>
      </c>
      <c r="E7" s="12" t="s">
        <v>292</v>
      </c>
      <c r="F7" s="12"/>
      <c r="G7" s="12" t="s">
        <v>293</v>
      </c>
      <c r="H7" s="12" t="s">
        <v>294</v>
      </c>
      <c r="I7" s="12"/>
      <c r="J7" s="12" t="s">
        <v>114</v>
      </c>
      <c r="K7" s="12" t="s">
        <v>115</v>
      </c>
      <c r="L7" s="12" t="s">
        <v>116</v>
      </c>
      <c r="M7" s="12"/>
      <c r="N7" s="12"/>
      <c r="O7" s="12"/>
      <c r="P7" s="12" t="s">
        <v>118</v>
      </c>
      <c r="Q7" s="12" t="s">
        <v>119</v>
      </c>
      <c r="R7" s="12" t="s">
        <v>120</v>
      </c>
      <c r="S7" s="64"/>
      <c r="T7" s="64"/>
      <c r="U7" s="41"/>
      <c r="V7" s="41"/>
      <c r="W7" s="41"/>
      <c r="X7" s="41"/>
      <c r="Y7" s="41"/>
      <c r="Z7" s="41"/>
      <c r="AA7" s="41"/>
      <c r="AB7" s="41"/>
      <c r="AC7" s="41"/>
      <c r="AD7" s="41"/>
      <c r="AE7" s="41"/>
      <c r="AF7" s="41"/>
      <c r="AG7" s="41"/>
      <c r="AH7" s="41"/>
      <c r="AI7" s="41"/>
      <c r="AJ7" s="41"/>
      <c r="AK7" s="41"/>
      <c r="AL7" s="41"/>
      <c r="AM7" s="41" t="s">
        <v>153</v>
      </c>
      <c r="AN7" s="41"/>
      <c r="AO7" s="41"/>
      <c r="AP7" s="41" t="s">
        <v>133</v>
      </c>
      <c r="AQ7" s="41" t="s">
        <v>134</v>
      </c>
      <c r="AR7" s="41" t="s">
        <v>154</v>
      </c>
      <c r="AS7" s="41"/>
      <c r="AT7" s="41"/>
      <c r="AU7" s="41"/>
      <c r="AV7" s="41"/>
      <c r="AW7" s="41"/>
      <c r="AX7" s="41"/>
      <c r="AY7" s="41"/>
      <c r="AZ7" s="41"/>
      <c r="BA7" s="41"/>
      <c r="BB7" s="41"/>
      <c r="BC7" s="41"/>
      <c r="BD7" s="41"/>
      <c r="BE7" s="41"/>
      <c r="BF7" s="41"/>
      <c r="BG7" s="41"/>
      <c r="BH7" s="41" t="s">
        <v>2722</v>
      </c>
      <c r="BI7" s="41" t="s">
        <v>2715</v>
      </c>
      <c r="BJ7" s="41"/>
      <c r="BK7" s="41" t="s">
        <v>133</v>
      </c>
      <c r="BL7" s="41" t="s">
        <v>134</v>
      </c>
      <c r="BM7" s="19" t="s">
        <v>2723</v>
      </c>
      <c r="BN7" s="41"/>
      <c r="BO7" s="41"/>
      <c r="BP7" s="41"/>
      <c r="BQ7" s="41"/>
      <c r="BR7" s="41"/>
      <c r="BS7" s="41"/>
      <c r="BT7" s="12"/>
      <c r="BU7" s="12"/>
      <c r="BV7" s="12"/>
      <c r="BW7" s="12"/>
      <c r="BX7" s="12" t="s">
        <v>266</v>
      </c>
      <c r="BY7" s="12"/>
      <c r="BZ7" s="12"/>
      <c r="CA7" s="12"/>
      <c r="CB7" s="12"/>
      <c r="CC7" s="12"/>
      <c r="CD7" s="12"/>
      <c r="CE7" s="12"/>
      <c r="CF7" s="12"/>
      <c r="CG7" s="12"/>
      <c r="CH7" s="12"/>
      <c r="CI7" s="12"/>
      <c r="CJ7" s="12"/>
      <c r="CK7" s="12"/>
      <c r="CL7" s="12"/>
      <c r="CM7" s="12"/>
      <c r="CN7" s="12"/>
      <c r="CO7" s="14" t="s">
        <v>2249</v>
      </c>
      <c r="CP7" s="12"/>
      <c r="CQ7" s="14" t="s">
        <v>2284</v>
      </c>
      <c r="CR7" s="12"/>
      <c r="CS7" s="12" t="s">
        <v>295</v>
      </c>
      <c r="CT7" s="12">
        <v>-122.191292</v>
      </c>
      <c r="CU7" s="12">
        <v>37.406339000000003</v>
      </c>
      <c r="CV7" s="12">
        <v>-122.149475</v>
      </c>
      <c r="CW7" s="12">
        <v>37.443536999999999</v>
      </c>
      <c r="CX7" s="12" t="s">
        <v>114</v>
      </c>
      <c r="CY7" s="12" t="s">
        <v>123</v>
      </c>
      <c r="CZ7" s="12" t="s">
        <v>116</v>
      </c>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row>
    <row r="8" spans="1:137" s="13" customFormat="1" ht="234" x14ac:dyDescent="0.15">
      <c r="A8" s="13" t="s">
        <v>314</v>
      </c>
      <c r="B8" s="12"/>
      <c r="C8" s="12" t="s">
        <v>315</v>
      </c>
      <c r="D8" s="12" t="s">
        <v>197</v>
      </c>
      <c r="E8" s="12" t="s">
        <v>316</v>
      </c>
      <c r="F8" s="12"/>
      <c r="G8" s="12" t="s">
        <v>199</v>
      </c>
      <c r="H8" s="12" t="s">
        <v>178</v>
      </c>
      <c r="I8" s="12" t="s">
        <v>191</v>
      </c>
      <c r="J8" s="12"/>
      <c r="K8" s="12"/>
      <c r="L8" s="12"/>
      <c r="M8" s="12" t="s">
        <v>317</v>
      </c>
      <c r="N8" s="12"/>
      <c r="O8" s="12"/>
      <c r="P8" s="12" t="s">
        <v>118</v>
      </c>
      <c r="Q8" s="12" t="s">
        <v>119</v>
      </c>
      <c r="R8" s="12" t="s">
        <v>120</v>
      </c>
      <c r="S8" s="64"/>
      <c r="T8" s="64"/>
      <c r="U8" s="41" t="s">
        <v>318</v>
      </c>
      <c r="V8" s="41"/>
      <c r="W8" s="41" t="s">
        <v>319</v>
      </c>
      <c r="X8" s="41"/>
      <c r="Y8" s="41"/>
      <c r="Z8" s="41"/>
      <c r="AA8" s="41" t="s">
        <v>136</v>
      </c>
      <c r="AB8" s="41" t="s">
        <v>137</v>
      </c>
      <c r="AC8" s="41" t="s">
        <v>138</v>
      </c>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12"/>
      <c r="BU8" s="12"/>
      <c r="BV8" s="12"/>
      <c r="BW8" s="12"/>
      <c r="BX8" s="12" t="s">
        <v>266</v>
      </c>
      <c r="BY8" s="12"/>
      <c r="BZ8" s="12"/>
      <c r="CA8" s="12"/>
      <c r="CB8" s="12"/>
      <c r="CC8" s="12"/>
      <c r="CD8" s="12"/>
      <c r="CE8" s="12"/>
      <c r="CF8" s="12"/>
      <c r="CG8" s="12"/>
      <c r="CH8" s="12"/>
      <c r="CI8" s="12"/>
      <c r="CJ8" s="12"/>
      <c r="CK8" s="12"/>
      <c r="CL8" s="12"/>
      <c r="CM8" s="12"/>
      <c r="CN8" s="12"/>
      <c r="CO8" s="14" t="s">
        <v>2920</v>
      </c>
      <c r="CP8" s="12"/>
      <c r="CQ8" s="14" t="s">
        <v>2284</v>
      </c>
      <c r="CR8" s="12"/>
      <c r="CS8" s="12" t="s">
        <v>320</v>
      </c>
      <c r="CT8" s="12">
        <v>-122.43571799999999</v>
      </c>
      <c r="CU8" s="12">
        <v>37.718629</v>
      </c>
      <c r="CV8" s="12">
        <v>-121.534102</v>
      </c>
      <c r="CW8" s="12">
        <v>38.099877999999997</v>
      </c>
      <c r="CX8" s="12"/>
      <c r="CY8" s="12"/>
      <c r="CZ8" s="12"/>
      <c r="DA8" s="14"/>
      <c r="DB8" s="12"/>
      <c r="DC8" s="14"/>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row>
    <row r="9" spans="1:137" s="13" customFormat="1" ht="182" x14ac:dyDescent="0.15">
      <c r="A9" s="13" t="s">
        <v>323</v>
      </c>
      <c r="B9" s="12"/>
      <c r="C9" s="12" t="s">
        <v>324</v>
      </c>
      <c r="D9" s="12" t="s">
        <v>197</v>
      </c>
      <c r="E9" s="12" t="s">
        <v>325</v>
      </c>
      <c r="F9" s="12"/>
      <c r="G9" s="12" t="s">
        <v>326</v>
      </c>
      <c r="H9" s="12" t="s">
        <v>327</v>
      </c>
      <c r="I9" s="12" t="s">
        <v>328</v>
      </c>
      <c r="J9" s="12"/>
      <c r="K9" s="12"/>
      <c r="L9" s="12"/>
      <c r="M9" s="12" t="s">
        <v>329</v>
      </c>
      <c r="N9" s="12" t="s">
        <v>330</v>
      </c>
      <c r="O9" s="12"/>
      <c r="P9" s="12" t="s">
        <v>118</v>
      </c>
      <c r="Q9" s="12" t="s">
        <v>119</v>
      </c>
      <c r="R9" s="12" t="s">
        <v>120</v>
      </c>
      <c r="S9" s="64"/>
      <c r="T9" s="64"/>
      <c r="U9" s="41" t="s">
        <v>2184</v>
      </c>
      <c r="V9" s="41" t="s">
        <v>2710</v>
      </c>
      <c r="W9" s="41" t="s">
        <v>331</v>
      </c>
      <c r="X9" s="41" t="s">
        <v>133</v>
      </c>
      <c r="Y9" s="41" t="s">
        <v>134</v>
      </c>
      <c r="Z9" s="69" t="s">
        <v>2725</v>
      </c>
      <c r="AA9" s="41" t="s">
        <v>136</v>
      </c>
      <c r="AB9" s="41" t="s">
        <v>137</v>
      </c>
      <c r="AC9" s="41" t="s">
        <v>138</v>
      </c>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12"/>
      <c r="BU9" s="12"/>
      <c r="BV9" s="12"/>
      <c r="BW9" s="12"/>
      <c r="BX9" s="12" t="s">
        <v>266</v>
      </c>
      <c r="BY9" s="12"/>
      <c r="BZ9" s="12"/>
      <c r="CA9" s="12"/>
      <c r="CB9" s="12"/>
      <c r="CC9" s="12"/>
      <c r="CD9" s="12"/>
      <c r="CE9" s="12"/>
      <c r="CF9" s="12"/>
      <c r="CG9" s="12"/>
      <c r="CH9" s="12"/>
      <c r="CI9" s="12"/>
      <c r="CJ9" s="12"/>
      <c r="CK9" s="12"/>
      <c r="CL9" s="12"/>
      <c r="CM9" s="12"/>
      <c r="CN9" s="12"/>
      <c r="CO9" s="18" t="s">
        <v>2272</v>
      </c>
      <c r="CP9" s="12"/>
      <c r="CQ9" s="14" t="s">
        <v>123</v>
      </c>
      <c r="CR9" s="20" t="s">
        <v>2260</v>
      </c>
      <c r="CS9" s="12" t="s">
        <v>332</v>
      </c>
      <c r="CT9" s="12">
        <v>-123.066</v>
      </c>
      <c r="CU9" s="12">
        <v>39.797499999999999</v>
      </c>
      <c r="CV9" s="12">
        <v>-121.34229999999999</v>
      </c>
      <c r="CW9" s="12">
        <v>40.453099999999999</v>
      </c>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row>
    <row r="10" spans="1:137" s="13" customFormat="1" ht="195" x14ac:dyDescent="0.15">
      <c r="A10" s="13" t="s">
        <v>333</v>
      </c>
      <c r="B10" s="12"/>
      <c r="C10" s="12" t="s">
        <v>334</v>
      </c>
      <c r="D10" s="12" t="s">
        <v>197</v>
      </c>
      <c r="E10" s="12" t="s">
        <v>335</v>
      </c>
      <c r="F10" s="12"/>
      <c r="G10" s="12" t="s">
        <v>336</v>
      </c>
      <c r="H10" s="12" t="s">
        <v>178</v>
      </c>
      <c r="I10" s="12" t="s">
        <v>191</v>
      </c>
      <c r="J10" s="12"/>
      <c r="K10" s="12"/>
      <c r="L10" s="12"/>
      <c r="M10" s="12" t="s">
        <v>171</v>
      </c>
      <c r="N10" s="12"/>
      <c r="O10" s="12" t="s">
        <v>150</v>
      </c>
      <c r="P10" s="12" t="s">
        <v>118</v>
      </c>
      <c r="Q10" s="12" t="s">
        <v>119</v>
      </c>
      <c r="R10" s="12" t="s">
        <v>120</v>
      </c>
      <c r="S10" s="64"/>
      <c r="T10" s="64"/>
      <c r="U10" s="41" t="s">
        <v>337</v>
      </c>
      <c r="V10" s="41"/>
      <c r="W10" s="41" t="s">
        <v>194</v>
      </c>
      <c r="X10" s="41"/>
      <c r="Y10" s="41"/>
      <c r="Z10" s="41"/>
      <c r="AA10" s="41" t="s">
        <v>136</v>
      </c>
      <c r="AB10" s="41" t="s">
        <v>137</v>
      </c>
      <c r="AC10" s="41" t="s">
        <v>138</v>
      </c>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12"/>
      <c r="BU10" s="12"/>
      <c r="BV10" s="12"/>
      <c r="BW10" s="12"/>
      <c r="BX10" s="12" t="s">
        <v>266</v>
      </c>
      <c r="BY10" s="12"/>
      <c r="BZ10" s="12"/>
      <c r="CA10" s="12"/>
      <c r="CB10" s="12"/>
      <c r="CC10" s="12"/>
      <c r="CD10" s="12"/>
      <c r="CE10" s="12"/>
      <c r="CF10" s="12"/>
      <c r="CG10" s="12"/>
      <c r="CH10" s="12"/>
      <c r="CI10" s="12"/>
      <c r="CJ10" s="12"/>
      <c r="CK10" s="12"/>
      <c r="CL10" s="12"/>
      <c r="CM10" s="12"/>
      <c r="CN10" s="12"/>
      <c r="CO10" s="14" t="s">
        <v>2264</v>
      </c>
      <c r="CP10" s="12"/>
      <c r="CQ10" s="14" t="s">
        <v>2284</v>
      </c>
      <c r="CR10" s="12"/>
      <c r="CS10" s="12" t="s">
        <v>338</v>
      </c>
      <c r="CT10" s="12">
        <v>-121.909901</v>
      </c>
      <c r="CU10" s="12">
        <v>39.537424999999999</v>
      </c>
      <c r="CV10" s="12">
        <v>-121.688703</v>
      </c>
      <c r="CW10" s="12">
        <v>39.713332999999999</v>
      </c>
      <c r="CX10" s="12"/>
      <c r="CY10" s="12"/>
      <c r="CZ10" s="12"/>
      <c r="DA10" s="14" t="s">
        <v>2279</v>
      </c>
      <c r="DB10" s="12"/>
      <c r="DC10" s="14" t="s">
        <v>2284</v>
      </c>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row>
    <row r="11" spans="1:137" s="13" customFormat="1" ht="273" x14ac:dyDescent="0.15">
      <c r="A11" s="13" t="s">
        <v>339</v>
      </c>
      <c r="B11" s="12"/>
      <c r="C11" s="12" t="s">
        <v>340</v>
      </c>
      <c r="D11" s="12" t="s">
        <v>197</v>
      </c>
      <c r="E11" s="12" t="s">
        <v>341</v>
      </c>
      <c r="F11" s="12"/>
      <c r="G11" s="12" t="s">
        <v>336</v>
      </c>
      <c r="H11" s="12" t="s">
        <v>178</v>
      </c>
      <c r="I11" s="12" t="s">
        <v>191</v>
      </c>
      <c r="J11" s="12"/>
      <c r="K11" s="12"/>
      <c r="L11" s="12"/>
      <c r="M11" s="12" t="s">
        <v>171</v>
      </c>
      <c r="N11" s="12"/>
      <c r="O11" s="12" t="s">
        <v>150</v>
      </c>
      <c r="P11" s="12" t="s">
        <v>118</v>
      </c>
      <c r="Q11" s="12" t="s">
        <v>119</v>
      </c>
      <c r="R11" s="12" t="s">
        <v>120</v>
      </c>
      <c r="S11" s="64"/>
      <c r="T11" s="64"/>
      <c r="U11" s="41" t="s">
        <v>337</v>
      </c>
      <c r="V11" s="41"/>
      <c r="W11" s="41" t="s">
        <v>194</v>
      </c>
      <c r="X11" s="41"/>
      <c r="Y11" s="41"/>
      <c r="Z11" s="41"/>
      <c r="AA11" s="41" t="s">
        <v>136</v>
      </c>
      <c r="AB11" s="41" t="s">
        <v>137</v>
      </c>
      <c r="AC11" s="41" t="s">
        <v>138</v>
      </c>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12"/>
      <c r="BU11" s="12"/>
      <c r="BV11" s="12"/>
      <c r="BW11" s="12"/>
      <c r="BX11" s="12" t="s">
        <v>266</v>
      </c>
      <c r="BY11" s="12"/>
      <c r="BZ11" s="12"/>
      <c r="CA11" s="12"/>
      <c r="CB11" s="12"/>
      <c r="CC11" s="12"/>
      <c r="CD11" s="12"/>
      <c r="CE11" s="12"/>
      <c r="CF11" s="12"/>
      <c r="CG11" s="12"/>
      <c r="CH11" s="12"/>
      <c r="CI11" s="12"/>
      <c r="CJ11" s="12"/>
      <c r="CK11" s="12"/>
      <c r="CL11" s="12"/>
      <c r="CM11" s="12"/>
      <c r="CN11" s="12"/>
      <c r="CO11" s="14" t="s">
        <v>2264</v>
      </c>
      <c r="CP11" s="12"/>
      <c r="CQ11" s="14" t="s">
        <v>2284</v>
      </c>
      <c r="CR11" s="12"/>
      <c r="CS11" s="12" t="s">
        <v>338</v>
      </c>
      <c r="CT11" s="12">
        <v>-121.909901</v>
      </c>
      <c r="CU11" s="12">
        <v>39.537424999999999</v>
      </c>
      <c r="CV11" s="12">
        <v>-121.688703</v>
      </c>
      <c r="CW11" s="12">
        <v>39.713332999999999</v>
      </c>
      <c r="CX11" s="12"/>
      <c r="CY11" s="12"/>
      <c r="CZ11" s="12"/>
      <c r="DA11" s="14" t="s">
        <v>2279</v>
      </c>
      <c r="DB11" s="12"/>
      <c r="DC11" s="14" t="s">
        <v>2284</v>
      </c>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row>
    <row r="12" spans="1:137" s="13" customFormat="1" ht="260" x14ac:dyDescent="0.15">
      <c r="A12" s="13" t="s">
        <v>342</v>
      </c>
      <c r="B12" s="12"/>
      <c r="C12" s="12" t="s">
        <v>343</v>
      </c>
      <c r="D12" s="12" t="s">
        <v>197</v>
      </c>
      <c r="E12" s="12" t="s">
        <v>344</v>
      </c>
      <c r="F12" s="12"/>
      <c r="G12" s="12" t="s">
        <v>345</v>
      </c>
      <c r="H12" s="12" t="s">
        <v>178</v>
      </c>
      <c r="I12" s="12" t="s">
        <v>191</v>
      </c>
      <c r="J12" s="12" t="s">
        <v>114</v>
      </c>
      <c r="K12" s="12" t="s">
        <v>115</v>
      </c>
      <c r="L12" s="12" t="s">
        <v>116</v>
      </c>
      <c r="M12" s="12" t="s">
        <v>171</v>
      </c>
      <c r="N12" s="12"/>
      <c r="O12" s="12" t="s">
        <v>150</v>
      </c>
      <c r="P12" s="12" t="s">
        <v>118</v>
      </c>
      <c r="Q12" s="12" t="s">
        <v>119</v>
      </c>
      <c r="R12" s="12" t="s">
        <v>120</v>
      </c>
      <c r="S12" s="64"/>
      <c r="T12" s="64"/>
      <c r="U12" s="41"/>
      <c r="V12" s="41"/>
      <c r="W12" s="41"/>
      <c r="X12" s="41"/>
      <c r="Y12" s="41"/>
      <c r="Z12" s="41"/>
      <c r="AA12" s="41"/>
      <c r="AB12" s="41"/>
      <c r="AC12" s="41"/>
      <c r="AD12" s="41"/>
      <c r="AE12" s="41"/>
      <c r="AF12" s="41"/>
      <c r="AG12" s="41"/>
      <c r="AH12" s="41"/>
      <c r="AI12" s="41"/>
      <c r="AJ12" s="41"/>
      <c r="AK12" s="41"/>
      <c r="AL12" s="41"/>
      <c r="AM12" s="41" t="s">
        <v>153</v>
      </c>
      <c r="AN12" s="41"/>
      <c r="AO12" s="41"/>
      <c r="AP12" s="41" t="s">
        <v>133</v>
      </c>
      <c r="AQ12" s="41" t="s">
        <v>134</v>
      </c>
      <c r="AR12" s="41" t="s">
        <v>154</v>
      </c>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12"/>
      <c r="BU12" s="12"/>
      <c r="BV12" s="12"/>
      <c r="BW12" s="12"/>
      <c r="BX12" s="12" t="s">
        <v>266</v>
      </c>
      <c r="BY12" s="12"/>
      <c r="BZ12" s="12"/>
      <c r="CA12" s="12"/>
      <c r="CB12" s="12"/>
      <c r="CC12" s="12"/>
      <c r="CD12" s="12"/>
      <c r="CE12" s="12"/>
      <c r="CF12" s="12"/>
      <c r="CG12" s="12"/>
      <c r="CH12" s="12"/>
      <c r="CI12" s="12"/>
      <c r="CJ12" s="12"/>
      <c r="CK12" s="12"/>
      <c r="CL12" s="12"/>
      <c r="CM12" s="12"/>
      <c r="CN12" s="12"/>
      <c r="CO12" s="14" t="s">
        <v>2249</v>
      </c>
      <c r="CP12" s="12"/>
      <c r="CQ12" s="14" t="s">
        <v>2284</v>
      </c>
      <c r="CR12" s="12"/>
      <c r="CS12" s="12" t="s">
        <v>205</v>
      </c>
      <c r="CT12" s="12">
        <v>-122.20382600000001</v>
      </c>
      <c r="CU12" s="12">
        <v>37.415132999999997</v>
      </c>
      <c r="CV12" s="12">
        <v>-122.15022999999999</v>
      </c>
      <c r="CW12" s="12">
        <v>37.486955000000002</v>
      </c>
      <c r="CX12" s="12" t="s">
        <v>114</v>
      </c>
      <c r="CY12" s="12" t="s">
        <v>123</v>
      </c>
      <c r="CZ12" s="12" t="s">
        <v>116</v>
      </c>
      <c r="DA12" s="14" t="s">
        <v>2268</v>
      </c>
      <c r="DB12" s="14" t="s">
        <v>2285</v>
      </c>
      <c r="DC12" s="14" t="s">
        <v>123</v>
      </c>
      <c r="DD12" s="12" t="s">
        <v>2619</v>
      </c>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row>
    <row r="13" spans="1:137" s="13" customFormat="1" ht="169" x14ac:dyDescent="0.15">
      <c r="A13" s="13" t="s">
        <v>388</v>
      </c>
      <c r="B13" s="12"/>
      <c r="C13" s="12" t="s">
        <v>389</v>
      </c>
      <c r="D13" s="12" t="s">
        <v>284</v>
      </c>
      <c r="E13" s="12" t="s">
        <v>390</v>
      </c>
      <c r="F13" s="12"/>
      <c r="G13" s="12" t="s">
        <v>385</v>
      </c>
      <c r="H13" s="12" t="s">
        <v>391</v>
      </c>
      <c r="I13" s="12" t="s">
        <v>392</v>
      </c>
      <c r="J13" s="12" t="s">
        <v>114</v>
      </c>
      <c r="K13" s="12" t="s">
        <v>115</v>
      </c>
      <c r="L13" s="12" t="s">
        <v>116</v>
      </c>
      <c r="M13" s="12"/>
      <c r="N13" s="12"/>
      <c r="O13" s="12"/>
      <c r="P13" s="12" t="s">
        <v>118</v>
      </c>
      <c r="Q13" s="12" t="s">
        <v>119</v>
      </c>
      <c r="R13" s="12" t="s">
        <v>120</v>
      </c>
      <c r="S13" s="64"/>
      <c r="T13" s="64"/>
      <c r="U13" s="41"/>
      <c r="V13" s="41"/>
      <c r="W13" s="41"/>
      <c r="X13" s="41"/>
      <c r="Y13" s="41"/>
      <c r="Z13" s="41"/>
      <c r="AA13" s="41"/>
      <c r="AB13" s="41"/>
      <c r="AC13" s="41"/>
      <c r="AD13" s="41"/>
      <c r="AE13" s="41"/>
      <c r="AF13" s="41"/>
      <c r="AG13" s="41"/>
      <c r="AH13" s="41"/>
      <c r="AI13" s="41"/>
      <c r="AJ13" s="41"/>
      <c r="AK13" s="41"/>
      <c r="AL13" s="41"/>
      <c r="AM13" s="41" t="s">
        <v>153</v>
      </c>
      <c r="AN13" s="41"/>
      <c r="AO13" s="41"/>
      <c r="AP13" s="41" t="s">
        <v>133</v>
      </c>
      <c r="AQ13" s="41" t="s">
        <v>134</v>
      </c>
      <c r="AR13" s="41" t="s">
        <v>154</v>
      </c>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12"/>
      <c r="BU13" s="12"/>
      <c r="BV13" s="12"/>
      <c r="BW13" s="12"/>
      <c r="BX13" s="12" t="s">
        <v>266</v>
      </c>
      <c r="BY13" s="12"/>
      <c r="BZ13" s="12"/>
      <c r="CA13" s="12"/>
      <c r="CB13" s="12"/>
      <c r="CC13" s="12"/>
      <c r="CD13" s="12"/>
      <c r="CE13" s="12"/>
      <c r="CF13" s="12"/>
      <c r="CG13" s="12"/>
      <c r="CH13" s="12"/>
      <c r="CI13" s="12"/>
      <c r="CJ13" s="12"/>
      <c r="CK13" s="12"/>
      <c r="CL13" s="12"/>
      <c r="CM13" s="12"/>
      <c r="CN13" s="12"/>
      <c r="CO13" s="14" t="s">
        <v>2249</v>
      </c>
      <c r="CP13" s="12"/>
      <c r="CQ13" s="14" t="s">
        <v>2284</v>
      </c>
      <c r="CR13" s="12"/>
      <c r="CS13" s="12" t="s">
        <v>205</v>
      </c>
      <c r="CT13" s="12">
        <v>-122.20382600000001</v>
      </c>
      <c r="CU13" s="12">
        <v>37.415132999999997</v>
      </c>
      <c r="CV13" s="12">
        <v>-122.15022999999999</v>
      </c>
      <c r="CW13" s="12">
        <v>37.486955000000002</v>
      </c>
      <c r="CX13" s="12" t="s">
        <v>114</v>
      </c>
      <c r="CY13" s="12" t="s">
        <v>123</v>
      </c>
      <c r="CZ13" s="12" t="s">
        <v>116</v>
      </c>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row>
    <row r="14" spans="1:137" s="13" customFormat="1" ht="221" x14ac:dyDescent="0.15">
      <c r="A14" s="13" t="s">
        <v>405</v>
      </c>
      <c r="B14" s="12"/>
      <c r="C14" s="12" t="s">
        <v>378</v>
      </c>
      <c r="D14" s="12" t="s">
        <v>188</v>
      </c>
      <c r="E14" s="12" t="s">
        <v>406</v>
      </c>
      <c r="F14" s="12"/>
      <c r="G14" s="12" t="s">
        <v>407</v>
      </c>
      <c r="H14" s="12" t="s">
        <v>408</v>
      </c>
      <c r="I14" s="12" t="s">
        <v>409</v>
      </c>
      <c r="J14" s="12" t="s">
        <v>114</v>
      </c>
      <c r="K14" s="12" t="s">
        <v>115</v>
      </c>
      <c r="L14" s="12" t="s">
        <v>116</v>
      </c>
      <c r="M14" s="12" t="s">
        <v>171</v>
      </c>
      <c r="N14" s="12"/>
      <c r="O14" s="12"/>
      <c r="P14" s="12" t="s">
        <v>118</v>
      </c>
      <c r="Q14" s="12" t="s">
        <v>119</v>
      </c>
      <c r="R14" s="12" t="s">
        <v>120</v>
      </c>
      <c r="S14" s="64"/>
      <c r="T14" s="64"/>
      <c r="U14" s="41" t="s">
        <v>151</v>
      </c>
      <c r="V14" s="54" t="s">
        <v>2572</v>
      </c>
      <c r="W14" s="41" t="s">
        <v>152</v>
      </c>
      <c r="X14" s="50" t="s">
        <v>133</v>
      </c>
      <c r="Y14" s="50" t="s">
        <v>134</v>
      </c>
      <c r="Z14" s="46" t="s">
        <v>2571</v>
      </c>
      <c r="AA14" s="41" t="s">
        <v>2581</v>
      </c>
      <c r="AB14" s="41" t="s">
        <v>137</v>
      </c>
      <c r="AC14" s="46" t="s">
        <v>2894</v>
      </c>
      <c r="AD14" s="41"/>
      <c r="AE14" s="41"/>
      <c r="AF14" s="41"/>
      <c r="AG14" s="41"/>
      <c r="AH14" s="41"/>
      <c r="AI14" s="41"/>
      <c r="AJ14" s="41"/>
      <c r="AK14" s="41"/>
      <c r="AL14" s="41"/>
      <c r="AM14" s="41" t="s">
        <v>153</v>
      </c>
      <c r="AN14" s="41"/>
      <c r="AO14" s="41"/>
      <c r="AP14" s="41" t="s">
        <v>133</v>
      </c>
      <c r="AQ14" s="41" t="s">
        <v>134</v>
      </c>
      <c r="AR14" s="41" t="s">
        <v>154</v>
      </c>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12"/>
      <c r="BU14" s="12"/>
      <c r="BV14" s="12"/>
      <c r="BW14" s="12"/>
      <c r="BX14" s="12" t="s">
        <v>266</v>
      </c>
      <c r="BY14" s="12"/>
      <c r="BZ14" s="12"/>
      <c r="CA14" s="12"/>
      <c r="CB14" s="12"/>
      <c r="CC14" s="12"/>
      <c r="CD14" s="12"/>
      <c r="CE14" s="12"/>
      <c r="CF14" s="12"/>
      <c r="CG14" s="12"/>
      <c r="CH14" s="12"/>
      <c r="CI14" s="12"/>
      <c r="CJ14" s="12"/>
      <c r="CK14" s="12"/>
      <c r="CL14" s="12"/>
      <c r="CM14" s="12"/>
      <c r="CN14" s="12"/>
      <c r="CO14" s="14" t="s">
        <v>2249</v>
      </c>
      <c r="CP14" s="12"/>
      <c r="CQ14" s="14" t="s">
        <v>2284</v>
      </c>
      <c r="CR14" s="12"/>
      <c r="CS14" s="12" t="s">
        <v>205</v>
      </c>
      <c r="CT14" s="12">
        <v>-122.20382600000001</v>
      </c>
      <c r="CU14" s="12">
        <v>37.415132999999997</v>
      </c>
      <c r="CV14" s="12">
        <v>-122.15022999999999</v>
      </c>
      <c r="CW14" s="12">
        <v>37.486955000000002</v>
      </c>
      <c r="CX14" s="12" t="s">
        <v>114</v>
      </c>
      <c r="CY14" s="12" t="s">
        <v>123</v>
      </c>
      <c r="CZ14" s="12" t="s">
        <v>116</v>
      </c>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row>
    <row r="15" spans="1:137" s="13" customFormat="1" ht="117" x14ac:dyDescent="0.15">
      <c r="A15" s="13" t="s">
        <v>424</v>
      </c>
      <c r="B15" s="12"/>
      <c r="C15" s="12" t="s">
        <v>425</v>
      </c>
      <c r="D15" s="12" t="s">
        <v>159</v>
      </c>
      <c r="E15" s="12" t="s">
        <v>426</v>
      </c>
      <c r="F15" s="12"/>
      <c r="G15" s="12" t="s">
        <v>427</v>
      </c>
      <c r="H15" s="12" t="s">
        <v>428</v>
      </c>
      <c r="I15" s="12" t="s">
        <v>429</v>
      </c>
      <c r="J15" s="12"/>
      <c r="K15" s="12"/>
      <c r="L15" s="12"/>
      <c r="M15" s="12"/>
      <c r="N15" s="12"/>
      <c r="O15" s="12"/>
      <c r="P15" s="12" t="s">
        <v>118</v>
      </c>
      <c r="Q15" s="12" t="s">
        <v>119</v>
      </c>
      <c r="R15" s="12" t="s">
        <v>120</v>
      </c>
      <c r="S15" s="64"/>
      <c r="T15" s="64"/>
      <c r="U15" s="41"/>
      <c r="V15" s="41"/>
      <c r="W15" s="41"/>
      <c r="X15" s="41"/>
      <c r="Y15" s="41"/>
      <c r="Z15" s="41"/>
      <c r="AA15" s="41"/>
      <c r="AB15" s="41"/>
      <c r="AC15" s="41"/>
      <c r="AD15" s="41"/>
      <c r="AE15" s="41"/>
      <c r="AF15" s="41"/>
      <c r="AG15" s="41"/>
      <c r="AH15" s="41"/>
      <c r="AI15" s="41"/>
      <c r="AJ15" s="41"/>
      <c r="AK15" s="41"/>
      <c r="AL15" s="41"/>
      <c r="AM15" s="41" t="s">
        <v>153</v>
      </c>
      <c r="AN15" s="41"/>
      <c r="AO15" s="41"/>
      <c r="AP15" s="41" t="s">
        <v>133</v>
      </c>
      <c r="AQ15" s="41" t="s">
        <v>134</v>
      </c>
      <c r="AR15" s="41" t="s">
        <v>154</v>
      </c>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12"/>
      <c r="BU15" s="12"/>
      <c r="BV15" s="12"/>
      <c r="BW15" s="12"/>
      <c r="BX15" s="12" t="s">
        <v>266</v>
      </c>
      <c r="BY15" s="12"/>
      <c r="BZ15" s="12"/>
      <c r="CA15" s="12"/>
      <c r="CB15" s="12"/>
      <c r="CC15" s="12"/>
      <c r="CD15" s="12"/>
      <c r="CE15" s="12"/>
      <c r="CF15" s="12"/>
      <c r="CG15" s="12"/>
      <c r="CH15" s="12"/>
      <c r="CI15" s="12"/>
      <c r="CJ15" s="12"/>
      <c r="CK15" s="12"/>
      <c r="CL15" s="12"/>
      <c r="CM15" s="12"/>
      <c r="CN15" s="12"/>
      <c r="CO15" s="12"/>
      <c r="CP15" s="12"/>
      <c r="CQ15" s="14"/>
      <c r="CR15" s="12"/>
      <c r="CS15" s="12" t="s">
        <v>295</v>
      </c>
      <c r="CT15" s="12">
        <v>-122.191292</v>
      </c>
      <c r="CU15" s="12">
        <v>37.406339000000003</v>
      </c>
      <c r="CV15" s="12">
        <v>-122.149475</v>
      </c>
      <c r="CW15" s="12">
        <v>37.443536999999999</v>
      </c>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row>
    <row r="16" spans="1:137" s="13" customFormat="1" ht="390" x14ac:dyDescent="0.15">
      <c r="A16" s="13" t="s">
        <v>454</v>
      </c>
      <c r="B16" s="12"/>
      <c r="C16" s="12" t="s">
        <v>455</v>
      </c>
      <c r="D16" s="12" t="s">
        <v>168</v>
      </c>
      <c r="E16" s="12" t="s">
        <v>456</v>
      </c>
      <c r="F16" s="12"/>
      <c r="G16" s="12" t="s">
        <v>457</v>
      </c>
      <c r="H16" s="12" t="s">
        <v>458</v>
      </c>
      <c r="I16" s="12" t="s">
        <v>459</v>
      </c>
      <c r="J16" s="12" t="s">
        <v>114</v>
      </c>
      <c r="K16" s="12" t="s">
        <v>115</v>
      </c>
      <c r="L16" s="12" t="s">
        <v>116</v>
      </c>
      <c r="M16" s="12" t="s">
        <v>192</v>
      </c>
      <c r="N16" s="12"/>
      <c r="O16" s="12" t="s">
        <v>150</v>
      </c>
      <c r="P16" s="12" t="s">
        <v>118</v>
      </c>
      <c r="Q16" s="12" t="s">
        <v>119</v>
      </c>
      <c r="R16" s="12" t="s">
        <v>120</v>
      </c>
      <c r="S16" s="64"/>
      <c r="T16" s="64"/>
      <c r="U16" s="41"/>
      <c r="V16" s="41"/>
      <c r="W16" s="41"/>
      <c r="X16" s="41"/>
      <c r="Y16" s="41"/>
      <c r="Z16" s="41"/>
      <c r="AA16" s="41"/>
      <c r="AB16" s="41"/>
      <c r="AC16" s="41"/>
      <c r="AD16" s="41"/>
      <c r="AE16" s="41"/>
      <c r="AF16" s="41"/>
      <c r="AG16" s="41"/>
      <c r="AH16" s="41"/>
      <c r="AI16" s="41"/>
      <c r="AJ16" s="41"/>
      <c r="AK16" s="41"/>
      <c r="AL16" s="41"/>
      <c r="AM16" s="41" t="s">
        <v>153</v>
      </c>
      <c r="AN16" s="41"/>
      <c r="AO16" s="41"/>
      <c r="AP16" s="41" t="s">
        <v>133</v>
      </c>
      <c r="AQ16" s="41" t="s">
        <v>134</v>
      </c>
      <c r="AR16" s="41" t="s">
        <v>154</v>
      </c>
      <c r="AS16" s="41"/>
      <c r="AT16" s="41"/>
      <c r="AU16" s="41"/>
      <c r="AV16" s="41"/>
      <c r="AW16" s="41"/>
      <c r="AX16" s="41"/>
      <c r="AY16" s="41"/>
      <c r="AZ16" s="41"/>
      <c r="BA16" s="41"/>
      <c r="BB16" s="41"/>
      <c r="BC16" s="41"/>
      <c r="BD16" s="41"/>
      <c r="BE16" s="41"/>
      <c r="BF16" s="41"/>
      <c r="BG16" s="41"/>
      <c r="BH16" s="41" t="s">
        <v>2594</v>
      </c>
      <c r="BI16" s="41" t="s">
        <v>2592</v>
      </c>
      <c r="BJ16" s="41" t="s">
        <v>173</v>
      </c>
      <c r="BK16" s="41" t="s">
        <v>460</v>
      </c>
      <c r="BL16" s="41" t="s">
        <v>134</v>
      </c>
      <c r="BM16" s="72" t="s">
        <v>2595</v>
      </c>
      <c r="BN16" s="41"/>
      <c r="BO16" s="41"/>
      <c r="BP16" s="41"/>
      <c r="BQ16" s="41"/>
      <c r="BR16" s="41"/>
      <c r="BS16" s="41"/>
      <c r="BT16" s="12"/>
      <c r="BU16" s="14" t="s">
        <v>452</v>
      </c>
      <c r="BV16" s="12"/>
      <c r="BW16" s="12"/>
      <c r="BX16" s="12" t="s">
        <v>451</v>
      </c>
      <c r="BY16" s="12"/>
      <c r="BZ16" s="12"/>
      <c r="CA16" s="12"/>
      <c r="CB16" s="12"/>
      <c r="CC16" s="12"/>
      <c r="CD16" s="12"/>
      <c r="CE16" s="12"/>
      <c r="CF16" s="12"/>
      <c r="CG16" s="12"/>
      <c r="CH16" s="12"/>
      <c r="CI16" s="12"/>
      <c r="CJ16" s="12"/>
      <c r="CK16" s="12"/>
      <c r="CL16" s="12"/>
      <c r="CM16" s="12"/>
      <c r="CN16" s="12"/>
      <c r="CO16" s="14" t="s">
        <v>2249</v>
      </c>
      <c r="CP16" s="12"/>
      <c r="CQ16" s="14" t="s">
        <v>2284</v>
      </c>
      <c r="CR16" s="12"/>
      <c r="CS16" s="12" t="s">
        <v>205</v>
      </c>
      <c r="CT16" s="12">
        <v>-122.20382600000001</v>
      </c>
      <c r="CU16" s="12">
        <v>37.415132999999997</v>
      </c>
      <c r="CV16" s="12">
        <v>-122.15022999999999</v>
      </c>
      <c r="CW16" s="12">
        <v>37.486955000000002</v>
      </c>
      <c r="CX16" s="12" t="s">
        <v>114</v>
      </c>
      <c r="CY16" s="12" t="s">
        <v>123</v>
      </c>
      <c r="CZ16" s="12" t="s">
        <v>116</v>
      </c>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row>
    <row r="17" spans="1:137" s="13" customFormat="1" ht="273" x14ac:dyDescent="0.15">
      <c r="A17" s="13" t="s">
        <v>466</v>
      </c>
      <c r="B17" s="12"/>
      <c r="C17" s="12" t="s">
        <v>467</v>
      </c>
      <c r="D17" s="12" t="s">
        <v>145</v>
      </c>
      <c r="E17" s="12" t="s">
        <v>468</v>
      </c>
      <c r="F17" s="12"/>
      <c r="G17" s="12"/>
      <c r="H17" s="12" t="s">
        <v>469</v>
      </c>
      <c r="I17" s="12" t="s">
        <v>470</v>
      </c>
      <c r="J17" s="12" t="s">
        <v>114</v>
      </c>
      <c r="K17" s="12" t="s">
        <v>115</v>
      </c>
      <c r="L17" s="12" t="s">
        <v>116</v>
      </c>
      <c r="M17" s="12" t="s">
        <v>192</v>
      </c>
      <c r="N17" s="12"/>
      <c r="O17" s="12" t="s">
        <v>150</v>
      </c>
      <c r="P17" s="12" t="s">
        <v>118</v>
      </c>
      <c r="Q17" s="12" t="s">
        <v>119</v>
      </c>
      <c r="R17" s="12" t="s">
        <v>120</v>
      </c>
      <c r="S17" s="64"/>
      <c r="T17" s="64"/>
      <c r="U17" s="41"/>
      <c r="V17" s="41"/>
      <c r="W17" s="41"/>
      <c r="X17" s="41"/>
      <c r="Y17" s="41"/>
      <c r="Z17" s="41"/>
      <c r="AA17" s="41"/>
      <c r="AB17" s="41"/>
      <c r="AC17" s="41"/>
      <c r="AD17" s="41"/>
      <c r="AE17" s="41"/>
      <c r="AF17" s="41"/>
      <c r="AG17" s="41"/>
      <c r="AH17" s="41"/>
      <c r="AI17" s="41"/>
      <c r="AJ17" s="41"/>
      <c r="AK17" s="41"/>
      <c r="AL17" s="41"/>
      <c r="AM17" s="41" t="s">
        <v>471</v>
      </c>
      <c r="AN17" s="41"/>
      <c r="AO17" s="41"/>
      <c r="AP17" s="41" t="s">
        <v>133</v>
      </c>
      <c r="AQ17" s="41" t="s">
        <v>134</v>
      </c>
      <c r="AR17" s="41" t="s">
        <v>472</v>
      </c>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14" t="s">
        <v>452</v>
      </c>
      <c r="BU17" s="12"/>
      <c r="BV17" s="12"/>
      <c r="BW17" s="12"/>
      <c r="BX17" s="12" t="s">
        <v>451</v>
      </c>
      <c r="BY17" s="12"/>
      <c r="BZ17" s="12"/>
      <c r="CA17" s="12"/>
      <c r="CB17" s="12"/>
      <c r="CC17" s="12"/>
      <c r="CD17" s="12"/>
      <c r="CE17" s="12"/>
      <c r="CF17" s="12"/>
      <c r="CG17" s="12"/>
      <c r="CH17" s="12"/>
      <c r="CI17" s="12"/>
      <c r="CJ17" s="12"/>
      <c r="CK17" s="12"/>
      <c r="CL17" s="12"/>
      <c r="CM17" s="12"/>
      <c r="CN17" s="12"/>
      <c r="CO17" s="12"/>
      <c r="CP17" s="14"/>
      <c r="CQ17" s="14"/>
      <c r="CR17" s="12"/>
      <c r="CS17" s="12" t="s">
        <v>473</v>
      </c>
      <c r="CT17" s="12">
        <v>-122.194727947</v>
      </c>
      <c r="CU17" s="12">
        <v>37.410974330199998</v>
      </c>
      <c r="CV17" s="12">
        <v>-122.1468825031</v>
      </c>
      <c r="CW17" s="12">
        <v>37.452825823399998</v>
      </c>
      <c r="CX17" s="12" t="s">
        <v>114</v>
      </c>
      <c r="CY17" s="12" t="s">
        <v>123</v>
      </c>
      <c r="CZ17" s="12" t="s">
        <v>116</v>
      </c>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row>
    <row r="18" spans="1:137" s="13" customFormat="1" ht="273" x14ac:dyDescent="0.15">
      <c r="A18" s="13" t="s">
        <v>481</v>
      </c>
      <c r="B18" s="12"/>
      <c r="C18" s="12" t="s">
        <v>2685</v>
      </c>
      <c r="D18" s="12" t="s">
        <v>188</v>
      </c>
      <c r="E18" s="12" t="s">
        <v>482</v>
      </c>
      <c r="F18" s="12"/>
      <c r="G18" s="12" t="s">
        <v>483</v>
      </c>
      <c r="H18" s="12" t="s">
        <v>484</v>
      </c>
      <c r="I18" s="12" t="s">
        <v>485</v>
      </c>
      <c r="J18" s="12" t="s">
        <v>114</v>
      </c>
      <c r="K18" s="12" t="s">
        <v>115</v>
      </c>
      <c r="L18" s="12" t="s">
        <v>116</v>
      </c>
      <c r="M18" s="12" t="s">
        <v>478</v>
      </c>
      <c r="N18" s="12" t="s">
        <v>219</v>
      </c>
      <c r="O18" s="12"/>
      <c r="P18" s="12" t="s">
        <v>118</v>
      </c>
      <c r="Q18" s="12" t="s">
        <v>119</v>
      </c>
      <c r="R18" s="12" t="s">
        <v>120</v>
      </c>
      <c r="S18" s="64"/>
      <c r="T18" s="64"/>
      <c r="U18" s="41" t="s">
        <v>2680</v>
      </c>
      <c r="V18" s="41" t="s">
        <v>2682</v>
      </c>
      <c r="W18" s="41" t="s">
        <v>194</v>
      </c>
      <c r="X18" s="41" t="s">
        <v>133</v>
      </c>
      <c r="Y18" s="41" t="s">
        <v>601</v>
      </c>
      <c r="Z18" s="70" t="s">
        <v>2679</v>
      </c>
      <c r="AA18" s="41" t="s">
        <v>2581</v>
      </c>
      <c r="AB18" s="41" t="s">
        <v>137</v>
      </c>
      <c r="AC18" s="46" t="s">
        <v>2894</v>
      </c>
      <c r="AD18" s="41"/>
      <c r="AE18" s="41"/>
      <c r="AF18" s="41"/>
      <c r="AG18" s="41"/>
      <c r="AH18" s="41"/>
      <c r="AI18" s="41"/>
      <c r="AJ18" s="41"/>
      <c r="AK18" s="41"/>
      <c r="AL18" s="41"/>
      <c r="AM18" s="41" t="s">
        <v>471</v>
      </c>
      <c r="AN18" s="41"/>
      <c r="AO18" s="41"/>
      <c r="AP18" s="41" t="s">
        <v>133</v>
      </c>
      <c r="AQ18" s="41" t="s">
        <v>134</v>
      </c>
      <c r="AR18" s="41" t="s">
        <v>472</v>
      </c>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14" t="s">
        <v>452</v>
      </c>
      <c r="BU18" s="12"/>
      <c r="BV18" s="12"/>
      <c r="BW18" s="12"/>
      <c r="BX18" s="12" t="s">
        <v>451</v>
      </c>
      <c r="BY18" s="12"/>
      <c r="BZ18" s="12"/>
      <c r="CA18" s="12"/>
      <c r="CB18" s="12"/>
      <c r="CC18" s="12"/>
      <c r="CD18" s="12"/>
      <c r="CE18" s="12"/>
      <c r="CF18" s="12"/>
      <c r="CG18" s="12"/>
      <c r="CH18" s="12"/>
      <c r="CI18" s="12"/>
      <c r="CJ18" s="12"/>
      <c r="CK18" s="12"/>
      <c r="CL18" s="12"/>
      <c r="CM18" s="12"/>
      <c r="CN18" s="12"/>
      <c r="CO18" s="12"/>
      <c r="CP18" s="14"/>
      <c r="CQ18" s="14"/>
      <c r="CR18" s="12"/>
      <c r="CS18" s="12" t="s">
        <v>473</v>
      </c>
      <c r="CT18" s="12">
        <v>-122.194727947</v>
      </c>
      <c r="CU18" s="12">
        <v>37.410974330199998</v>
      </c>
      <c r="CV18" s="12">
        <v>-122.1468825031</v>
      </c>
      <c r="CW18" s="12">
        <v>37.452825823399998</v>
      </c>
      <c r="CX18" s="12" t="s">
        <v>114</v>
      </c>
      <c r="CY18" s="12" t="s">
        <v>123</v>
      </c>
      <c r="CZ18" s="12" t="s">
        <v>116</v>
      </c>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row>
    <row r="19" spans="1:137" s="13" customFormat="1" ht="156" x14ac:dyDescent="0.15">
      <c r="A19" s="13" t="s">
        <v>492</v>
      </c>
      <c r="B19" s="12"/>
      <c r="C19" s="12" t="s">
        <v>487</v>
      </c>
      <c r="D19" s="12" t="s">
        <v>284</v>
      </c>
      <c r="E19" s="12" t="s">
        <v>493</v>
      </c>
      <c r="F19" s="12"/>
      <c r="G19" s="12" t="s">
        <v>146</v>
      </c>
      <c r="H19" s="12" t="s">
        <v>494</v>
      </c>
      <c r="I19" s="12"/>
      <c r="J19" s="12" t="s">
        <v>114</v>
      </c>
      <c r="K19" s="12" t="s">
        <v>115</v>
      </c>
      <c r="L19" s="12" t="s">
        <v>116</v>
      </c>
      <c r="M19" s="12" t="s">
        <v>192</v>
      </c>
      <c r="N19" s="12"/>
      <c r="O19" s="12"/>
      <c r="P19" s="12" t="s">
        <v>118</v>
      </c>
      <c r="Q19" s="12" t="s">
        <v>119</v>
      </c>
      <c r="R19" s="12" t="s">
        <v>120</v>
      </c>
      <c r="S19" s="64"/>
      <c r="T19" s="64"/>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14" t="s">
        <v>452</v>
      </c>
      <c r="BU19" s="12"/>
      <c r="BV19" s="12"/>
      <c r="BW19" s="12"/>
      <c r="BX19" s="12" t="s">
        <v>451</v>
      </c>
      <c r="BY19" s="12"/>
      <c r="BZ19" s="12"/>
      <c r="CA19" s="12"/>
      <c r="CB19" s="12"/>
      <c r="CC19" s="12"/>
      <c r="CD19" s="12"/>
      <c r="CE19" s="12"/>
      <c r="CF19" s="12"/>
      <c r="CG19" s="12"/>
      <c r="CH19" s="12"/>
      <c r="CI19" s="12"/>
      <c r="CJ19" s="12"/>
      <c r="CK19" s="12"/>
      <c r="CL19" s="12"/>
      <c r="CM19" s="12"/>
      <c r="CN19" s="12"/>
      <c r="CO19" s="12"/>
      <c r="CP19" s="14"/>
      <c r="CQ19" s="14"/>
      <c r="CR19" s="12"/>
      <c r="CS19" s="12" t="s">
        <v>473</v>
      </c>
      <c r="CT19" s="12">
        <v>-122.194727947</v>
      </c>
      <c r="CU19" s="12">
        <v>37.410974330199998</v>
      </c>
      <c r="CV19" s="12">
        <v>-122.1468825031</v>
      </c>
      <c r="CW19" s="12">
        <v>37.452825823399998</v>
      </c>
      <c r="CX19" s="12" t="s">
        <v>114</v>
      </c>
      <c r="CY19" s="12" t="s">
        <v>123</v>
      </c>
      <c r="CZ19" s="12" t="s">
        <v>116</v>
      </c>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row>
    <row r="20" spans="1:137" s="13" customFormat="1" ht="117" x14ac:dyDescent="0.15">
      <c r="A20" s="13" t="s">
        <v>495</v>
      </c>
      <c r="B20" s="12"/>
      <c r="C20" s="12" t="s">
        <v>496</v>
      </c>
      <c r="D20" s="12" t="s">
        <v>188</v>
      </c>
      <c r="E20" s="12" t="s">
        <v>497</v>
      </c>
      <c r="F20" s="12"/>
      <c r="G20" s="12" t="s">
        <v>498</v>
      </c>
      <c r="H20" s="12" t="s">
        <v>178</v>
      </c>
      <c r="I20" s="12" t="s">
        <v>191</v>
      </c>
      <c r="J20" s="12" t="s">
        <v>114</v>
      </c>
      <c r="K20" s="12" t="s">
        <v>115</v>
      </c>
      <c r="L20" s="12" t="s">
        <v>116</v>
      </c>
      <c r="M20" s="12" t="s">
        <v>192</v>
      </c>
      <c r="N20" s="12"/>
      <c r="O20" s="12"/>
      <c r="P20" s="12" t="s">
        <v>118</v>
      </c>
      <c r="Q20" s="12" t="s">
        <v>119</v>
      </c>
      <c r="R20" s="12" t="s">
        <v>120</v>
      </c>
      <c r="S20" s="64"/>
      <c r="T20" s="64"/>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14" t="s">
        <v>452</v>
      </c>
      <c r="BU20" s="12"/>
      <c r="BV20" s="12"/>
      <c r="BW20" s="12"/>
      <c r="BX20" s="12" t="s">
        <v>451</v>
      </c>
      <c r="BY20" s="12"/>
      <c r="BZ20" s="12"/>
      <c r="CA20" s="12"/>
      <c r="CB20" s="12"/>
      <c r="CC20" s="12"/>
      <c r="CD20" s="12"/>
      <c r="CE20" s="12"/>
      <c r="CF20" s="12"/>
      <c r="CG20" s="12"/>
      <c r="CH20" s="12"/>
      <c r="CI20" s="12"/>
      <c r="CJ20" s="12"/>
      <c r="CK20" s="12"/>
      <c r="CL20" s="12"/>
      <c r="CM20" s="12"/>
      <c r="CN20" s="12"/>
      <c r="CO20" s="12"/>
      <c r="CP20" s="14"/>
      <c r="CQ20" s="14"/>
      <c r="CR20" s="12"/>
      <c r="CS20" s="12" t="s">
        <v>473</v>
      </c>
      <c r="CT20" s="12">
        <v>-122.194727947</v>
      </c>
      <c r="CU20" s="12">
        <v>37.410974330199998</v>
      </c>
      <c r="CV20" s="12">
        <v>-122.1468825031</v>
      </c>
      <c r="CW20" s="12">
        <v>37.452825823399998</v>
      </c>
      <c r="CX20" s="12" t="s">
        <v>114</v>
      </c>
      <c r="CY20" s="12" t="s">
        <v>123</v>
      </c>
      <c r="CZ20" s="12" t="s">
        <v>116</v>
      </c>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row>
    <row r="21" spans="1:137" s="13" customFormat="1" ht="221" x14ac:dyDescent="0.15">
      <c r="A21" s="13" t="s">
        <v>499</v>
      </c>
      <c r="B21" s="12"/>
      <c r="C21" s="12" t="s">
        <v>500</v>
      </c>
      <c r="D21" s="12" t="s">
        <v>188</v>
      </c>
      <c r="E21" s="12" t="s">
        <v>501</v>
      </c>
      <c r="F21" s="12"/>
      <c r="G21" s="12" t="s">
        <v>502</v>
      </c>
      <c r="H21" s="12" t="s">
        <v>231</v>
      </c>
      <c r="I21" s="12" t="s">
        <v>191</v>
      </c>
      <c r="J21" s="12" t="s">
        <v>114</v>
      </c>
      <c r="K21" s="12" t="s">
        <v>115</v>
      </c>
      <c r="L21" s="12" t="s">
        <v>116</v>
      </c>
      <c r="M21" s="12" t="s">
        <v>171</v>
      </c>
      <c r="N21" s="12"/>
      <c r="O21" s="12" t="s">
        <v>150</v>
      </c>
      <c r="P21" s="12" t="s">
        <v>118</v>
      </c>
      <c r="Q21" s="12" t="s">
        <v>119</v>
      </c>
      <c r="R21" s="12" t="s">
        <v>120</v>
      </c>
      <c r="S21" s="64"/>
      <c r="T21" s="64"/>
      <c r="U21" s="41" t="s">
        <v>503</v>
      </c>
      <c r="V21" s="41"/>
      <c r="W21" s="41"/>
      <c r="X21" s="41" t="s">
        <v>133</v>
      </c>
      <c r="Y21" s="41" t="s">
        <v>134</v>
      </c>
      <c r="Z21" s="41" t="s">
        <v>504</v>
      </c>
      <c r="AA21" s="41" t="s">
        <v>136</v>
      </c>
      <c r="AB21" s="41" t="s">
        <v>137</v>
      </c>
      <c r="AC21" s="41" t="s">
        <v>138</v>
      </c>
      <c r="AD21" s="41"/>
      <c r="AE21" s="41"/>
      <c r="AF21" s="41"/>
      <c r="AG21" s="41"/>
      <c r="AH21" s="41"/>
      <c r="AI21" s="41"/>
      <c r="AJ21" s="41"/>
      <c r="AK21" s="41"/>
      <c r="AL21" s="41"/>
      <c r="AM21" s="41" t="s">
        <v>471</v>
      </c>
      <c r="AN21" s="41"/>
      <c r="AO21" s="41"/>
      <c r="AP21" s="41" t="s">
        <v>133</v>
      </c>
      <c r="AQ21" s="41" t="s">
        <v>134</v>
      </c>
      <c r="AR21" s="41" t="s">
        <v>472</v>
      </c>
      <c r="AS21" s="41"/>
      <c r="AT21" s="41"/>
      <c r="AU21" s="41"/>
      <c r="AV21" s="41"/>
      <c r="AW21" s="41"/>
      <c r="AX21" s="41"/>
      <c r="AY21" s="41"/>
      <c r="AZ21" s="41"/>
      <c r="BA21" s="41"/>
      <c r="BB21" s="41"/>
      <c r="BC21" s="41"/>
      <c r="BD21" s="41"/>
      <c r="BE21" s="41"/>
      <c r="BF21" s="41"/>
      <c r="BG21" s="41"/>
      <c r="BH21" s="41" t="s">
        <v>2650</v>
      </c>
      <c r="BI21" s="41" t="s">
        <v>2648</v>
      </c>
      <c r="BJ21" s="41" t="s">
        <v>505</v>
      </c>
      <c r="BK21" s="41"/>
      <c r="BL21" s="41" t="s">
        <v>134</v>
      </c>
      <c r="BM21" s="66" t="s">
        <v>2649</v>
      </c>
      <c r="BN21" s="41"/>
      <c r="BO21" s="41"/>
      <c r="BP21" s="41"/>
      <c r="BQ21" s="41"/>
      <c r="BR21" s="41"/>
      <c r="BS21" s="41"/>
      <c r="BT21" s="14" t="s">
        <v>452</v>
      </c>
      <c r="BU21" s="12"/>
      <c r="BV21" s="12"/>
      <c r="BW21" s="12"/>
      <c r="BX21" s="12" t="s">
        <v>451</v>
      </c>
      <c r="BY21" s="12"/>
      <c r="BZ21" s="12"/>
      <c r="CA21" s="12"/>
      <c r="CB21" s="12"/>
      <c r="CC21" s="12"/>
      <c r="CD21" s="12"/>
      <c r="CE21" s="12"/>
      <c r="CF21" s="12"/>
      <c r="CG21" s="12"/>
      <c r="CH21" s="12"/>
      <c r="CI21" s="12"/>
      <c r="CJ21" s="12"/>
      <c r="CK21" s="12"/>
      <c r="CL21" s="12"/>
      <c r="CM21" s="12"/>
      <c r="CN21" s="12"/>
      <c r="CO21" s="12"/>
      <c r="CP21" s="14"/>
      <c r="CQ21" s="14"/>
      <c r="CR21" s="12"/>
      <c r="CS21" s="12" t="s">
        <v>473</v>
      </c>
      <c r="CT21" s="12">
        <v>-122.194727947</v>
      </c>
      <c r="CU21" s="12">
        <v>37.410974330199998</v>
      </c>
      <c r="CV21" s="12">
        <v>-122.1468825031</v>
      </c>
      <c r="CW21" s="12">
        <v>37.452825823399998</v>
      </c>
      <c r="CX21" s="12" t="s">
        <v>114</v>
      </c>
      <c r="CY21" s="12" t="s">
        <v>123</v>
      </c>
      <c r="CZ21" s="12" t="s">
        <v>116</v>
      </c>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row>
    <row r="22" spans="1:137" s="13" customFormat="1" ht="299" x14ac:dyDescent="0.15">
      <c r="A22" s="13" t="s">
        <v>526</v>
      </c>
      <c r="B22" s="12"/>
      <c r="C22" s="12" t="s">
        <v>527</v>
      </c>
      <c r="D22" s="12" t="s">
        <v>197</v>
      </c>
      <c r="E22" s="12" t="s">
        <v>528</v>
      </c>
      <c r="F22" s="12"/>
      <c r="G22" s="12" t="s">
        <v>529</v>
      </c>
      <c r="H22" s="12" t="s">
        <v>530</v>
      </c>
      <c r="I22" s="12" t="s">
        <v>531</v>
      </c>
      <c r="J22" s="12" t="s">
        <v>114</v>
      </c>
      <c r="K22" s="12" t="s">
        <v>115</v>
      </c>
      <c r="L22" s="12" t="s">
        <v>116</v>
      </c>
      <c r="M22" s="12" t="s">
        <v>219</v>
      </c>
      <c r="N22" s="12"/>
      <c r="O22" s="12" t="s">
        <v>150</v>
      </c>
      <c r="P22" s="12" t="s">
        <v>118</v>
      </c>
      <c r="Q22" s="12" t="s">
        <v>119</v>
      </c>
      <c r="R22" s="12" t="s">
        <v>120</v>
      </c>
      <c r="S22" s="64"/>
      <c r="T22" s="64"/>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12" t="s">
        <v>532</v>
      </c>
      <c r="BU22" s="12" t="s">
        <v>533</v>
      </c>
      <c r="BV22" s="14" t="s">
        <v>452</v>
      </c>
      <c r="BW22" s="14"/>
      <c r="BX22" s="12" t="s">
        <v>451</v>
      </c>
      <c r="BY22" s="12"/>
      <c r="BZ22" s="12"/>
      <c r="CA22" s="12"/>
      <c r="CB22" s="12"/>
      <c r="CC22" s="12"/>
      <c r="CD22" s="12"/>
      <c r="CE22" s="12"/>
      <c r="CF22" s="12"/>
      <c r="CG22" s="12"/>
      <c r="CH22" s="12"/>
      <c r="CI22" s="12"/>
      <c r="CJ22" s="12"/>
      <c r="CK22" s="12"/>
      <c r="CL22" s="12"/>
      <c r="CM22" s="12"/>
      <c r="CN22" s="12"/>
      <c r="CO22" s="12"/>
      <c r="CP22" s="14"/>
      <c r="CQ22" s="14"/>
      <c r="CR22" s="12"/>
      <c r="CS22" s="12" t="s">
        <v>534</v>
      </c>
      <c r="CT22" s="12">
        <v>-122.17361087819999</v>
      </c>
      <c r="CU22" s="12">
        <v>37.425188028400001</v>
      </c>
      <c r="CV22" s="12">
        <v>-122.1668986298</v>
      </c>
      <c r="CW22" s="12">
        <v>37.4299065545</v>
      </c>
      <c r="CX22" s="12" t="s">
        <v>114</v>
      </c>
      <c r="CY22" s="12" t="s">
        <v>123</v>
      </c>
      <c r="CZ22" s="12" t="s">
        <v>116</v>
      </c>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row>
    <row r="23" spans="1:137" s="13" customFormat="1" ht="325" x14ac:dyDescent="0.15">
      <c r="A23" s="13" t="s">
        <v>557</v>
      </c>
      <c r="B23" s="12"/>
      <c r="C23" s="12" t="s">
        <v>552</v>
      </c>
      <c r="D23" s="12" t="s">
        <v>197</v>
      </c>
      <c r="E23" s="12" t="s">
        <v>558</v>
      </c>
      <c r="F23" s="12"/>
      <c r="G23" s="12" t="s">
        <v>559</v>
      </c>
      <c r="H23" s="12" t="s">
        <v>524</v>
      </c>
      <c r="I23" s="12" t="s">
        <v>560</v>
      </c>
      <c r="J23" s="12" t="s">
        <v>114</v>
      </c>
      <c r="K23" s="12" t="s">
        <v>115</v>
      </c>
      <c r="L23" s="12" t="s">
        <v>116</v>
      </c>
      <c r="M23" s="12" t="s">
        <v>219</v>
      </c>
      <c r="N23" s="12"/>
      <c r="O23" s="12" t="s">
        <v>150</v>
      </c>
      <c r="P23" s="12" t="s">
        <v>118</v>
      </c>
      <c r="Q23" s="12" t="s">
        <v>119</v>
      </c>
      <c r="R23" s="12" t="s">
        <v>120</v>
      </c>
      <c r="S23" s="64"/>
      <c r="T23" s="64"/>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12" t="s">
        <v>532</v>
      </c>
      <c r="BU23" s="14" t="s">
        <v>452</v>
      </c>
      <c r="BV23" s="12"/>
      <c r="BW23" s="12"/>
      <c r="BX23" s="12" t="s">
        <v>451</v>
      </c>
      <c r="BY23" s="12"/>
      <c r="BZ23" s="12"/>
      <c r="CA23" s="12"/>
      <c r="CB23" s="12"/>
      <c r="CC23" s="12"/>
      <c r="CD23" s="12"/>
      <c r="CE23" s="12"/>
      <c r="CF23" s="12"/>
      <c r="CG23" s="12"/>
      <c r="CH23" s="12"/>
      <c r="CI23" s="12"/>
      <c r="CJ23" s="12"/>
      <c r="CK23" s="12"/>
      <c r="CL23" s="12"/>
      <c r="CM23" s="12"/>
      <c r="CN23" s="12"/>
      <c r="CO23" s="12"/>
      <c r="CP23" s="14"/>
      <c r="CQ23" s="14"/>
      <c r="CR23" s="12"/>
      <c r="CS23" s="12" t="s">
        <v>556</v>
      </c>
      <c r="CT23" s="12">
        <v>-122.18082099999999</v>
      </c>
      <c r="CU23" s="12">
        <v>37.420791000000001</v>
      </c>
      <c r="CV23" s="12">
        <v>-122.158401</v>
      </c>
      <c r="CW23" s="12">
        <v>37.437812000000001</v>
      </c>
      <c r="CX23" s="12" t="s">
        <v>114</v>
      </c>
      <c r="CY23" s="12" t="s">
        <v>123</v>
      </c>
      <c r="CZ23" s="12" t="s">
        <v>116</v>
      </c>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row>
    <row r="24" spans="1:137" s="13" customFormat="1" ht="195" x14ac:dyDescent="0.15">
      <c r="A24" s="13" t="s">
        <v>567</v>
      </c>
      <c r="B24" s="12"/>
      <c r="C24" s="12" t="s">
        <v>568</v>
      </c>
      <c r="D24" s="12" t="s">
        <v>197</v>
      </c>
      <c r="E24" s="12" t="s">
        <v>569</v>
      </c>
      <c r="F24" s="12"/>
      <c r="G24" s="12" t="s">
        <v>570</v>
      </c>
      <c r="H24" s="12" t="s">
        <v>554</v>
      </c>
      <c r="I24" s="12" t="s">
        <v>571</v>
      </c>
      <c r="J24" s="12" t="s">
        <v>114</v>
      </c>
      <c r="K24" s="12" t="s">
        <v>115</v>
      </c>
      <c r="L24" s="12" t="s">
        <v>116</v>
      </c>
      <c r="M24" s="12" t="s">
        <v>572</v>
      </c>
      <c r="N24" s="12"/>
      <c r="O24" s="12"/>
      <c r="P24" s="12" t="s">
        <v>118</v>
      </c>
      <c r="Q24" s="12" t="s">
        <v>119</v>
      </c>
      <c r="R24" s="12" t="s">
        <v>120</v>
      </c>
      <c r="S24" s="64"/>
      <c r="T24" s="64"/>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12" t="s">
        <v>573</v>
      </c>
      <c r="BU24" s="12" t="s">
        <v>540</v>
      </c>
      <c r="BV24" s="14" t="s">
        <v>452</v>
      </c>
      <c r="BW24" s="14"/>
      <c r="BX24" s="12" t="s">
        <v>451</v>
      </c>
      <c r="BY24" s="12"/>
      <c r="BZ24" s="12"/>
      <c r="CA24" s="12"/>
      <c r="CB24" s="12"/>
      <c r="CC24" s="12"/>
      <c r="CD24" s="12"/>
      <c r="CE24" s="12"/>
      <c r="CF24" s="12"/>
      <c r="CG24" s="12"/>
      <c r="CH24" s="12"/>
      <c r="CI24" s="12"/>
      <c r="CJ24" s="12"/>
      <c r="CK24" s="12"/>
      <c r="CL24" s="12"/>
      <c r="CM24" s="12"/>
      <c r="CN24" s="12"/>
      <c r="CO24" s="12"/>
      <c r="CP24" s="14"/>
      <c r="CQ24" s="14"/>
      <c r="CR24" s="12"/>
      <c r="CS24" s="12" t="s">
        <v>574</v>
      </c>
      <c r="CT24" s="12">
        <v>-122.1660481</v>
      </c>
      <c r="CU24" s="12">
        <v>37.426668300000003</v>
      </c>
      <c r="CV24" s="12">
        <v>-122.1518535</v>
      </c>
      <c r="CW24" s="12">
        <v>37.429961200000001</v>
      </c>
      <c r="CX24" s="12" t="s">
        <v>114</v>
      </c>
      <c r="CY24" s="12" t="s">
        <v>123</v>
      </c>
      <c r="CZ24" s="12" t="s">
        <v>116</v>
      </c>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row>
    <row r="25" spans="1:137" s="13" customFormat="1" ht="247" x14ac:dyDescent="0.15">
      <c r="A25" s="13" t="s">
        <v>581</v>
      </c>
      <c r="B25" s="12"/>
      <c r="C25" s="12" t="s">
        <v>582</v>
      </c>
      <c r="D25" s="12" t="s">
        <v>197</v>
      </c>
      <c r="E25" s="12" t="s">
        <v>583</v>
      </c>
      <c r="F25" s="12"/>
      <c r="G25" s="12" t="s">
        <v>584</v>
      </c>
      <c r="H25" s="12" t="s">
        <v>524</v>
      </c>
      <c r="I25" s="12" t="s">
        <v>585</v>
      </c>
      <c r="J25" s="12" t="s">
        <v>114</v>
      </c>
      <c r="K25" s="12" t="s">
        <v>115</v>
      </c>
      <c r="L25" s="12" t="s">
        <v>116</v>
      </c>
      <c r="M25" s="12" t="s">
        <v>586</v>
      </c>
      <c r="N25" s="12"/>
      <c r="O25" s="12"/>
      <c r="P25" s="12" t="s">
        <v>118</v>
      </c>
      <c r="Q25" s="12" t="s">
        <v>119</v>
      </c>
      <c r="R25" s="12" t="s">
        <v>120</v>
      </c>
      <c r="S25" s="64"/>
      <c r="T25" s="64"/>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12" t="s">
        <v>532</v>
      </c>
      <c r="BU25" s="12" t="s">
        <v>540</v>
      </c>
      <c r="BV25" s="14" t="s">
        <v>452</v>
      </c>
      <c r="BW25" s="14"/>
      <c r="BX25" s="12" t="s">
        <v>451</v>
      </c>
      <c r="BY25" s="12"/>
      <c r="BZ25" s="12"/>
      <c r="CA25" s="12"/>
      <c r="CB25" s="12"/>
      <c r="CC25" s="12"/>
      <c r="CD25" s="12"/>
      <c r="CE25" s="12"/>
      <c r="CF25" s="12"/>
      <c r="CG25" s="12"/>
      <c r="CH25" s="12"/>
      <c r="CI25" s="12"/>
      <c r="CJ25" s="12"/>
      <c r="CK25" s="12"/>
      <c r="CL25" s="12"/>
      <c r="CM25" s="12"/>
      <c r="CN25" s="12"/>
      <c r="CO25" s="12"/>
      <c r="CP25" s="14"/>
      <c r="CQ25" s="14"/>
      <c r="CR25" s="12"/>
      <c r="CS25" s="12" t="s">
        <v>587</v>
      </c>
      <c r="CT25" s="12">
        <v>-122.17390160799999</v>
      </c>
      <c r="CU25" s="12">
        <v>37.425066502100002</v>
      </c>
      <c r="CV25" s="12">
        <v>-122.1653718334</v>
      </c>
      <c r="CW25" s="12">
        <v>37.430659814999999</v>
      </c>
      <c r="CX25" s="12" t="s">
        <v>114</v>
      </c>
      <c r="CY25" s="12" t="s">
        <v>123</v>
      </c>
      <c r="CZ25" s="12" t="s">
        <v>116</v>
      </c>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row>
    <row r="26" spans="1:137" s="13" customFormat="1" ht="409" x14ac:dyDescent="0.15">
      <c r="A26" s="13" t="s">
        <v>588</v>
      </c>
      <c r="B26" s="12"/>
      <c r="C26" s="12" t="s">
        <v>589</v>
      </c>
      <c r="D26" s="12" t="s">
        <v>197</v>
      </c>
      <c r="E26" s="12" t="s">
        <v>590</v>
      </c>
      <c r="F26" s="12"/>
      <c r="G26" s="12" t="s">
        <v>591</v>
      </c>
      <c r="H26" s="12" t="s">
        <v>299</v>
      </c>
      <c r="I26" s="12" t="s">
        <v>592</v>
      </c>
      <c r="J26" s="12" t="s">
        <v>114</v>
      </c>
      <c r="K26" s="12" t="s">
        <v>115</v>
      </c>
      <c r="L26" s="12" t="s">
        <v>116</v>
      </c>
      <c r="M26" s="12" t="s">
        <v>593</v>
      </c>
      <c r="N26" s="12"/>
      <c r="O26" s="12"/>
      <c r="P26" s="12" t="s">
        <v>118</v>
      </c>
      <c r="Q26" s="12" t="s">
        <v>119</v>
      </c>
      <c r="R26" s="12" t="s">
        <v>120</v>
      </c>
      <c r="S26" s="64"/>
      <c r="T26" s="64"/>
      <c r="U26" s="41"/>
      <c r="V26" s="41"/>
      <c r="W26" s="41"/>
      <c r="X26" s="41"/>
      <c r="Y26" s="41"/>
      <c r="Z26" s="41"/>
      <c r="AA26" s="41"/>
      <c r="AB26" s="41"/>
      <c r="AC26" s="41"/>
      <c r="AD26" s="41"/>
      <c r="AE26" s="41"/>
      <c r="AF26" s="41"/>
      <c r="AG26" s="41"/>
      <c r="AH26" s="41"/>
      <c r="AI26" s="41"/>
      <c r="AJ26" s="41"/>
      <c r="AK26" s="41"/>
      <c r="AL26" s="41"/>
      <c r="AM26" s="41" t="s">
        <v>471</v>
      </c>
      <c r="AN26" s="41"/>
      <c r="AO26" s="41"/>
      <c r="AP26" s="41" t="s">
        <v>133</v>
      </c>
      <c r="AQ26" s="41" t="s">
        <v>134</v>
      </c>
      <c r="AR26" s="41" t="s">
        <v>472</v>
      </c>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12" t="s">
        <v>532</v>
      </c>
      <c r="BU26" s="14" t="s">
        <v>452</v>
      </c>
      <c r="BV26" s="12"/>
      <c r="BW26" s="12"/>
      <c r="BX26" s="12" t="s">
        <v>451</v>
      </c>
      <c r="BY26" s="12"/>
      <c r="BZ26" s="12"/>
      <c r="CA26" s="12"/>
      <c r="CB26" s="12"/>
      <c r="CC26" s="12"/>
      <c r="CD26" s="12"/>
      <c r="CE26" s="12"/>
      <c r="CF26" s="12"/>
      <c r="CG26" s="12"/>
      <c r="CH26" s="12"/>
      <c r="CI26" s="12"/>
      <c r="CJ26" s="12"/>
      <c r="CK26" s="12"/>
      <c r="CL26" s="12"/>
      <c r="CM26" s="12"/>
      <c r="CN26" s="12"/>
      <c r="CO26" s="12"/>
      <c r="CP26" s="14"/>
      <c r="CQ26" s="14"/>
      <c r="CR26" s="12"/>
      <c r="CS26" s="12" t="s">
        <v>594</v>
      </c>
      <c r="CT26" s="12">
        <v>-122.17289309740001</v>
      </c>
      <c r="CU26" s="12">
        <v>37.425901486199997</v>
      </c>
      <c r="CV26" s="12">
        <v>-122.16760343129999</v>
      </c>
      <c r="CW26" s="12">
        <v>37.429245538799996</v>
      </c>
      <c r="CX26" s="12" t="s">
        <v>114</v>
      </c>
      <c r="CY26" s="12" t="s">
        <v>123</v>
      </c>
      <c r="CZ26" s="12" t="s">
        <v>116</v>
      </c>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row>
    <row r="27" spans="1:137" s="13" customFormat="1" ht="409" x14ac:dyDescent="0.15">
      <c r="A27" s="13" t="s">
        <v>595</v>
      </c>
      <c r="B27" s="12"/>
      <c r="C27" s="12" t="s">
        <v>596</v>
      </c>
      <c r="D27" s="12" t="s">
        <v>197</v>
      </c>
      <c r="E27" s="12" t="s">
        <v>597</v>
      </c>
      <c r="F27" s="12"/>
      <c r="G27" s="12" t="s">
        <v>598</v>
      </c>
      <c r="H27" s="12" t="s">
        <v>299</v>
      </c>
      <c r="I27" s="12" t="s">
        <v>599</v>
      </c>
      <c r="J27" s="12" t="s">
        <v>114</v>
      </c>
      <c r="K27" s="12" t="s">
        <v>115</v>
      </c>
      <c r="L27" s="12" t="s">
        <v>116</v>
      </c>
      <c r="M27" s="12" t="s">
        <v>593</v>
      </c>
      <c r="N27" s="12"/>
      <c r="O27" s="12"/>
      <c r="P27" s="12" t="s">
        <v>118</v>
      </c>
      <c r="Q27" s="12" t="s">
        <v>119</v>
      </c>
      <c r="R27" s="12" t="s">
        <v>120</v>
      </c>
      <c r="S27" s="64"/>
      <c r="T27" s="64"/>
      <c r="U27" s="41"/>
      <c r="V27" s="41"/>
      <c r="W27" s="41"/>
      <c r="X27" s="41"/>
      <c r="Y27" s="41"/>
      <c r="Z27" s="41"/>
      <c r="AA27" s="41"/>
      <c r="AB27" s="41"/>
      <c r="AC27" s="41"/>
      <c r="AD27" s="41"/>
      <c r="AE27" s="41"/>
      <c r="AF27" s="41"/>
      <c r="AG27" s="41"/>
      <c r="AH27" s="41"/>
      <c r="AI27" s="41"/>
      <c r="AJ27" s="41"/>
      <c r="AK27" s="41"/>
      <c r="AL27" s="41"/>
      <c r="AM27" s="41" t="s">
        <v>471</v>
      </c>
      <c r="AN27" s="41"/>
      <c r="AO27" s="41"/>
      <c r="AP27" s="41" t="s">
        <v>133</v>
      </c>
      <c r="AQ27" s="41" t="s">
        <v>134</v>
      </c>
      <c r="AR27" s="41" t="s">
        <v>472</v>
      </c>
      <c r="AS27" s="41"/>
      <c r="AT27" s="41"/>
      <c r="AU27" s="41"/>
      <c r="AV27" s="41"/>
      <c r="AW27" s="41"/>
      <c r="AX27" s="41"/>
      <c r="AY27" s="41"/>
      <c r="AZ27" s="41"/>
      <c r="BA27" s="41"/>
      <c r="BB27" s="41"/>
      <c r="BC27" s="41"/>
      <c r="BD27" s="41"/>
      <c r="BE27" s="41"/>
      <c r="BF27" s="41"/>
      <c r="BG27" s="41"/>
      <c r="BH27" s="41" t="s">
        <v>600</v>
      </c>
      <c r="BI27" s="41"/>
      <c r="BJ27" s="41"/>
      <c r="BK27" s="41" t="s">
        <v>460</v>
      </c>
      <c r="BL27" s="41" t="s">
        <v>601</v>
      </c>
      <c r="BM27" s="41" t="s">
        <v>602</v>
      </c>
      <c r="BN27" s="41"/>
      <c r="BO27" s="41"/>
      <c r="BP27" s="41"/>
      <c r="BQ27" s="41"/>
      <c r="BR27" s="41"/>
      <c r="BS27" s="41"/>
      <c r="BT27" s="12" t="s">
        <v>532</v>
      </c>
      <c r="BU27" s="14" t="s">
        <v>452</v>
      </c>
      <c r="BV27" s="12"/>
      <c r="BW27" s="12"/>
      <c r="BX27" s="12" t="s">
        <v>451</v>
      </c>
      <c r="BY27" s="12"/>
      <c r="BZ27" s="12"/>
      <c r="CA27" s="12"/>
      <c r="CB27" s="12"/>
      <c r="CC27" s="12"/>
      <c r="CD27" s="12"/>
      <c r="CE27" s="12"/>
      <c r="CF27" s="12"/>
      <c r="CG27" s="12"/>
      <c r="CH27" s="12"/>
      <c r="CI27" s="12"/>
      <c r="CJ27" s="12"/>
      <c r="CK27" s="12"/>
      <c r="CL27" s="12"/>
      <c r="CM27" s="12"/>
      <c r="CN27" s="12"/>
      <c r="CO27" s="12"/>
      <c r="CP27" s="14"/>
      <c r="CQ27" s="14"/>
      <c r="CR27" s="12"/>
      <c r="CS27" s="12" t="s">
        <v>594</v>
      </c>
      <c r="CT27" s="12">
        <v>-122.17289309740001</v>
      </c>
      <c r="CU27" s="12">
        <v>37.425901486199997</v>
      </c>
      <c r="CV27" s="12">
        <v>-122.16760343129999</v>
      </c>
      <c r="CW27" s="12">
        <v>37.429245538799996</v>
      </c>
      <c r="CX27" s="12" t="s">
        <v>114</v>
      </c>
      <c r="CY27" s="12" t="s">
        <v>123</v>
      </c>
      <c r="CZ27" s="12" t="s">
        <v>116</v>
      </c>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row>
    <row r="28" spans="1:137" s="13" customFormat="1" ht="409" x14ac:dyDescent="0.15">
      <c r="A28" s="13" t="s">
        <v>603</v>
      </c>
      <c r="B28" s="12"/>
      <c r="C28" s="12" t="s">
        <v>604</v>
      </c>
      <c r="D28" s="12" t="s">
        <v>197</v>
      </c>
      <c r="E28" s="12" t="s">
        <v>605</v>
      </c>
      <c r="F28" s="12"/>
      <c r="G28" s="12" t="s">
        <v>606</v>
      </c>
      <c r="H28" s="12" t="s">
        <v>299</v>
      </c>
      <c r="I28" s="12" t="s">
        <v>607</v>
      </c>
      <c r="J28" s="12" t="s">
        <v>114</v>
      </c>
      <c r="K28" s="12" t="s">
        <v>115</v>
      </c>
      <c r="L28" s="12" t="s">
        <v>116</v>
      </c>
      <c r="M28" s="12" t="s">
        <v>593</v>
      </c>
      <c r="N28" s="12"/>
      <c r="O28" s="12"/>
      <c r="P28" s="12" t="s">
        <v>118</v>
      </c>
      <c r="Q28" s="12" t="s">
        <v>119</v>
      </c>
      <c r="R28" s="12" t="s">
        <v>120</v>
      </c>
      <c r="S28" s="64"/>
      <c r="T28" s="64"/>
      <c r="U28" s="41"/>
      <c r="V28" s="41"/>
      <c r="W28" s="41"/>
      <c r="X28" s="41"/>
      <c r="Y28" s="41"/>
      <c r="Z28" s="41"/>
      <c r="AA28" s="41"/>
      <c r="AB28" s="41"/>
      <c r="AC28" s="41"/>
      <c r="AD28" s="41"/>
      <c r="AE28" s="41"/>
      <c r="AF28" s="41"/>
      <c r="AG28" s="41"/>
      <c r="AH28" s="41"/>
      <c r="AI28" s="41"/>
      <c r="AJ28" s="41"/>
      <c r="AK28" s="41"/>
      <c r="AL28" s="41"/>
      <c r="AM28" s="41" t="s">
        <v>471</v>
      </c>
      <c r="AN28" s="41"/>
      <c r="AO28" s="41"/>
      <c r="AP28" s="41" t="s">
        <v>133</v>
      </c>
      <c r="AQ28" s="41" t="s">
        <v>134</v>
      </c>
      <c r="AR28" s="41" t="s">
        <v>472</v>
      </c>
      <c r="AS28" s="41"/>
      <c r="AT28" s="41"/>
      <c r="AU28" s="41"/>
      <c r="AV28" s="41"/>
      <c r="AW28" s="41"/>
      <c r="AX28" s="41"/>
      <c r="AY28" s="41"/>
      <c r="AZ28" s="41"/>
      <c r="BA28" s="41"/>
      <c r="BB28" s="41"/>
      <c r="BC28" s="41"/>
      <c r="BD28" s="41"/>
      <c r="BE28" s="41"/>
      <c r="BF28" s="41"/>
      <c r="BG28" s="41"/>
      <c r="BH28" s="41" t="s">
        <v>600</v>
      </c>
      <c r="BI28" s="41"/>
      <c r="BJ28" s="41"/>
      <c r="BK28" s="41" t="s">
        <v>460</v>
      </c>
      <c r="BL28" s="41" t="s">
        <v>601</v>
      </c>
      <c r="BM28" s="41" t="s">
        <v>608</v>
      </c>
      <c r="BN28" s="41"/>
      <c r="BO28" s="41"/>
      <c r="BP28" s="41"/>
      <c r="BQ28" s="41"/>
      <c r="BR28" s="41"/>
      <c r="BS28" s="41"/>
      <c r="BT28" s="12" t="s">
        <v>532</v>
      </c>
      <c r="BU28" s="14" t="s">
        <v>452</v>
      </c>
      <c r="BV28" s="12"/>
      <c r="BW28" s="12"/>
      <c r="BX28" s="12" t="s">
        <v>451</v>
      </c>
      <c r="BY28" s="12"/>
      <c r="BZ28" s="12"/>
      <c r="CA28" s="12"/>
      <c r="CB28" s="12"/>
      <c r="CC28" s="12"/>
      <c r="CD28" s="12"/>
      <c r="CE28" s="12"/>
      <c r="CF28" s="12"/>
      <c r="CG28" s="12"/>
      <c r="CH28" s="12"/>
      <c r="CI28" s="12"/>
      <c r="CJ28" s="12"/>
      <c r="CK28" s="12"/>
      <c r="CL28" s="12"/>
      <c r="CM28" s="12"/>
      <c r="CN28" s="12"/>
      <c r="CO28" s="12"/>
      <c r="CP28" s="14"/>
      <c r="CQ28" s="14"/>
      <c r="CR28" s="12"/>
      <c r="CS28" s="12" t="s">
        <v>594</v>
      </c>
      <c r="CT28" s="12">
        <v>-122.17289309740001</v>
      </c>
      <c r="CU28" s="12">
        <v>37.425901486199997</v>
      </c>
      <c r="CV28" s="12">
        <v>-122.16760343129999</v>
      </c>
      <c r="CW28" s="12">
        <v>37.429245538799996</v>
      </c>
      <c r="CX28" s="12" t="s">
        <v>114</v>
      </c>
      <c r="CY28" s="12" t="s">
        <v>123</v>
      </c>
      <c r="CZ28" s="12" t="s">
        <v>116</v>
      </c>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row>
    <row r="29" spans="1:137" s="13" customFormat="1" ht="409" x14ac:dyDescent="0.15">
      <c r="A29" s="13" t="s">
        <v>609</v>
      </c>
      <c r="B29" s="12"/>
      <c r="C29" s="12" t="s">
        <v>610</v>
      </c>
      <c r="D29" s="12" t="s">
        <v>197</v>
      </c>
      <c r="E29" s="12" t="s">
        <v>611</v>
      </c>
      <c r="F29" s="12"/>
      <c r="G29" s="12" t="s">
        <v>612</v>
      </c>
      <c r="H29" s="12" t="s">
        <v>299</v>
      </c>
      <c r="I29" s="12" t="s">
        <v>613</v>
      </c>
      <c r="J29" s="12" t="s">
        <v>114</v>
      </c>
      <c r="K29" s="12" t="s">
        <v>115</v>
      </c>
      <c r="L29" s="12" t="s">
        <v>116</v>
      </c>
      <c r="M29" s="12" t="s">
        <v>593</v>
      </c>
      <c r="N29" s="12"/>
      <c r="O29" s="12"/>
      <c r="P29" s="12" t="s">
        <v>118</v>
      </c>
      <c r="Q29" s="12" t="s">
        <v>119</v>
      </c>
      <c r="R29" s="12" t="s">
        <v>120</v>
      </c>
      <c r="S29" s="64"/>
      <c r="T29" s="64"/>
      <c r="U29" s="41"/>
      <c r="V29" s="41"/>
      <c r="W29" s="41"/>
      <c r="X29" s="41"/>
      <c r="Y29" s="41"/>
      <c r="Z29" s="41"/>
      <c r="AA29" s="41"/>
      <c r="AB29" s="41"/>
      <c r="AC29" s="41"/>
      <c r="AD29" s="41"/>
      <c r="AE29" s="41"/>
      <c r="AF29" s="41"/>
      <c r="AG29" s="41"/>
      <c r="AH29" s="41"/>
      <c r="AI29" s="41"/>
      <c r="AJ29" s="41"/>
      <c r="AK29" s="41"/>
      <c r="AL29" s="41"/>
      <c r="AM29" s="41" t="s">
        <v>471</v>
      </c>
      <c r="AN29" s="41"/>
      <c r="AO29" s="41"/>
      <c r="AP29" s="41" t="s">
        <v>133</v>
      </c>
      <c r="AQ29" s="41" t="s">
        <v>134</v>
      </c>
      <c r="AR29" s="41" t="s">
        <v>472</v>
      </c>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12" t="s">
        <v>532</v>
      </c>
      <c r="BU29" s="14" t="s">
        <v>452</v>
      </c>
      <c r="BV29" s="12"/>
      <c r="BW29" s="12"/>
      <c r="BX29" s="12" t="s">
        <v>451</v>
      </c>
      <c r="BY29" s="12"/>
      <c r="BZ29" s="12"/>
      <c r="CA29" s="12"/>
      <c r="CB29" s="12"/>
      <c r="CC29" s="12"/>
      <c r="CD29" s="12"/>
      <c r="CE29" s="12"/>
      <c r="CF29" s="12"/>
      <c r="CG29" s="12"/>
      <c r="CH29" s="12"/>
      <c r="CI29" s="12"/>
      <c r="CJ29" s="12"/>
      <c r="CK29" s="12"/>
      <c r="CL29" s="12"/>
      <c r="CM29" s="12"/>
      <c r="CN29" s="12"/>
      <c r="CO29" s="12"/>
      <c r="CP29" s="14"/>
      <c r="CQ29" s="14"/>
      <c r="CR29" s="12"/>
      <c r="CS29" s="12" t="s">
        <v>594</v>
      </c>
      <c r="CT29" s="12">
        <v>-122.17289309740001</v>
      </c>
      <c r="CU29" s="12">
        <v>37.425901486199997</v>
      </c>
      <c r="CV29" s="12">
        <v>-122.16760343129999</v>
      </c>
      <c r="CW29" s="12">
        <v>37.429245538799996</v>
      </c>
      <c r="CX29" s="12" t="s">
        <v>114</v>
      </c>
      <c r="CY29" s="12" t="s">
        <v>123</v>
      </c>
      <c r="CZ29" s="12" t="s">
        <v>116</v>
      </c>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row>
    <row r="30" spans="1:137" s="13" customFormat="1" ht="117" x14ac:dyDescent="0.15">
      <c r="A30" s="13" t="s">
        <v>687</v>
      </c>
      <c r="B30" s="12"/>
      <c r="C30" s="12" t="s">
        <v>688</v>
      </c>
      <c r="D30" s="12" t="s">
        <v>197</v>
      </c>
      <c r="E30" s="12" t="s">
        <v>689</v>
      </c>
      <c r="F30" s="12" t="s">
        <v>690</v>
      </c>
      <c r="G30" s="12"/>
      <c r="H30" s="12"/>
      <c r="I30" s="12" t="s">
        <v>691</v>
      </c>
      <c r="J30" s="12" t="s">
        <v>114</v>
      </c>
      <c r="K30" s="12" t="s">
        <v>115</v>
      </c>
      <c r="L30" s="12" t="s">
        <v>116</v>
      </c>
      <c r="M30" s="12"/>
      <c r="N30" s="12"/>
      <c r="O30" s="12"/>
      <c r="P30" s="12" t="s">
        <v>118</v>
      </c>
      <c r="Q30" s="12" t="s">
        <v>119</v>
      </c>
      <c r="R30" s="12" t="s">
        <v>120</v>
      </c>
      <c r="S30" s="64"/>
      <c r="T30" s="64"/>
      <c r="U30" s="41"/>
      <c r="V30" s="41"/>
      <c r="W30" s="41"/>
      <c r="X30" s="41"/>
      <c r="Y30" s="41"/>
      <c r="Z30" s="41"/>
      <c r="AA30" s="41"/>
      <c r="AB30" s="41"/>
      <c r="AC30" s="41"/>
      <c r="AD30" s="41"/>
      <c r="AE30" s="41"/>
      <c r="AF30" s="41"/>
      <c r="AG30" s="41"/>
      <c r="AH30" s="41"/>
      <c r="AI30" s="41"/>
      <c r="AJ30" s="41"/>
      <c r="AK30" s="41"/>
      <c r="AL30" s="41"/>
      <c r="AM30" s="41" t="s">
        <v>471</v>
      </c>
      <c r="AN30" s="41"/>
      <c r="AO30" s="41"/>
      <c r="AP30" s="41" t="s">
        <v>133</v>
      </c>
      <c r="AQ30" s="41" t="s">
        <v>134</v>
      </c>
      <c r="AR30" s="41" t="s">
        <v>472</v>
      </c>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14" t="s">
        <v>452</v>
      </c>
      <c r="BU30" s="12"/>
      <c r="BV30" s="12"/>
      <c r="BW30" s="12"/>
      <c r="BX30" s="12" t="s">
        <v>451</v>
      </c>
      <c r="BY30" s="12"/>
      <c r="BZ30" s="12"/>
      <c r="CA30" s="12"/>
      <c r="CB30" s="12"/>
      <c r="CC30" s="12"/>
      <c r="CD30" s="12"/>
      <c r="CE30" s="12"/>
      <c r="CF30" s="12"/>
      <c r="CG30" s="12"/>
      <c r="CH30" s="12"/>
      <c r="CI30" s="12"/>
      <c r="CJ30" s="12"/>
      <c r="CK30" s="12"/>
      <c r="CL30" s="12"/>
      <c r="CM30" s="12"/>
      <c r="CN30" s="12"/>
      <c r="CO30" s="12"/>
      <c r="CP30" s="14"/>
      <c r="CQ30" s="14"/>
      <c r="CR30" s="12"/>
      <c r="CS30" s="12" t="s">
        <v>692</v>
      </c>
      <c r="CT30" s="12">
        <v>-122.191292</v>
      </c>
      <c r="CU30" s="12">
        <v>37.415202000000001</v>
      </c>
      <c r="CV30" s="12">
        <v>-122.154453</v>
      </c>
      <c r="CW30" s="12">
        <v>37.438630000000003</v>
      </c>
      <c r="CX30" s="12" t="s">
        <v>114</v>
      </c>
      <c r="CY30" s="12" t="s">
        <v>123</v>
      </c>
      <c r="CZ30" s="12" t="s">
        <v>116</v>
      </c>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row>
    <row r="31" spans="1:137" s="13" customFormat="1" ht="208" x14ac:dyDescent="0.15">
      <c r="A31" s="13" t="s">
        <v>702</v>
      </c>
      <c r="B31" s="12"/>
      <c r="C31" s="12" t="s">
        <v>703</v>
      </c>
      <c r="D31" s="12" t="s">
        <v>197</v>
      </c>
      <c r="E31" s="12" t="s">
        <v>704</v>
      </c>
      <c r="F31" s="12" t="s">
        <v>255</v>
      </c>
      <c r="G31" s="12"/>
      <c r="H31" s="12" t="s">
        <v>705</v>
      </c>
      <c r="I31" s="12" t="s">
        <v>706</v>
      </c>
      <c r="J31" s="12" t="s">
        <v>114</v>
      </c>
      <c r="K31" s="12" t="s">
        <v>115</v>
      </c>
      <c r="L31" s="12" t="s">
        <v>116</v>
      </c>
      <c r="M31" s="12"/>
      <c r="N31" s="12"/>
      <c r="O31" s="12"/>
      <c r="P31" s="12" t="s">
        <v>118</v>
      </c>
      <c r="Q31" s="12" t="s">
        <v>119</v>
      </c>
      <c r="R31" s="12" t="s">
        <v>120</v>
      </c>
      <c r="S31" s="64"/>
      <c r="T31" s="64"/>
      <c r="U31" s="41" t="s">
        <v>707</v>
      </c>
      <c r="V31" s="41"/>
      <c r="W31" s="41"/>
      <c r="X31" s="41" t="s">
        <v>182</v>
      </c>
      <c r="Y31" s="41" t="s">
        <v>134</v>
      </c>
      <c r="Z31" s="41" t="s">
        <v>679</v>
      </c>
      <c r="AA31" s="41" t="s">
        <v>136</v>
      </c>
      <c r="AB31" s="41" t="s">
        <v>137</v>
      </c>
      <c r="AC31" s="41" t="s">
        <v>138</v>
      </c>
      <c r="AD31" s="41"/>
      <c r="AE31" s="41"/>
      <c r="AF31" s="41"/>
      <c r="AG31" s="41"/>
      <c r="AH31" s="41"/>
      <c r="AI31" s="41"/>
      <c r="AJ31" s="41"/>
      <c r="AK31" s="41"/>
      <c r="AL31" s="41"/>
      <c r="AM31" s="41" t="s">
        <v>708</v>
      </c>
      <c r="AN31" s="41"/>
      <c r="AO31" s="41"/>
      <c r="AP31" s="41" t="s">
        <v>182</v>
      </c>
      <c r="AQ31" s="41" t="s">
        <v>134</v>
      </c>
      <c r="AR31" s="41" t="s">
        <v>679</v>
      </c>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12" t="s">
        <v>709</v>
      </c>
      <c r="BU31" s="14" t="s">
        <v>452</v>
      </c>
      <c r="BV31" s="12"/>
      <c r="BW31" s="12"/>
      <c r="BX31" s="12" t="s">
        <v>451</v>
      </c>
      <c r="BY31" s="12"/>
      <c r="BZ31" s="12"/>
      <c r="CA31" s="12"/>
      <c r="CB31" s="12"/>
      <c r="CC31" s="12"/>
      <c r="CD31" s="12"/>
      <c r="CE31" s="12"/>
      <c r="CF31" s="12"/>
      <c r="CG31" s="12"/>
      <c r="CH31" s="12"/>
      <c r="CI31" s="12"/>
      <c r="CJ31" s="12"/>
      <c r="CK31" s="12"/>
      <c r="CL31" s="12"/>
      <c r="CM31" s="12"/>
      <c r="CN31" s="12"/>
      <c r="CO31" s="12"/>
      <c r="CP31" s="14"/>
      <c r="CQ31" s="14"/>
      <c r="CR31" s="12"/>
      <c r="CS31" s="12" t="s">
        <v>710</v>
      </c>
      <c r="CT31" s="12">
        <v>-122.185284</v>
      </c>
      <c r="CU31" s="12">
        <v>37.417928000000003</v>
      </c>
      <c r="CV31" s="12">
        <v>-122.15617</v>
      </c>
      <c r="CW31" s="12">
        <v>37.436177000000001</v>
      </c>
      <c r="CX31" s="12" t="s">
        <v>114</v>
      </c>
      <c r="CY31" s="12" t="s">
        <v>123</v>
      </c>
      <c r="CZ31" s="12" t="s">
        <v>116</v>
      </c>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row>
    <row r="32" spans="1:137" s="13" customFormat="1" ht="247" x14ac:dyDescent="0.15">
      <c r="A32" t="s">
        <v>711</v>
      </c>
      <c r="B32" s="12"/>
      <c r="C32" s="12" t="s">
        <v>712</v>
      </c>
      <c r="D32" s="12" t="s">
        <v>713</v>
      </c>
      <c r="E32" s="12" t="s">
        <v>714</v>
      </c>
      <c r="F32" s="12"/>
      <c r="G32" s="12"/>
      <c r="H32" s="12"/>
      <c r="I32" s="12" t="s">
        <v>715</v>
      </c>
      <c r="J32" s="12" t="s">
        <v>114</v>
      </c>
      <c r="K32" s="12" t="s">
        <v>115</v>
      </c>
      <c r="L32" s="12" t="s">
        <v>116</v>
      </c>
      <c r="M32" s="12"/>
      <c r="N32" s="12"/>
      <c r="O32" s="12"/>
      <c r="P32" s="12" t="s">
        <v>118</v>
      </c>
      <c r="Q32" s="12" t="s">
        <v>119</v>
      </c>
      <c r="R32" s="12" t="s">
        <v>120</v>
      </c>
      <c r="S32" s="64"/>
      <c r="T32" s="64"/>
      <c r="U32" s="41"/>
      <c r="V32" s="41"/>
      <c r="W32" s="41"/>
      <c r="X32" s="41"/>
      <c r="Y32" s="41"/>
      <c r="Z32" s="41"/>
      <c r="AA32" s="41"/>
      <c r="AB32" s="41"/>
      <c r="AC32" s="41"/>
      <c r="AD32" s="41"/>
      <c r="AE32" s="41"/>
      <c r="AF32" s="41"/>
      <c r="AG32" s="41"/>
      <c r="AH32" s="41"/>
      <c r="AI32" s="41"/>
      <c r="AJ32" s="41"/>
      <c r="AK32" s="41"/>
      <c r="AL32" s="41"/>
      <c r="AM32" s="41" t="s">
        <v>708</v>
      </c>
      <c r="AN32" s="41"/>
      <c r="AO32" s="41"/>
      <c r="AP32" s="41" t="s">
        <v>182</v>
      </c>
      <c r="AQ32" s="41" t="s">
        <v>134</v>
      </c>
      <c r="AR32" s="46" t="s">
        <v>716</v>
      </c>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12"/>
      <c r="BU32" s="12"/>
      <c r="BV32" s="12"/>
      <c r="BW32" s="12"/>
      <c r="BX32" s="12" t="s">
        <v>451</v>
      </c>
      <c r="BY32" s="12"/>
      <c r="BZ32" s="12"/>
      <c r="CA32" s="12"/>
      <c r="CB32" s="12"/>
      <c r="CC32" s="12"/>
      <c r="CD32" s="12"/>
      <c r="CE32" s="12"/>
      <c r="CF32" s="12"/>
      <c r="CG32" s="12"/>
      <c r="CH32" s="12"/>
      <c r="CI32" s="12"/>
      <c r="CJ32" s="12"/>
      <c r="CK32" s="12"/>
      <c r="CL32" s="12"/>
      <c r="CM32" s="12"/>
      <c r="CN32" s="12"/>
      <c r="CO32" s="12"/>
      <c r="CP32" s="12"/>
      <c r="CQ32" s="14"/>
      <c r="CR32" s="12"/>
      <c r="CS32" s="12" t="s">
        <v>295</v>
      </c>
      <c r="CT32" s="12">
        <v>-122.191292</v>
      </c>
      <c r="CU32" s="12">
        <v>37.406339000000003</v>
      </c>
      <c r="CV32" s="12">
        <v>-122.149475</v>
      </c>
      <c r="CW32" s="12">
        <v>37.443536999999999</v>
      </c>
      <c r="CX32" s="12" t="s">
        <v>114</v>
      </c>
      <c r="CY32" s="12" t="s">
        <v>123</v>
      </c>
      <c r="CZ32" s="12" t="s">
        <v>116</v>
      </c>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row>
    <row r="33" spans="1:137" s="13" customFormat="1" ht="195" x14ac:dyDescent="0.15">
      <c r="A33" s="13" t="s">
        <v>944</v>
      </c>
      <c r="B33" s="12"/>
      <c r="C33" s="12" t="s">
        <v>945</v>
      </c>
      <c r="D33" s="12" t="s">
        <v>197</v>
      </c>
      <c r="E33" s="12" t="s">
        <v>946</v>
      </c>
      <c r="F33" s="12"/>
      <c r="G33" s="12" t="s">
        <v>947</v>
      </c>
      <c r="H33" s="12" t="s">
        <v>178</v>
      </c>
      <c r="I33" s="12" t="s">
        <v>191</v>
      </c>
      <c r="J33" s="12"/>
      <c r="K33" s="12"/>
      <c r="L33" s="12"/>
      <c r="M33" s="12" t="s">
        <v>948</v>
      </c>
      <c r="N33" s="12"/>
      <c r="O33" s="12"/>
      <c r="P33" s="12" t="s">
        <v>118</v>
      </c>
      <c r="Q33" s="12" t="s">
        <v>119</v>
      </c>
      <c r="R33" s="12" t="s">
        <v>120</v>
      </c>
      <c r="S33" s="64"/>
      <c r="T33" s="64"/>
      <c r="U33" s="41"/>
      <c r="V33" s="41"/>
      <c r="W33" s="41"/>
      <c r="X33" s="41"/>
      <c r="Y33" s="41"/>
      <c r="Z33" s="41"/>
      <c r="AA33" s="41"/>
      <c r="AB33" s="41"/>
      <c r="AC33" s="41"/>
      <c r="AD33" s="41"/>
      <c r="AE33" s="41"/>
      <c r="AF33" s="41"/>
      <c r="AG33" s="41"/>
      <c r="AH33" s="41"/>
      <c r="AI33" s="41"/>
      <c r="AJ33" s="41"/>
      <c r="AK33" s="41"/>
      <c r="AL33" s="41"/>
      <c r="AM33" s="41" t="s">
        <v>949</v>
      </c>
      <c r="AN33" s="41"/>
      <c r="AO33" s="41" t="s">
        <v>194</v>
      </c>
      <c r="AP33" s="41"/>
      <c r="AQ33" s="41"/>
      <c r="AR33" s="41"/>
      <c r="AS33" s="41" t="s">
        <v>890</v>
      </c>
      <c r="AT33" s="41"/>
      <c r="AU33" s="41" t="s">
        <v>2696</v>
      </c>
      <c r="AV33" s="41"/>
      <c r="AW33" s="41"/>
      <c r="AX33" s="41" t="s">
        <v>950</v>
      </c>
      <c r="AY33" s="41"/>
      <c r="AZ33" s="41"/>
      <c r="BA33" s="41"/>
      <c r="BB33" s="41"/>
      <c r="BC33" s="41" t="s">
        <v>892</v>
      </c>
      <c r="BD33" s="41"/>
      <c r="BE33" s="41"/>
      <c r="BF33" s="41"/>
      <c r="BG33" s="41"/>
      <c r="BH33" s="41"/>
      <c r="BI33" s="41"/>
      <c r="BJ33" s="41"/>
      <c r="BK33" s="41"/>
      <c r="BL33" s="41"/>
      <c r="BM33" s="41"/>
      <c r="BN33" s="41"/>
      <c r="BO33" s="41"/>
      <c r="BP33" s="41"/>
      <c r="BQ33" s="41"/>
      <c r="BR33" s="41"/>
      <c r="BS33" s="41"/>
      <c r="BT33" s="12"/>
      <c r="BU33" s="12"/>
      <c r="BV33" s="12"/>
      <c r="BW33" s="12"/>
      <c r="BX33" s="12" t="s">
        <v>856</v>
      </c>
      <c r="BY33" s="12"/>
      <c r="BZ33" s="12"/>
      <c r="CA33" s="12"/>
      <c r="CB33" s="12"/>
      <c r="CC33" s="12"/>
      <c r="CD33" s="12"/>
      <c r="CE33" s="12"/>
      <c r="CF33" s="12"/>
      <c r="CG33" s="12"/>
      <c r="CH33" s="12"/>
      <c r="CI33" s="12"/>
      <c r="CJ33" s="12"/>
      <c r="CK33" s="12"/>
      <c r="CL33" s="12"/>
      <c r="CM33" s="12"/>
      <c r="CN33" s="12"/>
      <c r="CO33" s="12"/>
      <c r="CP33" s="12"/>
      <c r="CQ33" s="14"/>
      <c r="CR33" s="12"/>
      <c r="CS33" s="12" t="s">
        <v>951</v>
      </c>
      <c r="CT33" s="12">
        <v>-122.36585100000001</v>
      </c>
      <c r="CU33" s="12">
        <v>37.219527999999997</v>
      </c>
      <c r="CV33" s="12">
        <v>-122.116017</v>
      </c>
      <c r="CW33" s="12">
        <v>37.593176999999997</v>
      </c>
      <c r="CX33" s="12"/>
      <c r="CY33" s="12"/>
      <c r="CZ33" s="12"/>
      <c r="DA33" s="12"/>
      <c r="DB33" s="12"/>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row>
    <row r="34" spans="1:137" s="13" customFormat="1" ht="182" x14ac:dyDescent="0.15">
      <c r="A34" s="13" t="s">
        <v>952</v>
      </c>
      <c r="B34" s="12"/>
      <c r="C34" s="12" t="s">
        <v>953</v>
      </c>
      <c r="D34" s="12" t="s">
        <v>197</v>
      </c>
      <c r="E34" s="12" t="s">
        <v>954</v>
      </c>
      <c r="F34" s="12"/>
      <c r="G34" s="12" t="s">
        <v>955</v>
      </c>
      <c r="H34" s="12" t="s">
        <v>178</v>
      </c>
      <c r="I34" s="12" t="s">
        <v>191</v>
      </c>
      <c r="J34" s="12" t="s">
        <v>114</v>
      </c>
      <c r="K34" s="12" t="s">
        <v>115</v>
      </c>
      <c r="L34" s="12" t="s">
        <v>116</v>
      </c>
      <c r="M34" s="12" t="s">
        <v>786</v>
      </c>
      <c r="N34" s="12"/>
      <c r="O34" s="12"/>
      <c r="P34" s="12" t="s">
        <v>118</v>
      </c>
      <c r="Q34" s="12" t="s">
        <v>119</v>
      </c>
      <c r="R34" s="12" t="s">
        <v>120</v>
      </c>
      <c r="S34" s="64"/>
      <c r="T34" s="64"/>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14" t="s">
        <v>452</v>
      </c>
      <c r="BU34" s="12"/>
      <c r="BV34" s="12"/>
      <c r="BW34" s="12"/>
      <c r="BX34" s="12" t="s">
        <v>856</v>
      </c>
      <c r="BY34" s="12"/>
      <c r="BZ34" s="12"/>
      <c r="CA34" s="12"/>
      <c r="CB34" s="12"/>
      <c r="CC34" s="12"/>
      <c r="CD34" s="12"/>
      <c r="CE34" s="12"/>
      <c r="CF34" s="12"/>
      <c r="CG34" s="12"/>
      <c r="CH34" s="12"/>
      <c r="CI34" s="12"/>
      <c r="CJ34" s="12"/>
      <c r="CK34" s="12"/>
      <c r="CL34" s="12"/>
      <c r="CM34" s="12"/>
      <c r="CN34" s="12"/>
      <c r="CO34" s="12"/>
      <c r="CP34" s="14"/>
      <c r="CQ34" s="14"/>
      <c r="CR34" s="12"/>
      <c r="CS34" s="12" t="s">
        <v>735</v>
      </c>
      <c r="CT34" s="12">
        <v>-122.191292</v>
      </c>
      <c r="CU34" s="12">
        <v>37.406339000000003</v>
      </c>
      <c r="CV34" s="12">
        <v>-122.149475</v>
      </c>
      <c r="CW34" s="12">
        <v>37.443536999999999</v>
      </c>
      <c r="CX34" s="12" t="s">
        <v>114</v>
      </c>
      <c r="CY34" s="12" t="s">
        <v>123</v>
      </c>
      <c r="CZ34" s="12" t="s">
        <v>116</v>
      </c>
      <c r="DA34" s="12" t="s">
        <v>140</v>
      </c>
      <c r="DB34" s="12"/>
      <c r="DC34" s="12" t="s">
        <v>123</v>
      </c>
      <c r="DD34" s="12" t="s">
        <v>141</v>
      </c>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12"/>
    </row>
    <row r="35" spans="1:137" s="13" customFormat="1" ht="299" x14ac:dyDescent="0.15">
      <c r="A35" s="13" t="s">
        <v>956</v>
      </c>
      <c r="B35" s="12"/>
      <c r="C35" s="12" t="s">
        <v>957</v>
      </c>
      <c r="D35" s="12" t="s">
        <v>197</v>
      </c>
      <c r="E35" s="12" t="s">
        <v>958</v>
      </c>
      <c r="F35" s="12"/>
      <c r="G35" s="12" t="s">
        <v>959</v>
      </c>
      <c r="H35" s="12" t="s">
        <v>178</v>
      </c>
      <c r="I35" s="12" t="s">
        <v>191</v>
      </c>
      <c r="J35" s="12" t="s">
        <v>114</v>
      </c>
      <c r="K35" s="12" t="s">
        <v>115</v>
      </c>
      <c r="L35" s="12" t="s">
        <v>116</v>
      </c>
      <c r="M35" s="12" t="s">
        <v>960</v>
      </c>
      <c r="N35" s="12"/>
      <c r="O35" s="12"/>
      <c r="P35" s="12" t="s">
        <v>118</v>
      </c>
      <c r="Q35" s="12" t="s">
        <v>119</v>
      </c>
      <c r="R35" s="12" t="s">
        <v>120</v>
      </c>
      <c r="S35" s="64"/>
      <c r="T35" s="64"/>
      <c r="U35" s="54" t="s">
        <v>2708</v>
      </c>
      <c r="V35" s="54" t="s">
        <v>2688</v>
      </c>
      <c r="W35" s="41" t="s">
        <v>961</v>
      </c>
      <c r="X35" s="54" t="s">
        <v>133</v>
      </c>
      <c r="Y35" s="54" t="s">
        <v>134</v>
      </c>
      <c r="Z35" s="46" t="s">
        <v>2709</v>
      </c>
      <c r="AA35" s="54" t="s">
        <v>2581</v>
      </c>
      <c r="AB35" s="41" t="s">
        <v>137</v>
      </c>
      <c r="AC35" s="46" t="s">
        <v>2678</v>
      </c>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14" t="s">
        <v>452</v>
      </c>
      <c r="BU35" s="12"/>
      <c r="BV35" s="12"/>
      <c r="BW35" s="12"/>
      <c r="BX35" s="12" t="s">
        <v>856</v>
      </c>
      <c r="BY35" s="12"/>
      <c r="BZ35" s="12"/>
      <c r="CA35" s="12"/>
      <c r="CB35" s="12"/>
      <c r="CC35" s="12"/>
      <c r="CD35" s="12"/>
      <c r="CE35" s="12"/>
      <c r="CF35" s="12"/>
      <c r="CG35" s="12"/>
      <c r="CH35" s="12"/>
      <c r="CI35" s="12"/>
      <c r="CJ35" s="12"/>
      <c r="CK35" s="12"/>
      <c r="CL35" s="12"/>
      <c r="CM35" s="12"/>
      <c r="CN35" s="12"/>
      <c r="CO35" s="12"/>
      <c r="CP35" s="14"/>
      <c r="CQ35" s="14"/>
      <c r="CR35" s="12"/>
      <c r="CS35" s="12" t="s">
        <v>962</v>
      </c>
      <c r="CT35" s="12">
        <v>-122.177413</v>
      </c>
      <c r="CU35" s="12">
        <v>37.406802999999996</v>
      </c>
      <c r="CV35" s="12">
        <v>-122.123171</v>
      </c>
      <c r="CW35" s="12">
        <v>37.454413000000002</v>
      </c>
      <c r="CX35" s="12" t="s">
        <v>114</v>
      </c>
      <c r="CY35" s="12" t="s">
        <v>123</v>
      </c>
      <c r="CZ35" s="12" t="s">
        <v>116</v>
      </c>
      <c r="DA35" s="12" t="s">
        <v>140</v>
      </c>
      <c r="DB35" s="12"/>
      <c r="DC35" s="12" t="s">
        <v>123</v>
      </c>
      <c r="DD35" s="12" t="s">
        <v>141</v>
      </c>
      <c r="DE35" s="12"/>
      <c r="DF35" s="12"/>
      <c r="DG35" s="12"/>
      <c r="DH35" s="12"/>
      <c r="DI35" s="12"/>
      <c r="DJ35" s="12"/>
      <c r="DK35" s="12"/>
      <c r="DL35" s="12"/>
      <c r="DM35" s="12"/>
      <c r="DN35" s="12"/>
      <c r="DO35" s="12"/>
      <c r="DP35" s="12"/>
      <c r="DQ35" s="12"/>
      <c r="DR35" s="12"/>
      <c r="DS35" s="12"/>
      <c r="DT35" s="12"/>
      <c r="DU35" s="12"/>
      <c r="DV35" s="12"/>
      <c r="DW35" s="12"/>
      <c r="DX35" s="12"/>
      <c r="DY35" s="12"/>
      <c r="DZ35" s="12"/>
      <c r="EA35" s="12"/>
      <c r="EB35" s="12"/>
      <c r="EC35" s="12"/>
      <c r="ED35" s="12"/>
      <c r="EE35" s="12"/>
      <c r="EF35" s="12"/>
      <c r="EG35" s="12"/>
    </row>
    <row r="36" spans="1:137" s="13" customFormat="1" ht="156" x14ac:dyDescent="0.15">
      <c r="A36" s="13" t="s">
        <v>963</v>
      </c>
      <c r="B36" s="12"/>
      <c r="C36" s="12" t="s">
        <v>964</v>
      </c>
      <c r="D36" s="12" t="s">
        <v>188</v>
      </c>
      <c r="E36" s="12" t="s">
        <v>965</v>
      </c>
      <c r="F36" s="12"/>
      <c r="G36" s="12" t="s">
        <v>966</v>
      </c>
      <c r="H36" s="12" t="s">
        <v>178</v>
      </c>
      <c r="I36" s="12" t="s">
        <v>191</v>
      </c>
      <c r="J36" s="12" t="s">
        <v>114</v>
      </c>
      <c r="K36" s="12" t="s">
        <v>115</v>
      </c>
      <c r="L36" s="12" t="s">
        <v>116</v>
      </c>
      <c r="M36" s="12" t="s">
        <v>192</v>
      </c>
      <c r="N36" s="12"/>
      <c r="O36" s="12"/>
      <c r="P36" s="12" t="s">
        <v>118</v>
      </c>
      <c r="Q36" s="12" t="s">
        <v>119</v>
      </c>
      <c r="R36" s="12" t="s">
        <v>120</v>
      </c>
      <c r="S36" s="64"/>
      <c r="T36" s="64"/>
      <c r="U36" s="41" t="s">
        <v>967</v>
      </c>
      <c r="V36" s="54" t="s">
        <v>2735</v>
      </c>
      <c r="W36" s="46" t="s">
        <v>968</v>
      </c>
      <c r="X36" s="41" t="s">
        <v>133</v>
      </c>
      <c r="Y36" s="54" t="s">
        <v>134</v>
      </c>
      <c r="Z36" s="46" t="s">
        <v>2730</v>
      </c>
      <c r="AA36" s="48" t="s">
        <v>2581</v>
      </c>
      <c r="AB36" s="41" t="s">
        <v>137</v>
      </c>
      <c r="AC36" s="41" t="s">
        <v>138</v>
      </c>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14" t="s">
        <v>452</v>
      </c>
      <c r="BU36" s="12"/>
      <c r="BV36" s="12"/>
      <c r="BW36" s="12"/>
      <c r="BX36" s="12" t="s">
        <v>856</v>
      </c>
      <c r="BY36" s="12"/>
      <c r="BZ36" s="12"/>
      <c r="CA36" s="12"/>
      <c r="CB36" s="12"/>
      <c r="CC36" s="12"/>
      <c r="CD36" s="12"/>
      <c r="CE36" s="12"/>
      <c r="CF36" s="12"/>
      <c r="CG36" s="12"/>
      <c r="CH36" s="12"/>
      <c r="CI36" s="12"/>
      <c r="CJ36" s="12"/>
      <c r="CK36" s="12"/>
      <c r="CL36" s="12"/>
      <c r="CM36" s="12"/>
      <c r="CN36" s="12"/>
      <c r="CO36" s="12"/>
      <c r="CP36" s="14"/>
      <c r="CQ36" s="14"/>
      <c r="CR36" s="12"/>
      <c r="CS36" s="12" t="s">
        <v>962</v>
      </c>
      <c r="CT36" s="12">
        <v>-122.177413</v>
      </c>
      <c r="CU36" s="12">
        <v>37.406802999999996</v>
      </c>
      <c r="CV36" s="12">
        <v>-122.123171</v>
      </c>
      <c r="CW36" s="12">
        <v>37.454413000000002</v>
      </c>
      <c r="CX36" s="12" t="s">
        <v>114</v>
      </c>
      <c r="CY36" s="12" t="s">
        <v>123</v>
      </c>
      <c r="CZ36" s="12" t="s">
        <v>116</v>
      </c>
      <c r="DA36" s="12" t="s">
        <v>140</v>
      </c>
      <c r="DB36" s="12"/>
      <c r="DC36" s="12" t="s">
        <v>123</v>
      </c>
      <c r="DD36" s="12" t="s">
        <v>141</v>
      </c>
      <c r="DE36" s="12"/>
      <c r="DF36" s="12"/>
      <c r="DG36" s="12"/>
      <c r="DH36" s="12"/>
      <c r="DI36" s="12"/>
      <c r="DJ36" s="12"/>
      <c r="DK36" s="12"/>
      <c r="DL36" s="12"/>
      <c r="DM36" s="12"/>
      <c r="DN36" s="12"/>
      <c r="DO36" s="12"/>
      <c r="DP36" s="12"/>
      <c r="DQ36" s="12"/>
      <c r="DR36" s="12"/>
      <c r="DS36" s="12"/>
      <c r="DT36" s="12"/>
      <c r="DU36" s="12"/>
      <c r="DV36" s="12"/>
      <c r="DW36" s="12"/>
      <c r="DX36" s="12"/>
      <c r="DY36" s="12"/>
      <c r="DZ36" s="12"/>
      <c r="EA36" s="12"/>
      <c r="EB36" s="12"/>
      <c r="EC36" s="12"/>
      <c r="ED36" s="12"/>
      <c r="EE36" s="12"/>
      <c r="EF36" s="12"/>
      <c r="EG36" s="12"/>
    </row>
    <row r="37" spans="1:137" s="13" customFormat="1" ht="286" x14ac:dyDescent="0.15">
      <c r="A37" s="13" t="s">
        <v>969</v>
      </c>
      <c r="B37" s="12"/>
      <c r="C37" s="12" t="s">
        <v>970</v>
      </c>
      <c r="D37" s="12" t="s">
        <v>197</v>
      </c>
      <c r="E37" s="12" t="s">
        <v>971</v>
      </c>
      <c r="F37" s="12"/>
      <c r="G37" s="12" t="s">
        <v>972</v>
      </c>
      <c r="H37" s="12" t="s">
        <v>178</v>
      </c>
      <c r="I37" s="12" t="s">
        <v>191</v>
      </c>
      <c r="J37" s="12"/>
      <c r="K37" s="12"/>
      <c r="L37" s="12"/>
      <c r="M37" s="12" t="s">
        <v>171</v>
      </c>
      <c r="N37" s="12"/>
      <c r="O37" s="12" t="s">
        <v>150</v>
      </c>
      <c r="P37" s="12" t="s">
        <v>118</v>
      </c>
      <c r="Q37" s="12" t="s">
        <v>119</v>
      </c>
      <c r="R37" s="12" t="s">
        <v>120</v>
      </c>
      <c r="S37" s="64"/>
      <c r="T37" s="64"/>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12"/>
      <c r="BU37" s="12"/>
      <c r="BV37" s="12"/>
      <c r="BW37" s="12"/>
      <c r="BX37" s="12" t="s">
        <v>856</v>
      </c>
      <c r="BY37" s="12"/>
      <c r="BZ37" s="12"/>
      <c r="CA37" s="12"/>
      <c r="CB37" s="12"/>
      <c r="CC37" s="12"/>
      <c r="CD37" s="12"/>
      <c r="CE37" s="12"/>
      <c r="CF37" s="12"/>
      <c r="CG37" s="12"/>
      <c r="CH37" s="12"/>
      <c r="CI37" s="12"/>
      <c r="CJ37" s="12"/>
      <c r="CK37" s="12"/>
      <c r="CL37" s="12"/>
      <c r="CM37" s="12"/>
      <c r="CN37" s="12"/>
      <c r="CO37" s="12" t="s">
        <v>140</v>
      </c>
      <c r="CP37" s="12"/>
      <c r="CQ37" s="14" t="s">
        <v>123</v>
      </c>
      <c r="CR37" s="12" t="s">
        <v>141</v>
      </c>
      <c r="CS37" s="12" t="s">
        <v>142</v>
      </c>
      <c r="CT37" s="12">
        <v>-122.202476</v>
      </c>
      <c r="CU37" s="12">
        <v>37.285345999999997</v>
      </c>
      <c r="CV37" s="12">
        <v>-122.08677900000001</v>
      </c>
      <c r="CW37" s="12">
        <v>37.465586000000002</v>
      </c>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row>
    <row r="38" spans="1:137" s="13" customFormat="1" ht="247" x14ac:dyDescent="0.15">
      <c r="A38" s="13" t="s">
        <v>973</v>
      </c>
      <c r="B38" s="12"/>
      <c r="C38" s="12" t="s">
        <v>974</v>
      </c>
      <c r="D38" s="12" t="s">
        <v>197</v>
      </c>
      <c r="E38" s="12" t="s">
        <v>975</v>
      </c>
      <c r="F38" s="12"/>
      <c r="G38" s="12" t="s">
        <v>976</v>
      </c>
      <c r="H38" s="12" t="s">
        <v>231</v>
      </c>
      <c r="I38" s="12" t="s">
        <v>191</v>
      </c>
      <c r="J38" s="12" t="s">
        <v>114</v>
      </c>
      <c r="K38" s="12" t="s">
        <v>115</v>
      </c>
      <c r="L38" s="12" t="s">
        <v>116</v>
      </c>
      <c r="M38" s="12" t="s">
        <v>932</v>
      </c>
      <c r="N38" s="12"/>
      <c r="O38" s="12"/>
      <c r="P38" s="12" t="s">
        <v>118</v>
      </c>
      <c r="Q38" s="12" t="s">
        <v>119</v>
      </c>
      <c r="R38" s="12" t="s">
        <v>120</v>
      </c>
      <c r="S38" s="64"/>
      <c r="T38" s="64"/>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14" t="s">
        <v>452</v>
      </c>
      <c r="BU38" s="12"/>
      <c r="BV38" s="12"/>
      <c r="BW38" s="12"/>
      <c r="BX38" s="12" t="s">
        <v>856</v>
      </c>
      <c r="BY38" s="12"/>
      <c r="BZ38" s="12"/>
      <c r="CA38" s="12"/>
      <c r="CB38" s="12"/>
      <c r="CC38" s="12"/>
      <c r="CD38" s="12"/>
      <c r="CE38" s="12"/>
      <c r="CF38" s="12"/>
      <c r="CG38" s="12"/>
      <c r="CH38" s="12"/>
      <c r="CI38" s="12"/>
      <c r="CJ38" s="12"/>
      <c r="CK38" s="12"/>
      <c r="CL38" s="12"/>
      <c r="CM38" s="12"/>
      <c r="CN38" s="12"/>
      <c r="CO38" s="12"/>
      <c r="CP38" s="14"/>
      <c r="CQ38" s="14"/>
      <c r="CR38" s="12"/>
      <c r="CS38" s="12" t="s">
        <v>962</v>
      </c>
      <c r="CT38" s="12">
        <v>-122.177413</v>
      </c>
      <c r="CU38" s="12">
        <v>37.406802999999996</v>
      </c>
      <c r="CV38" s="12">
        <v>-122.123171</v>
      </c>
      <c r="CW38" s="12">
        <v>37.454413000000002</v>
      </c>
      <c r="CX38" s="12" t="s">
        <v>114</v>
      </c>
      <c r="CY38" s="12" t="s">
        <v>123</v>
      </c>
      <c r="CZ38" s="12" t="s">
        <v>116</v>
      </c>
      <c r="DA38" s="12" t="s">
        <v>140</v>
      </c>
      <c r="DB38" s="12"/>
      <c r="DC38" s="12" t="s">
        <v>123</v>
      </c>
      <c r="DD38" s="12" t="s">
        <v>141</v>
      </c>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row>
    <row r="39" spans="1:137" s="13" customFormat="1" ht="208" x14ac:dyDescent="0.15">
      <c r="A39" s="13" t="s">
        <v>1013</v>
      </c>
      <c r="B39" s="12"/>
      <c r="C39" s="12" t="s">
        <v>1014</v>
      </c>
      <c r="D39" s="12" t="s">
        <v>713</v>
      </c>
      <c r="E39" s="12" t="s">
        <v>1015</v>
      </c>
      <c r="F39" s="12" t="s">
        <v>358</v>
      </c>
      <c r="G39" s="12"/>
      <c r="H39" s="12"/>
      <c r="I39" s="12" t="s">
        <v>1016</v>
      </c>
      <c r="J39" s="12"/>
      <c r="K39" s="12"/>
      <c r="L39" s="12"/>
      <c r="M39" s="12" t="s">
        <v>981</v>
      </c>
      <c r="N39" s="12" t="s">
        <v>1017</v>
      </c>
      <c r="O39" s="12"/>
      <c r="P39" s="12" t="s">
        <v>118</v>
      </c>
      <c r="Q39" s="12" t="s">
        <v>119</v>
      </c>
      <c r="R39" s="12" t="s">
        <v>120</v>
      </c>
      <c r="S39" s="64"/>
      <c r="T39" s="64"/>
      <c r="U39" s="41"/>
      <c r="V39" s="41"/>
      <c r="W39" s="41"/>
      <c r="X39" s="41"/>
      <c r="Y39" s="41"/>
      <c r="Z39" s="41"/>
      <c r="AA39" s="41"/>
      <c r="AB39" s="41"/>
      <c r="AC39" s="41"/>
      <c r="AD39" s="41"/>
      <c r="AE39" s="41"/>
      <c r="AF39" s="41"/>
      <c r="AG39" s="41"/>
      <c r="AH39" s="41"/>
      <c r="AI39" s="41"/>
      <c r="AJ39" s="41"/>
      <c r="AK39" s="41"/>
      <c r="AL39" s="41"/>
      <c r="AM39" s="41" t="s">
        <v>1018</v>
      </c>
      <c r="AN39" s="41"/>
      <c r="AO39" s="41"/>
      <c r="AP39" s="41" t="s">
        <v>182</v>
      </c>
      <c r="AQ39" s="41" t="s">
        <v>134</v>
      </c>
      <c r="AR39" s="46" t="s">
        <v>1019</v>
      </c>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12"/>
      <c r="BU39" s="12"/>
      <c r="BV39" s="12"/>
      <c r="BW39" s="12"/>
      <c r="BX39" s="12" t="s">
        <v>856</v>
      </c>
      <c r="BY39" s="12"/>
      <c r="BZ39" s="12"/>
      <c r="CA39" s="12"/>
      <c r="CB39" s="12"/>
      <c r="CC39" s="12"/>
      <c r="CD39" s="12"/>
      <c r="CE39" s="12"/>
      <c r="CF39" s="12"/>
      <c r="CG39" s="12"/>
      <c r="CH39" s="12"/>
      <c r="CI39" s="12"/>
      <c r="CJ39" s="12"/>
      <c r="CK39" s="12"/>
      <c r="CL39" s="12"/>
      <c r="CM39" s="12"/>
      <c r="CN39" s="12"/>
      <c r="CO39" s="12" t="s">
        <v>140</v>
      </c>
      <c r="CP39" s="12"/>
      <c r="CQ39" s="14" t="s">
        <v>123</v>
      </c>
      <c r="CR39" s="12" t="s">
        <v>141</v>
      </c>
      <c r="CS39" s="12" t="s">
        <v>142</v>
      </c>
      <c r="CT39" s="12">
        <v>-122.202476</v>
      </c>
      <c r="CU39" s="12">
        <v>37.285345999999997</v>
      </c>
      <c r="CV39" s="12">
        <v>-122.08677900000001</v>
      </c>
      <c r="CW39" s="12">
        <v>37.465586000000002</v>
      </c>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row>
    <row r="40" spans="1:137" s="13" customFormat="1" ht="117" x14ac:dyDescent="0.15">
      <c r="A40" s="13" t="s">
        <v>1031</v>
      </c>
      <c r="B40" s="12"/>
      <c r="C40" s="12" t="s">
        <v>1032</v>
      </c>
      <c r="D40" s="12" t="s">
        <v>197</v>
      </c>
      <c r="E40" s="12" t="s">
        <v>1033</v>
      </c>
      <c r="F40" s="12"/>
      <c r="G40" s="12"/>
      <c r="H40" s="12"/>
      <c r="I40" s="12" t="s">
        <v>191</v>
      </c>
      <c r="J40" s="12"/>
      <c r="K40" s="12"/>
      <c r="L40" s="12"/>
      <c r="M40" s="12" t="s">
        <v>1034</v>
      </c>
      <c r="N40" s="12"/>
      <c r="O40" s="12"/>
      <c r="P40" s="12" t="s">
        <v>118</v>
      </c>
      <c r="Q40" s="12" t="s">
        <v>119</v>
      </c>
      <c r="R40" s="12" t="s">
        <v>120</v>
      </c>
      <c r="S40" s="64"/>
      <c r="T40" s="64"/>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12"/>
      <c r="BU40" s="12"/>
      <c r="BV40" s="12"/>
      <c r="BW40" s="12"/>
      <c r="BX40" s="12" t="s">
        <v>856</v>
      </c>
      <c r="BY40" s="12"/>
      <c r="BZ40" s="12"/>
      <c r="CA40" s="12"/>
      <c r="CB40" s="12"/>
      <c r="CC40" s="12"/>
      <c r="CD40" s="12"/>
      <c r="CE40" s="12"/>
      <c r="CF40" s="12"/>
      <c r="CG40" s="12"/>
      <c r="CH40" s="12"/>
      <c r="CI40" s="12"/>
      <c r="CJ40" s="12"/>
      <c r="CK40" s="12"/>
      <c r="CL40" s="12"/>
      <c r="CM40" s="12"/>
      <c r="CN40" s="12"/>
      <c r="CO40" s="14" t="s">
        <v>2266</v>
      </c>
      <c r="CP40" s="12"/>
      <c r="CQ40" s="14" t="s">
        <v>123</v>
      </c>
      <c r="CR40" s="31" t="s">
        <v>2267</v>
      </c>
      <c r="CS40" s="12" t="s">
        <v>1035</v>
      </c>
      <c r="CT40" s="12">
        <v>-122.2390718</v>
      </c>
      <c r="CU40" s="12">
        <v>37.402073399999999</v>
      </c>
      <c r="CV40" s="12">
        <v>-122.2352187</v>
      </c>
      <c r="CW40" s="12">
        <v>37.407393800000001</v>
      </c>
      <c r="CX40" s="12"/>
      <c r="CY40" s="12"/>
      <c r="CZ40" s="12"/>
      <c r="DA40" s="12"/>
      <c r="DB40" s="12"/>
      <c r="DC40" s="12"/>
      <c r="DD40" s="12"/>
      <c r="DE40" s="12"/>
      <c r="DF40" s="12"/>
      <c r="DG40" s="12"/>
      <c r="DH40" s="12"/>
      <c r="DI40" s="12"/>
      <c r="DJ40" s="12"/>
      <c r="DK40" s="12"/>
      <c r="DL40" s="12"/>
      <c r="DM40" s="12"/>
      <c r="DN40" s="12"/>
      <c r="DO40" s="12"/>
      <c r="DP40" s="12"/>
      <c r="DQ40" s="12"/>
      <c r="DR40" s="12"/>
      <c r="DS40" s="12"/>
      <c r="DT40" s="12"/>
      <c r="DU40" s="12"/>
      <c r="DV40" s="12"/>
      <c r="DW40" s="12"/>
      <c r="DX40" s="12"/>
      <c r="DY40" s="12"/>
      <c r="DZ40" s="12"/>
      <c r="EA40" s="12"/>
      <c r="EB40" s="12"/>
      <c r="EC40" s="12"/>
      <c r="ED40" s="12"/>
      <c r="EE40" s="12"/>
      <c r="EF40" s="12"/>
      <c r="EG40" s="12"/>
    </row>
    <row r="41" spans="1:137" s="13" customFormat="1" ht="182" x14ac:dyDescent="0.15">
      <c r="A41" s="13" t="s">
        <v>1036</v>
      </c>
      <c r="B41" s="12"/>
      <c r="C41" s="12" t="s">
        <v>1037</v>
      </c>
      <c r="D41" s="12" t="s">
        <v>197</v>
      </c>
      <c r="E41" s="12" t="s">
        <v>1038</v>
      </c>
      <c r="F41" s="12"/>
      <c r="G41" s="12"/>
      <c r="H41" s="12" t="s">
        <v>1039</v>
      </c>
      <c r="I41" s="12" t="s">
        <v>1040</v>
      </c>
      <c r="J41" s="12"/>
      <c r="K41" s="12"/>
      <c r="L41" s="12"/>
      <c r="M41" s="12"/>
      <c r="N41" s="12"/>
      <c r="O41" s="12"/>
      <c r="P41" s="12" t="s">
        <v>118</v>
      </c>
      <c r="Q41" s="12" t="s">
        <v>119</v>
      </c>
      <c r="R41" s="20" t="s">
        <v>120</v>
      </c>
      <c r="S41" s="64"/>
      <c r="T41" s="64"/>
      <c r="U41" s="41"/>
      <c r="V41" s="41"/>
      <c r="W41" s="41"/>
      <c r="X41" s="41"/>
      <c r="Y41" s="41"/>
      <c r="Z41" s="41"/>
      <c r="AA41" s="41"/>
      <c r="AB41" s="41"/>
      <c r="AC41" s="41"/>
      <c r="AD41" s="41"/>
      <c r="AE41" s="41"/>
      <c r="AF41" s="41"/>
      <c r="AG41" s="41"/>
      <c r="AH41" s="41"/>
      <c r="AI41" s="41"/>
      <c r="AJ41" s="41"/>
      <c r="AK41" s="41"/>
      <c r="AL41" s="41"/>
      <c r="AM41" s="41" t="s">
        <v>1041</v>
      </c>
      <c r="AN41" s="41"/>
      <c r="AO41" s="46" t="s">
        <v>1042</v>
      </c>
      <c r="AP41" s="41" t="s">
        <v>182</v>
      </c>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12"/>
      <c r="BU41" s="12"/>
      <c r="BV41" s="12"/>
      <c r="BW41" s="12"/>
      <c r="BX41" s="12" t="s">
        <v>856</v>
      </c>
      <c r="BY41" s="12"/>
      <c r="BZ41" s="12"/>
      <c r="CA41" s="12"/>
      <c r="CB41" s="12"/>
      <c r="CC41" s="12"/>
      <c r="CD41" s="12"/>
      <c r="CE41" s="12"/>
      <c r="CF41" s="12"/>
      <c r="CG41" s="12"/>
      <c r="CH41" s="12"/>
      <c r="CI41" s="12"/>
      <c r="CJ41" s="12"/>
      <c r="CK41" s="12"/>
      <c r="CL41" s="12"/>
      <c r="CM41" s="12"/>
      <c r="CN41" s="12"/>
      <c r="CO41" s="14" t="s">
        <v>2257</v>
      </c>
      <c r="CP41" s="14"/>
      <c r="CQ41" s="14" t="s">
        <v>2284</v>
      </c>
      <c r="CR41" s="12"/>
      <c r="CS41" s="12" t="s">
        <v>1043</v>
      </c>
      <c r="CT41" s="12">
        <v>-122.526222</v>
      </c>
      <c r="CU41" s="12">
        <v>36.948014999999998</v>
      </c>
      <c r="CV41" s="12">
        <v>-122.030164</v>
      </c>
      <c r="CW41" s="12">
        <v>37.630074</v>
      </c>
      <c r="CX41" s="12"/>
      <c r="CY41" s="12"/>
      <c r="CZ41" s="12"/>
      <c r="DA41" s="14" t="s">
        <v>2289</v>
      </c>
      <c r="DB41" s="14" t="s">
        <v>2285</v>
      </c>
      <c r="DC41" s="14" t="s">
        <v>2284</v>
      </c>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row>
    <row r="42" spans="1:137" s="13" customFormat="1" ht="117" x14ac:dyDescent="0.15">
      <c r="A42" s="13" t="s">
        <v>1044</v>
      </c>
      <c r="B42" s="12"/>
      <c r="C42" s="12" t="s">
        <v>1045</v>
      </c>
      <c r="D42" s="12" t="s">
        <v>197</v>
      </c>
      <c r="E42" s="12" t="s">
        <v>1046</v>
      </c>
      <c r="F42" s="12"/>
      <c r="G42" s="12"/>
      <c r="H42" s="12"/>
      <c r="I42" s="12" t="s">
        <v>191</v>
      </c>
      <c r="J42" s="12"/>
      <c r="K42" s="12"/>
      <c r="L42" s="12"/>
      <c r="M42" s="12" t="s">
        <v>330</v>
      </c>
      <c r="N42" s="12"/>
      <c r="O42" s="12"/>
      <c r="P42" s="12" t="s">
        <v>118</v>
      </c>
      <c r="Q42" s="12" t="s">
        <v>119</v>
      </c>
      <c r="R42" s="12" t="s">
        <v>120</v>
      </c>
      <c r="S42" s="64"/>
      <c r="T42" s="64"/>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12"/>
      <c r="BU42" s="12"/>
      <c r="BV42" s="12"/>
      <c r="BW42" s="12"/>
      <c r="BX42" s="12" t="s">
        <v>856</v>
      </c>
      <c r="BY42" s="12"/>
      <c r="BZ42" s="12"/>
      <c r="CA42" s="12"/>
      <c r="CB42" s="12"/>
      <c r="CC42" s="12"/>
      <c r="CD42" s="12"/>
      <c r="CE42" s="12"/>
      <c r="CF42" s="12"/>
      <c r="CG42" s="12"/>
      <c r="CH42" s="12"/>
      <c r="CI42" s="12"/>
      <c r="CJ42" s="12"/>
      <c r="CK42" s="12"/>
      <c r="CL42" s="12"/>
      <c r="CM42" s="12"/>
      <c r="CN42" s="12"/>
      <c r="CO42" s="14" t="s">
        <v>2251</v>
      </c>
      <c r="CP42" s="14"/>
      <c r="CQ42" s="14" t="s">
        <v>123</v>
      </c>
      <c r="CR42" s="14" t="s">
        <v>2252</v>
      </c>
      <c r="CS42" s="12" t="s">
        <v>251</v>
      </c>
      <c r="CT42" s="12">
        <v>-122.24039</v>
      </c>
      <c r="CU42" s="12">
        <v>37.405577999999998</v>
      </c>
      <c r="CV42" s="12">
        <v>-122.115032</v>
      </c>
      <c r="CW42" s="12">
        <v>37.466396000000003</v>
      </c>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12"/>
      <c r="DW42" s="12"/>
      <c r="DX42" s="12"/>
      <c r="DY42" s="12"/>
      <c r="DZ42" s="12"/>
      <c r="EA42" s="12"/>
      <c r="EB42" s="12"/>
      <c r="EC42" s="12"/>
      <c r="ED42" s="12"/>
      <c r="EE42" s="12"/>
      <c r="EF42" s="12"/>
      <c r="EG42" s="12"/>
    </row>
    <row r="43" spans="1:137" s="13" customFormat="1" ht="169" x14ac:dyDescent="0.15">
      <c r="A43" s="13" t="s">
        <v>1079</v>
      </c>
      <c r="B43" s="12"/>
      <c r="C43" s="12" t="s">
        <v>1080</v>
      </c>
      <c r="D43" s="12" t="s">
        <v>1081</v>
      </c>
      <c r="E43" s="12" t="s">
        <v>1082</v>
      </c>
      <c r="F43" s="12" t="s">
        <v>255</v>
      </c>
      <c r="G43" s="12" t="s">
        <v>1083</v>
      </c>
      <c r="H43" s="12" t="s">
        <v>231</v>
      </c>
      <c r="I43" s="12" t="s">
        <v>1084</v>
      </c>
      <c r="J43" s="12"/>
      <c r="K43" s="12"/>
      <c r="L43" s="12"/>
      <c r="M43" s="12" t="s">
        <v>871</v>
      </c>
      <c r="N43" s="12"/>
      <c r="O43" s="12"/>
      <c r="P43" s="12" t="s">
        <v>118</v>
      </c>
      <c r="Q43" s="12" t="s">
        <v>119</v>
      </c>
      <c r="R43" s="12" t="s">
        <v>120</v>
      </c>
      <c r="S43" s="64"/>
      <c r="T43" s="64"/>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12"/>
      <c r="BU43" s="12"/>
      <c r="BV43" s="12"/>
      <c r="BW43" s="12"/>
      <c r="BX43" s="12" t="s">
        <v>856</v>
      </c>
      <c r="BY43" s="12"/>
      <c r="BZ43" s="12"/>
      <c r="CA43" s="12"/>
      <c r="CB43" s="12"/>
      <c r="CC43" s="12"/>
      <c r="CD43" s="12"/>
      <c r="CE43" s="12"/>
      <c r="CF43" s="12"/>
      <c r="CG43" s="12"/>
      <c r="CH43" s="12"/>
      <c r="CI43" s="12"/>
      <c r="CJ43" s="12"/>
      <c r="CK43" s="12"/>
      <c r="CL43" s="12"/>
      <c r="CM43" s="12"/>
      <c r="CN43" s="12"/>
      <c r="CO43" s="12" t="s">
        <v>140</v>
      </c>
      <c r="CP43" s="12"/>
      <c r="CQ43" s="14" t="s">
        <v>123</v>
      </c>
      <c r="CR43" s="12" t="s">
        <v>141</v>
      </c>
      <c r="CS43" s="12" t="s">
        <v>962</v>
      </c>
      <c r="CT43" s="12">
        <v>-122.177413</v>
      </c>
      <c r="CU43" s="12">
        <v>37.406802999999996</v>
      </c>
      <c r="CV43" s="12">
        <v>-122.123171</v>
      </c>
      <c r="CW43" s="12">
        <v>37.454413000000002</v>
      </c>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row>
    <row r="44" spans="1:137" s="13" customFormat="1" ht="130" x14ac:dyDescent="0.15">
      <c r="A44" s="13" t="s">
        <v>1085</v>
      </c>
      <c r="B44" s="12"/>
      <c r="C44" s="12" t="s">
        <v>1086</v>
      </c>
      <c r="D44" s="12" t="s">
        <v>1081</v>
      </c>
      <c r="E44" s="12" t="s">
        <v>1087</v>
      </c>
      <c r="F44" s="12" t="s">
        <v>255</v>
      </c>
      <c r="G44" s="12" t="s">
        <v>1083</v>
      </c>
      <c r="H44" s="12" t="s">
        <v>231</v>
      </c>
      <c r="I44" s="12" t="s">
        <v>1084</v>
      </c>
      <c r="J44" s="12"/>
      <c r="K44" s="12"/>
      <c r="L44" s="12"/>
      <c r="M44" s="12" t="s">
        <v>1088</v>
      </c>
      <c r="N44" s="12"/>
      <c r="O44" s="12"/>
      <c r="P44" s="12" t="s">
        <v>118</v>
      </c>
      <c r="Q44" s="12" t="s">
        <v>119</v>
      </c>
      <c r="R44" s="12" t="s">
        <v>120</v>
      </c>
      <c r="S44" s="64"/>
      <c r="T44" s="64"/>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12"/>
      <c r="BU44" s="12"/>
      <c r="BV44" s="12"/>
      <c r="BW44" s="12"/>
      <c r="BX44" s="12" t="s">
        <v>856</v>
      </c>
      <c r="BY44" s="12"/>
      <c r="BZ44" s="12"/>
      <c r="CA44" s="12"/>
      <c r="CB44" s="12"/>
      <c r="CC44" s="12"/>
      <c r="CD44" s="12"/>
      <c r="CE44" s="12"/>
      <c r="CF44" s="12"/>
      <c r="CG44" s="12"/>
      <c r="CH44" s="12"/>
      <c r="CI44" s="12"/>
      <c r="CJ44" s="12"/>
      <c r="CK44" s="12"/>
      <c r="CL44" s="12"/>
      <c r="CM44" s="12"/>
      <c r="CN44" s="12"/>
      <c r="CO44" s="12" t="s">
        <v>140</v>
      </c>
      <c r="CP44" s="12"/>
      <c r="CQ44" s="14" t="s">
        <v>123</v>
      </c>
      <c r="CR44" s="12" t="s">
        <v>141</v>
      </c>
      <c r="CS44" s="12" t="s">
        <v>962</v>
      </c>
      <c r="CT44" s="12">
        <v>-122.177413</v>
      </c>
      <c r="CU44" s="12">
        <v>37.406802999999996</v>
      </c>
      <c r="CV44" s="12">
        <v>-122.123171</v>
      </c>
      <c r="CW44" s="12">
        <v>37.454413000000002</v>
      </c>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row>
    <row r="45" spans="1:137" s="13" customFormat="1" ht="195" x14ac:dyDescent="0.15">
      <c r="A45" s="13" t="s">
        <v>1313</v>
      </c>
      <c r="B45" s="12"/>
      <c r="C45" s="12" t="s">
        <v>1314</v>
      </c>
      <c r="D45" s="12" t="s">
        <v>197</v>
      </c>
      <c r="E45" s="12" t="s">
        <v>1315</v>
      </c>
      <c r="F45" s="12"/>
      <c r="G45" s="12" t="s">
        <v>1316</v>
      </c>
      <c r="H45" s="12" t="s">
        <v>178</v>
      </c>
      <c r="I45" s="12" t="s">
        <v>1317</v>
      </c>
      <c r="J45" s="12" t="s">
        <v>114</v>
      </c>
      <c r="K45" s="12" t="s">
        <v>115</v>
      </c>
      <c r="L45" s="12" t="s">
        <v>116</v>
      </c>
      <c r="M45" s="12" t="s">
        <v>329</v>
      </c>
      <c r="N45" s="12"/>
      <c r="O45" s="12"/>
      <c r="P45" s="12" t="s">
        <v>118</v>
      </c>
      <c r="Q45" s="12" t="s">
        <v>119</v>
      </c>
      <c r="R45" s="12" t="s">
        <v>120</v>
      </c>
      <c r="S45" s="64"/>
      <c r="T45" s="64"/>
      <c r="U45" s="41" t="s">
        <v>181</v>
      </c>
      <c r="V45" s="41"/>
      <c r="W45" s="41"/>
      <c r="X45" s="41" t="s">
        <v>182</v>
      </c>
      <c r="Y45" s="41" t="s">
        <v>134</v>
      </c>
      <c r="Z45" s="41" t="s">
        <v>183</v>
      </c>
      <c r="AA45" s="41" t="s">
        <v>136</v>
      </c>
      <c r="AB45" s="41" t="s">
        <v>137</v>
      </c>
      <c r="AC45" s="41" t="s">
        <v>138</v>
      </c>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12" t="s">
        <v>1164</v>
      </c>
      <c r="BU45" s="14" t="s">
        <v>452</v>
      </c>
      <c r="BV45" s="12"/>
      <c r="BW45" s="12"/>
      <c r="BX45" s="12" t="s">
        <v>121</v>
      </c>
      <c r="BY45" s="12"/>
      <c r="BZ45" s="12"/>
      <c r="CA45" s="12"/>
      <c r="CB45" s="12"/>
      <c r="CC45" s="12"/>
      <c r="CD45" s="12"/>
      <c r="CE45" s="12"/>
      <c r="CF45" s="12"/>
      <c r="CG45" s="12"/>
      <c r="CH45" s="12"/>
      <c r="CI45" s="12"/>
      <c r="CJ45" s="12"/>
      <c r="CK45" s="12"/>
      <c r="CL45" s="12"/>
      <c r="CM45" s="12"/>
      <c r="CN45" s="12"/>
      <c r="CO45" s="12"/>
      <c r="CP45" s="14"/>
      <c r="CQ45" s="14"/>
      <c r="CR45" s="12"/>
      <c r="CS45" s="12" t="s">
        <v>1309</v>
      </c>
      <c r="CT45" s="12">
        <v>-122.1785113671</v>
      </c>
      <c r="CU45" s="12">
        <v>37.412843488500002</v>
      </c>
      <c r="CV45" s="12">
        <v>-122.152156323</v>
      </c>
      <c r="CW45" s="12">
        <v>37.426772390399996</v>
      </c>
      <c r="CX45" s="12" t="s">
        <v>114</v>
      </c>
      <c r="CY45" s="12" t="s">
        <v>123</v>
      </c>
      <c r="CZ45" s="12" t="s">
        <v>116</v>
      </c>
      <c r="DA45" s="18" t="s">
        <v>2325</v>
      </c>
      <c r="DB45" s="14" t="s">
        <v>2285</v>
      </c>
      <c r="DC45" s="14" t="s">
        <v>2284</v>
      </c>
      <c r="DD45" s="12"/>
      <c r="DE45" s="12"/>
      <c r="DF45" s="12"/>
      <c r="DG45" s="12"/>
      <c r="DH45" s="12"/>
      <c r="DI45" s="12"/>
      <c r="DJ45" s="12"/>
      <c r="DK45" s="12"/>
      <c r="DL45" s="12"/>
      <c r="DM45" s="12"/>
      <c r="DN45" s="12"/>
      <c r="DO45" s="12"/>
      <c r="DP45" s="12"/>
      <c r="DQ45" s="12"/>
      <c r="DR45" s="12"/>
      <c r="DS45" s="12"/>
      <c r="DT45" s="12"/>
      <c r="DU45" s="12"/>
      <c r="DV45" s="12"/>
      <c r="DW45" s="12"/>
      <c r="DX45" s="12"/>
      <c r="DY45" s="12"/>
      <c r="DZ45" s="12"/>
      <c r="EA45" s="12"/>
      <c r="EB45" s="12"/>
      <c r="EC45" s="12"/>
      <c r="ED45" s="12"/>
      <c r="EE45" s="12"/>
      <c r="EF45" s="12"/>
      <c r="EG45" s="12"/>
    </row>
    <row r="46" spans="1:137" s="13" customFormat="1" ht="195" x14ac:dyDescent="0.15">
      <c r="A46" s="13" t="s">
        <v>1318</v>
      </c>
      <c r="B46" s="12"/>
      <c r="C46" s="12" t="s">
        <v>1319</v>
      </c>
      <c r="D46" s="12" t="s">
        <v>197</v>
      </c>
      <c r="E46" s="12" t="s">
        <v>1320</v>
      </c>
      <c r="F46" s="12"/>
      <c r="G46" s="12" t="s">
        <v>1316</v>
      </c>
      <c r="H46" s="12" t="s">
        <v>178</v>
      </c>
      <c r="I46" s="12" t="s">
        <v>1321</v>
      </c>
      <c r="J46" s="12" t="s">
        <v>114</v>
      </c>
      <c r="K46" s="12" t="s">
        <v>115</v>
      </c>
      <c r="L46" s="12" t="s">
        <v>116</v>
      </c>
      <c r="M46" s="12" t="s">
        <v>329</v>
      </c>
      <c r="N46" s="12"/>
      <c r="O46" s="12"/>
      <c r="P46" s="12" t="s">
        <v>118</v>
      </c>
      <c r="Q46" s="12" t="s">
        <v>119</v>
      </c>
      <c r="R46" s="12" t="s">
        <v>120</v>
      </c>
      <c r="S46" s="64"/>
      <c r="T46" s="64"/>
      <c r="U46" s="41" t="s">
        <v>181</v>
      </c>
      <c r="V46" s="41"/>
      <c r="W46" s="41"/>
      <c r="X46" s="41" t="s">
        <v>182</v>
      </c>
      <c r="Y46" s="41" t="s">
        <v>134</v>
      </c>
      <c r="Z46" s="41" t="s">
        <v>183</v>
      </c>
      <c r="AA46" s="41" t="s">
        <v>136</v>
      </c>
      <c r="AB46" s="41" t="s">
        <v>137</v>
      </c>
      <c r="AC46" s="41" t="s">
        <v>138</v>
      </c>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12" t="s">
        <v>1164</v>
      </c>
      <c r="BU46" s="14" t="s">
        <v>452</v>
      </c>
      <c r="BV46" s="12"/>
      <c r="BW46" s="12"/>
      <c r="BX46" s="12" t="s">
        <v>121</v>
      </c>
      <c r="BY46" s="12"/>
      <c r="BZ46" s="12"/>
      <c r="CA46" s="12"/>
      <c r="CB46" s="12"/>
      <c r="CC46" s="12"/>
      <c r="CD46" s="12"/>
      <c r="CE46" s="12"/>
      <c r="CF46" s="12"/>
      <c r="CG46" s="12"/>
      <c r="CH46" s="12"/>
      <c r="CI46" s="12"/>
      <c r="CJ46" s="12"/>
      <c r="CK46" s="12"/>
      <c r="CL46" s="12"/>
      <c r="CM46" s="12"/>
      <c r="CN46" s="12"/>
      <c r="CO46" s="12"/>
      <c r="CP46" s="14"/>
      <c r="CQ46" s="14"/>
      <c r="CR46" s="12"/>
      <c r="CS46" s="12" t="s">
        <v>1309</v>
      </c>
      <c r="CT46" s="12">
        <v>-122.1785113671</v>
      </c>
      <c r="CU46" s="12">
        <v>37.412843488500002</v>
      </c>
      <c r="CV46" s="12">
        <v>-122.152156323</v>
      </c>
      <c r="CW46" s="12">
        <v>37.426772390399996</v>
      </c>
      <c r="CX46" s="12" t="s">
        <v>114</v>
      </c>
      <c r="CY46" s="12" t="s">
        <v>123</v>
      </c>
      <c r="CZ46" s="12" t="s">
        <v>116</v>
      </c>
      <c r="DA46" s="18" t="s">
        <v>2325</v>
      </c>
      <c r="DB46" s="14" t="s">
        <v>2285</v>
      </c>
      <c r="DC46" s="14" t="s">
        <v>2284</v>
      </c>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row>
    <row r="47" spans="1:137" s="13" customFormat="1" ht="195" x14ac:dyDescent="0.15">
      <c r="A47" s="13" t="s">
        <v>1322</v>
      </c>
      <c r="B47" s="12"/>
      <c r="C47" s="12" t="s">
        <v>1323</v>
      </c>
      <c r="D47" s="12" t="s">
        <v>197</v>
      </c>
      <c r="E47" s="12" t="s">
        <v>1324</v>
      </c>
      <c r="F47" s="12"/>
      <c r="G47" s="12" t="s">
        <v>1316</v>
      </c>
      <c r="H47" s="12" t="s">
        <v>178</v>
      </c>
      <c r="I47" s="12" t="s">
        <v>1317</v>
      </c>
      <c r="J47" s="12" t="s">
        <v>114</v>
      </c>
      <c r="K47" s="12" t="s">
        <v>115</v>
      </c>
      <c r="L47" s="12" t="s">
        <v>116</v>
      </c>
      <c r="M47" s="12" t="s">
        <v>329</v>
      </c>
      <c r="N47" s="12"/>
      <c r="O47" s="12"/>
      <c r="P47" s="12" t="s">
        <v>118</v>
      </c>
      <c r="Q47" s="12" t="s">
        <v>119</v>
      </c>
      <c r="R47" s="12" t="s">
        <v>120</v>
      </c>
      <c r="S47" s="64"/>
      <c r="T47" s="64"/>
      <c r="U47" s="41" t="s">
        <v>181</v>
      </c>
      <c r="V47" s="41"/>
      <c r="W47" s="41"/>
      <c r="X47" s="41" t="s">
        <v>182</v>
      </c>
      <c r="Y47" s="41" t="s">
        <v>134</v>
      </c>
      <c r="Z47" s="41" t="s">
        <v>183</v>
      </c>
      <c r="AA47" s="41" t="s">
        <v>136</v>
      </c>
      <c r="AB47" s="41" t="s">
        <v>137</v>
      </c>
      <c r="AC47" s="41" t="s">
        <v>138</v>
      </c>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12" t="s">
        <v>1164</v>
      </c>
      <c r="BU47" s="14" t="s">
        <v>452</v>
      </c>
      <c r="BV47" s="12"/>
      <c r="BW47" s="12"/>
      <c r="BX47" s="12" t="s">
        <v>121</v>
      </c>
      <c r="BY47" s="12"/>
      <c r="BZ47" s="12"/>
      <c r="CA47" s="12"/>
      <c r="CB47" s="12"/>
      <c r="CC47" s="12"/>
      <c r="CD47" s="12"/>
      <c r="CE47" s="12"/>
      <c r="CF47" s="12"/>
      <c r="CG47" s="12"/>
      <c r="CH47" s="12"/>
      <c r="CI47" s="12"/>
      <c r="CJ47" s="12"/>
      <c r="CK47" s="12"/>
      <c r="CL47" s="12"/>
      <c r="CM47" s="12"/>
      <c r="CN47" s="12"/>
      <c r="CO47" s="12"/>
      <c r="CP47" s="14"/>
      <c r="CQ47" s="14"/>
      <c r="CR47" s="12"/>
      <c r="CS47" s="12" t="s">
        <v>1309</v>
      </c>
      <c r="CT47" s="12">
        <v>-122.1785113671</v>
      </c>
      <c r="CU47" s="12">
        <v>37.412843488500002</v>
      </c>
      <c r="CV47" s="12">
        <v>-122.152156323</v>
      </c>
      <c r="CW47" s="12">
        <v>37.426772390399996</v>
      </c>
      <c r="CX47" s="12" t="s">
        <v>114</v>
      </c>
      <c r="CY47" s="12" t="s">
        <v>123</v>
      </c>
      <c r="CZ47" s="12" t="s">
        <v>116</v>
      </c>
      <c r="DA47" s="18" t="s">
        <v>2326</v>
      </c>
      <c r="DB47" s="14" t="s">
        <v>2285</v>
      </c>
      <c r="DC47" s="14" t="s">
        <v>2284</v>
      </c>
      <c r="DD47" s="12"/>
      <c r="DE47" s="12"/>
      <c r="DF47" s="12"/>
      <c r="DG47" s="12"/>
      <c r="DH47" s="12"/>
      <c r="DI47" s="12"/>
      <c r="DJ47" s="12"/>
      <c r="DK47" s="12"/>
      <c r="DL47" s="12"/>
      <c r="DM47" s="12"/>
      <c r="DN47" s="12"/>
      <c r="DO47" s="12"/>
      <c r="DP47" s="12"/>
      <c r="DQ47" s="12"/>
      <c r="DR47" s="12"/>
      <c r="DS47" s="12"/>
      <c r="DT47" s="12"/>
      <c r="DU47" s="12"/>
      <c r="DV47" s="12"/>
      <c r="DW47" s="12"/>
      <c r="DX47" s="12"/>
      <c r="DY47" s="12"/>
      <c r="DZ47" s="12"/>
      <c r="EA47" s="12"/>
      <c r="EB47" s="12"/>
      <c r="EC47" s="12"/>
      <c r="ED47" s="12"/>
      <c r="EE47" s="12"/>
      <c r="EF47" s="12"/>
      <c r="EG47" s="12"/>
    </row>
    <row r="48" spans="1:137" s="13" customFormat="1" ht="143" x14ac:dyDescent="0.15">
      <c r="A48" s="13" t="s">
        <v>1371</v>
      </c>
      <c r="B48" s="12"/>
      <c r="C48" s="12" t="s">
        <v>1372</v>
      </c>
      <c r="D48" s="12" t="s">
        <v>1170</v>
      </c>
      <c r="E48" s="12" t="s">
        <v>1373</v>
      </c>
      <c r="F48" s="12"/>
      <c r="G48" s="12" t="s">
        <v>1374</v>
      </c>
      <c r="H48" s="12" t="s">
        <v>178</v>
      </c>
      <c r="I48" s="12"/>
      <c r="J48" s="12" t="s">
        <v>114</v>
      </c>
      <c r="K48" s="12" t="s">
        <v>115</v>
      </c>
      <c r="L48" s="12" t="s">
        <v>116</v>
      </c>
      <c r="M48" s="12"/>
      <c r="N48" s="12"/>
      <c r="O48" s="12"/>
      <c r="P48" s="12" t="s">
        <v>118</v>
      </c>
      <c r="Q48" s="12" t="s">
        <v>119</v>
      </c>
      <c r="R48" s="12" t="s">
        <v>120</v>
      </c>
      <c r="S48" s="64"/>
      <c r="T48" s="64"/>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12" t="s">
        <v>877</v>
      </c>
      <c r="BU48" s="14" t="s">
        <v>452</v>
      </c>
      <c r="BV48" s="12"/>
      <c r="BW48" s="12"/>
      <c r="BX48" s="12" t="s">
        <v>121</v>
      </c>
      <c r="BY48" s="18" t="s">
        <v>2299</v>
      </c>
      <c r="BZ48" s="12">
        <v>150</v>
      </c>
      <c r="CA48" s="14" t="s">
        <v>2284</v>
      </c>
      <c r="CB48" s="12"/>
      <c r="CC48" s="12"/>
      <c r="CD48" s="12"/>
      <c r="CE48" s="12"/>
      <c r="CF48" s="12"/>
      <c r="CG48" s="12"/>
      <c r="CH48" s="12"/>
      <c r="CI48" s="12"/>
      <c r="CJ48" s="12"/>
      <c r="CK48" s="12"/>
      <c r="CL48" s="12"/>
      <c r="CM48" s="12"/>
      <c r="CN48" s="12"/>
      <c r="CO48" s="12"/>
      <c r="CP48" s="14"/>
      <c r="CQ48" s="14"/>
      <c r="CR48" s="12"/>
      <c r="CS48" s="12" t="s">
        <v>1375</v>
      </c>
      <c r="CT48" s="12">
        <v>-122.17022604109999</v>
      </c>
      <c r="CU48" s="12">
        <v>37.436355531499999</v>
      </c>
      <c r="CV48" s="12">
        <v>-122.1696511521</v>
      </c>
      <c r="CW48" s="12">
        <v>37.436693906199999</v>
      </c>
      <c r="CX48" s="12" t="s">
        <v>114</v>
      </c>
      <c r="CY48" s="12" t="s">
        <v>123</v>
      </c>
      <c r="CZ48" s="12" t="s">
        <v>116</v>
      </c>
      <c r="DB48" s="12"/>
      <c r="DC48" s="14" t="s">
        <v>2285</v>
      </c>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row>
    <row r="49" spans="1:137" s="13" customFormat="1" ht="195" x14ac:dyDescent="0.15">
      <c r="A49" s="13" t="s">
        <v>1399</v>
      </c>
      <c r="B49" s="12"/>
      <c r="C49" s="12" t="s">
        <v>1400</v>
      </c>
      <c r="D49" s="12" t="s">
        <v>188</v>
      </c>
      <c r="E49" s="12" t="s">
        <v>1401</v>
      </c>
      <c r="F49" s="12"/>
      <c r="G49" s="12" t="s">
        <v>1402</v>
      </c>
      <c r="H49" s="12" t="s">
        <v>178</v>
      </c>
      <c r="I49" s="12" t="s">
        <v>1317</v>
      </c>
      <c r="J49" s="12" t="s">
        <v>114</v>
      </c>
      <c r="K49" s="12" t="s">
        <v>115</v>
      </c>
      <c r="L49" s="12" t="s">
        <v>116</v>
      </c>
      <c r="M49" s="12"/>
      <c r="N49" s="12"/>
      <c r="O49" s="12"/>
      <c r="P49" s="12" t="s">
        <v>118</v>
      </c>
      <c r="Q49" s="12" t="s">
        <v>119</v>
      </c>
      <c r="R49" s="12" t="s">
        <v>120</v>
      </c>
      <c r="S49" s="64"/>
      <c r="T49" s="64"/>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12" t="s">
        <v>1164</v>
      </c>
      <c r="BU49" s="12"/>
      <c r="BV49" s="12"/>
      <c r="BW49" s="12"/>
      <c r="BX49" s="12" t="s">
        <v>121</v>
      </c>
      <c r="BY49" s="12"/>
      <c r="BZ49" s="12"/>
      <c r="CA49" s="12"/>
      <c r="CB49" s="12"/>
      <c r="CC49" s="12"/>
      <c r="CD49" s="12"/>
      <c r="CE49" s="12"/>
      <c r="CF49" s="12"/>
      <c r="CG49" s="12"/>
      <c r="CH49" s="12"/>
      <c r="CI49" s="12"/>
      <c r="CJ49" s="12"/>
      <c r="CK49" s="12"/>
      <c r="CL49" s="12"/>
      <c r="CM49" s="12"/>
      <c r="CN49" s="12"/>
      <c r="CO49" s="18" t="s">
        <v>2316</v>
      </c>
      <c r="CP49" s="14" t="s">
        <v>2285</v>
      </c>
      <c r="CQ49" s="14" t="s">
        <v>2284</v>
      </c>
      <c r="CR49" s="12"/>
      <c r="CS49" s="12" t="s">
        <v>1403</v>
      </c>
      <c r="CT49" s="12">
        <v>-122.1598216</v>
      </c>
      <c r="CU49" s="12">
        <v>37.409454799999999</v>
      </c>
      <c r="CV49" s="12">
        <v>-122.1534365</v>
      </c>
      <c r="CW49" s="12">
        <v>37.413512099999998</v>
      </c>
      <c r="CX49" s="12" t="s">
        <v>114</v>
      </c>
      <c r="CY49" s="12" t="s">
        <v>123</v>
      </c>
      <c r="CZ49" s="12" t="s">
        <v>116</v>
      </c>
      <c r="DA49" s="12"/>
      <c r="DB49" s="12"/>
      <c r="DC49" s="12"/>
      <c r="DD49" s="12"/>
      <c r="DE49" s="12"/>
      <c r="DF49" s="12"/>
      <c r="DG49" s="12"/>
      <c r="DH49" s="12"/>
      <c r="DI49" s="12"/>
      <c r="DJ49" s="12"/>
      <c r="DK49" s="12"/>
      <c r="DL49" s="12"/>
      <c r="DM49" s="12"/>
      <c r="DN49" s="12"/>
      <c r="DO49" s="12"/>
      <c r="DP49" s="12"/>
      <c r="DQ49" s="12"/>
      <c r="DR49" s="12"/>
      <c r="DS49" s="12"/>
      <c r="DT49" s="12"/>
      <c r="DU49" s="12"/>
      <c r="DV49" s="12"/>
      <c r="DW49" s="12"/>
      <c r="DX49" s="12"/>
      <c r="DY49" s="12"/>
      <c r="DZ49" s="12"/>
      <c r="EA49" s="12"/>
      <c r="EB49" s="12"/>
      <c r="EC49" s="12"/>
      <c r="ED49" s="12"/>
      <c r="EE49" s="12"/>
      <c r="EF49" s="12"/>
      <c r="EG49" s="12"/>
    </row>
    <row r="50" spans="1:137" s="13" customFormat="1" ht="221" x14ac:dyDescent="0.15">
      <c r="A50" s="13" t="s">
        <v>1404</v>
      </c>
      <c r="B50" s="12"/>
      <c r="C50" s="12" t="s">
        <v>1405</v>
      </c>
      <c r="D50" s="12" t="s">
        <v>197</v>
      </c>
      <c r="E50" s="12" t="s">
        <v>1406</v>
      </c>
      <c r="F50" s="12"/>
      <c r="G50" s="12" t="s">
        <v>1407</v>
      </c>
      <c r="H50" s="12" t="s">
        <v>178</v>
      </c>
      <c r="I50" s="12" t="s">
        <v>191</v>
      </c>
      <c r="J50" s="12" t="s">
        <v>114</v>
      </c>
      <c r="K50" s="12" t="s">
        <v>115</v>
      </c>
      <c r="L50" s="12" t="s">
        <v>116</v>
      </c>
      <c r="M50" s="12"/>
      <c r="N50" s="12"/>
      <c r="O50" s="12"/>
      <c r="P50" s="12" t="s">
        <v>118</v>
      </c>
      <c r="Q50" s="12" t="s">
        <v>119</v>
      </c>
      <c r="R50" s="12" t="s">
        <v>120</v>
      </c>
      <c r="S50" s="64"/>
      <c r="T50" s="64"/>
      <c r="U50" s="41"/>
      <c r="V50" s="41"/>
      <c r="W50" s="41"/>
      <c r="X50" s="41"/>
      <c r="Y50" s="41"/>
      <c r="Z50" s="41"/>
      <c r="AA50" s="41"/>
      <c r="AB50" s="41"/>
      <c r="AC50" s="41"/>
      <c r="AD50" s="41"/>
      <c r="AE50" s="41"/>
      <c r="AF50" s="41"/>
      <c r="AG50" s="41"/>
      <c r="AH50" s="41"/>
      <c r="AI50" s="41"/>
      <c r="AJ50" s="41"/>
      <c r="AK50" s="41"/>
      <c r="AL50" s="41"/>
      <c r="AM50" s="48" t="s">
        <v>1408</v>
      </c>
      <c r="AN50" s="48"/>
      <c r="AO50" s="41"/>
      <c r="AP50" s="48" t="s">
        <v>182</v>
      </c>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12" t="s">
        <v>422</v>
      </c>
      <c r="BU50" s="14" t="s">
        <v>452</v>
      </c>
      <c r="BV50" s="12"/>
      <c r="BW50" s="12"/>
      <c r="BX50" s="12" t="s">
        <v>121</v>
      </c>
      <c r="BY50" s="12"/>
      <c r="BZ50" s="12"/>
      <c r="CA50" s="12"/>
      <c r="CB50" s="12"/>
      <c r="CC50" s="12"/>
      <c r="CD50" s="12"/>
      <c r="CE50" s="12"/>
      <c r="CF50" s="12"/>
      <c r="CG50" s="12"/>
      <c r="CH50" s="12"/>
      <c r="CI50" s="12"/>
      <c r="CJ50" s="12"/>
      <c r="CK50" s="12"/>
      <c r="CL50" s="12"/>
      <c r="CM50" s="12"/>
      <c r="CN50" s="12"/>
      <c r="CO50" s="12"/>
      <c r="CP50" s="14"/>
      <c r="CQ50" s="14"/>
      <c r="CR50" s="12"/>
      <c r="CS50" s="12" t="s">
        <v>1403</v>
      </c>
      <c r="CT50" s="12">
        <v>-122.1598216</v>
      </c>
      <c r="CU50" s="12">
        <v>37.409454799999999</v>
      </c>
      <c r="CV50" s="12">
        <v>-122.1534365</v>
      </c>
      <c r="CW50" s="12">
        <v>37.413512099999998</v>
      </c>
      <c r="CX50" s="12" t="s">
        <v>114</v>
      </c>
      <c r="CY50" s="12" t="s">
        <v>123</v>
      </c>
      <c r="CZ50" s="12" t="s">
        <v>116</v>
      </c>
      <c r="DB50" s="14" t="s">
        <v>2285</v>
      </c>
      <c r="DC50" s="12"/>
      <c r="DD50" s="12"/>
      <c r="DE50" s="12"/>
      <c r="DF50" s="12"/>
      <c r="DG50" s="12"/>
      <c r="DH50" s="12"/>
      <c r="DI50" s="12"/>
      <c r="DJ50" s="12"/>
      <c r="DK50" s="12"/>
      <c r="DL50" s="12"/>
      <c r="DM50" s="12"/>
      <c r="DN50" s="12"/>
      <c r="DO50" s="12"/>
      <c r="DP50" s="12"/>
      <c r="DQ50" s="12"/>
      <c r="DR50" s="12"/>
      <c r="DS50" s="12"/>
      <c r="DT50" s="12"/>
      <c r="DU50" s="12"/>
      <c r="DV50" s="12"/>
      <c r="DW50" s="12"/>
      <c r="DX50" s="12"/>
      <c r="DY50" s="12"/>
      <c r="DZ50" s="12"/>
      <c r="EA50" s="12"/>
      <c r="EB50" s="12"/>
      <c r="EC50" s="12"/>
      <c r="ED50" s="12"/>
      <c r="EE50" s="12"/>
      <c r="EF50" s="12"/>
      <c r="EG50" s="12"/>
    </row>
    <row r="51" spans="1:137" s="13" customFormat="1" ht="299" x14ac:dyDescent="0.15">
      <c r="A51" s="13" t="s">
        <v>1409</v>
      </c>
      <c r="B51" s="12"/>
      <c r="C51" s="12" t="s">
        <v>1410</v>
      </c>
      <c r="D51" s="12" t="s">
        <v>188</v>
      </c>
      <c r="E51" s="12" t="s">
        <v>1411</v>
      </c>
      <c r="F51" s="12"/>
      <c r="G51" s="12" t="s">
        <v>1412</v>
      </c>
      <c r="H51" s="12" t="s">
        <v>1413</v>
      </c>
      <c r="I51" s="12" t="s">
        <v>1414</v>
      </c>
      <c r="J51" s="12" t="s">
        <v>114</v>
      </c>
      <c r="K51" s="12" t="s">
        <v>115</v>
      </c>
      <c r="L51" s="12" t="s">
        <v>116</v>
      </c>
      <c r="M51" s="12" t="s">
        <v>1308</v>
      </c>
      <c r="N51" s="12"/>
      <c r="O51" s="12"/>
      <c r="P51" s="12" t="s">
        <v>118</v>
      </c>
      <c r="Q51" s="12" t="s">
        <v>119</v>
      </c>
      <c r="R51" s="12" t="s">
        <v>120</v>
      </c>
      <c r="S51" s="64"/>
      <c r="T51" s="64"/>
      <c r="U51" s="41" t="s">
        <v>181</v>
      </c>
      <c r="V51" s="41"/>
      <c r="W51" s="41"/>
      <c r="X51" s="41" t="s">
        <v>182</v>
      </c>
      <c r="Y51" s="41" t="s">
        <v>134</v>
      </c>
      <c r="Z51" s="41" t="s">
        <v>183</v>
      </c>
      <c r="AA51" s="41" t="s">
        <v>136</v>
      </c>
      <c r="AB51" s="41" t="s">
        <v>137</v>
      </c>
      <c r="AC51" s="41" t="s">
        <v>138</v>
      </c>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12" t="s">
        <v>1164</v>
      </c>
      <c r="BU51" s="12" t="s">
        <v>1415</v>
      </c>
      <c r="BV51" s="14" t="s">
        <v>452</v>
      </c>
      <c r="BW51" s="14"/>
      <c r="BX51" s="12" t="s">
        <v>121</v>
      </c>
      <c r="BY51" s="12"/>
      <c r="BZ51" s="12"/>
      <c r="CA51" s="12"/>
      <c r="CB51" s="12"/>
      <c r="CC51" s="12"/>
      <c r="CD51" s="12"/>
      <c r="CE51" s="12"/>
      <c r="CF51" s="12"/>
      <c r="CG51" s="12"/>
      <c r="CH51" s="12"/>
      <c r="CI51" s="12"/>
      <c r="CJ51" s="12"/>
      <c r="CK51" s="12"/>
      <c r="CL51" s="12"/>
      <c r="CM51" s="12"/>
      <c r="CN51" s="12"/>
      <c r="CO51" s="12"/>
      <c r="CP51" s="14"/>
      <c r="CQ51" s="14"/>
      <c r="CR51" s="12"/>
      <c r="CS51" s="12" t="s">
        <v>1174</v>
      </c>
      <c r="CT51" s="12">
        <v>-122.191292</v>
      </c>
      <c r="CU51" s="12">
        <v>37.406339000000003</v>
      </c>
      <c r="CV51" s="12">
        <v>-122.149475</v>
      </c>
      <c r="CW51" s="12">
        <v>37.443536999999999</v>
      </c>
      <c r="CX51" s="12" t="s">
        <v>114</v>
      </c>
      <c r="CY51" s="12" t="s">
        <v>123</v>
      </c>
      <c r="CZ51" s="12" t="s">
        <v>116</v>
      </c>
      <c r="DA51" s="12"/>
      <c r="DB51" s="12"/>
      <c r="DC51" s="12"/>
      <c r="DD51" s="12"/>
      <c r="DE51" s="12"/>
      <c r="DF51" s="12"/>
      <c r="DG51" s="12"/>
      <c r="DH51" s="12"/>
      <c r="DI51" s="12"/>
      <c r="DJ51" s="12"/>
      <c r="DK51" s="12"/>
      <c r="DL51" s="12"/>
      <c r="DM51" s="12"/>
      <c r="DN51" s="12"/>
      <c r="DO51" s="12"/>
      <c r="DP51" s="12"/>
      <c r="DQ51" s="12"/>
      <c r="DR51" s="12"/>
      <c r="DS51" s="12"/>
      <c r="DT51" s="12"/>
      <c r="DU51" s="12"/>
      <c r="DV51" s="12"/>
      <c r="DW51" s="12"/>
      <c r="DX51" s="12"/>
      <c r="DY51" s="12"/>
      <c r="DZ51" s="12"/>
      <c r="EA51" s="12"/>
      <c r="EB51" s="12"/>
      <c r="EC51" s="12"/>
      <c r="ED51" s="12"/>
      <c r="EE51" s="12"/>
      <c r="EF51" s="12"/>
      <c r="EG51" s="12"/>
    </row>
    <row r="52" spans="1:137" s="13" customFormat="1" ht="130" x14ac:dyDescent="0.15">
      <c r="A52" s="13" t="s">
        <v>1442</v>
      </c>
      <c r="B52" s="12"/>
      <c r="C52" s="12" t="s">
        <v>1443</v>
      </c>
      <c r="D52" s="12" t="s">
        <v>713</v>
      </c>
      <c r="E52" s="12" t="s">
        <v>1444</v>
      </c>
      <c r="F52" s="12"/>
      <c r="G52" s="12" t="s">
        <v>1445</v>
      </c>
      <c r="H52" s="12" t="s">
        <v>524</v>
      </c>
      <c r="I52" s="12" t="s">
        <v>1446</v>
      </c>
      <c r="J52" s="12" t="s">
        <v>114</v>
      </c>
      <c r="K52" s="12" t="s">
        <v>115</v>
      </c>
      <c r="L52" s="12" t="s">
        <v>116</v>
      </c>
      <c r="M52" s="12" t="s">
        <v>1447</v>
      </c>
      <c r="N52" s="12"/>
      <c r="O52" s="12"/>
      <c r="P52" s="12" t="s">
        <v>118</v>
      </c>
      <c r="Q52" s="12" t="s">
        <v>119</v>
      </c>
      <c r="R52" s="12" t="s">
        <v>120</v>
      </c>
      <c r="S52" s="64"/>
      <c r="T52" s="64"/>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c r="BP52" s="41"/>
      <c r="BQ52" s="41"/>
      <c r="BR52" s="41"/>
      <c r="BS52" s="41"/>
      <c r="BT52" s="12"/>
      <c r="BU52" s="12"/>
      <c r="BV52" s="12"/>
      <c r="BW52" s="12"/>
      <c r="BX52" s="12" t="s">
        <v>121</v>
      </c>
      <c r="BY52" s="12"/>
      <c r="BZ52" s="12"/>
      <c r="CA52" s="12"/>
      <c r="CB52" s="12"/>
      <c r="CC52" s="12"/>
      <c r="CD52" s="12"/>
      <c r="CE52" s="12"/>
      <c r="CF52" s="12"/>
      <c r="CG52" s="12"/>
      <c r="CH52" s="12"/>
      <c r="CI52" s="12"/>
      <c r="CJ52" s="12"/>
      <c r="CK52" s="12"/>
      <c r="CL52" s="12"/>
      <c r="CM52" s="12"/>
      <c r="CN52" s="12"/>
      <c r="CO52" s="12" t="s">
        <v>140</v>
      </c>
      <c r="CP52" s="12"/>
      <c r="CQ52" s="14" t="s">
        <v>123</v>
      </c>
      <c r="CR52" s="12" t="s">
        <v>141</v>
      </c>
      <c r="CS52" s="12" t="s">
        <v>142</v>
      </c>
      <c r="CT52" s="12">
        <v>-122.202476</v>
      </c>
      <c r="CU52" s="12">
        <v>37.285345999999997</v>
      </c>
      <c r="CV52" s="12">
        <v>-122.08677900000001</v>
      </c>
      <c r="CW52" s="12">
        <v>37.465586000000002</v>
      </c>
      <c r="CX52" s="12" t="s">
        <v>114</v>
      </c>
      <c r="CY52" s="12" t="s">
        <v>123</v>
      </c>
      <c r="CZ52" s="12" t="s">
        <v>116</v>
      </c>
      <c r="DA52" s="12"/>
      <c r="DB52" s="12"/>
      <c r="DC52" s="12"/>
      <c r="DD52" s="12"/>
      <c r="DE52" s="12"/>
      <c r="DF52" s="12"/>
      <c r="DG52" s="12"/>
      <c r="DH52" s="12"/>
      <c r="DI52" s="12"/>
      <c r="DJ52" s="12"/>
      <c r="DK52" s="12"/>
      <c r="DL52" s="12"/>
      <c r="DM52" s="12"/>
      <c r="DN52" s="12"/>
      <c r="DO52" s="12"/>
      <c r="DP52" s="12"/>
      <c r="DQ52" s="12"/>
      <c r="DR52" s="12"/>
      <c r="DS52" s="12"/>
      <c r="DT52" s="12"/>
      <c r="DU52" s="12"/>
      <c r="DV52" s="12"/>
      <c r="DW52" s="12"/>
      <c r="DX52" s="12"/>
      <c r="DY52" s="12"/>
      <c r="DZ52" s="12"/>
      <c r="EA52" s="12"/>
      <c r="EB52" s="12"/>
      <c r="EC52" s="12"/>
      <c r="ED52" s="12"/>
      <c r="EE52" s="12"/>
      <c r="EF52" s="12"/>
      <c r="EG52" s="12"/>
    </row>
    <row r="53" spans="1:137" s="13" customFormat="1" ht="117" x14ac:dyDescent="0.15">
      <c r="A53" s="13" t="s">
        <v>1448</v>
      </c>
      <c r="B53" s="12"/>
      <c r="C53" s="12" t="s">
        <v>1449</v>
      </c>
      <c r="D53" s="12" t="s">
        <v>713</v>
      </c>
      <c r="E53" s="12" t="s">
        <v>1450</v>
      </c>
      <c r="F53" s="12"/>
      <c r="G53" s="12" t="s">
        <v>1451</v>
      </c>
      <c r="H53" s="12" t="s">
        <v>524</v>
      </c>
      <c r="I53" s="12" t="s">
        <v>1452</v>
      </c>
      <c r="J53" s="12" t="s">
        <v>114</v>
      </c>
      <c r="K53" s="12" t="s">
        <v>115</v>
      </c>
      <c r="L53" s="12" t="s">
        <v>116</v>
      </c>
      <c r="M53" s="12" t="s">
        <v>1453</v>
      </c>
      <c r="N53" s="12"/>
      <c r="O53" s="12"/>
      <c r="P53" s="12" t="s">
        <v>118</v>
      </c>
      <c r="Q53" s="12" t="s">
        <v>119</v>
      </c>
      <c r="R53" s="12" t="s">
        <v>120</v>
      </c>
      <c r="S53" s="64"/>
      <c r="T53" s="64"/>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1"/>
      <c r="BN53" s="41"/>
      <c r="BO53" s="41"/>
      <c r="BP53" s="41"/>
      <c r="BQ53" s="41"/>
      <c r="BR53" s="41"/>
      <c r="BS53" s="41"/>
      <c r="BT53" s="12"/>
      <c r="BU53" s="12"/>
      <c r="BV53" s="12"/>
      <c r="BW53" s="12"/>
      <c r="BX53" s="12" t="s">
        <v>121</v>
      </c>
      <c r="BY53" s="12"/>
      <c r="BZ53" s="12"/>
      <c r="CA53" s="12"/>
      <c r="CB53" s="12"/>
      <c r="CC53" s="12"/>
      <c r="CD53" s="12"/>
      <c r="CE53" s="12"/>
      <c r="CF53" s="12"/>
      <c r="CG53" s="12"/>
      <c r="CH53" s="12"/>
      <c r="CI53" s="12"/>
      <c r="CJ53" s="12"/>
      <c r="CK53" s="12"/>
      <c r="CL53" s="12"/>
      <c r="CM53" s="12"/>
      <c r="CN53" s="12"/>
      <c r="CO53" s="12"/>
      <c r="CP53" s="12"/>
      <c r="CQ53" s="14"/>
      <c r="CR53" s="12"/>
      <c r="CS53" s="12" t="s">
        <v>205</v>
      </c>
      <c r="CT53" s="12">
        <v>-122.20382600000001</v>
      </c>
      <c r="CU53" s="12">
        <v>37.415132999999997</v>
      </c>
      <c r="CV53" s="12">
        <v>-122.15022999999999</v>
      </c>
      <c r="CW53" s="12">
        <v>37.486955000000002</v>
      </c>
      <c r="CX53" s="12" t="s">
        <v>114</v>
      </c>
      <c r="CY53" s="12" t="s">
        <v>123</v>
      </c>
      <c r="CZ53" s="12" t="s">
        <v>116</v>
      </c>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c r="EC53" s="12"/>
      <c r="ED53" s="12"/>
      <c r="EE53" s="12"/>
      <c r="EF53" s="12"/>
      <c r="EG53" s="12"/>
    </row>
    <row r="54" spans="1:137" s="13" customFormat="1" ht="156" x14ac:dyDescent="0.15">
      <c r="A54" s="13" t="s">
        <v>1501</v>
      </c>
      <c r="B54" s="12"/>
      <c r="C54" s="12" t="s">
        <v>1502</v>
      </c>
      <c r="D54" s="12" t="s">
        <v>518</v>
      </c>
      <c r="E54" s="12" t="s">
        <v>1503</v>
      </c>
      <c r="F54" s="12" t="s">
        <v>255</v>
      </c>
      <c r="G54" s="12" t="s">
        <v>1504</v>
      </c>
      <c r="H54" s="12" t="s">
        <v>231</v>
      </c>
      <c r="I54" s="12" t="s">
        <v>1505</v>
      </c>
      <c r="J54" s="12" t="s">
        <v>114</v>
      </c>
      <c r="K54" s="12" t="s">
        <v>115</v>
      </c>
      <c r="L54" s="12" t="s">
        <v>116</v>
      </c>
      <c r="M54" s="12" t="s">
        <v>1506</v>
      </c>
      <c r="N54" s="12"/>
      <c r="O54" s="12"/>
      <c r="P54" s="12" t="s">
        <v>118</v>
      </c>
      <c r="Q54" s="12" t="s">
        <v>119</v>
      </c>
      <c r="R54" s="12" t="s">
        <v>120</v>
      </c>
      <c r="S54" s="64"/>
      <c r="T54" s="64"/>
      <c r="U54" s="41"/>
      <c r="V54" s="41"/>
      <c r="W54" s="41"/>
      <c r="X54" s="41"/>
      <c r="Y54" s="41"/>
      <c r="Z54" s="41"/>
      <c r="AA54" s="41"/>
      <c r="AB54" s="41"/>
      <c r="AC54" s="41"/>
      <c r="AD54" s="41"/>
      <c r="AE54" s="41"/>
      <c r="AF54" s="41"/>
      <c r="AG54" s="41"/>
      <c r="AH54" s="41"/>
      <c r="AI54" s="41"/>
      <c r="AJ54" s="41"/>
      <c r="AK54" s="41"/>
      <c r="AL54" s="41"/>
      <c r="AM54" s="41" t="s">
        <v>1507</v>
      </c>
      <c r="AN54" s="41"/>
      <c r="AO54" s="41"/>
      <c r="AP54" s="41" t="s">
        <v>182</v>
      </c>
      <c r="AQ54" s="41" t="s">
        <v>134</v>
      </c>
      <c r="AR54" s="41" t="s">
        <v>1508</v>
      </c>
      <c r="AS54" s="41"/>
      <c r="AT54" s="41"/>
      <c r="AU54" s="41"/>
      <c r="AV54" s="41"/>
      <c r="AW54" s="41"/>
      <c r="AX54" s="41"/>
      <c r="AY54" s="41"/>
      <c r="AZ54" s="41"/>
      <c r="BA54" s="41"/>
      <c r="BB54" s="41"/>
      <c r="BC54" s="41"/>
      <c r="BD54" s="41"/>
      <c r="BE54" s="41"/>
      <c r="BF54" s="41"/>
      <c r="BG54" s="41"/>
      <c r="BH54" s="41"/>
      <c r="BI54" s="41"/>
      <c r="BJ54" s="41"/>
      <c r="BK54" s="41"/>
      <c r="BL54" s="41"/>
      <c r="BM54" s="41"/>
      <c r="BN54" s="41"/>
      <c r="BO54" s="41"/>
      <c r="BP54" s="41"/>
      <c r="BQ54" s="41"/>
      <c r="BR54" s="41"/>
      <c r="BS54" s="41"/>
      <c r="BT54" s="12" t="s">
        <v>573</v>
      </c>
      <c r="BU54" s="12"/>
      <c r="BV54" s="12"/>
      <c r="BW54" s="12"/>
      <c r="BX54" s="12" t="s">
        <v>121</v>
      </c>
      <c r="BY54" s="12"/>
      <c r="BZ54" s="12"/>
      <c r="CA54" s="12"/>
      <c r="CB54" s="12"/>
      <c r="CC54" s="12"/>
      <c r="CD54" s="12"/>
      <c r="CE54" s="12"/>
      <c r="CF54" s="12"/>
      <c r="CG54" s="12"/>
      <c r="CH54" s="12"/>
      <c r="CI54" s="12"/>
      <c r="CJ54" s="12"/>
      <c r="CK54" s="12"/>
      <c r="CL54" s="12"/>
      <c r="CM54" s="12"/>
      <c r="CN54" s="12"/>
      <c r="CO54" s="12"/>
      <c r="CP54" s="12"/>
      <c r="CQ54" s="14"/>
      <c r="CR54" s="12"/>
      <c r="CS54" s="12" t="s">
        <v>1509</v>
      </c>
      <c r="CT54" s="12">
        <v>-122.1735249</v>
      </c>
      <c r="CU54" s="12">
        <v>37.420544300000003</v>
      </c>
      <c r="CV54" s="12">
        <v>-122.1694224</v>
      </c>
      <c r="CW54" s="12">
        <v>37.4344909</v>
      </c>
      <c r="CX54" s="12" t="s">
        <v>114</v>
      </c>
      <c r="CY54" s="12" t="s">
        <v>123</v>
      </c>
      <c r="CZ54" s="12" t="s">
        <v>116</v>
      </c>
      <c r="DA54" s="12"/>
      <c r="DB54" s="12"/>
      <c r="DC54" s="12"/>
      <c r="DD54" s="12"/>
      <c r="DE54" s="12"/>
      <c r="DF54" s="12"/>
      <c r="DG54" s="12"/>
      <c r="DH54" s="12"/>
      <c r="DI54" s="12"/>
      <c r="DJ54" s="12"/>
      <c r="DK54" s="12"/>
      <c r="DL54" s="12"/>
      <c r="DM54" s="12"/>
      <c r="DN54" s="12"/>
      <c r="DO54" s="12"/>
      <c r="DP54" s="12"/>
      <c r="DQ54" s="12"/>
      <c r="DR54" s="12"/>
      <c r="DS54" s="12"/>
      <c r="DT54" s="12"/>
      <c r="DU54" s="12"/>
      <c r="DV54" s="12"/>
      <c r="DW54" s="12"/>
      <c r="DX54" s="12"/>
      <c r="DY54" s="12"/>
      <c r="DZ54" s="12"/>
      <c r="EA54" s="12"/>
      <c r="EB54" s="12"/>
      <c r="EC54" s="12"/>
      <c r="ED54" s="12"/>
      <c r="EE54" s="12"/>
      <c r="EF54" s="12"/>
      <c r="EG54" s="12"/>
    </row>
    <row r="55" spans="1:137" s="13" customFormat="1" ht="409" x14ac:dyDescent="0.15">
      <c r="A55" s="13" t="s">
        <v>1596</v>
      </c>
      <c r="B55" s="12"/>
      <c r="C55" s="12" t="s">
        <v>1558</v>
      </c>
      <c r="D55" s="12" t="s">
        <v>1170</v>
      </c>
      <c r="E55" s="12" t="s">
        <v>1597</v>
      </c>
      <c r="F55" s="12"/>
      <c r="G55" s="12" t="s">
        <v>1598</v>
      </c>
      <c r="H55" s="12" t="s">
        <v>1599</v>
      </c>
      <c r="I55" s="12"/>
      <c r="J55" s="12" t="s">
        <v>114</v>
      </c>
      <c r="K55" s="12" t="s">
        <v>115</v>
      </c>
      <c r="L55" s="12" t="s">
        <v>116</v>
      </c>
      <c r="M55" s="12" t="s">
        <v>1562</v>
      </c>
      <c r="N55" s="12" t="s">
        <v>1563</v>
      </c>
      <c r="O55" s="12"/>
      <c r="P55" s="12" t="s">
        <v>118</v>
      </c>
      <c r="Q55" s="12" t="s">
        <v>119</v>
      </c>
      <c r="R55" s="12" t="s">
        <v>120</v>
      </c>
      <c r="S55" s="64"/>
      <c r="T55" s="64"/>
      <c r="U55" s="41" t="s">
        <v>237</v>
      </c>
      <c r="V55" s="41"/>
      <c r="W55" s="41"/>
      <c r="X55" s="41" t="s">
        <v>182</v>
      </c>
      <c r="Y55" s="41" t="s">
        <v>134</v>
      </c>
      <c r="Z55" s="41" t="s">
        <v>238</v>
      </c>
      <c r="AA55" s="54" t="s">
        <v>2905</v>
      </c>
      <c r="AB55" s="41" t="s">
        <v>137</v>
      </c>
      <c r="AC55" s="46" t="s">
        <v>2906</v>
      </c>
      <c r="AD55" s="41"/>
      <c r="AE55" s="41"/>
      <c r="AF55" s="41"/>
      <c r="AG55" s="41"/>
      <c r="AH55" s="41"/>
      <c r="AI55" s="41"/>
      <c r="AJ55" s="41"/>
      <c r="AK55" s="41"/>
      <c r="AL55" s="41"/>
      <c r="AM55" s="41" t="s">
        <v>181</v>
      </c>
      <c r="AN55" s="41"/>
      <c r="AO55" s="41"/>
      <c r="AP55" s="41" t="s">
        <v>182</v>
      </c>
      <c r="AQ55" s="41" t="s">
        <v>134</v>
      </c>
      <c r="AR55" s="41" t="s">
        <v>183</v>
      </c>
      <c r="AS55" s="41"/>
      <c r="AT55" s="41"/>
      <c r="AU55" s="41"/>
      <c r="AV55" s="41"/>
      <c r="AW55" s="41"/>
      <c r="AX55" s="41"/>
      <c r="AY55" s="41"/>
      <c r="AZ55" s="41"/>
      <c r="BA55" s="41"/>
      <c r="BB55" s="41"/>
      <c r="BC55" s="41"/>
      <c r="BD55" s="41"/>
      <c r="BE55" s="41"/>
      <c r="BF55" s="41"/>
      <c r="BG55" s="41"/>
      <c r="BH55" s="54" t="s">
        <v>237</v>
      </c>
      <c r="BI55" s="41"/>
      <c r="BJ55" s="41"/>
      <c r="BK55" s="41" t="s">
        <v>678</v>
      </c>
      <c r="BL55" s="41" t="s">
        <v>601</v>
      </c>
      <c r="BM55" s="41" t="s">
        <v>238</v>
      </c>
      <c r="BN55" s="41"/>
      <c r="BO55" s="41"/>
      <c r="BP55" s="41"/>
      <c r="BQ55" s="41"/>
      <c r="BR55" s="41"/>
      <c r="BS55" s="41"/>
      <c r="BT55" s="14" t="s">
        <v>452</v>
      </c>
      <c r="BU55" s="12"/>
      <c r="BV55" s="12"/>
      <c r="BW55" s="12"/>
      <c r="BX55" s="12" t="s">
        <v>1564</v>
      </c>
      <c r="BY55" s="12"/>
      <c r="BZ55" s="12"/>
      <c r="CA55" s="12"/>
      <c r="CB55" s="12"/>
      <c r="CC55" s="12"/>
      <c r="CD55" s="12"/>
      <c r="CE55" s="12"/>
      <c r="CF55" s="12"/>
      <c r="CG55" s="12"/>
      <c r="CH55" s="12"/>
      <c r="CI55" s="12"/>
      <c r="CJ55" s="12"/>
      <c r="CK55" s="12"/>
      <c r="CL55" s="12"/>
      <c r="CM55" s="12"/>
      <c r="CN55" s="12"/>
      <c r="CO55" s="12"/>
      <c r="CP55" s="14"/>
      <c r="CQ55" s="14"/>
      <c r="CR55" s="12"/>
      <c r="CS55" s="12" t="s">
        <v>735</v>
      </c>
      <c r="CT55" s="12">
        <v>-122.191292</v>
      </c>
      <c r="CU55" s="12">
        <v>37.406339000000003</v>
      </c>
      <c r="CV55" s="12">
        <v>-122.149475</v>
      </c>
      <c r="CW55" s="12">
        <v>37.443536999999999</v>
      </c>
      <c r="CX55" s="12" t="s">
        <v>114</v>
      </c>
      <c r="CY55" s="12" t="s">
        <v>123</v>
      </c>
      <c r="CZ55" s="12" t="s">
        <v>116</v>
      </c>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c r="EC55" s="12"/>
      <c r="ED55" s="12"/>
      <c r="EE55" s="12"/>
      <c r="EF55" s="12"/>
      <c r="EG55" s="12"/>
    </row>
    <row r="56" spans="1:137" s="13" customFormat="1" ht="130" x14ac:dyDescent="0.15">
      <c r="A56" s="13" t="s">
        <v>1609</v>
      </c>
      <c r="B56" s="12"/>
      <c r="C56" s="12" t="s">
        <v>1610</v>
      </c>
      <c r="D56" s="12" t="s">
        <v>1170</v>
      </c>
      <c r="E56" s="12" t="s">
        <v>1611</v>
      </c>
      <c r="F56" s="12"/>
      <c r="G56" s="12" t="s">
        <v>1612</v>
      </c>
      <c r="H56" s="12"/>
      <c r="I56" s="12" t="s">
        <v>1613</v>
      </c>
      <c r="J56" s="12" t="s">
        <v>114</v>
      </c>
      <c r="K56" s="12" t="s">
        <v>115</v>
      </c>
      <c r="L56" s="12" t="s">
        <v>116</v>
      </c>
      <c r="M56" s="12" t="s">
        <v>1209</v>
      </c>
      <c r="N56" s="12"/>
      <c r="O56" s="12"/>
      <c r="P56" s="12" t="s">
        <v>118</v>
      </c>
      <c r="Q56" s="12" t="s">
        <v>119</v>
      </c>
      <c r="R56" s="12" t="s">
        <v>120</v>
      </c>
      <c r="S56" s="64"/>
      <c r="T56" s="64"/>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c r="BP56" s="41"/>
      <c r="BQ56" s="41"/>
      <c r="BR56" s="41"/>
      <c r="BS56" s="41"/>
      <c r="BT56" s="14" t="s">
        <v>452</v>
      </c>
      <c r="BU56" s="12"/>
      <c r="BV56" s="12"/>
      <c r="BW56" s="12"/>
      <c r="BX56" s="12" t="s">
        <v>1564</v>
      </c>
      <c r="BY56" s="12"/>
      <c r="BZ56" s="12"/>
      <c r="CA56" s="12"/>
      <c r="CB56" s="12"/>
      <c r="CC56" s="12"/>
      <c r="CD56" s="12"/>
      <c r="CE56" s="12"/>
      <c r="CF56" s="12"/>
      <c r="CG56" s="12"/>
      <c r="CH56" s="12"/>
      <c r="CI56" s="12"/>
      <c r="CJ56" s="12"/>
      <c r="CK56" s="12"/>
      <c r="CL56" s="12"/>
      <c r="CM56" s="12"/>
      <c r="CN56" s="12"/>
      <c r="CO56" s="12"/>
      <c r="CP56" s="14"/>
      <c r="CQ56" s="14"/>
      <c r="CR56" s="12"/>
      <c r="CS56" s="12" t="s">
        <v>735</v>
      </c>
      <c r="CT56" s="12">
        <v>-122.191292</v>
      </c>
      <c r="CU56" s="12">
        <v>37.406339000000003</v>
      </c>
      <c r="CV56" s="12">
        <v>-122.149475</v>
      </c>
      <c r="CW56" s="12">
        <v>37.443536999999999</v>
      </c>
      <c r="CX56" s="12" t="s">
        <v>114</v>
      </c>
      <c r="CY56" s="12" t="s">
        <v>123</v>
      </c>
      <c r="CZ56" s="12" t="s">
        <v>116</v>
      </c>
      <c r="DA56" s="12"/>
      <c r="DB56" s="12"/>
      <c r="DC56" s="12"/>
      <c r="DD56" s="12"/>
      <c r="DE56" s="12"/>
      <c r="DF56" s="12"/>
      <c r="DG56" s="12"/>
      <c r="DH56" s="12"/>
      <c r="DI56" s="12"/>
      <c r="DJ56" s="12"/>
      <c r="DK56" s="12"/>
      <c r="DL56" s="12"/>
      <c r="DM56" s="12"/>
      <c r="DN56" s="12"/>
      <c r="DO56" s="12"/>
      <c r="DP56" s="12"/>
      <c r="DQ56" s="12"/>
      <c r="DR56" s="12"/>
      <c r="DS56" s="12"/>
      <c r="DT56" s="12"/>
      <c r="DU56" s="12"/>
      <c r="DV56" s="12"/>
      <c r="DW56" s="12"/>
      <c r="DX56" s="12"/>
      <c r="DY56" s="12"/>
      <c r="DZ56" s="12"/>
      <c r="EA56" s="12"/>
      <c r="EB56" s="12"/>
      <c r="EC56" s="12"/>
      <c r="ED56" s="12"/>
      <c r="EE56" s="12"/>
      <c r="EF56" s="12"/>
      <c r="EG56" s="12"/>
    </row>
    <row r="57" spans="1:137" s="13" customFormat="1" ht="221" x14ac:dyDescent="0.15">
      <c r="A57" s="13" t="s">
        <v>1627</v>
      </c>
      <c r="B57" s="12"/>
      <c r="C57" s="12" t="s">
        <v>1628</v>
      </c>
      <c r="D57" s="12" t="s">
        <v>1629</v>
      </c>
      <c r="E57" s="12" t="s">
        <v>1630</v>
      </c>
      <c r="F57" s="12"/>
      <c r="G57" s="12" t="s">
        <v>1631</v>
      </c>
      <c r="H57" s="12" t="s">
        <v>1632</v>
      </c>
      <c r="I57" s="12"/>
      <c r="J57" s="12" t="s">
        <v>114</v>
      </c>
      <c r="K57" s="12" t="s">
        <v>115</v>
      </c>
      <c r="L57" s="12" t="s">
        <v>116</v>
      </c>
      <c r="M57" s="12" t="s">
        <v>1633</v>
      </c>
      <c r="N57" s="12"/>
      <c r="O57" s="12"/>
      <c r="P57" s="12" t="s">
        <v>118</v>
      </c>
      <c r="Q57" s="12" t="s">
        <v>119</v>
      </c>
      <c r="R57" s="12" t="s">
        <v>120</v>
      </c>
      <c r="S57" s="64"/>
      <c r="T57" s="64"/>
      <c r="U57" s="41" t="s">
        <v>1634</v>
      </c>
      <c r="V57" s="41"/>
      <c r="W57" s="41" t="s">
        <v>194</v>
      </c>
      <c r="X57" s="41"/>
      <c r="Y57" s="41"/>
      <c r="Z57" s="41"/>
      <c r="AA57" s="41" t="s">
        <v>136</v>
      </c>
      <c r="AB57" s="41" t="s">
        <v>137</v>
      </c>
      <c r="AC57" s="41" t="s">
        <v>138</v>
      </c>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c r="BO57" s="41"/>
      <c r="BP57" s="41"/>
      <c r="BQ57" s="41"/>
      <c r="BR57" s="41"/>
      <c r="BS57" s="41"/>
      <c r="BT57" s="14" t="s">
        <v>452</v>
      </c>
      <c r="BU57" s="12"/>
      <c r="BV57" s="12"/>
      <c r="BW57" s="12"/>
      <c r="BX57" s="12" t="s">
        <v>1564</v>
      </c>
      <c r="BY57" s="12"/>
      <c r="BZ57" s="12"/>
      <c r="CA57" s="12"/>
      <c r="CB57" s="12"/>
      <c r="CC57" s="12"/>
      <c r="CD57" s="12"/>
      <c r="CE57" s="12"/>
      <c r="CF57" s="12"/>
      <c r="CG57" s="12"/>
      <c r="CH57" s="12"/>
      <c r="CI57" s="12"/>
      <c r="CJ57" s="12"/>
      <c r="CK57" s="12"/>
      <c r="CL57" s="12"/>
      <c r="CM57" s="12"/>
      <c r="CN57" s="12"/>
      <c r="CO57" s="12"/>
      <c r="CP57" s="14"/>
      <c r="CQ57" s="14"/>
      <c r="CR57" s="12"/>
      <c r="CS57" s="12" t="s">
        <v>735</v>
      </c>
      <c r="CT57" s="12">
        <v>-122.191292</v>
      </c>
      <c r="CU57" s="12">
        <v>37.406339000000003</v>
      </c>
      <c r="CV57" s="12">
        <v>-122.149475</v>
      </c>
      <c r="CW57" s="12">
        <v>37.443536999999999</v>
      </c>
      <c r="CX57" s="12" t="s">
        <v>114</v>
      </c>
      <c r="CY57" s="12" t="s">
        <v>123</v>
      </c>
      <c r="CZ57" s="12" t="s">
        <v>116</v>
      </c>
      <c r="DA57" s="12"/>
      <c r="DB57" s="12"/>
      <c r="DC57" s="12"/>
      <c r="DD57" s="12"/>
      <c r="DE57" s="12"/>
      <c r="DF57" s="12"/>
      <c r="DG57" s="12"/>
      <c r="DH57" s="12"/>
      <c r="DI57" s="12"/>
      <c r="DJ57" s="12"/>
      <c r="DK57" s="12"/>
      <c r="DL57" s="12"/>
      <c r="DM57" s="12"/>
      <c r="DN57" s="12"/>
      <c r="DO57" s="12"/>
      <c r="DP57" s="12"/>
      <c r="DQ57" s="12"/>
      <c r="DR57" s="12"/>
      <c r="DS57" s="12"/>
      <c r="DT57" s="12"/>
      <c r="DU57" s="12"/>
      <c r="DV57" s="12"/>
      <c r="DW57" s="12"/>
      <c r="DX57" s="12"/>
      <c r="DY57" s="12"/>
      <c r="DZ57" s="12"/>
      <c r="EA57" s="12"/>
      <c r="EB57" s="12"/>
      <c r="EC57" s="12"/>
      <c r="ED57" s="12"/>
      <c r="EE57" s="12"/>
      <c r="EF57" s="12"/>
      <c r="EG57" s="12"/>
    </row>
    <row r="58" spans="1:137" s="13" customFormat="1" ht="221" x14ac:dyDescent="0.15">
      <c r="A58" s="13" t="s">
        <v>1635</v>
      </c>
      <c r="B58" s="12"/>
      <c r="C58" s="12" t="s">
        <v>1636</v>
      </c>
      <c r="D58" s="12" t="s">
        <v>1629</v>
      </c>
      <c r="E58" s="12" t="s">
        <v>1637</v>
      </c>
      <c r="F58" s="12"/>
      <c r="G58" s="12" t="s">
        <v>1631</v>
      </c>
      <c r="H58" s="12" t="s">
        <v>1632</v>
      </c>
      <c r="I58" s="12"/>
      <c r="J58" s="12" t="s">
        <v>114</v>
      </c>
      <c r="K58" s="12" t="s">
        <v>115</v>
      </c>
      <c r="L58" s="12" t="s">
        <v>116</v>
      </c>
      <c r="M58" s="12" t="s">
        <v>1633</v>
      </c>
      <c r="N58" s="12"/>
      <c r="O58" s="12"/>
      <c r="P58" s="12" t="s">
        <v>118</v>
      </c>
      <c r="Q58" s="12" t="s">
        <v>119</v>
      </c>
      <c r="R58" s="12" t="s">
        <v>120</v>
      </c>
      <c r="S58" s="64"/>
      <c r="T58" s="64"/>
      <c r="U58" s="41" t="s">
        <v>1634</v>
      </c>
      <c r="V58" s="41"/>
      <c r="W58" s="41" t="s">
        <v>194</v>
      </c>
      <c r="X58" s="41"/>
      <c r="Y58" s="41"/>
      <c r="Z58" s="41"/>
      <c r="AA58" s="41" t="s">
        <v>136</v>
      </c>
      <c r="AB58" s="41" t="s">
        <v>137</v>
      </c>
      <c r="AC58" s="41" t="s">
        <v>138</v>
      </c>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c r="BM58" s="41"/>
      <c r="BN58" s="41"/>
      <c r="BO58" s="41"/>
      <c r="BP58" s="41"/>
      <c r="BQ58" s="41"/>
      <c r="BR58" s="41"/>
      <c r="BS58" s="41"/>
      <c r="BT58" s="14" t="s">
        <v>452</v>
      </c>
      <c r="BU58" s="12"/>
      <c r="BV58" s="12"/>
      <c r="BW58" s="12"/>
      <c r="BX58" s="12" t="s">
        <v>1564</v>
      </c>
      <c r="BY58" s="12"/>
      <c r="BZ58" s="12"/>
      <c r="CA58" s="12"/>
      <c r="CB58" s="12"/>
      <c r="CC58" s="12"/>
      <c r="CD58" s="12"/>
      <c r="CE58" s="12"/>
      <c r="CF58" s="12"/>
      <c r="CG58" s="12"/>
      <c r="CH58" s="12"/>
      <c r="CI58" s="12"/>
      <c r="CJ58" s="12"/>
      <c r="CK58" s="12"/>
      <c r="CL58" s="12"/>
      <c r="CM58" s="12"/>
      <c r="CN58" s="12"/>
      <c r="CO58" s="12"/>
      <c r="CP58" s="14"/>
      <c r="CQ58" s="14"/>
      <c r="CR58" s="12"/>
      <c r="CS58" s="12" t="s">
        <v>735</v>
      </c>
      <c r="CT58" s="12">
        <v>-122.191292</v>
      </c>
      <c r="CU58" s="12">
        <v>37.406339000000003</v>
      </c>
      <c r="CV58" s="12">
        <v>-122.149475</v>
      </c>
      <c r="CW58" s="12">
        <v>37.443536999999999</v>
      </c>
      <c r="CX58" s="12" t="s">
        <v>114</v>
      </c>
      <c r="CY58" s="12" t="s">
        <v>123</v>
      </c>
      <c r="CZ58" s="12" t="s">
        <v>116</v>
      </c>
      <c r="DA58" s="12"/>
      <c r="DB58" s="12"/>
      <c r="DC58" s="12"/>
      <c r="DD58" s="12"/>
      <c r="DE58" s="12"/>
      <c r="DF58" s="12"/>
      <c r="DG58" s="12"/>
      <c r="DH58" s="12"/>
      <c r="DI58" s="12"/>
      <c r="DJ58" s="12"/>
      <c r="DK58" s="12"/>
      <c r="DL58" s="12"/>
      <c r="DM58" s="12"/>
      <c r="DN58" s="12"/>
      <c r="DO58" s="12"/>
      <c r="DP58" s="12"/>
      <c r="DQ58" s="12"/>
      <c r="DR58" s="12"/>
      <c r="DS58" s="12"/>
      <c r="DT58" s="12"/>
      <c r="DU58" s="12"/>
      <c r="DV58" s="12"/>
      <c r="DW58" s="12"/>
      <c r="DX58" s="12"/>
      <c r="DY58" s="12"/>
      <c r="DZ58" s="12"/>
      <c r="EA58" s="12"/>
      <c r="EB58" s="12"/>
      <c r="EC58" s="12"/>
      <c r="ED58" s="12"/>
      <c r="EE58" s="12"/>
      <c r="EF58" s="12"/>
      <c r="EG58" s="12"/>
    </row>
    <row r="59" spans="1:137" s="13" customFormat="1" ht="234" x14ac:dyDescent="0.15">
      <c r="A59" s="13" t="s">
        <v>1638</v>
      </c>
      <c r="B59" s="12"/>
      <c r="C59" s="12" t="s">
        <v>1639</v>
      </c>
      <c r="D59" s="12" t="s">
        <v>1629</v>
      </c>
      <c r="E59" s="12" t="s">
        <v>1640</v>
      </c>
      <c r="F59" s="12"/>
      <c r="G59" s="12" t="s">
        <v>1631</v>
      </c>
      <c r="H59" s="12" t="s">
        <v>1632</v>
      </c>
      <c r="I59" s="12"/>
      <c r="J59" s="12" t="s">
        <v>114</v>
      </c>
      <c r="K59" s="12" t="s">
        <v>115</v>
      </c>
      <c r="L59" s="12" t="s">
        <v>116</v>
      </c>
      <c r="M59" s="12" t="s">
        <v>1633</v>
      </c>
      <c r="N59" s="12"/>
      <c r="O59" s="12"/>
      <c r="P59" s="12" t="s">
        <v>118</v>
      </c>
      <c r="Q59" s="12" t="s">
        <v>119</v>
      </c>
      <c r="R59" s="12" t="s">
        <v>120</v>
      </c>
      <c r="S59" s="64"/>
      <c r="T59" s="64"/>
      <c r="U59" s="41" t="s">
        <v>1634</v>
      </c>
      <c r="V59" s="41"/>
      <c r="W59" s="41" t="s">
        <v>194</v>
      </c>
      <c r="X59" s="41"/>
      <c r="Y59" s="41"/>
      <c r="Z59" s="41"/>
      <c r="AA59" s="41" t="s">
        <v>136</v>
      </c>
      <c r="AB59" s="41" t="s">
        <v>137</v>
      </c>
      <c r="AC59" s="41" t="s">
        <v>138</v>
      </c>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41"/>
      <c r="BO59" s="41"/>
      <c r="BP59" s="41"/>
      <c r="BQ59" s="41"/>
      <c r="BR59" s="41"/>
      <c r="BS59" s="41"/>
      <c r="BT59" s="14" t="s">
        <v>452</v>
      </c>
      <c r="BU59" s="12"/>
      <c r="BV59" s="12"/>
      <c r="BW59" s="12"/>
      <c r="BX59" s="12" t="s">
        <v>1564</v>
      </c>
      <c r="BY59" s="12"/>
      <c r="BZ59" s="12"/>
      <c r="CA59" s="12"/>
      <c r="CB59" s="12"/>
      <c r="CC59" s="12"/>
      <c r="CD59" s="12"/>
      <c r="CE59" s="12"/>
      <c r="CF59" s="12"/>
      <c r="CG59" s="12"/>
      <c r="CH59" s="12"/>
      <c r="CI59" s="12"/>
      <c r="CJ59" s="12"/>
      <c r="CK59" s="12"/>
      <c r="CL59" s="12"/>
      <c r="CM59" s="12"/>
      <c r="CN59" s="12"/>
      <c r="CO59" s="12"/>
      <c r="CP59" s="14"/>
      <c r="CQ59" s="14"/>
      <c r="CR59" s="12"/>
      <c r="CS59" s="12" t="s">
        <v>735</v>
      </c>
      <c r="CT59" s="12">
        <v>-122.191292</v>
      </c>
      <c r="CU59" s="12">
        <v>37.406339000000003</v>
      </c>
      <c r="CV59" s="12">
        <v>-122.149475</v>
      </c>
      <c r="CW59" s="12">
        <v>37.443536999999999</v>
      </c>
      <c r="CX59" s="12" t="s">
        <v>114</v>
      </c>
      <c r="CY59" s="12" t="s">
        <v>123</v>
      </c>
      <c r="CZ59" s="12" t="s">
        <v>116</v>
      </c>
      <c r="DA59" s="12"/>
      <c r="DB59" s="12"/>
      <c r="DC59" s="12"/>
      <c r="DD59" s="12"/>
      <c r="DE59" s="12"/>
      <c r="DF59" s="12"/>
      <c r="DG59" s="12"/>
      <c r="DH59" s="12"/>
      <c r="DI59" s="12"/>
      <c r="DJ59" s="12"/>
      <c r="DK59" s="12"/>
      <c r="DL59" s="12"/>
      <c r="DM59" s="12"/>
      <c r="DN59" s="12"/>
      <c r="DO59" s="12"/>
      <c r="DP59" s="12"/>
      <c r="DQ59" s="12"/>
      <c r="DR59" s="12"/>
      <c r="DS59" s="12"/>
      <c r="DT59" s="12"/>
      <c r="DU59" s="12"/>
      <c r="DV59" s="12"/>
      <c r="DW59" s="12"/>
      <c r="DX59" s="12"/>
      <c r="DY59" s="12"/>
      <c r="DZ59" s="12"/>
      <c r="EA59" s="12"/>
      <c r="EB59" s="12"/>
      <c r="EC59" s="12"/>
      <c r="ED59" s="12"/>
      <c r="EE59" s="12"/>
      <c r="EF59" s="12"/>
      <c r="EG59" s="12"/>
    </row>
    <row r="60" spans="1:137" s="13" customFormat="1" ht="260" x14ac:dyDescent="0.15">
      <c r="A60" s="13" t="s">
        <v>1669</v>
      </c>
      <c r="B60" s="12"/>
      <c r="C60" s="12" t="s">
        <v>1670</v>
      </c>
      <c r="D60" s="12" t="s">
        <v>197</v>
      </c>
      <c r="E60" s="12" t="s">
        <v>1671</v>
      </c>
      <c r="F60" s="12"/>
      <c r="G60" s="12" t="s">
        <v>1672</v>
      </c>
      <c r="H60" s="12" t="s">
        <v>1673</v>
      </c>
      <c r="I60" s="12" t="s">
        <v>1674</v>
      </c>
      <c r="J60" s="12" t="s">
        <v>114</v>
      </c>
      <c r="K60" s="12" t="s">
        <v>115</v>
      </c>
      <c r="L60" s="12" t="s">
        <v>116</v>
      </c>
      <c r="M60" s="12" t="s">
        <v>248</v>
      </c>
      <c r="N60" s="12" t="s">
        <v>372</v>
      </c>
      <c r="O60" s="12" t="s">
        <v>150</v>
      </c>
      <c r="P60" s="12" t="s">
        <v>118</v>
      </c>
      <c r="Q60" s="12" t="s">
        <v>119</v>
      </c>
      <c r="R60" s="12" t="s">
        <v>120</v>
      </c>
      <c r="S60" s="64"/>
      <c r="T60" s="64"/>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41"/>
      <c r="BO60" s="41"/>
      <c r="BP60" s="41"/>
      <c r="BQ60" s="41"/>
      <c r="BR60" s="41"/>
      <c r="BS60" s="41"/>
      <c r="BT60" s="12" t="s">
        <v>1675</v>
      </c>
      <c r="BU60" s="12" t="s">
        <v>1152</v>
      </c>
      <c r="BV60" s="12" t="s">
        <v>1415</v>
      </c>
      <c r="BW60" s="32" t="s">
        <v>452</v>
      </c>
      <c r="BX60" s="12" t="s">
        <v>1564</v>
      </c>
      <c r="BY60" s="12"/>
      <c r="BZ60" s="12"/>
      <c r="CA60" s="12"/>
      <c r="CB60" s="12"/>
      <c r="CC60" s="12"/>
      <c r="CD60" s="12"/>
      <c r="CE60" s="12"/>
      <c r="CF60" s="12"/>
      <c r="CG60" s="12"/>
      <c r="CH60" s="12"/>
      <c r="CI60" s="12"/>
      <c r="CJ60" s="12"/>
      <c r="CK60" s="12"/>
      <c r="CL60" s="12"/>
      <c r="CM60" s="12"/>
      <c r="CN60" s="12"/>
      <c r="CP60" s="14"/>
      <c r="CQ60" s="14"/>
      <c r="CR60" s="12"/>
      <c r="CS60" s="12" t="s">
        <v>735</v>
      </c>
      <c r="CT60" s="12">
        <v>-122.191292</v>
      </c>
      <c r="CU60" s="12">
        <v>37.406339000000003</v>
      </c>
      <c r="CV60" s="12">
        <v>-122.149475</v>
      </c>
      <c r="CW60" s="12">
        <v>37.443536999999999</v>
      </c>
      <c r="CX60" s="12" t="s">
        <v>114</v>
      </c>
      <c r="CY60" s="12" t="s">
        <v>123</v>
      </c>
      <c r="CZ60" s="12" t="s">
        <v>116</v>
      </c>
      <c r="DA60" s="12"/>
      <c r="DB60" s="12"/>
      <c r="DC60" s="12"/>
      <c r="DD60" s="12"/>
      <c r="DE60" s="12"/>
      <c r="DF60" s="12"/>
      <c r="DG60" s="12"/>
      <c r="DH60" s="12"/>
      <c r="DI60" s="12"/>
      <c r="DJ60" s="12"/>
      <c r="DK60" s="12"/>
      <c r="DL60" s="12"/>
      <c r="DM60" s="12"/>
      <c r="DN60" s="12"/>
      <c r="DO60" s="12"/>
      <c r="DP60" s="12"/>
      <c r="DQ60" s="12"/>
      <c r="DR60" s="12"/>
      <c r="DS60" s="12"/>
      <c r="DT60" s="12"/>
      <c r="DU60" s="12"/>
      <c r="DV60" s="12"/>
      <c r="DW60" s="12"/>
      <c r="DX60" s="12"/>
      <c r="DY60" s="12"/>
      <c r="DZ60" s="12"/>
      <c r="EA60" s="12"/>
      <c r="EB60" s="12"/>
      <c r="EC60" s="12"/>
      <c r="ED60" s="12"/>
      <c r="EE60" s="12"/>
      <c r="EF60" s="12"/>
      <c r="EG60" s="12"/>
    </row>
    <row r="61" spans="1:137" s="13" customFormat="1" ht="117" x14ac:dyDescent="0.15">
      <c r="A61" s="13" t="s">
        <v>1676</v>
      </c>
      <c r="B61" s="12"/>
      <c r="C61" s="12" t="s">
        <v>1677</v>
      </c>
      <c r="D61" s="12" t="s">
        <v>713</v>
      </c>
      <c r="E61" s="12" t="s">
        <v>1678</v>
      </c>
      <c r="F61" s="12"/>
      <c r="G61" s="12"/>
      <c r="H61" s="12"/>
      <c r="I61" s="12" t="s">
        <v>1679</v>
      </c>
      <c r="J61" s="12" t="s">
        <v>114</v>
      </c>
      <c r="K61" s="12" t="s">
        <v>115</v>
      </c>
      <c r="L61" s="12" t="s">
        <v>116</v>
      </c>
      <c r="M61" s="12"/>
      <c r="N61" s="12"/>
      <c r="O61" s="12"/>
      <c r="P61" s="12" t="s">
        <v>118</v>
      </c>
      <c r="Q61" s="12" t="s">
        <v>119</v>
      </c>
      <c r="R61" s="12" t="s">
        <v>120</v>
      </c>
      <c r="S61" s="64"/>
      <c r="T61" s="64"/>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1"/>
      <c r="BE61" s="41"/>
      <c r="BF61" s="41"/>
      <c r="BG61" s="41"/>
      <c r="BH61" s="41"/>
      <c r="BI61" s="41"/>
      <c r="BJ61" s="41"/>
      <c r="BK61" s="41"/>
      <c r="BL61" s="41"/>
      <c r="BM61" s="41"/>
      <c r="BN61" s="41"/>
      <c r="BO61" s="41"/>
      <c r="BP61" s="41"/>
      <c r="BQ61" s="41"/>
      <c r="BR61" s="41"/>
      <c r="BS61" s="41"/>
      <c r="BT61" s="12"/>
      <c r="BU61" s="12"/>
      <c r="BV61" s="12"/>
      <c r="BW61" s="12"/>
      <c r="BX61" s="12" t="s">
        <v>1564</v>
      </c>
      <c r="BY61" s="12"/>
      <c r="BZ61" s="12"/>
      <c r="CA61" s="12"/>
      <c r="CB61" s="12"/>
      <c r="CC61" s="12"/>
      <c r="CD61" s="12"/>
      <c r="CE61" s="12"/>
      <c r="CF61" s="12"/>
      <c r="CG61" s="12"/>
      <c r="CH61" s="12"/>
      <c r="CI61" s="12"/>
      <c r="CJ61" s="12"/>
      <c r="CK61" s="12"/>
      <c r="CL61" s="12"/>
      <c r="CM61" s="12"/>
      <c r="CN61" s="12"/>
      <c r="CO61" s="12"/>
      <c r="CP61" s="12"/>
      <c r="CQ61" s="14"/>
      <c r="CR61" s="12"/>
      <c r="CS61" s="12" t="s">
        <v>295</v>
      </c>
      <c r="CT61" s="12">
        <v>-122.191292</v>
      </c>
      <c r="CU61" s="12">
        <v>37.406339000000003</v>
      </c>
      <c r="CV61" s="12">
        <v>-122.149475</v>
      </c>
      <c r="CW61" s="12">
        <v>37.443536999999999</v>
      </c>
      <c r="CX61" s="12" t="s">
        <v>114</v>
      </c>
      <c r="CY61" s="12" t="s">
        <v>123</v>
      </c>
      <c r="CZ61" s="12" t="s">
        <v>116</v>
      </c>
      <c r="DA61" s="12"/>
      <c r="DB61" s="12"/>
      <c r="DC61" s="12"/>
      <c r="DD61" s="12"/>
      <c r="DE61" s="12"/>
      <c r="DF61" s="12"/>
      <c r="DG61" s="12"/>
      <c r="DH61" s="12"/>
      <c r="DI61" s="12"/>
      <c r="DJ61" s="12"/>
      <c r="DK61" s="12"/>
      <c r="DL61" s="12"/>
      <c r="DM61" s="12"/>
      <c r="DN61" s="12"/>
      <c r="DO61" s="12"/>
      <c r="DP61" s="12"/>
      <c r="DQ61" s="12"/>
      <c r="DR61" s="12"/>
      <c r="DS61" s="12"/>
      <c r="DT61" s="12"/>
      <c r="DU61" s="12"/>
      <c r="DV61" s="12"/>
      <c r="DW61" s="12"/>
      <c r="DX61" s="12"/>
      <c r="DY61" s="12"/>
      <c r="DZ61" s="12"/>
      <c r="EA61" s="12"/>
      <c r="EB61" s="12"/>
      <c r="EC61" s="12"/>
      <c r="ED61" s="12"/>
      <c r="EE61" s="12"/>
      <c r="EF61" s="12"/>
      <c r="EG61" s="12"/>
    </row>
    <row r="62" spans="1:137" s="13" customFormat="1" ht="169" x14ac:dyDescent="0.15">
      <c r="A62" s="13" t="s">
        <v>1748</v>
      </c>
      <c r="B62" s="12">
        <v>2007035</v>
      </c>
      <c r="C62" s="12" t="s">
        <v>1749</v>
      </c>
      <c r="D62" s="12" t="s">
        <v>197</v>
      </c>
      <c r="E62" s="12" t="s">
        <v>1750</v>
      </c>
      <c r="F62" s="12"/>
      <c r="G62" s="12"/>
      <c r="H62" s="12" t="s">
        <v>1115</v>
      </c>
      <c r="I62" s="12"/>
      <c r="J62" s="12" t="s">
        <v>114</v>
      </c>
      <c r="K62" s="12" t="s">
        <v>115</v>
      </c>
      <c r="L62" s="12" t="s">
        <v>116</v>
      </c>
      <c r="M62" s="12" t="s">
        <v>1751</v>
      </c>
      <c r="N62" s="12"/>
      <c r="O62" s="12"/>
      <c r="P62" s="12" t="s">
        <v>118</v>
      </c>
      <c r="Q62" s="12" t="s">
        <v>119</v>
      </c>
      <c r="R62" s="12" t="s">
        <v>120</v>
      </c>
      <c r="S62" s="64"/>
      <c r="T62" s="64"/>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41"/>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12"/>
      <c r="BU62" s="12"/>
      <c r="BV62" s="12"/>
      <c r="BW62" s="12"/>
      <c r="BX62" s="12" t="s">
        <v>1716</v>
      </c>
      <c r="BY62" s="12"/>
      <c r="BZ62" s="12"/>
      <c r="CA62" s="12"/>
      <c r="CB62" s="12"/>
      <c r="CC62" s="12"/>
      <c r="CD62" s="12"/>
      <c r="CE62" s="12"/>
      <c r="CF62" s="12"/>
      <c r="CG62" s="12"/>
      <c r="CH62" s="12"/>
      <c r="CI62" s="12"/>
      <c r="CJ62" s="12"/>
      <c r="CK62" s="12"/>
      <c r="CL62" s="12"/>
      <c r="CM62" s="12"/>
      <c r="CN62" s="12"/>
      <c r="CO62" s="12"/>
      <c r="CP62" s="12"/>
      <c r="CQ62" s="14"/>
      <c r="CR62" s="12"/>
      <c r="CS62" s="12" t="s">
        <v>735</v>
      </c>
      <c r="CT62" s="12">
        <v>-122.191292</v>
      </c>
      <c r="CU62" s="12">
        <v>37.406339000000003</v>
      </c>
      <c r="CV62" s="12">
        <v>-122.149475</v>
      </c>
      <c r="CW62" s="12">
        <v>37.443536999999999</v>
      </c>
      <c r="CX62" s="12" t="s">
        <v>114</v>
      </c>
      <c r="CY62" s="12" t="s">
        <v>123</v>
      </c>
      <c r="CZ62" s="12" t="s">
        <v>116</v>
      </c>
      <c r="DA62" s="12"/>
      <c r="DB62" s="12"/>
      <c r="DC62" s="12"/>
      <c r="DD62" s="12"/>
      <c r="DE62" s="12"/>
      <c r="DF62" s="12"/>
      <c r="DG62" s="12"/>
      <c r="DH62" s="12"/>
      <c r="DI62" s="12"/>
      <c r="DJ62" s="12"/>
      <c r="DK62" s="12"/>
      <c r="DL62" s="12"/>
      <c r="DM62" s="12"/>
      <c r="DN62" s="12"/>
      <c r="DO62" s="12"/>
      <c r="DP62" s="12"/>
      <c r="DQ62" s="12"/>
      <c r="DR62" s="12"/>
      <c r="DS62" s="12"/>
      <c r="DT62" s="12"/>
      <c r="DU62" s="12"/>
      <c r="DV62" s="12"/>
      <c r="DW62" s="12"/>
      <c r="DX62" s="12"/>
      <c r="DY62" s="12"/>
      <c r="DZ62" s="12"/>
      <c r="EA62" s="12"/>
      <c r="EB62" s="12"/>
      <c r="EC62" s="12"/>
      <c r="ED62" s="12"/>
      <c r="EE62" s="12"/>
      <c r="EF62" s="12"/>
      <c r="EG62" s="12"/>
    </row>
    <row r="63" spans="1:137" s="13" customFormat="1" ht="117" x14ac:dyDescent="0.15">
      <c r="A63" s="13" t="s">
        <v>1819</v>
      </c>
      <c r="B63" s="12"/>
      <c r="C63" s="12" t="s">
        <v>1820</v>
      </c>
      <c r="D63" s="12" t="s">
        <v>197</v>
      </c>
      <c r="E63" s="12" t="s">
        <v>1821</v>
      </c>
      <c r="F63" s="12" t="s">
        <v>255</v>
      </c>
      <c r="G63" s="12"/>
      <c r="H63" s="12"/>
      <c r="I63" s="12"/>
      <c r="J63" s="12" t="s">
        <v>114</v>
      </c>
      <c r="K63" s="12" t="s">
        <v>115</v>
      </c>
      <c r="L63" s="12" t="s">
        <v>116</v>
      </c>
      <c r="M63" s="12" t="s">
        <v>1822</v>
      </c>
      <c r="N63" s="12"/>
      <c r="O63" s="12"/>
      <c r="P63" s="12" t="s">
        <v>118</v>
      </c>
      <c r="Q63" s="12" t="s">
        <v>119</v>
      </c>
      <c r="R63" s="12" t="s">
        <v>120</v>
      </c>
      <c r="S63" s="64"/>
      <c r="T63" s="64"/>
      <c r="U63" s="41"/>
      <c r="V63" s="41"/>
      <c r="W63" s="41"/>
      <c r="X63" s="41"/>
      <c r="Y63" s="41"/>
      <c r="Z63" s="41"/>
      <c r="AA63" s="41"/>
      <c r="AB63" s="41"/>
      <c r="AC63" s="41"/>
      <c r="AD63" s="41"/>
      <c r="AE63" s="41"/>
      <c r="AF63" s="41"/>
      <c r="AG63" s="41"/>
      <c r="AH63" s="41"/>
      <c r="AI63" s="41"/>
      <c r="AJ63" s="41"/>
      <c r="AK63" s="41"/>
      <c r="AL63" s="41"/>
      <c r="AM63" s="41"/>
      <c r="AN63" s="41"/>
      <c r="AO63" s="41"/>
      <c r="AP63" s="41"/>
      <c r="AQ63" s="41"/>
      <c r="AR63" s="41"/>
      <c r="AS63" s="41"/>
      <c r="AT63" s="41"/>
      <c r="AU63" s="41"/>
      <c r="AV63" s="41"/>
      <c r="AW63" s="41"/>
      <c r="AX63" s="41"/>
      <c r="AY63" s="41"/>
      <c r="AZ63" s="41"/>
      <c r="BA63" s="41"/>
      <c r="BB63" s="41"/>
      <c r="BC63" s="41"/>
      <c r="BD63" s="41"/>
      <c r="BE63" s="41"/>
      <c r="BF63" s="41"/>
      <c r="BG63" s="41"/>
      <c r="BH63" s="41"/>
      <c r="BI63" s="41"/>
      <c r="BJ63" s="41"/>
      <c r="BK63" s="41"/>
      <c r="BL63" s="41"/>
      <c r="BM63" s="41"/>
      <c r="BN63" s="41"/>
      <c r="BO63" s="41"/>
      <c r="BP63" s="41"/>
      <c r="BQ63" s="41"/>
      <c r="BR63" s="41"/>
      <c r="BS63" s="41"/>
      <c r="BT63" s="12"/>
      <c r="BU63" s="12"/>
      <c r="BV63" s="12"/>
      <c r="BW63" s="12"/>
      <c r="BX63" s="12" t="s">
        <v>121</v>
      </c>
      <c r="BY63" s="12"/>
      <c r="BZ63" s="12"/>
      <c r="CA63" s="12"/>
      <c r="CB63" s="12"/>
      <c r="CC63" s="12"/>
      <c r="CD63" s="12"/>
      <c r="CE63" s="12"/>
      <c r="CF63" s="12"/>
      <c r="CG63" s="12"/>
      <c r="CH63" s="12"/>
      <c r="CI63" s="12"/>
      <c r="CJ63" s="12"/>
      <c r="CK63" s="12"/>
      <c r="CL63" s="12"/>
      <c r="CM63" s="12"/>
      <c r="CN63" s="12"/>
      <c r="CO63" s="12"/>
      <c r="CP63" s="12"/>
      <c r="CQ63" s="14"/>
      <c r="CR63" s="12"/>
      <c r="CS63" s="12" t="s">
        <v>735</v>
      </c>
      <c r="CT63" s="12">
        <v>-122.191292</v>
      </c>
      <c r="CU63" s="12">
        <v>37.406339000000003</v>
      </c>
      <c r="CV63" s="12">
        <v>-122.149475</v>
      </c>
      <c r="CW63" s="12">
        <v>37.443536999999999</v>
      </c>
      <c r="CX63" s="12" t="s">
        <v>114</v>
      </c>
      <c r="CY63" s="12" t="s">
        <v>123</v>
      </c>
      <c r="CZ63" s="12" t="s">
        <v>116</v>
      </c>
      <c r="DA63" s="12"/>
      <c r="DB63" s="12"/>
      <c r="DC63" s="12"/>
      <c r="DD63" s="12"/>
      <c r="DE63" s="12"/>
      <c r="DF63" s="12"/>
      <c r="DG63" s="12"/>
      <c r="DH63" s="12"/>
      <c r="DI63" s="12"/>
      <c r="DJ63" s="12"/>
      <c r="DK63" s="12"/>
      <c r="DL63" s="12"/>
      <c r="DM63" s="12"/>
      <c r="DN63" s="12"/>
      <c r="DO63" s="12"/>
      <c r="DP63" s="12"/>
      <c r="DQ63" s="12"/>
      <c r="DR63" s="12"/>
      <c r="DS63" s="12"/>
      <c r="DT63" s="12"/>
      <c r="DU63" s="12"/>
      <c r="DV63" s="12"/>
      <c r="DW63" s="12"/>
      <c r="DX63" s="12"/>
      <c r="DY63" s="12"/>
      <c r="DZ63" s="12"/>
      <c r="EA63" s="12"/>
      <c r="EB63" s="12"/>
      <c r="EC63" s="12"/>
      <c r="ED63" s="12"/>
      <c r="EE63" s="12"/>
      <c r="EF63" s="12"/>
      <c r="EG63" s="12"/>
    </row>
    <row r="64" spans="1:137" s="13" customFormat="1" ht="312" x14ac:dyDescent="0.15">
      <c r="A64" s="13" t="s">
        <v>2081</v>
      </c>
      <c r="B64" s="12"/>
      <c r="C64" s="12" t="s">
        <v>2082</v>
      </c>
      <c r="D64" s="12" t="s">
        <v>254</v>
      </c>
      <c r="E64" s="12" t="s">
        <v>2083</v>
      </c>
      <c r="F64" s="12"/>
      <c r="G64" s="12"/>
      <c r="H64" s="12" t="s">
        <v>231</v>
      </c>
      <c r="I64" s="12" t="s">
        <v>2084</v>
      </c>
      <c r="J64" s="12" t="s">
        <v>114</v>
      </c>
      <c r="K64" s="12" t="s">
        <v>115</v>
      </c>
      <c r="L64" s="12" t="s">
        <v>116</v>
      </c>
      <c r="M64" s="12" t="s">
        <v>361</v>
      </c>
      <c r="N64" s="12"/>
      <c r="O64" s="12" t="s">
        <v>150</v>
      </c>
      <c r="P64" s="12" t="s">
        <v>118</v>
      </c>
      <c r="Q64" s="12" t="s">
        <v>119</v>
      </c>
      <c r="R64" s="12" t="s">
        <v>120</v>
      </c>
      <c r="S64" s="64"/>
      <c r="T64" s="64"/>
      <c r="U64" s="41"/>
      <c r="V64" s="41"/>
      <c r="W64" s="41"/>
      <c r="X64" s="41"/>
      <c r="Y64" s="41"/>
      <c r="Z64" s="41"/>
      <c r="AA64" s="41"/>
      <c r="AB64" s="41"/>
      <c r="AC64" s="41"/>
      <c r="AD64" s="41"/>
      <c r="AE64" s="41"/>
      <c r="AF64" s="41"/>
      <c r="AG64" s="41"/>
      <c r="AH64" s="41"/>
      <c r="AI64" s="41"/>
      <c r="AJ64" s="41"/>
      <c r="AK64" s="41"/>
      <c r="AL64" s="41"/>
      <c r="AM64" s="41" t="s">
        <v>2077</v>
      </c>
      <c r="AN64" s="41"/>
      <c r="AO64" s="41" t="s">
        <v>2085</v>
      </c>
      <c r="AP64" s="41"/>
      <c r="AQ64" s="41"/>
      <c r="AR64" s="41"/>
      <c r="AS64" s="41"/>
      <c r="AT64" s="41"/>
      <c r="AU64" s="41"/>
      <c r="AV64" s="41"/>
      <c r="AW64" s="41"/>
      <c r="AX64" s="41"/>
      <c r="AY64" s="41"/>
      <c r="AZ64" s="41"/>
      <c r="BA64" s="41"/>
      <c r="BB64" s="41"/>
      <c r="BC64" s="41"/>
      <c r="BD64" s="41"/>
      <c r="BE64" s="41"/>
      <c r="BF64" s="41"/>
      <c r="BG64" s="41"/>
      <c r="BH64" s="41"/>
      <c r="BI64" s="41"/>
      <c r="BJ64" s="41"/>
      <c r="BK64" s="41"/>
      <c r="BL64" s="41"/>
      <c r="BM64" s="41"/>
      <c r="BN64" s="41"/>
      <c r="BO64" s="41"/>
      <c r="BP64" s="41"/>
      <c r="BQ64" s="41"/>
      <c r="BR64" s="41"/>
      <c r="BS64" s="41"/>
      <c r="BT64" s="12"/>
      <c r="BU64" s="12"/>
      <c r="BV64" s="12"/>
      <c r="BW64" s="12"/>
      <c r="BX64" s="12" t="s">
        <v>1836</v>
      </c>
      <c r="BY64" s="12"/>
      <c r="BZ64" s="12"/>
      <c r="CA64" s="12"/>
      <c r="CB64" s="12"/>
      <c r="CC64" s="12"/>
      <c r="CD64" s="12"/>
      <c r="CE64" s="12"/>
      <c r="CF64" s="12"/>
      <c r="CG64" s="12"/>
      <c r="CH64" s="12"/>
      <c r="CI64" s="12"/>
      <c r="CJ64" s="12"/>
      <c r="CK64" s="12"/>
      <c r="CL64" s="12"/>
      <c r="CM64" s="12"/>
      <c r="CN64" s="12"/>
      <c r="CO64" s="14" t="s">
        <v>2281</v>
      </c>
      <c r="CP64" s="12"/>
      <c r="CQ64" s="14" t="s">
        <v>2284</v>
      </c>
      <c r="CR64" s="12"/>
      <c r="CS64" s="12" t="s">
        <v>2078</v>
      </c>
      <c r="CT64" s="12">
        <v>-121.34780000000001</v>
      </c>
      <c r="CU64" s="12">
        <v>34.897500000000001</v>
      </c>
      <c r="CV64" s="12">
        <v>-119.4725</v>
      </c>
      <c r="CW64" s="12">
        <v>35.795200000000001</v>
      </c>
      <c r="CX64" s="12"/>
      <c r="CY64" s="12"/>
      <c r="CZ64" s="12"/>
      <c r="DA64" s="12" t="s">
        <v>2079</v>
      </c>
      <c r="DB64" s="12"/>
      <c r="DC64" s="12" t="s">
        <v>123</v>
      </c>
      <c r="DD64" s="12" t="s">
        <v>2080</v>
      </c>
      <c r="DE64" s="12"/>
      <c r="DF64" s="12"/>
      <c r="DG64" s="12"/>
      <c r="DH64" s="12"/>
      <c r="DI64" s="12"/>
      <c r="DJ64" s="12"/>
      <c r="DK64" s="12"/>
      <c r="DL64" s="12"/>
      <c r="DM64" s="12"/>
      <c r="DN64" s="12"/>
      <c r="DO64" s="12"/>
      <c r="DP64" s="12"/>
      <c r="DQ64" s="12"/>
      <c r="DR64" s="12"/>
      <c r="DS64" s="12"/>
      <c r="DT64" s="12"/>
      <c r="DU64" s="12"/>
      <c r="DV64" s="12"/>
      <c r="DW64" s="12"/>
      <c r="DX64" s="12"/>
      <c r="DY64" s="12"/>
      <c r="DZ64" s="12"/>
      <c r="EA64" s="12"/>
      <c r="EB64" s="12"/>
      <c r="EC64" s="12"/>
      <c r="ED64" s="12"/>
      <c r="EE64" s="12"/>
      <c r="EF64" s="12"/>
      <c r="EG64" s="12"/>
    </row>
    <row r="65" spans="1:137" s="13" customFormat="1" ht="143" x14ac:dyDescent="0.15">
      <c r="A65" s="13" t="s">
        <v>2235</v>
      </c>
      <c r="B65" s="12"/>
      <c r="C65" s="12" t="s">
        <v>2236</v>
      </c>
      <c r="D65" s="12" t="s">
        <v>1885</v>
      </c>
      <c r="E65" s="12" t="s">
        <v>2237</v>
      </c>
      <c r="F65" s="12"/>
      <c r="G65" s="12"/>
      <c r="H65" s="12" t="s">
        <v>299</v>
      </c>
      <c r="I65" s="12"/>
      <c r="J65" s="12" t="s">
        <v>114</v>
      </c>
      <c r="K65" s="12" t="s">
        <v>115</v>
      </c>
      <c r="L65" s="12" t="s">
        <v>116</v>
      </c>
      <c r="M65" s="12"/>
      <c r="N65" s="12"/>
      <c r="O65" s="12"/>
      <c r="P65" s="12" t="s">
        <v>118</v>
      </c>
      <c r="Q65" s="12" t="s">
        <v>119</v>
      </c>
      <c r="R65" s="12" t="s">
        <v>120</v>
      </c>
      <c r="S65" s="64"/>
      <c r="T65" s="64"/>
      <c r="U65" s="41" t="s">
        <v>449</v>
      </c>
      <c r="V65" s="41" t="s">
        <v>2285</v>
      </c>
      <c r="W65" s="41"/>
      <c r="X65" s="41" t="s">
        <v>133</v>
      </c>
      <c r="Y65" s="41" t="s">
        <v>134</v>
      </c>
      <c r="Z65" s="41" t="s">
        <v>450</v>
      </c>
      <c r="AA65" s="41" t="s">
        <v>136</v>
      </c>
      <c r="AB65" s="41" t="s">
        <v>137</v>
      </c>
      <c r="AC65" s="41" t="s">
        <v>138</v>
      </c>
      <c r="AD65" s="41"/>
      <c r="AE65" s="41"/>
      <c r="AF65" s="41"/>
      <c r="AG65" s="41"/>
      <c r="AH65" s="41"/>
      <c r="AI65" s="41"/>
      <c r="AJ65" s="41"/>
      <c r="AK65" s="41"/>
      <c r="AL65" s="41"/>
      <c r="AM65" s="41" t="s">
        <v>2238</v>
      </c>
      <c r="AN65" s="41"/>
      <c r="AO65" s="41"/>
      <c r="AP65" s="41" t="s">
        <v>133</v>
      </c>
      <c r="AQ65" s="41" t="s">
        <v>134</v>
      </c>
      <c r="AR65" s="41" t="s">
        <v>2239</v>
      </c>
      <c r="AS65" s="41"/>
      <c r="AT65" s="41"/>
      <c r="AU65" s="41"/>
      <c r="AV65" s="41"/>
      <c r="AW65" s="41"/>
      <c r="AX65" s="41"/>
      <c r="AY65" s="41"/>
      <c r="AZ65" s="41"/>
      <c r="BA65" s="41"/>
      <c r="BB65" s="41"/>
      <c r="BC65" s="41"/>
      <c r="BD65" s="41"/>
      <c r="BE65" s="41"/>
      <c r="BF65" s="41"/>
      <c r="BG65" s="41"/>
      <c r="BH65" s="41"/>
      <c r="BI65" s="41"/>
      <c r="BJ65" s="41"/>
      <c r="BK65" s="41"/>
      <c r="BL65" s="41"/>
      <c r="BM65" s="41"/>
      <c r="BN65" s="41"/>
      <c r="BO65" s="41"/>
      <c r="BP65" s="41"/>
      <c r="BQ65" s="41"/>
      <c r="BR65" s="41"/>
      <c r="BS65" s="41"/>
      <c r="BT65" s="12"/>
      <c r="BU65" s="12"/>
      <c r="BV65" s="12"/>
      <c r="BW65" s="12"/>
      <c r="BX65" s="12" t="s">
        <v>1836</v>
      </c>
      <c r="BY65" s="12"/>
      <c r="BZ65" s="12"/>
      <c r="CA65" s="12"/>
      <c r="CB65" s="12"/>
      <c r="CC65" s="12"/>
      <c r="CD65" s="12"/>
      <c r="CE65" s="12"/>
      <c r="CF65" s="12"/>
      <c r="CG65" s="12"/>
      <c r="CH65" s="12"/>
      <c r="CI65" s="12"/>
      <c r="CJ65" s="12"/>
      <c r="CK65" s="12"/>
      <c r="CL65" s="12"/>
      <c r="CM65" s="12"/>
      <c r="CN65" s="12"/>
      <c r="CO65" s="12" t="s">
        <v>311</v>
      </c>
      <c r="CP65" s="12"/>
      <c r="CQ65" s="14" t="s">
        <v>123</v>
      </c>
      <c r="CR65" s="12" t="s">
        <v>312</v>
      </c>
      <c r="CS65" s="12" t="s">
        <v>313</v>
      </c>
      <c r="CT65" s="12">
        <v>-122.6040239</v>
      </c>
      <c r="CU65" s="12">
        <v>38.567920000000001</v>
      </c>
      <c r="CV65" s="12">
        <v>-122.55483599999999</v>
      </c>
      <c r="CW65" s="12">
        <v>38.598067</v>
      </c>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row>
    <row r="66" spans="1:137" s="13" customFormat="1" ht="143" x14ac:dyDescent="0.15">
      <c r="A66" s="13" t="s">
        <v>2240</v>
      </c>
      <c r="B66" s="12"/>
      <c r="C66" s="12" t="s">
        <v>2236</v>
      </c>
      <c r="D66" s="12" t="s">
        <v>1885</v>
      </c>
      <c r="E66" s="12" t="s">
        <v>2241</v>
      </c>
      <c r="F66" s="12"/>
      <c r="G66" s="12"/>
      <c r="H66" s="12" t="s">
        <v>299</v>
      </c>
      <c r="I66" s="12"/>
      <c r="J66" s="12" t="s">
        <v>114</v>
      </c>
      <c r="K66" s="12" t="s">
        <v>115</v>
      </c>
      <c r="L66" s="12" t="s">
        <v>116</v>
      </c>
      <c r="M66" s="12"/>
      <c r="N66" s="12"/>
      <c r="O66" s="12"/>
      <c r="P66" s="12" t="s">
        <v>118</v>
      </c>
      <c r="Q66" s="12" t="s">
        <v>119</v>
      </c>
      <c r="R66" s="12" t="s">
        <v>120</v>
      </c>
      <c r="S66" s="64"/>
      <c r="T66" s="64"/>
      <c r="U66" s="41" t="s">
        <v>449</v>
      </c>
      <c r="V66" s="41" t="s">
        <v>2285</v>
      </c>
      <c r="W66" s="41"/>
      <c r="X66" s="41" t="s">
        <v>133</v>
      </c>
      <c r="Y66" s="41" t="s">
        <v>134</v>
      </c>
      <c r="Z66" s="41" t="s">
        <v>450</v>
      </c>
      <c r="AA66" s="41" t="s">
        <v>136</v>
      </c>
      <c r="AB66" s="41" t="s">
        <v>137</v>
      </c>
      <c r="AC66" s="41" t="s">
        <v>138</v>
      </c>
      <c r="AD66" s="41"/>
      <c r="AE66" s="41"/>
      <c r="AF66" s="41"/>
      <c r="AG66" s="41"/>
      <c r="AH66" s="41"/>
      <c r="AI66" s="41"/>
      <c r="AJ66" s="41"/>
      <c r="AK66" s="41"/>
      <c r="AL66" s="41"/>
      <c r="AM66" s="41" t="s">
        <v>2238</v>
      </c>
      <c r="AN66" s="41"/>
      <c r="AO66" s="41"/>
      <c r="AP66" s="41" t="s">
        <v>133</v>
      </c>
      <c r="AQ66" s="41" t="s">
        <v>134</v>
      </c>
      <c r="AR66" s="41" t="s">
        <v>2239</v>
      </c>
      <c r="AS66" s="41"/>
      <c r="AT66" s="41"/>
      <c r="AU66" s="41"/>
      <c r="AV66" s="41"/>
      <c r="AW66" s="41"/>
      <c r="AX66" s="41"/>
      <c r="AY66" s="41"/>
      <c r="AZ66" s="41"/>
      <c r="BA66" s="41"/>
      <c r="BB66" s="41"/>
      <c r="BC66" s="41"/>
      <c r="BD66" s="41"/>
      <c r="BE66" s="41"/>
      <c r="BF66" s="41"/>
      <c r="BG66" s="41"/>
      <c r="BH66" s="41"/>
      <c r="BI66" s="41"/>
      <c r="BJ66" s="41"/>
      <c r="BK66" s="41"/>
      <c r="BL66" s="41"/>
      <c r="BM66" s="41"/>
      <c r="BN66" s="41"/>
      <c r="BO66" s="41"/>
      <c r="BP66" s="41"/>
      <c r="BQ66" s="41"/>
      <c r="BR66" s="41"/>
      <c r="BS66" s="41"/>
      <c r="BT66" s="12"/>
      <c r="BU66" s="12"/>
      <c r="BV66" s="12"/>
      <c r="BW66" s="12"/>
      <c r="BX66" s="12" t="s">
        <v>1836</v>
      </c>
      <c r="BY66" s="12"/>
      <c r="BZ66" s="12"/>
      <c r="CA66" s="12"/>
      <c r="CB66" s="12"/>
      <c r="CC66" s="12"/>
      <c r="CD66" s="12"/>
      <c r="CE66" s="12"/>
      <c r="CF66" s="12"/>
      <c r="CG66" s="12"/>
      <c r="CH66" s="12"/>
      <c r="CI66" s="12"/>
      <c r="CJ66" s="12"/>
      <c r="CK66" s="12"/>
      <c r="CL66" s="12"/>
      <c r="CM66" s="12"/>
      <c r="CN66" s="12"/>
      <c r="CO66" s="12" t="s">
        <v>311</v>
      </c>
      <c r="CP66" s="12"/>
      <c r="CQ66" s="14" t="s">
        <v>123</v>
      </c>
      <c r="CR66" s="12" t="s">
        <v>312</v>
      </c>
      <c r="CS66" s="12" t="s">
        <v>313</v>
      </c>
      <c r="CT66" s="12">
        <v>-122.6040239</v>
      </c>
      <c r="CU66" s="12">
        <v>38.567920000000001</v>
      </c>
      <c r="CV66" s="12">
        <v>-122.55483599999999</v>
      </c>
      <c r="CW66" s="12">
        <v>38.598067</v>
      </c>
      <c r="CX66" s="12"/>
      <c r="CY66" s="12"/>
      <c r="CZ66" s="12"/>
      <c r="DA66" s="12"/>
      <c r="DB66" s="12"/>
      <c r="DC66" s="12"/>
      <c r="DD66" s="12"/>
      <c r="DE66" s="12"/>
      <c r="DF66" s="12"/>
      <c r="DG66" s="12"/>
      <c r="DH66" s="12"/>
      <c r="DI66" s="12"/>
      <c r="DJ66" s="12"/>
      <c r="DK66" s="12"/>
      <c r="DL66" s="12"/>
      <c r="DM66" s="12"/>
      <c r="DN66" s="12"/>
      <c r="DO66" s="12"/>
      <c r="DP66" s="12"/>
      <c r="DQ66" s="12"/>
      <c r="DR66" s="12"/>
      <c r="DS66" s="12"/>
      <c r="DT66" s="12"/>
      <c r="DU66" s="12"/>
      <c r="DV66" s="12"/>
      <c r="DW66" s="12"/>
      <c r="DX66" s="12"/>
      <c r="DY66" s="12"/>
      <c r="DZ66" s="12"/>
      <c r="EA66" s="12"/>
      <c r="EB66" s="12"/>
      <c r="EC66" s="12"/>
      <c r="ED66" s="12"/>
      <c r="EE66" s="12"/>
      <c r="EF66" s="12"/>
      <c r="EG66" s="12"/>
    </row>
    <row r="67" spans="1:137" s="13" customFormat="1" ht="143" x14ac:dyDescent="0.15">
      <c r="A67" s="13" t="s">
        <v>2242</v>
      </c>
      <c r="B67" s="12"/>
      <c r="C67" s="12" t="s">
        <v>2236</v>
      </c>
      <c r="D67" s="12" t="s">
        <v>1885</v>
      </c>
      <c r="E67" s="12" t="s">
        <v>2243</v>
      </c>
      <c r="F67" s="12"/>
      <c r="G67" s="12"/>
      <c r="H67" s="12" t="s">
        <v>299</v>
      </c>
      <c r="I67" s="12"/>
      <c r="J67" s="12" t="s">
        <v>114</v>
      </c>
      <c r="K67" s="12" t="s">
        <v>115</v>
      </c>
      <c r="L67" s="12" t="s">
        <v>116</v>
      </c>
      <c r="M67" s="12"/>
      <c r="N67" s="12"/>
      <c r="O67" s="12"/>
      <c r="P67" s="12" t="s">
        <v>118</v>
      </c>
      <c r="Q67" s="12" t="s">
        <v>119</v>
      </c>
      <c r="R67" s="12" t="s">
        <v>120</v>
      </c>
      <c r="S67" s="64"/>
      <c r="T67" s="64"/>
      <c r="U67" s="41" t="s">
        <v>449</v>
      </c>
      <c r="V67" s="41" t="s">
        <v>2285</v>
      </c>
      <c r="W67" s="41"/>
      <c r="X67" s="41" t="s">
        <v>133</v>
      </c>
      <c r="Y67" s="41" t="s">
        <v>134</v>
      </c>
      <c r="Z67" s="41" t="s">
        <v>450</v>
      </c>
      <c r="AA67" s="41" t="s">
        <v>136</v>
      </c>
      <c r="AB67" s="41" t="s">
        <v>137</v>
      </c>
      <c r="AC67" s="41" t="s">
        <v>138</v>
      </c>
      <c r="AD67" s="41"/>
      <c r="AE67" s="41"/>
      <c r="AF67" s="41"/>
      <c r="AG67" s="41"/>
      <c r="AH67" s="41"/>
      <c r="AI67" s="41"/>
      <c r="AJ67" s="41"/>
      <c r="AK67" s="41"/>
      <c r="AL67" s="41"/>
      <c r="AM67" s="41" t="s">
        <v>2238</v>
      </c>
      <c r="AN67" s="41"/>
      <c r="AO67" s="41"/>
      <c r="AP67" s="41" t="s">
        <v>133</v>
      </c>
      <c r="AQ67" s="41" t="s">
        <v>134</v>
      </c>
      <c r="AR67" s="41" t="s">
        <v>2239</v>
      </c>
      <c r="AS67" s="41"/>
      <c r="AT67" s="41"/>
      <c r="AU67" s="41"/>
      <c r="AV67" s="41"/>
      <c r="AW67" s="41"/>
      <c r="AX67" s="41"/>
      <c r="AY67" s="41"/>
      <c r="AZ67" s="41"/>
      <c r="BA67" s="41"/>
      <c r="BB67" s="41"/>
      <c r="BC67" s="41"/>
      <c r="BD67" s="41"/>
      <c r="BE67" s="41"/>
      <c r="BF67" s="41"/>
      <c r="BG67" s="41"/>
      <c r="BH67" s="41"/>
      <c r="BI67" s="41"/>
      <c r="BJ67" s="41"/>
      <c r="BK67" s="41"/>
      <c r="BL67" s="41"/>
      <c r="BM67" s="41"/>
      <c r="BN67" s="41"/>
      <c r="BO67" s="41"/>
      <c r="BP67" s="41"/>
      <c r="BQ67" s="41"/>
      <c r="BR67" s="41"/>
      <c r="BS67" s="41"/>
      <c r="BT67" s="12"/>
      <c r="BU67" s="12"/>
      <c r="BV67" s="12"/>
      <c r="BW67" s="12"/>
      <c r="BX67" s="12" t="s">
        <v>1836</v>
      </c>
      <c r="BY67" s="12"/>
      <c r="BZ67" s="12"/>
      <c r="CA67" s="12"/>
      <c r="CB67" s="12"/>
      <c r="CC67" s="12"/>
      <c r="CD67" s="12"/>
      <c r="CE67" s="12"/>
      <c r="CF67" s="12"/>
      <c r="CG67" s="12"/>
      <c r="CH67" s="12"/>
      <c r="CI67" s="12"/>
      <c r="CJ67" s="12"/>
      <c r="CK67" s="12"/>
      <c r="CL67" s="12"/>
      <c r="CM67" s="12"/>
      <c r="CN67" s="12"/>
      <c r="CO67" s="12" t="s">
        <v>311</v>
      </c>
      <c r="CP67" s="12"/>
      <c r="CQ67" s="14" t="s">
        <v>123</v>
      </c>
      <c r="CR67" s="12" t="s">
        <v>312</v>
      </c>
      <c r="CS67" s="12" t="s">
        <v>313</v>
      </c>
      <c r="CT67" s="12">
        <v>-122.6040239</v>
      </c>
      <c r="CU67" s="12">
        <v>38.567920000000001</v>
      </c>
      <c r="CV67" s="12">
        <v>-122.55483599999999</v>
      </c>
      <c r="CW67" s="12">
        <v>38.598067</v>
      </c>
      <c r="CX67" s="12"/>
      <c r="CY67" s="12"/>
      <c r="CZ67" s="12"/>
      <c r="DA67" s="12"/>
      <c r="DB67" s="12"/>
      <c r="DC67" s="12"/>
      <c r="DD67" s="12"/>
      <c r="DE67" s="12"/>
      <c r="DF67" s="12"/>
      <c r="DG67" s="12"/>
      <c r="DH67" s="12"/>
      <c r="DI67" s="12"/>
      <c r="DJ67" s="12"/>
      <c r="DK67" s="12"/>
      <c r="DL67" s="12"/>
      <c r="DM67" s="12"/>
      <c r="DN67" s="12"/>
      <c r="DO67" s="12"/>
      <c r="DP67" s="12"/>
      <c r="DQ67" s="12"/>
      <c r="DR67" s="12"/>
      <c r="DS67" s="12"/>
      <c r="DT67" s="12"/>
      <c r="DU67" s="12"/>
      <c r="DV67" s="12"/>
      <c r="DW67" s="12"/>
      <c r="DX67" s="12"/>
      <c r="DY67" s="12"/>
      <c r="DZ67" s="12"/>
      <c r="EA67" s="12"/>
      <c r="EB67" s="12"/>
      <c r="EC67" s="12"/>
      <c r="ED67" s="12"/>
      <c r="EE67" s="12"/>
      <c r="EF67" s="12"/>
      <c r="EG67" s="12"/>
    </row>
    <row r="68" spans="1:137" s="41" customFormat="1" ht="195" x14ac:dyDescent="0.15">
      <c r="A68" s="41" t="s">
        <v>865</v>
      </c>
      <c r="C68" s="41" t="s">
        <v>866</v>
      </c>
      <c r="D68" s="41" t="s">
        <v>867</v>
      </c>
      <c r="E68" s="41" t="s">
        <v>868</v>
      </c>
      <c r="G68" s="41" t="s">
        <v>869</v>
      </c>
      <c r="H68" s="41" t="s">
        <v>299</v>
      </c>
      <c r="I68" s="41" t="s">
        <v>870</v>
      </c>
      <c r="J68" s="41" t="s">
        <v>114</v>
      </c>
      <c r="K68" s="41" t="s">
        <v>115</v>
      </c>
      <c r="L68" s="41" t="s">
        <v>116</v>
      </c>
      <c r="M68" s="41" t="s">
        <v>871</v>
      </c>
      <c r="P68" s="41" t="s">
        <v>118</v>
      </c>
      <c r="Q68" s="41" t="s">
        <v>119</v>
      </c>
      <c r="R68" s="41" t="s">
        <v>120</v>
      </c>
      <c r="S68" s="46" t="s">
        <v>3389</v>
      </c>
      <c r="U68" s="41" t="s">
        <v>872</v>
      </c>
      <c r="W68" s="41" t="s">
        <v>873</v>
      </c>
      <c r="AA68" s="41" t="s">
        <v>136</v>
      </c>
      <c r="AB68" s="41" t="s">
        <v>137</v>
      </c>
      <c r="AC68" s="41" t="s">
        <v>138</v>
      </c>
      <c r="AM68" s="41" t="s">
        <v>874</v>
      </c>
      <c r="AO68" s="41" t="s">
        <v>194</v>
      </c>
      <c r="BT68" s="48" t="s">
        <v>452</v>
      </c>
      <c r="BX68" s="41" t="s">
        <v>856</v>
      </c>
      <c r="CP68" s="48"/>
      <c r="CQ68" s="48"/>
      <c r="CS68" s="41" t="s">
        <v>735</v>
      </c>
      <c r="CT68" s="41">
        <v>-122.191292</v>
      </c>
      <c r="CU68" s="41">
        <v>37.406339000000003</v>
      </c>
      <c r="CV68" s="41">
        <v>-122.149475</v>
      </c>
      <c r="CW68" s="41">
        <v>37.443536999999999</v>
      </c>
      <c r="CX68" s="41" t="s">
        <v>114</v>
      </c>
      <c r="CY68" s="41" t="s">
        <v>123</v>
      </c>
      <c r="CZ68" s="41" t="s">
        <v>116</v>
      </c>
    </row>
    <row r="69" spans="1:137" s="41" customFormat="1" ht="286" x14ac:dyDescent="0.15">
      <c r="A69" s="41" t="s">
        <v>914</v>
      </c>
      <c r="C69" s="41" t="s">
        <v>915</v>
      </c>
      <c r="D69" s="41" t="s">
        <v>867</v>
      </c>
      <c r="E69" s="41" t="s">
        <v>916</v>
      </c>
      <c r="G69" s="41" t="s">
        <v>917</v>
      </c>
      <c r="H69" s="41" t="s">
        <v>918</v>
      </c>
      <c r="I69" s="41" t="s">
        <v>919</v>
      </c>
      <c r="M69" s="41" t="s">
        <v>920</v>
      </c>
      <c r="P69" s="41" t="s">
        <v>118</v>
      </c>
      <c r="Q69" s="41" t="s">
        <v>119</v>
      </c>
      <c r="R69" s="41" t="s">
        <v>120</v>
      </c>
      <c r="S69" s="46" t="s">
        <v>3424</v>
      </c>
      <c r="AM69" s="41" t="s">
        <v>921</v>
      </c>
      <c r="AO69" s="41" t="s">
        <v>194</v>
      </c>
      <c r="BH69" s="41" t="s">
        <v>922</v>
      </c>
      <c r="BX69" s="41" t="s">
        <v>856</v>
      </c>
      <c r="CO69" s="48" t="s">
        <v>2251</v>
      </c>
      <c r="CQ69" s="48" t="s">
        <v>123</v>
      </c>
      <c r="CR69" s="50" t="s">
        <v>2252</v>
      </c>
      <c r="CS69" s="41" t="s">
        <v>295</v>
      </c>
      <c r="CT69" s="41">
        <v>-122.191292</v>
      </c>
      <c r="CU69" s="41">
        <v>37.406339000000003</v>
      </c>
      <c r="CV69" s="41">
        <v>-122.149475</v>
      </c>
      <c r="CW69" s="41">
        <v>37.443536999999999</v>
      </c>
      <c r="DA69" s="48" t="s">
        <v>2293</v>
      </c>
      <c r="DC69" s="48" t="s">
        <v>123</v>
      </c>
      <c r="DD69" s="41" t="s">
        <v>2267</v>
      </c>
      <c r="DE69" s="48" t="s">
        <v>2290</v>
      </c>
      <c r="DG69" s="48" t="s">
        <v>2284</v>
      </c>
    </row>
  </sheetData>
  <hyperlinks>
    <hyperlink ref="BM7" r:id="rId1" display="http://id.loc.gov/authorities/names/n91046919"/>
    <hyperlink ref="CR9" r:id="rId2"/>
    <hyperlink ref="Z9" r:id="rId3" display="http://id.loc.gov/authorities/names/n91046919"/>
    <hyperlink ref="Z14" r:id="rId4"/>
    <hyperlink ref="AC14" r:id="rId5"/>
    <hyperlink ref="BM16" r:id="rId6" display="http://id.loc.gov/authorities/names/n80139603"/>
    <hyperlink ref="Z18" r:id="rId7"/>
    <hyperlink ref="AC18" r:id="rId8"/>
    <hyperlink ref="AR32" r:id="rId9"/>
    <hyperlink ref="AC35" r:id="rId10"/>
    <hyperlink ref="Z35" r:id="rId11"/>
    <hyperlink ref="Z36" r:id="rId12"/>
    <hyperlink ref="W36" r:id="rId13"/>
    <hyperlink ref="AR39" r:id="rId14"/>
    <hyperlink ref="R41" r:id="rId15"/>
    <hyperlink ref="AO41" r:id="rId16"/>
    <hyperlink ref="CR40" r:id="rId17"/>
    <hyperlink ref="AC55" r:id="rId18"/>
    <hyperlink ref="DD5" r:id="rId19"/>
    <hyperlink ref="S68" r:id="rId20"/>
    <hyperlink ref="S69" r:id="rId2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17"/>
  <sheetViews>
    <sheetView workbookViewId="0">
      <selection activeCell="T1" sqref="T1"/>
    </sheetView>
  </sheetViews>
  <sheetFormatPr baseColWidth="10" defaultColWidth="8.6640625" defaultRowHeight="13" x14ac:dyDescent="0.15"/>
  <cols>
    <col min="1" max="1" width="17.5" bestFit="1" customWidth="1"/>
  </cols>
  <sheetData>
    <row r="1" spans="1:137" s="1" customFormat="1" ht="39" x14ac:dyDescent="0.15">
      <c r="A1" s="78"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7" t="s">
        <v>2893</v>
      </c>
      <c r="T1" s="74" t="s">
        <v>2856</v>
      </c>
      <c r="U1" s="33" t="s">
        <v>18</v>
      </c>
      <c r="V1" s="33" t="s">
        <v>2348</v>
      </c>
      <c r="W1" s="33" t="s">
        <v>19</v>
      </c>
      <c r="X1" s="33" t="s">
        <v>20</v>
      </c>
      <c r="Y1" s="33" t="s">
        <v>21</v>
      </c>
      <c r="Z1" s="33" t="s">
        <v>22</v>
      </c>
      <c r="AA1" s="33" t="s">
        <v>23</v>
      </c>
      <c r="AB1" s="33" t="s">
        <v>24</v>
      </c>
      <c r="AC1" s="33" t="s">
        <v>25</v>
      </c>
      <c r="AD1" s="34" t="s">
        <v>26</v>
      </c>
      <c r="AE1" s="34" t="s">
        <v>2348</v>
      </c>
      <c r="AF1" s="34" t="s">
        <v>27</v>
      </c>
      <c r="AG1" s="34" t="s">
        <v>28</v>
      </c>
      <c r="AH1" s="34" t="s">
        <v>29</v>
      </c>
      <c r="AI1" s="34" t="s">
        <v>30</v>
      </c>
      <c r="AJ1" s="34" t="s">
        <v>31</v>
      </c>
      <c r="AK1" s="34" t="s">
        <v>32</v>
      </c>
      <c r="AL1" s="34" t="s">
        <v>33</v>
      </c>
      <c r="AM1" s="35" t="s">
        <v>34</v>
      </c>
      <c r="AN1" s="35" t="s">
        <v>2348</v>
      </c>
      <c r="AO1" s="35" t="s">
        <v>35</v>
      </c>
      <c r="AP1" s="35" t="s">
        <v>36</v>
      </c>
      <c r="AQ1" s="35" t="s">
        <v>37</v>
      </c>
      <c r="AR1" s="35" t="s">
        <v>38</v>
      </c>
      <c r="AS1" s="36" t="s">
        <v>39</v>
      </c>
      <c r="AT1" s="36" t="s">
        <v>2348</v>
      </c>
      <c r="AU1" s="36" t="s">
        <v>40</v>
      </c>
      <c r="AV1" s="36" t="s">
        <v>41</v>
      </c>
      <c r="AW1" s="36" t="s">
        <v>42</v>
      </c>
      <c r="AX1" s="37" t="s">
        <v>43</v>
      </c>
      <c r="AY1" s="37" t="s">
        <v>2348</v>
      </c>
      <c r="AZ1" s="37" t="s">
        <v>44</v>
      </c>
      <c r="BA1" s="37" t="s">
        <v>45</v>
      </c>
      <c r="BB1" s="37" t="s">
        <v>46</v>
      </c>
      <c r="BC1" s="38" t="s">
        <v>47</v>
      </c>
      <c r="BD1" s="38" t="s">
        <v>2348</v>
      </c>
      <c r="BE1" s="38" t="s">
        <v>48</v>
      </c>
      <c r="BF1" s="38" t="s">
        <v>49</v>
      </c>
      <c r="BG1" s="38" t="s">
        <v>50</v>
      </c>
      <c r="BH1" s="39" t="s">
        <v>51</v>
      </c>
      <c r="BI1" s="39" t="s">
        <v>2348</v>
      </c>
      <c r="BJ1" s="39" t="s">
        <v>52</v>
      </c>
      <c r="BK1" s="39" t="s">
        <v>53</v>
      </c>
      <c r="BL1" s="39" t="s">
        <v>54</v>
      </c>
      <c r="BM1" s="39" t="s">
        <v>55</v>
      </c>
      <c r="BN1" s="40" t="s">
        <v>56</v>
      </c>
      <c r="BO1" s="40" t="s">
        <v>2348</v>
      </c>
      <c r="BP1" s="40" t="s">
        <v>57</v>
      </c>
      <c r="BQ1" s="40" t="s">
        <v>58</v>
      </c>
      <c r="BR1" s="40" t="s">
        <v>59</v>
      </c>
      <c r="BS1" s="40" t="s">
        <v>60</v>
      </c>
      <c r="BT1" s="2" t="s">
        <v>61</v>
      </c>
      <c r="BU1" s="2" t="s">
        <v>62</v>
      </c>
      <c r="BV1" s="2" t="s">
        <v>63</v>
      </c>
      <c r="BW1" s="2" t="s">
        <v>2347</v>
      </c>
      <c r="BX1" s="2" t="s">
        <v>64</v>
      </c>
      <c r="BY1" s="2" t="s">
        <v>65</v>
      </c>
      <c r="BZ1" s="2" t="s">
        <v>2317</v>
      </c>
      <c r="CA1" s="2" t="s">
        <v>66</v>
      </c>
      <c r="CB1" s="2" t="s">
        <v>67</v>
      </c>
      <c r="CC1" s="2" t="s">
        <v>2336</v>
      </c>
      <c r="CD1" s="2" t="s">
        <v>2337</v>
      </c>
      <c r="CE1" s="2" t="s">
        <v>2338</v>
      </c>
      <c r="CF1" s="2" t="s">
        <v>2339</v>
      </c>
      <c r="CG1" s="2" t="s">
        <v>2340</v>
      </c>
      <c r="CH1" s="2" t="s">
        <v>2341</v>
      </c>
      <c r="CI1" s="2" t="s">
        <v>2342</v>
      </c>
      <c r="CJ1" s="2" t="s">
        <v>2343</v>
      </c>
      <c r="CK1" s="2" t="s">
        <v>2355</v>
      </c>
      <c r="CL1" s="2" t="s">
        <v>2356</v>
      </c>
      <c r="CM1" s="2" t="s">
        <v>2357</v>
      </c>
      <c r="CN1" s="2" t="s">
        <v>2358</v>
      </c>
      <c r="CO1" s="3" t="s">
        <v>68</v>
      </c>
      <c r="CP1" s="3"/>
      <c r="CQ1" s="3" t="s">
        <v>69</v>
      </c>
      <c r="CR1" s="3" t="s">
        <v>70</v>
      </c>
      <c r="CS1" s="3" t="s">
        <v>71</v>
      </c>
      <c r="CT1" s="3" t="s">
        <v>72</v>
      </c>
      <c r="CU1" s="3" t="s">
        <v>73</v>
      </c>
      <c r="CV1" s="3" t="s">
        <v>74</v>
      </c>
      <c r="CW1" s="3" t="s">
        <v>75</v>
      </c>
      <c r="CX1" s="4" t="s">
        <v>76</v>
      </c>
      <c r="CY1" s="4" t="s">
        <v>77</v>
      </c>
      <c r="CZ1" s="4" t="s">
        <v>78</v>
      </c>
      <c r="DA1" s="5" t="s">
        <v>79</v>
      </c>
      <c r="DB1" s="5"/>
      <c r="DC1" s="5" t="s">
        <v>80</v>
      </c>
      <c r="DD1" s="5" t="s">
        <v>81</v>
      </c>
      <c r="DE1" s="6" t="s">
        <v>82</v>
      </c>
      <c r="DF1" s="6"/>
      <c r="DG1" s="6" t="s">
        <v>83</v>
      </c>
      <c r="DH1" s="6" t="s">
        <v>84</v>
      </c>
      <c r="DI1" s="7" t="s">
        <v>85</v>
      </c>
      <c r="DJ1" s="7"/>
      <c r="DK1" s="7" t="s">
        <v>86</v>
      </c>
      <c r="DL1" s="7" t="s">
        <v>87</v>
      </c>
      <c r="DM1" s="8" t="s">
        <v>88</v>
      </c>
      <c r="DN1" s="8" t="s">
        <v>89</v>
      </c>
      <c r="DO1" s="8" t="s">
        <v>90</v>
      </c>
      <c r="DP1" s="9" t="s">
        <v>91</v>
      </c>
      <c r="DQ1" s="9" t="s">
        <v>92</v>
      </c>
      <c r="DR1" s="9" t="s">
        <v>93</v>
      </c>
      <c r="DS1" s="10" t="s">
        <v>94</v>
      </c>
      <c r="DT1" s="10" t="s">
        <v>95</v>
      </c>
      <c r="DU1" s="10" t="s">
        <v>96</v>
      </c>
      <c r="DV1" s="10" t="s">
        <v>97</v>
      </c>
      <c r="DW1" s="10" t="s">
        <v>98</v>
      </c>
      <c r="DX1" s="10" t="s">
        <v>99</v>
      </c>
      <c r="DY1" s="2" t="s">
        <v>100</v>
      </c>
      <c r="DZ1" s="2" t="s">
        <v>101</v>
      </c>
      <c r="EA1" s="2" t="s">
        <v>102</v>
      </c>
      <c r="EB1" s="2" t="s">
        <v>103</v>
      </c>
      <c r="EC1" s="2" t="s">
        <v>104</v>
      </c>
      <c r="ED1" s="2" t="s">
        <v>105</v>
      </c>
      <c r="EE1" s="2" t="s">
        <v>106</v>
      </c>
      <c r="EF1" s="2" t="s">
        <v>107</v>
      </c>
      <c r="EG1" s="2" t="s">
        <v>108</v>
      </c>
    </row>
    <row r="2" spans="1:137" s="13" customFormat="1" ht="234" x14ac:dyDescent="0.15">
      <c r="A2" s="13" t="s">
        <v>109</v>
      </c>
      <c r="B2" s="12">
        <v>1999066</v>
      </c>
      <c r="C2" s="12" t="s">
        <v>110</v>
      </c>
      <c r="D2" s="12" t="s">
        <v>111</v>
      </c>
      <c r="E2" s="12" t="s">
        <v>112</v>
      </c>
      <c r="F2" s="12"/>
      <c r="G2" s="12"/>
      <c r="H2" s="12" t="s">
        <v>113</v>
      </c>
      <c r="I2" s="12"/>
      <c r="J2" s="12" t="s">
        <v>114</v>
      </c>
      <c r="K2" s="12" t="s">
        <v>115</v>
      </c>
      <c r="L2" s="12" t="s">
        <v>116</v>
      </c>
      <c r="M2" s="12" t="s">
        <v>117</v>
      </c>
      <c r="N2" s="12"/>
      <c r="O2" s="12"/>
      <c r="P2" s="12" t="s">
        <v>118</v>
      </c>
      <c r="Q2" s="12" t="s">
        <v>119</v>
      </c>
      <c r="R2" s="12" t="s">
        <v>120</v>
      </c>
      <c r="S2" s="64"/>
      <c r="T2" s="64"/>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12"/>
      <c r="BU2" s="12"/>
      <c r="BV2" s="12"/>
      <c r="BW2" s="12"/>
      <c r="BX2" s="12" t="s">
        <v>121</v>
      </c>
      <c r="BY2" s="12"/>
      <c r="BZ2" s="12"/>
      <c r="CA2" s="12"/>
      <c r="CB2" s="12"/>
      <c r="CC2" s="12"/>
      <c r="CD2" s="12"/>
      <c r="CE2" s="12"/>
      <c r="CF2" s="12"/>
      <c r="CG2" s="12"/>
      <c r="CH2" s="12"/>
      <c r="CI2" s="12"/>
      <c r="CJ2" s="12"/>
      <c r="CK2" s="12"/>
      <c r="CL2" s="12"/>
      <c r="CM2" s="12"/>
      <c r="CN2" s="12"/>
      <c r="CO2" s="12"/>
      <c r="CP2" s="12"/>
      <c r="CQ2" s="14"/>
      <c r="CR2" s="12"/>
      <c r="CS2" s="12" t="s">
        <v>122</v>
      </c>
      <c r="CT2" s="12">
        <v>-122.38237700000001</v>
      </c>
      <c r="CU2" s="12">
        <v>37.131014999999998</v>
      </c>
      <c r="CV2" s="12">
        <v>-121.791827</v>
      </c>
      <c r="CW2" s="12">
        <v>37.554347</v>
      </c>
      <c r="CX2" s="12" t="s">
        <v>114</v>
      </c>
      <c r="CY2" s="12" t="s">
        <v>123</v>
      </c>
      <c r="CZ2" s="12" t="s">
        <v>116</v>
      </c>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row>
    <row r="3" spans="1:137" s="13" customFormat="1" ht="260" x14ac:dyDescent="0.15">
      <c r="A3" s="79" t="s">
        <v>644</v>
      </c>
      <c r="B3" s="12"/>
      <c r="C3" s="12" t="s">
        <v>645</v>
      </c>
      <c r="D3" s="12" t="s">
        <v>168</v>
      </c>
      <c r="E3" s="12" t="s">
        <v>646</v>
      </c>
      <c r="F3" s="12"/>
      <c r="G3" s="12" t="s">
        <v>647</v>
      </c>
      <c r="H3" s="12" t="s">
        <v>299</v>
      </c>
      <c r="I3" s="12" t="s">
        <v>648</v>
      </c>
      <c r="J3" s="12" t="s">
        <v>114</v>
      </c>
      <c r="K3" s="12" t="s">
        <v>115</v>
      </c>
      <c r="L3" s="12" t="s">
        <v>116</v>
      </c>
      <c r="M3" s="12" t="s">
        <v>649</v>
      </c>
      <c r="N3" s="12"/>
      <c r="O3" s="12"/>
      <c r="P3" s="12" t="s">
        <v>118</v>
      </c>
      <c r="Q3" s="12" t="s">
        <v>119</v>
      </c>
      <c r="R3" s="12" t="s">
        <v>120</v>
      </c>
      <c r="S3" s="64"/>
      <c r="T3" s="64"/>
      <c r="U3" s="41"/>
      <c r="V3" s="41"/>
      <c r="W3" s="41"/>
      <c r="X3" s="41"/>
      <c r="Y3" s="41"/>
      <c r="Z3" s="41"/>
      <c r="AA3" s="41"/>
      <c r="AB3" s="41"/>
      <c r="AC3" s="41"/>
      <c r="AD3" s="41"/>
      <c r="AE3" s="41"/>
      <c r="AF3" s="41"/>
      <c r="AG3" s="41"/>
      <c r="AH3" s="41"/>
      <c r="AI3" s="41"/>
      <c r="AJ3" s="41"/>
      <c r="AK3" s="41"/>
      <c r="AL3" s="41"/>
      <c r="AM3" s="41" t="s">
        <v>471</v>
      </c>
      <c r="AN3" s="41"/>
      <c r="AO3" s="41"/>
      <c r="AP3" s="41" t="s">
        <v>133</v>
      </c>
      <c r="AQ3" s="41" t="s">
        <v>134</v>
      </c>
      <c r="AR3" s="41" t="s">
        <v>472</v>
      </c>
      <c r="AS3" s="41"/>
      <c r="AT3" s="41"/>
      <c r="AU3" s="41"/>
      <c r="AV3" s="41"/>
      <c r="AW3" s="41"/>
      <c r="AX3" s="41"/>
      <c r="AY3" s="41"/>
      <c r="AZ3" s="41"/>
      <c r="BA3" s="41"/>
      <c r="BB3" s="41"/>
      <c r="BC3" s="41"/>
      <c r="BD3" s="41"/>
      <c r="BE3" s="41"/>
      <c r="BF3" s="41"/>
      <c r="BG3" s="41"/>
      <c r="BH3" s="41" t="s">
        <v>600</v>
      </c>
      <c r="BI3" s="41"/>
      <c r="BJ3" s="41"/>
      <c r="BK3" s="41" t="s">
        <v>460</v>
      </c>
      <c r="BL3" s="41" t="s">
        <v>601</v>
      </c>
      <c r="BM3" s="41" t="s">
        <v>650</v>
      </c>
      <c r="BN3" s="41"/>
      <c r="BO3" s="41"/>
      <c r="BP3" s="41"/>
      <c r="BQ3" s="41"/>
      <c r="BR3" s="41"/>
      <c r="BS3" s="41"/>
      <c r="BT3" s="12" t="s">
        <v>422</v>
      </c>
      <c r="BU3" s="14" t="s">
        <v>452</v>
      </c>
      <c r="BV3" s="12"/>
      <c r="BW3" s="12"/>
      <c r="BX3" s="12" t="s">
        <v>451</v>
      </c>
      <c r="BY3" s="12"/>
      <c r="BZ3" s="12"/>
      <c r="CA3" s="12"/>
      <c r="CB3" s="12"/>
      <c r="CC3" s="12"/>
      <c r="CD3" s="12"/>
      <c r="CE3" s="12"/>
      <c r="CF3" s="12"/>
      <c r="CG3" s="12"/>
      <c r="CH3" s="12"/>
      <c r="CI3" s="12"/>
      <c r="CJ3" s="12"/>
      <c r="CK3" s="12"/>
      <c r="CL3" s="12"/>
      <c r="CM3" s="12"/>
      <c r="CN3" s="12"/>
      <c r="CO3" s="12"/>
      <c r="CP3" s="14"/>
      <c r="CQ3" s="14"/>
      <c r="CR3" s="12"/>
      <c r="CS3" s="12" t="s">
        <v>651</v>
      </c>
      <c r="CT3" s="12">
        <v>-122.1726785207</v>
      </c>
      <c r="CU3" s="12">
        <v>37.425833324499997</v>
      </c>
      <c r="CV3" s="12">
        <v>-122.1679467541</v>
      </c>
      <c r="CW3" s="12">
        <v>37.4290240232</v>
      </c>
      <c r="CX3" s="12" t="s">
        <v>114</v>
      </c>
      <c r="CY3" s="12" t="s">
        <v>123</v>
      </c>
      <c r="CZ3" s="12" t="s">
        <v>116</v>
      </c>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row>
    <row r="4" spans="1:137" s="13" customFormat="1" ht="169" x14ac:dyDescent="0.15">
      <c r="A4" s="13" t="s">
        <v>1064</v>
      </c>
      <c r="B4" s="12"/>
      <c r="C4" s="12" t="s">
        <v>1065</v>
      </c>
      <c r="D4" s="12" t="s">
        <v>867</v>
      </c>
      <c r="E4" s="12" t="s">
        <v>1066</v>
      </c>
      <c r="F4" s="12" t="s">
        <v>255</v>
      </c>
      <c r="G4" s="12" t="s">
        <v>1067</v>
      </c>
      <c r="H4" s="12" t="s">
        <v>1068</v>
      </c>
      <c r="I4" s="12" t="s">
        <v>1069</v>
      </c>
      <c r="J4" s="12"/>
      <c r="K4" s="12"/>
      <c r="L4" s="12"/>
      <c r="M4" s="12" t="s">
        <v>212</v>
      </c>
      <c r="N4" s="12"/>
      <c r="O4" s="12" t="s">
        <v>150</v>
      </c>
      <c r="P4" s="12" t="s">
        <v>118</v>
      </c>
      <c r="Q4" s="12" t="s">
        <v>119</v>
      </c>
      <c r="R4" s="12" t="s">
        <v>120</v>
      </c>
      <c r="S4" s="64"/>
      <c r="T4" s="64"/>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12"/>
      <c r="BU4" s="12"/>
      <c r="BV4" s="12"/>
      <c r="BW4" s="12"/>
      <c r="BX4" s="12" t="s">
        <v>856</v>
      </c>
      <c r="BY4" s="12"/>
      <c r="BZ4" s="12"/>
      <c r="CA4" s="12"/>
      <c r="CB4" s="12"/>
      <c r="CC4" s="12"/>
      <c r="CD4" s="12"/>
      <c r="CE4" s="12"/>
      <c r="CF4" s="12"/>
      <c r="CG4" s="12"/>
      <c r="CH4" s="12"/>
      <c r="CI4" s="12"/>
      <c r="CJ4" s="12"/>
      <c r="CK4" s="12"/>
      <c r="CL4" s="12"/>
      <c r="CM4" s="12"/>
      <c r="CN4" s="12"/>
      <c r="CO4" s="12" t="s">
        <v>1002</v>
      </c>
      <c r="CP4" s="12"/>
      <c r="CQ4" s="14" t="s">
        <v>123</v>
      </c>
      <c r="CR4" s="12" t="s">
        <v>1003</v>
      </c>
      <c r="CS4" s="12" t="s">
        <v>1070</v>
      </c>
      <c r="CT4" s="12">
        <v>-122.202476</v>
      </c>
      <c r="CU4" s="12">
        <v>36.894154999999998</v>
      </c>
      <c r="CV4" s="12">
        <v>-121.208178</v>
      </c>
      <c r="CW4" s="12">
        <v>37.484636999999999</v>
      </c>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row>
    <row r="5" spans="1:137" s="13" customFormat="1" ht="117" x14ac:dyDescent="0.15">
      <c r="A5" s="13" t="s">
        <v>1105</v>
      </c>
      <c r="B5" s="12">
        <v>2002259</v>
      </c>
      <c r="C5" s="12" t="s">
        <v>1106</v>
      </c>
      <c r="D5" s="12" t="s">
        <v>111</v>
      </c>
      <c r="E5" s="12" t="s">
        <v>1107</v>
      </c>
      <c r="F5" s="12" t="s">
        <v>255</v>
      </c>
      <c r="G5" s="12"/>
      <c r="H5" s="12" t="s">
        <v>299</v>
      </c>
      <c r="I5" s="12"/>
      <c r="J5" s="12"/>
      <c r="K5" s="12"/>
      <c r="L5" s="12"/>
      <c r="M5" s="12" t="s">
        <v>404</v>
      </c>
      <c r="N5" s="12"/>
      <c r="O5" s="12"/>
      <c r="P5" s="12" t="s">
        <v>118</v>
      </c>
      <c r="Q5" s="12" t="s">
        <v>119</v>
      </c>
      <c r="R5" s="12" t="s">
        <v>120</v>
      </c>
      <c r="S5" s="64"/>
      <c r="T5" s="64"/>
      <c r="U5" s="41"/>
      <c r="V5" s="41"/>
      <c r="W5" s="41"/>
      <c r="X5" s="41"/>
      <c r="Y5" s="41"/>
      <c r="Z5" s="41"/>
      <c r="AA5" s="41"/>
      <c r="AB5" s="41"/>
      <c r="AC5" s="41"/>
      <c r="AD5" s="41"/>
      <c r="AE5" s="41"/>
      <c r="AF5" s="41"/>
      <c r="AG5" s="41"/>
      <c r="AH5" s="41"/>
      <c r="AI5" s="41"/>
      <c r="AJ5" s="41"/>
      <c r="AK5" s="41"/>
      <c r="AL5" s="41"/>
      <c r="AM5" s="41" t="s">
        <v>1108</v>
      </c>
      <c r="AN5" s="41"/>
      <c r="AO5" s="41" t="s">
        <v>194</v>
      </c>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12"/>
      <c r="BU5" s="12"/>
      <c r="BV5" s="12"/>
      <c r="BW5" s="12"/>
      <c r="BX5" s="12" t="s">
        <v>856</v>
      </c>
      <c r="BY5" s="12"/>
      <c r="BZ5" s="12"/>
      <c r="CA5" s="12"/>
      <c r="CB5" s="12"/>
      <c r="CC5" s="12"/>
      <c r="CD5" s="12"/>
      <c r="CE5" s="12"/>
      <c r="CF5" s="12"/>
      <c r="CG5" s="12"/>
      <c r="CH5" s="12"/>
      <c r="CI5" s="12"/>
      <c r="CJ5" s="12"/>
      <c r="CK5" s="12"/>
      <c r="CL5" s="12"/>
      <c r="CM5" s="12"/>
      <c r="CN5" s="12"/>
      <c r="CO5" s="12" t="s">
        <v>1109</v>
      </c>
      <c r="CP5" s="12"/>
      <c r="CQ5" s="14" t="s">
        <v>123</v>
      </c>
      <c r="CR5" s="12" t="s">
        <v>1110</v>
      </c>
      <c r="CS5" s="12" t="s">
        <v>1111</v>
      </c>
      <c r="CT5" s="12">
        <v>-122.288079</v>
      </c>
      <c r="CU5" s="12">
        <v>37.446738000000003</v>
      </c>
      <c r="CV5" s="12">
        <v>-122.165981</v>
      </c>
      <c r="CW5" s="12">
        <v>37.552526</v>
      </c>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row>
    <row r="6" spans="1:137" s="13" customFormat="1" ht="117" x14ac:dyDescent="0.15">
      <c r="A6" s="13" t="s">
        <v>1112</v>
      </c>
      <c r="B6" s="12">
        <v>2002259</v>
      </c>
      <c r="C6" s="12" t="s">
        <v>1113</v>
      </c>
      <c r="D6" s="12" t="s">
        <v>111</v>
      </c>
      <c r="E6" s="12" t="s">
        <v>1114</v>
      </c>
      <c r="F6" s="12" t="s">
        <v>255</v>
      </c>
      <c r="G6" s="12"/>
      <c r="H6" s="12" t="s">
        <v>1115</v>
      </c>
      <c r="I6" s="12" t="s">
        <v>1116</v>
      </c>
      <c r="J6" s="12"/>
      <c r="K6" s="12"/>
      <c r="L6" s="12"/>
      <c r="M6" s="12"/>
      <c r="N6" s="12"/>
      <c r="O6" s="12"/>
      <c r="P6" s="12" t="s">
        <v>118</v>
      </c>
      <c r="Q6" s="12" t="s">
        <v>119</v>
      </c>
      <c r="R6" s="12" t="s">
        <v>120</v>
      </c>
      <c r="S6" s="64"/>
      <c r="T6" s="64"/>
      <c r="U6" s="41"/>
      <c r="V6" s="41"/>
      <c r="W6" s="41"/>
      <c r="X6" s="41"/>
      <c r="Y6" s="41"/>
      <c r="Z6" s="41"/>
      <c r="AA6" s="41"/>
      <c r="AB6" s="41"/>
      <c r="AC6" s="41"/>
      <c r="AD6" s="41"/>
      <c r="AE6" s="41"/>
      <c r="AF6" s="41"/>
      <c r="AG6" s="41"/>
      <c r="AH6" s="41"/>
      <c r="AI6" s="41"/>
      <c r="AJ6" s="41"/>
      <c r="AK6" s="41"/>
      <c r="AL6" s="41"/>
      <c r="AM6" s="41" t="s">
        <v>1117</v>
      </c>
      <c r="AN6" s="41"/>
      <c r="AO6" s="41" t="s">
        <v>194</v>
      </c>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12"/>
      <c r="BU6" s="12"/>
      <c r="BV6" s="12"/>
      <c r="BW6" s="12"/>
      <c r="BX6" s="12" t="s">
        <v>856</v>
      </c>
      <c r="BY6" s="12"/>
      <c r="BZ6" s="12"/>
      <c r="CA6" s="12"/>
      <c r="CB6" s="12"/>
      <c r="CC6" s="12"/>
      <c r="CD6" s="12"/>
      <c r="CE6" s="12"/>
      <c r="CF6" s="12"/>
      <c r="CG6" s="12"/>
      <c r="CH6" s="12"/>
      <c r="CI6" s="12"/>
      <c r="CJ6" s="12"/>
      <c r="CK6" s="12"/>
      <c r="CL6" s="12"/>
      <c r="CM6" s="12"/>
      <c r="CN6" s="12"/>
      <c r="CO6" s="12" t="s">
        <v>1109</v>
      </c>
      <c r="CP6" s="12"/>
      <c r="CQ6" s="14" t="s">
        <v>123</v>
      </c>
      <c r="CR6" s="12" t="s">
        <v>1110</v>
      </c>
      <c r="CS6" s="12" t="s">
        <v>1111</v>
      </c>
      <c r="CT6" s="12">
        <v>-122.288079</v>
      </c>
      <c r="CU6" s="12">
        <v>37.446738000000003</v>
      </c>
      <c r="CV6" s="12">
        <v>-122.165981</v>
      </c>
      <c r="CW6" s="12">
        <v>37.552526</v>
      </c>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row>
    <row r="7" spans="1:137" s="13" customFormat="1" ht="130" x14ac:dyDescent="0.15">
      <c r="A7" s="13" t="s">
        <v>1118</v>
      </c>
      <c r="B7" s="12">
        <v>2002259</v>
      </c>
      <c r="C7" s="12" t="s">
        <v>1119</v>
      </c>
      <c r="D7" s="12" t="s">
        <v>111</v>
      </c>
      <c r="E7" s="12" t="s">
        <v>1120</v>
      </c>
      <c r="F7" s="12" t="s">
        <v>379</v>
      </c>
      <c r="G7" s="12"/>
      <c r="H7" s="12" t="s">
        <v>1039</v>
      </c>
      <c r="I7" s="12"/>
      <c r="J7" s="12"/>
      <c r="K7" s="12"/>
      <c r="L7" s="12"/>
      <c r="M7" s="12" t="s">
        <v>1121</v>
      </c>
      <c r="N7" s="12"/>
      <c r="O7" s="12"/>
      <c r="P7" s="12" t="s">
        <v>118</v>
      </c>
      <c r="Q7" s="12" t="s">
        <v>119</v>
      </c>
      <c r="R7" s="12" t="s">
        <v>120</v>
      </c>
      <c r="S7" s="64"/>
      <c r="T7" s="64"/>
      <c r="U7" s="41" t="s">
        <v>1122</v>
      </c>
      <c r="V7" s="41"/>
      <c r="W7" s="41" t="s">
        <v>194</v>
      </c>
      <c r="X7" s="41"/>
      <c r="Y7" s="41"/>
      <c r="Z7" s="41"/>
      <c r="AA7" s="41" t="s">
        <v>136</v>
      </c>
      <c r="AB7" s="41" t="s">
        <v>137</v>
      </c>
      <c r="AC7" s="41" t="s">
        <v>138</v>
      </c>
      <c r="AD7" s="41"/>
      <c r="AE7" s="41"/>
      <c r="AF7" s="41"/>
      <c r="AG7" s="41"/>
      <c r="AH7" s="41"/>
      <c r="AI7" s="41"/>
      <c r="AJ7" s="41"/>
      <c r="AK7" s="41"/>
      <c r="AL7" s="41"/>
      <c r="AM7" s="41" t="s">
        <v>1117</v>
      </c>
      <c r="AN7" s="41"/>
      <c r="AO7" s="41" t="s">
        <v>194</v>
      </c>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12"/>
      <c r="BU7" s="12"/>
      <c r="BV7" s="12"/>
      <c r="BW7" s="12"/>
      <c r="BX7" s="12" t="s">
        <v>856</v>
      </c>
      <c r="BY7" s="12"/>
      <c r="BZ7" s="12"/>
      <c r="CA7" s="12"/>
      <c r="CB7" s="12"/>
      <c r="CC7" s="12"/>
      <c r="CD7" s="12"/>
      <c r="CE7" s="12"/>
      <c r="CF7" s="12"/>
      <c r="CG7" s="12"/>
      <c r="CH7" s="12"/>
      <c r="CI7" s="12"/>
      <c r="CJ7" s="12"/>
      <c r="CK7" s="12"/>
      <c r="CL7" s="12"/>
      <c r="CM7" s="12"/>
      <c r="CN7" s="12"/>
      <c r="CO7" s="12" t="s">
        <v>1109</v>
      </c>
      <c r="CP7" s="12"/>
      <c r="CQ7" s="14" t="s">
        <v>123</v>
      </c>
      <c r="CR7" s="12" t="s">
        <v>1110</v>
      </c>
      <c r="CS7" s="12" t="s">
        <v>1111</v>
      </c>
      <c r="CT7" s="12">
        <v>-122.288079</v>
      </c>
      <c r="CU7" s="12">
        <v>37.446738000000003</v>
      </c>
      <c r="CV7" s="12">
        <v>-122.165981</v>
      </c>
      <c r="CW7" s="12">
        <v>37.552526</v>
      </c>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row>
    <row r="8" spans="1:137" s="13" customFormat="1" ht="325" x14ac:dyDescent="0.15">
      <c r="A8" s="13" t="s">
        <v>1752</v>
      </c>
      <c r="B8" s="12"/>
      <c r="C8" s="12" t="s">
        <v>1753</v>
      </c>
      <c r="D8" s="12" t="s">
        <v>1754</v>
      </c>
      <c r="E8" s="12" t="s">
        <v>1755</v>
      </c>
      <c r="F8" s="12" t="s">
        <v>255</v>
      </c>
      <c r="G8" s="12" t="s">
        <v>1756</v>
      </c>
      <c r="H8" s="12" t="s">
        <v>1757</v>
      </c>
      <c r="I8" s="12" t="s">
        <v>1758</v>
      </c>
      <c r="J8" s="12" t="s">
        <v>114</v>
      </c>
      <c r="K8" s="12" t="s">
        <v>115</v>
      </c>
      <c r="L8" s="12" t="s">
        <v>116</v>
      </c>
      <c r="M8" s="12" t="s">
        <v>1759</v>
      </c>
      <c r="N8" s="12"/>
      <c r="O8" s="12"/>
      <c r="P8" s="12" t="s">
        <v>118</v>
      </c>
      <c r="Q8" s="12" t="s">
        <v>119</v>
      </c>
      <c r="R8" s="12" t="s">
        <v>120</v>
      </c>
      <c r="S8" s="64"/>
      <c r="T8" s="64"/>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12" t="s">
        <v>1164</v>
      </c>
      <c r="BU8" s="14" t="s">
        <v>452</v>
      </c>
      <c r="BV8" s="12"/>
      <c r="BW8" s="12"/>
      <c r="BX8" s="12" t="s">
        <v>1760</v>
      </c>
      <c r="BY8" s="12"/>
      <c r="BZ8" s="12"/>
      <c r="CA8" s="12"/>
      <c r="CB8" s="12"/>
      <c r="CC8" s="12"/>
      <c r="CD8" s="12"/>
      <c r="CE8" s="12"/>
      <c r="CF8" s="12"/>
      <c r="CG8" s="12"/>
      <c r="CH8" s="12"/>
      <c r="CI8" s="12"/>
      <c r="CJ8" s="12"/>
      <c r="CK8" s="12"/>
      <c r="CL8" s="12"/>
      <c r="CM8" s="12"/>
      <c r="CN8" s="12"/>
      <c r="CO8" s="12"/>
      <c r="CP8" s="14"/>
      <c r="CQ8" s="14"/>
      <c r="CR8" s="12"/>
      <c r="CS8" s="12" t="s">
        <v>735</v>
      </c>
      <c r="CT8" s="12">
        <v>-122.191292</v>
      </c>
      <c r="CU8" s="12">
        <v>37.406339000000003</v>
      </c>
      <c r="CV8" s="12">
        <v>-122.149475</v>
      </c>
      <c r="CW8" s="12">
        <v>37.443536999999999</v>
      </c>
      <c r="CX8" s="12" t="s">
        <v>114</v>
      </c>
      <c r="CY8" s="12" t="s">
        <v>123</v>
      </c>
      <c r="CZ8" s="12" t="s">
        <v>116</v>
      </c>
      <c r="DA8" s="18" t="s">
        <v>2300</v>
      </c>
      <c r="DB8" s="12"/>
      <c r="DC8" s="14" t="s">
        <v>2284</v>
      </c>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row>
    <row r="9" spans="1:137" s="13" customFormat="1" ht="117" x14ac:dyDescent="0.15">
      <c r="A9" s="13" t="s">
        <v>1761</v>
      </c>
      <c r="B9" s="12"/>
      <c r="C9" s="12" t="s">
        <v>1762</v>
      </c>
      <c r="D9" s="12" t="s">
        <v>1754</v>
      </c>
      <c r="E9" s="12" t="s">
        <v>1763</v>
      </c>
      <c r="F9" s="12"/>
      <c r="G9" s="12" t="s">
        <v>1764</v>
      </c>
      <c r="H9" s="12" t="s">
        <v>1765</v>
      </c>
      <c r="I9" s="12" t="s">
        <v>1766</v>
      </c>
      <c r="J9" s="12" t="s">
        <v>114</v>
      </c>
      <c r="K9" s="12" t="s">
        <v>115</v>
      </c>
      <c r="L9" s="12" t="s">
        <v>116</v>
      </c>
      <c r="M9" s="12" t="s">
        <v>1767</v>
      </c>
      <c r="N9" s="12" t="s">
        <v>351</v>
      </c>
      <c r="O9" s="12"/>
      <c r="P9" s="12" t="s">
        <v>118</v>
      </c>
      <c r="Q9" s="12" t="s">
        <v>119</v>
      </c>
      <c r="R9" s="12" t="s">
        <v>120</v>
      </c>
      <c r="S9" s="64"/>
      <c r="T9" s="64"/>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14" t="s">
        <v>452</v>
      </c>
      <c r="BU9" s="12"/>
      <c r="BV9" s="12"/>
      <c r="BW9" s="12"/>
      <c r="BX9" s="12" t="s">
        <v>1760</v>
      </c>
      <c r="BY9" s="12"/>
      <c r="BZ9" s="12"/>
      <c r="CA9" s="12"/>
      <c r="CB9" s="12"/>
      <c r="CC9" s="12"/>
      <c r="CD9" s="12"/>
      <c r="CE9" s="12"/>
      <c r="CF9" s="12"/>
      <c r="CG9" s="12"/>
      <c r="CH9" s="12"/>
      <c r="CI9" s="12"/>
      <c r="CJ9" s="12"/>
      <c r="CK9" s="12"/>
      <c r="CL9" s="12"/>
      <c r="CM9" s="12"/>
      <c r="CN9" s="12"/>
      <c r="CO9" s="12"/>
      <c r="CP9" s="14"/>
      <c r="CQ9" s="14"/>
      <c r="CR9" s="12"/>
      <c r="CS9" s="12" t="s">
        <v>735</v>
      </c>
      <c r="CT9" s="12">
        <v>-122.191292</v>
      </c>
      <c r="CU9" s="12">
        <v>37.406339000000003</v>
      </c>
      <c r="CV9" s="12">
        <v>-122.149475</v>
      </c>
      <c r="CW9" s="12">
        <v>37.443536999999999</v>
      </c>
      <c r="CX9" s="12" t="s">
        <v>114</v>
      </c>
      <c r="CY9" s="12" t="s">
        <v>123</v>
      </c>
      <c r="CZ9" s="12" t="s">
        <v>116</v>
      </c>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row>
    <row r="10" spans="1:137" s="13" customFormat="1" ht="143" x14ac:dyDescent="0.15">
      <c r="A10" s="13" t="s">
        <v>1994</v>
      </c>
      <c r="B10" s="12"/>
      <c r="C10" s="12" t="s">
        <v>1995</v>
      </c>
      <c r="D10" s="12" t="s">
        <v>1834</v>
      </c>
      <c r="E10" s="12" t="s">
        <v>1996</v>
      </c>
      <c r="F10" s="12"/>
      <c r="G10" s="12"/>
      <c r="H10" s="12"/>
      <c r="I10" s="12"/>
      <c r="J10" s="12" t="s">
        <v>114</v>
      </c>
      <c r="K10" s="12" t="s">
        <v>115</v>
      </c>
      <c r="L10" s="12" t="s">
        <v>116</v>
      </c>
      <c r="M10" s="12" t="s">
        <v>1993</v>
      </c>
      <c r="N10" s="12"/>
      <c r="O10" s="12"/>
      <c r="P10" s="12" t="s">
        <v>118</v>
      </c>
      <c r="Q10" s="12" t="s">
        <v>119</v>
      </c>
      <c r="R10" s="12" t="s">
        <v>120</v>
      </c>
      <c r="S10" s="64"/>
      <c r="T10" s="64"/>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12"/>
      <c r="BU10" s="12"/>
      <c r="BV10" s="12"/>
      <c r="BW10" s="12"/>
      <c r="BX10" s="12" t="s">
        <v>1836</v>
      </c>
      <c r="BY10" s="12"/>
      <c r="BZ10" s="12"/>
      <c r="CA10" s="12"/>
      <c r="CB10" s="12"/>
      <c r="CC10" s="12"/>
      <c r="CD10" s="12"/>
      <c r="CE10" s="12"/>
      <c r="CF10" s="12"/>
      <c r="CG10" s="12"/>
      <c r="CH10" s="12"/>
      <c r="CI10" s="12"/>
      <c r="CJ10" s="12"/>
      <c r="CK10" s="12"/>
      <c r="CL10" s="12"/>
      <c r="CM10" s="12"/>
      <c r="CN10" s="12"/>
      <c r="CO10" s="14" t="s">
        <v>2264</v>
      </c>
      <c r="CP10" s="12"/>
      <c r="CQ10" s="14" t="s">
        <v>2284</v>
      </c>
      <c r="CR10" s="12"/>
      <c r="CS10" s="12" t="s">
        <v>338</v>
      </c>
      <c r="CT10" s="12">
        <v>-121.909901</v>
      </c>
      <c r="CU10" s="12">
        <v>39.537424999999999</v>
      </c>
      <c r="CV10" s="12">
        <v>-121.688703</v>
      </c>
      <c r="CW10" s="12">
        <v>39.713332999999999</v>
      </c>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row>
    <row r="11" spans="1:137" s="13" customFormat="1" ht="117" x14ac:dyDescent="0.15">
      <c r="A11" s="79" t="s">
        <v>2020</v>
      </c>
      <c r="B11" s="12"/>
      <c r="C11" s="12" t="s">
        <v>2021</v>
      </c>
      <c r="D11" s="12" t="s">
        <v>1834</v>
      </c>
      <c r="E11" s="12" t="s">
        <v>2022</v>
      </c>
      <c r="F11" s="12"/>
      <c r="G11" s="12"/>
      <c r="H11" s="12"/>
      <c r="I11" s="12"/>
      <c r="J11" s="12" t="s">
        <v>114</v>
      </c>
      <c r="K11" s="12" t="s">
        <v>115</v>
      </c>
      <c r="L11" s="12" t="s">
        <v>116</v>
      </c>
      <c r="M11" s="12" t="s">
        <v>1260</v>
      </c>
      <c r="N11" s="12" t="s">
        <v>1011</v>
      </c>
      <c r="O11" s="12"/>
      <c r="P11" s="12" t="s">
        <v>118</v>
      </c>
      <c r="Q11" s="12" t="s">
        <v>119</v>
      </c>
      <c r="R11" s="12" t="s">
        <v>120</v>
      </c>
      <c r="S11" s="64"/>
      <c r="T11" s="64"/>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12"/>
      <c r="BU11" s="12"/>
      <c r="BV11" s="12"/>
      <c r="BW11" s="12"/>
      <c r="BX11" s="12" t="s">
        <v>1836</v>
      </c>
      <c r="BY11" s="12"/>
      <c r="BZ11" s="12"/>
      <c r="CA11" s="12"/>
      <c r="CB11" s="12"/>
      <c r="CC11" s="12"/>
      <c r="CD11" s="12"/>
      <c r="CE11" s="12"/>
      <c r="CF11" s="12"/>
      <c r="CG11" s="12"/>
      <c r="CH11" s="12"/>
      <c r="CI11" s="12"/>
      <c r="CJ11" s="12"/>
      <c r="CK11" s="12"/>
      <c r="CL11" s="12"/>
      <c r="CM11" s="12"/>
      <c r="CN11" s="12"/>
      <c r="CO11" s="12" t="s">
        <v>2014</v>
      </c>
      <c r="CP11" s="12"/>
      <c r="CQ11" s="14" t="s">
        <v>123</v>
      </c>
      <c r="CR11" s="12" t="s">
        <v>2015</v>
      </c>
      <c r="CS11" s="12" t="s">
        <v>2016</v>
      </c>
      <c r="CT11" s="12">
        <v>-121.3323</v>
      </c>
      <c r="CU11" s="12">
        <v>39.707700000000003</v>
      </c>
      <c r="CV11" s="12">
        <v>-119.9956</v>
      </c>
      <c r="CW11" s="12">
        <v>41.1845</v>
      </c>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row>
    <row r="12" spans="1:137" s="13" customFormat="1" ht="182" x14ac:dyDescent="0.15">
      <c r="A12" s="13" t="s">
        <v>2058</v>
      </c>
      <c r="B12" s="12"/>
      <c r="C12" s="57" t="s">
        <v>2059</v>
      </c>
      <c r="D12" s="12" t="s">
        <v>1834</v>
      </c>
      <c r="E12" s="12" t="s">
        <v>2060</v>
      </c>
      <c r="F12" s="12"/>
      <c r="G12" s="12"/>
      <c r="H12" s="12"/>
      <c r="I12" s="12"/>
      <c r="J12" s="12" t="s">
        <v>114</v>
      </c>
      <c r="K12" s="12" t="s">
        <v>115</v>
      </c>
      <c r="L12" s="12" t="s">
        <v>116</v>
      </c>
      <c r="M12" s="12" t="s">
        <v>1993</v>
      </c>
      <c r="N12" s="12"/>
      <c r="O12" s="12"/>
      <c r="P12" s="12" t="s">
        <v>118</v>
      </c>
      <c r="Q12" s="12" t="s">
        <v>119</v>
      </c>
      <c r="R12" s="12" t="s">
        <v>120</v>
      </c>
      <c r="S12" s="64"/>
      <c r="T12" s="64"/>
      <c r="U12" s="41" t="s">
        <v>2061</v>
      </c>
      <c r="V12" s="41"/>
      <c r="W12" s="41" t="s">
        <v>194</v>
      </c>
      <c r="X12" s="41"/>
      <c r="Y12" s="41"/>
      <c r="Z12" s="41"/>
      <c r="AA12" s="41" t="s">
        <v>136</v>
      </c>
      <c r="AB12" s="41" t="s">
        <v>137</v>
      </c>
      <c r="AC12" s="41" t="s">
        <v>138</v>
      </c>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12"/>
      <c r="BU12" s="12"/>
      <c r="BV12" s="12"/>
      <c r="BW12" s="12"/>
      <c r="BX12" s="12" t="s">
        <v>1836</v>
      </c>
      <c r="BY12" s="12"/>
      <c r="BZ12" s="12"/>
      <c r="CA12" s="12"/>
      <c r="CB12" s="12"/>
      <c r="CC12" s="12"/>
      <c r="CD12" s="12"/>
      <c r="CE12" s="12"/>
      <c r="CF12" s="12"/>
      <c r="CG12" s="12"/>
      <c r="CH12" s="12"/>
      <c r="CI12" s="12"/>
      <c r="CJ12" s="12"/>
      <c r="CK12" s="12"/>
      <c r="CL12" s="12"/>
      <c r="CM12" s="12"/>
      <c r="CN12" s="12"/>
      <c r="CO12" s="12" t="s">
        <v>2042</v>
      </c>
      <c r="CP12" s="12"/>
      <c r="CQ12" s="14" t="s">
        <v>123</v>
      </c>
      <c r="CR12" s="12" t="s">
        <v>2043</v>
      </c>
      <c r="CS12" s="12" t="s">
        <v>2044</v>
      </c>
      <c r="CT12" s="12">
        <v>-122.39770300000001</v>
      </c>
      <c r="CU12" s="12">
        <v>37.699174999999997</v>
      </c>
      <c r="CV12" s="12">
        <v>-122.225061</v>
      </c>
      <c r="CW12" s="12">
        <v>37.811537000000001</v>
      </c>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row>
    <row r="13" spans="1:137" s="13" customFormat="1" ht="117" x14ac:dyDescent="0.15">
      <c r="A13" s="13" t="s">
        <v>2062</v>
      </c>
      <c r="B13" s="12"/>
      <c r="C13" s="12" t="s">
        <v>2063</v>
      </c>
      <c r="D13" s="12" t="s">
        <v>1834</v>
      </c>
      <c r="E13" s="12" t="s">
        <v>2064</v>
      </c>
      <c r="F13" s="12"/>
      <c r="G13" s="12"/>
      <c r="H13" s="12"/>
      <c r="I13" s="12"/>
      <c r="J13" s="12" t="s">
        <v>114</v>
      </c>
      <c r="K13" s="12" t="s">
        <v>115</v>
      </c>
      <c r="L13" s="12" t="s">
        <v>116</v>
      </c>
      <c r="M13" s="12"/>
      <c r="N13" s="12"/>
      <c r="O13" s="12"/>
      <c r="P13" s="12" t="s">
        <v>118</v>
      </c>
      <c r="Q13" s="12" t="s">
        <v>119</v>
      </c>
      <c r="R13" s="12" t="s">
        <v>120</v>
      </c>
      <c r="S13" s="64"/>
      <c r="T13" s="64"/>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12"/>
      <c r="BU13" s="12"/>
      <c r="BV13" s="12"/>
      <c r="BW13" s="12"/>
      <c r="BX13" s="12" t="s">
        <v>1836</v>
      </c>
      <c r="BY13" s="12"/>
      <c r="BZ13" s="12"/>
      <c r="CA13" s="12"/>
      <c r="CB13" s="12"/>
      <c r="CC13" s="12"/>
      <c r="CD13" s="12"/>
      <c r="CE13" s="12"/>
      <c r="CF13" s="12"/>
      <c r="CG13" s="12"/>
      <c r="CH13" s="12"/>
      <c r="CI13" s="12"/>
      <c r="CJ13" s="12"/>
      <c r="CK13" s="12"/>
      <c r="CL13" s="12"/>
      <c r="CM13" s="12"/>
      <c r="CN13" s="12"/>
      <c r="CO13" s="12" t="s">
        <v>311</v>
      </c>
      <c r="CP13" s="12"/>
      <c r="CQ13" s="14" t="s">
        <v>123</v>
      </c>
      <c r="CR13" s="12" t="s">
        <v>312</v>
      </c>
      <c r="CS13" s="12" t="s">
        <v>313</v>
      </c>
      <c r="CT13" s="12">
        <v>-122.6040239</v>
      </c>
      <c r="CU13" s="12">
        <v>38.567920000000001</v>
      </c>
      <c r="CV13" s="12">
        <v>-122.55483599999999</v>
      </c>
      <c r="CW13" s="12">
        <v>38.598067</v>
      </c>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row>
    <row r="14" spans="1:137" s="13" customFormat="1" ht="117" x14ac:dyDescent="0.15">
      <c r="A14" s="79" t="s">
        <v>2065</v>
      </c>
      <c r="B14" s="12"/>
      <c r="C14" s="12" t="s">
        <v>2066</v>
      </c>
      <c r="D14" s="12" t="s">
        <v>1834</v>
      </c>
      <c r="E14" s="12" t="s">
        <v>2067</v>
      </c>
      <c r="F14" s="12"/>
      <c r="G14" s="12"/>
      <c r="H14" s="12"/>
      <c r="I14" s="12"/>
      <c r="J14" s="12" t="s">
        <v>114</v>
      </c>
      <c r="K14" s="12" t="s">
        <v>115</v>
      </c>
      <c r="L14" s="12" t="s">
        <v>116</v>
      </c>
      <c r="M14" s="12"/>
      <c r="N14" s="12"/>
      <c r="O14" s="12"/>
      <c r="P14" s="12" t="s">
        <v>118</v>
      </c>
      <c r="Q14" s="12" t="s">
        <v>119</v>
      </c>
      <c r="R14" s="12" t="s">
        <v>120</v>
      </c>
      <c r="S14" s="64"/>
      <c r="T14" s="64"/>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12"/>
      <c r="BU14" s="12"/>
      <c r="BV14" s="12"/>
      <c r="BW14" s="12"/>
      <c r="BX14" s="12" t="s">
        <v>1836</v>
      </c>
      <c r="BY14" s="12"/>
      <c r="BZ14" s="12"/>
      <c r="CA14" s="12"/>
      <c r="CB14" s="12"/>
      <c r="CC14" s="12"/>
      <c r="CD14" s="12"/>
      <c r="CE14" s="12"/>
      <c r="CF14" s="12"/>
      <c r="CG14" s="12"/>
      <c r="CH14" s="12"/>
      <c r="CI14" s="12"/>
      <c r="CJ14" s="12"/>
      <c r="CK14" s="12"/>
      <c r="CL14" s="12"/>
      <c r="CM14" s="12"/>
      <c r="CN14" s="12"/>
      <c r="CO14" s="12" t="s">
        <v>311</v>
      </c>
      <c r="CP14" s="12"/>
      <c r="CQ14" s="14" t="s">
        <v>123</v>
      </c>
      <c r="CR14" s="12" t="s">
        <v>312</v>
      </c>
      <c r="CS14" s="12" t="s">
        <v>313</v>
      </c>
      <c r="CT14" s="12">
        <v>-122.6040239</v>
      </c>
      <c r="CU14" s="12">
        <v>38.567920000000001</v>
      </c>
      <c r="CV14" s="12">
        <v>-122.55483599999999</v>
      </c>
      <c r="CW14" s="12">
        <v>38.598067</v>
      </c>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row>
    <row r="15" spans="1:137" s="13" customFormat="1" ht="169" x14ac:dyDescent="0.15">
      <c r="A15" s="13" t="s">
        <v>2105</v>
      </c>
      <c r="B15" s="12"/>
      <c r="C15" s="12" t="s">
        <v>2106</v>
      </c>
      <c r="D15" s="12" t="s">
        <v>1834</v>
      </c>
      <c r="E15" s="12" t="s">
        <v>2107</v>
      </c>
      <c r="F15" s="12"/>
      <c r="G15" s="12"/>
      <c r="H15" s="12"/>
      <c r="I15" s="12"/>
      <c r="J15" s="12" t="s">
        <v>114</v>
      </c>
      <c r="K15" s="12" t="s">
        <v>115</v>
      </c>
      <c r="L15" s="12" t="s">
        <v>116</v>
      </c>
      <c r="M15" s="12" t="s">
        <v>351</v>
      </c>
      <c r="N15" s="12"/>
      <c r="O15" s="12"/>
      <c r="P15" s="12" t="s">
        <v>118</v>
      </c>
      <c r="Q15" s="12" t="s">
        <v>119</v>
      </c>
      <c r="R15" s="12" t="s">
        <v>120</v>
      </c>
      <c r="S15" s="64"/>
      <c r="T15" s="64"/>
      <c r="U15" s="41" t="s">
        <v>967</v>
      </c>
      <c r="V15" s="50" t="s">
        <v>2735</v>
      </c>
      <c r="W15" s="41" t="s">
        <v>968</v>
      </c>
      <c r="X15" s="50" t="s">
        <v>133</v>
      </c>
      <c r="Y15" s="54" t="s">
        <v>134</v>
      </c>
      <c r="Z15" s="46" t="s">
        <v>2730</v>
      </c>
      <c r="AA15" s="54" t="s">
        <v>2581</v>
      </c>
      <c r="AB15" s="41" t="s">
        <v>137</v>
      </c>
      <c r="AC15" s="41" t="s">
        <v>138</v>
      </c>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12"/>
      <c r="BU15" s="12"/>
      <c r="BV15" s="12"/>
      <c r="BW15" s="12"/>
      <c r="BX15" s="12" t="s">
        <v>1836</v>
      </c>
      <c r="BY15" s="12"/>
      <c r="BZ15" s="12"/>
      <c r="CA15" s="12"/>
      <c r="CB15" s="12"/>
      <c r="CC15" s="12"/>
      <c r="CD15" s="12"/>
      <c r="CE15" s="12"/>
      <c r="CF15" s="12"/>
      <c r="CG15" s="12"/>
      <c r="CH15" s="12"/>
      <c r="CI15" s="12"/>
      <c r="CJ15" s="12"/>
      <c r="CK15" s="12"/>
      <c r="CL15" s="12"/>
      <c r="CM15" s="12"/>
      <c r="CN15" s="12"/>
      <c r="CO15" s="14" t="s">
        <v>2268</v>
      </c>
      <c r="CP15" s="14" t="s">
        <v>2285</v>
      </c>
      <c r="CQ15" s="14" t="s">
        <v>123</v>
      </c>
      <c r="CR15" s="12" t="s">
        <v>2619</v>
      </c>
      <c r="CS15" s="12" t="s">
        <v>1924</v>
      </c>
      <c r="CT15" s="12">
        <v>-122.163483</v>
      </c>
      <c r="CU15" s="12">
        <v>37.406339000000003</v>
      </c>
      <c r="CV15" s="12">
        <v>-122.112568</v>
      </c>
      <c r="CW15" s="12">
        <v>37.443809000000002</v>
      </c>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row>
    <row r="16" spans="1:137" s="13" customFormat="1" ht="234" x14ac:dyDescent="0.15">
      <c r="A16" s="13" t="s">
        <v>2125</v>
      </c>
      <c r="B16" s="12"/>
      <c r="C16" s="12" t="s">
        <v>1899</v>
      </c>
      <c r="D16" s="12" t="s">
        <v>1834</v>
      </c>
      <c r="E16" s="12" t="s">
        <v>2126</v>
      </c>
      <c r="F16" s="12"/>
      <c r="G16" s="12"/>
      <c r="H16" s="12"/>
      <c r="I16" s="12"/>
      <c r="J16" s="12" t="s">
        <v>114</v>
      </c>
      <c r="K16" s="12" t="s">
        <v>115</v>
      </c>
      <c r="L16" s="12" t="s">
        <v>116</v>
      </c>
      <c r="M16" s="12" t="s">
        <v>351</v>
      </c>
      <c r="N16" s="12"/>
      <c r="O16" s="12"/>
      <c r="P16" s="12" t="s">
        <v>118</v>
      </c>
      <c r="Q16" s="12" t="s">
        <v>119</v>
      </c>
      <c r="R16" s="12" t="s">
        <v>120</v>
      </c>
      <c r="S16" s="64"/>
      <c r="T16" s="64"/>
      <c r="U16" s="41" t="s">
        <v>967</v>
      </c>
      <c r="V16" s="50" t="s">
        <v>2735</v>
      </c>
      <c r="W16" s="41" t="s">
        <v>968</v>
      </c>
      <c r="X16" s="50" t="s">
        <v>133</v>
      </c>
      <c r="Y16" s="54" t="s">
        <v>134</v>
      </c>
      <c r="Z16" s="46" t="s">
        <v>2730</v>
      </c>
      <c r="AA16" s="54" t="s">
        <v>2581</v>
      </c>
      <c r="AB16" s="41" t="s">
        <v>137</v>
      </c>
      <c r="AC16" s="41" t="s">
        <v>138</v>
      </c>
      <c r="AD16" s="41"/>
      <c r="AE16" s="41"/>
      <c r="AF16" s="41"/>
      <c r="AG16" s="41"/>
      <c r="AH16" s="41"/>
      <c r="AI16" s="41"/>
      <c r="AJ16" s="41"/>
      <c r="AK16" s="41"/>
      <c r="AL16" s="41"/>
      <c r="AM16" s="41" t="s">
        <v>1901</v>
      </c>
      <c r="AN16" s="41"/>
      <c r="AO16" s="41" t="s">
        <v>194</v>
      </c>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12"/>
      <c r="BU16" s="12"/>
      <c r="BV16" s="12"/>
      <c r="BW16" s="12"/>
      <c r="BX16" s="12" t="s">
        <v>1836</v>
      </c>
      <c r="BY16" s="12"/>
      <c r="BZ16" s="12"/>
      <c r="CA16" s="12"/>
      <c r="CB16" s="12"/>
      <c r="CC16" s="12"/>
      <c r="CD16" s="12"/>
      <c r="CE16" s="12"/>
      <c r="CF16" s="12"/>
      <c r="CG16" s="12"/>
      <c r="CH16" s="12"/>
      <c r="CI16" s="12"/>
      <c r="CJ16" s="12"/>
      <c r="CK16" s="12"/>
      <c r="CL16" s="12"/>
      <c r="CM16" s="12"/>
      <c r="CN16" s="12"/>
      <c r="CO16" s="12"/>
      <c r="CP16" s="12"/>
      <c r="CQ16" s="14"/>
      <c r="CR16" s="12"/>
      <c r="CS16" s="12" t="s">
        <v>2124</v>
      </c>
      <c r="CT16" s="12">
        <v>-122.3563</v>
      </c>
      <c r="CU16" s="12">
        <v>37.197899999999997</v>
      </c>
      <c r="CV16" s="12">
        <v>-121.7132</v>
      </c>
      <c r="CW16" s="12">
        <v>37.631100000000004</v>
      </c>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row>
    <row r="17" spans="1:137" s="13" customFormat="1" ht="117" x14ac:dyDescent="0.15">
      <c r="A17" s="13" t="s">
        <v>2156</v>
      </c>
      <c r="B17" s="12"/>
      <c r="C17" s="12" t="s">
        <v>2157</v>
      </c>
      <c r="D17" s="12" t="s">
        <v>1834</v>
      </c>
      <c r="E17" s="12" t="s">
        <v>2158</v>
      </c>
      <c r="F17" s="12"/>
      <c r="G17" s="12"/>
      <c r="H17" s="12"/>
      <c r="I17" s="12"/>
      <c r="J17" s="12" t="s">
        <v>114</v>
      </c>
      <c r="K17" s="12" t="s">
        <v>115</v>
      </c>
      <c r="L17" s="12" t="s">
        <v>116</v>
      </c>
      <c r="M17" s="12" t="s">
        <v>372</v>
      </c>
      <c r="N17" s="12"/>
      <c r="O17" s="12"/>
      <c r="P17" s="12" t="s">
        <v>118</v>
      </c>
      <c r="Q17" s="12" t="s">
        <v>119</v>
      </c>
      <c r="R17" s="12" t="s">
        <v>120</v>
      </c>
      <c r="S17" s="64"/>
      <c r="T17" s="64"/>
      <c r="U17" s="41" t="s">
        <v>2159</v>
      </c>
      <c r="V17" s="41"/>
      <c r="W17" s="41" t="s">
        <v>194</v>
      </c>
      <c r="X17" s="41"/>
      <c r="Y17" s="41"/>
      <c r="Z17" s="41"/>
      <c r="AA17" s="41" t="s">
        <v>136</v>
      </c>
      <c r="AB17" s="41" t="s">
        <v>137</v>
      </c>
      <c r="AC17" s="41" t="s">
        <v>138</v>
      </c>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12"/>
      <c r="BU17" s="12"/>
      <c r="BV17" s="12"/>
      <c r="BW17" s="12"/>
      <c r="BX17" s="12" t="s">
        <v>1836</v>
      </c>
      <c r="BY17" s="12"/>
      <c r="BZ17" s="12"/>
      <c r="CA17" s="12"/>
      <c r="CB17" s="12"/>
      <c r="CC17" s="12"/>
      <c r="CD17" s="12"/>
      <c r="CE17" s="12"/>
      <c r="CF17" s="12"/>
      <c r="CG17" s="12"/>
      <c r="CH17" s="12"/>
      <c r="CI17" s="12"/>
      <c r="CJ17" s="12"/>
      <c r="CK17" s="12"/>
      <c r="CL17" s="12"/>
      <c r="CM17" s="12"/>
      <c r="CN17" s="12"/>
      <c r="CO17" s="14" t="s">
        <v>2283</v>
      </c>
      <c r="CP17" s="12"/>
      <c r="CQ17" s="14" t="s">
        <v>123</v>
      </c>
      <c r="CR17" s="20" t="s">
        <v>2267</v>
      </c>
      <c r="CS17" s="12" t="s">
        <v>2160</v>
      </c>
      <c r="CT17" s="12">
        <v>-122.244663</v>
      </c>
      <c r="CU17" s="12">
        <v>37.394413</v>
      </c>
      <c r="CV17" s="12">
        <v>-122.218147</v>
      </c>
      <c r="CW17" s="12">
        <v>37.412621999999999</v>
      </c>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row>
  </sheetData>
  <hyperlinks>
    <hyperlink ref="Z15" r:id="rId1"/>
    <hyperlink ref="Z16" r:id="rId2"/>
    <hyperlink ref="CR17"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SC1049</vt:lpstr>
      <vt:lpstr>SC1049_final_report</vt:lpstr>
      <vt:lpstr>Not Scanned Metadata</vt:lpstr>
      <vt:lpstr>Not Found Metadata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 Joanna K.</dc:creator>
  <cp:lastModifiedBy>Microsoft Office User</cp:lastModifiedBy>
  <dcterms:created xsi:type="dcterms:W3CDTF">2015-03-16T15:21:51Z</dcterms:created>
  <dcterms:modified xsi:type="dcterms:W3CDTF">2016-02-17T18:30:22Z</dcterms:modified>
</cp:coreProperties>
</file>